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microsoft-my.sharepoint.com/personal/mpahud_microsoft_com/Documents/SurfaceFleet_Interns_2021/Irene Yuan/Survey Text Analysis/"/>
    </mc:Choice>
  </mc:AlternateContent>
  <xr:revisionPtr revIDLastSave="139" documentId="14_{10EAC3D4-1180-44B5-A974-D39F75A93181}" xr6:coauthVersionLast="47" xr6:coauthVersionMax="47" xr10:uidLastSave="{E2AC990A-974C-4949-8AEF-D4DAF246F53F}"/>
  <bookViews>
    <workbookView xWindow="-28920" yWindow="-120" windowWidth="29040" windowHeight="15840" firstSheet="3" activeTab="3" xr2:uid="{00000000-000D-0000-FFFF-FFFF00000000}"/>
  </bookViews>
  <sheets>
    <sheet name="Basic Participant Info" sheetId="12" r:id="rId1"/>
    <sheet name="Activities Analysis" sheetId="11" r:id="rId2"/>
    <sheet name="Activities with Photos" sheetId="18" r:id="rId3"/>
    <sheet name="Strategy Analysis" sheetId="15" r:id="rId4"/>
    <sheet name="Pain Points Analysis" sheetId="19" r:id="rId5"/>
    <sheet name="All" sheetId="2" r:id="rId6"/>
    <sheet name="RAW" sheetId="1" r:id="rId7"/>
  </sheets>
  <definedNames>
    <definedName name="_xlnm._FilterDatabase" localSheetId="1" hidden="1">'Activities Analysis'!$A$2:$G$255</definedName>
    <definedName name="_xlnm._FilterDatabase" localSheetId="2" hidden="1">'Activities with Photos'!$A$2:$H$39</definedName>
    <definedName name="_xlnm._FilterDatabase" localSheetId="5" hidden="1">All!$B$2:$AL$42</definedName>
    <definedName name="_xlnm._FilterDatabase" localSheetId="0" hidden="1">'Basic Participant Info'!$B$2:$K$99</definedName>
    <definedName name="_xlnm._FilterDatabase" localSheetId="4">'Pain Points Analysis'!$A$2:$S$99</definedName>
    <definedName name="_xlnm._FilterDatabase" localSheetId="6" hidden="1">RAW!$B$2:$CE$41</definedName>
    <definedName name="_xlnm._FilterDatabase" localSheetId="3" hidden="1">'Strategy Analysis'!$A$2:$U$99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8" i="12" l="1"/>
  <c r="D129" i="12"/>
  <c r="D130" i="12"/>
  <c r="D131" i="12"/>
  <c r="D127" i="12"/>
  <c r="I104" i="12"/>
  <c r="I105" i="12"/>
  <c r="I103" i="12"/>
  <c r="D114" i="12"/>
  <c r="D115" i="12"/>
  <c r="D116" i="12"/>
  <c r="D113" i="12"/>
  <c r="D107" i="12"/>
  <c r="D108" i="12"/>
  <c r="D109" i="12"/>
  <c r="D110" i="12"/>
  <c r="D111" i="12"/>
  <c r="D106"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3" i="1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3" i="2"/>
  <c r="Z99"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3"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4" i="2"/>
  <c r="V3" i="2"/>
  <c r="T3" i="2"/>
  <c r="U3" i="2"/>
  <c r="T4" i="2"/>
  <c r="U4" i="2"/>
  <c r="T5" i="2"/>
  <c r="U5" i="2"/>
  <c r="T6" i="2"/>
  <c r="U6" i="2"/>
  <c r="T7" i="2"/>
  <c r="U7" i="2"/>
  <c r="T8" i="2"/>
  <c r="U8" i="2"/>
  <c r="T9" i="2"/>
  <c r="U9" i="2"/>
  <c r="T10" i="2"/>
  <c r="U10" i="2"/>
  <c r="T11" i="2"/>
  <c r="U11" i="2"/>
  <c r="T12" i="2"/>
  <c r="U12" i="2"/>
  <c r="T13" i="2"/>
  <c r="U13" i="2"/>
  <c r="T14" i="2"/>
  <c r="U14" i="2"/>
  <c r="T15" i="2"/>
  <c r="U15" i="2"/>
  <c r="T16" i="2"/>
  <c r="U16" i="2"/>
  <c r="T17" i="2"/>
  <c r="U17" i="2"/>
  <c r="T18" i="2"/>
  <c r="U18" i="2"/>
  <c r="T19" i="2"/>
  <c r="U19" i="2"/>
  <c r="T20" i="2"/>
  <c r="U20" i="2"/>
  <c r="T21" i="2"/>
  <c r="U21" i="2"/>
  <c r="T22" i="2"/>
  <c r="U22" i="2"/>
  <c r="T23" i="2"/>
  <c r="U23" i="2"/>
  <c r="T24" i="2"/>
  <c r="U24" i="2"/>
  <c r="T25" i="2"/>
  <c r="U25" i="2"/>
  <c r="T26" i="2"/>
  <c r="U26" i="2"/>
  <c r="T27" i="2"/>
  <c r="U27" i="2"/>
  <c r="T28" i="2"/>
  <c r="U28" i="2"/>
  <c r="T29" i="2"/>
  <c r="U29" i="2"/>
  <c r="T30" i="2"/>
  <c r="U30" i="2"/>
  <c r="T31" i="2"/>
  <c r="U31" i="2"/>
  <c r="T32" i="2"/>
  <c r="U32" i="2"/>
  <c r="T33" i="2"/>
  <c r="U33" i="2"/>
  <c r="T34" i="2"/>
  <c r="U34" i="2"/>
  <c r="T35" i="2"/>
  <c r="U35" i="2"/>
  <c r="T36" i="2"/>
  <c r="U36" i="2"/>
  <c r="T37" i="2"/>
  <c r="U37" i="2"/>
  <c r="T38" i="2"/>
  <c r="U38" i="2"/>
  <c r="T39" i="2"/>
  <c r="U39" i="2"/>
  <c r="T40" i="2"/>
  <c r="U40" i="2"/>
  <c r="T41" i="2"/>
  <c r="U41" i="2"/>
  <c r="T42" i="2"/>
  <c r="U42" i="2"/>
  <c r="T43" i="2"/>
  <c r="U43" i="2"/>
  <c r="T44" i="2"/>
  <c r="U44" i="2"/>
  <c r="T45" i="2"/>
  <c r="U45" i="2"/>
  <c r="T46" i="2"/>
  <c r="U46" i="2"/>
  <c r="T47" i="2"/>
  <c r="U47" i="2"/>
  <c r="T48" i="2"/>
  <c r="U48" i="2"/>
  <c r="T49" i="2"/>
  <c r="U49" i="2"/>
  <c r="T50" i="2"/>
  <c r="U50" i="2"/>
  <c r="T51" i="2"/>
  <c r="U51" i="2"/>
  <c r="T52" i="2"/>
  <c r="U52" i="2"/>
  <c r="T53" i="2"/>
  <c r="U53" i="2"/>
  <c r="T54" i="2"/>
  <c r="U54" i="2"/>
  <c r="T55" i="2"/>
  <c r="U55" i="2"/>
  <c r="T56" i="2"/>
  <c r="U56" i="2"/>
  <c r="T57" i="2"/>
  <c r="U57" i="2"/>
  <c r="T58" i="2"/>
  <c r="U58" i="2"/>
  <c r="T59" i="2"/>
  <c r="U59" i="2"/>
  <c r="T60" i="2"/>
  <c r="U60" i="2"/>
  <c r="T61" i="2"/>
  <c r="U61" i="2"/>
  <c r="T62" i="2"/>
  <c r="U62" i="2"/>
  <c r="T63" i="2"/>
  <c r="U63" i="2"/>
  <c r="T64" i="2"/>
  <c r="U64" i="2"/>
  <c r="T65" i="2"/>
  <c r="U65" i="2"/>
  <c r="T66" i="2"/>
  <c r="U66" i="2"/>
  <c r="T67" i="2"/>
  <c r="U67" i="2"/>
  <c r="T68" i="2"/>
  <c r="U68" i="2"/>
  <c r="T69" i="2"/>
  <c r="U69" i="2"/>
  <c r="T70" i="2"/>
  <c r="U70" i="2"/>
  <c r="T71" i="2"/>
  <c r="U71" i="2"/>
  <c r="T72" i="2"/>
  <c r="U72" i="2"/>
  <c r="T73" i="2"/>
  <c r="U73" i="2"/>
  <c r="T74" i="2"/>
  <c r="U74" i="2"/>
  <c r="T75" i="2"/>
  <c r="U75" i="2"/>
  <c r="T76" i="2"/>
  <c r="U76" i="2"/>
  <c r="T77" i="2"/>
  <c r="U77" i="2"/>
  <c r="T78" i="2"/>
  <c r="U78" i="2"/>
  <c r="T79" i="2"/>
  <c r="U79" i="2"/>
  <c r="T80" i="2"/>
  <c r="U80" i="2"/>
  <c r="T81" i="2"/>
  <c r="U81" i="2"/>
  <c r="T82" i="2"/>
  <c r="U82" i="2"/>
  <c r="T83" i="2"/>
  <c r="U83" i="2"/>
  <c r="T84" i="2"/>
  <c r="U84" i="2"/>
  <c r="T85" i="2"/>
  <c r="U85" i="2"/>
  <c r="T86" i="2"/>
  <c r="U86" i="2"/>
  <c r="T87" i="2"/>
  <c r="U87" i="2"/>
  <c r="T88" i="2"/>
  <c r="U88" i="2"/>
  <c r="T89" i="2"/>
  <c r="U89" i="2"/>
  <c r="T90" i="2"/>
  <c r="U90" i="2"/>
  <c r="T91" i="2"/>
  <c r="U91" i="2"/>
  <c r="T92" i="2"/>
  <c r="U92" i="2"/>
  <c r="T93" i="2"/>
  <c r="U93" i="2"/>
  <c r="T94" i="2"/>
  <c r="U94" i="2"/>
  <c r="T95" i="2"/>
  <c r="U95" i="2"/>
  <c r="T96" i="2"/>
  <c r="U96" i="2"/>
  <c r="T97" i="2"/>
  <c r="U97" i="2"/>
  <c r="T98" i="2"/>
  <c r="U98" i="2"/>
  <c r="T99" i="2"/>
  <c r="U99"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3" i="2"/>
  <c r="K100" i="2"/>
  <c r="K101"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3"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H5" i="2"/>
  <c r="I5" i="2"/>
  <c r="H6" i="2"/>
  <c r="I6" i="2"/>
  <c r="H7" i="2"/>
  <c r="I7" i="2"/>
  <c r="H8" i="2"/>
  <c r="I8" i="2"/>
  <c r="H9" i="2"/>
  <c r="I9" i="2"/>
  <c r="H10" i="2"/>
  <c r="I10" i="2"/>
  <c r="H11" i="2"/>
  <c r="I11" i="2"/>
  <c r="H12" i="2"/>
  <c r="I12" i="2"/>
  <c r="I4" i="2"/>
  <c r="H4"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3"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4"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3"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 i="2"/>
  <c r="D5" i="2"/>
  <c r="D6" i="2"/>
  <c r="D7" i="2"/>
  <c r="D8" i="2"/>
  <c r="D9" i="2"/>
  <c r="D10" i="2"/>
  <c r="D11" i="2"/>
  <c r="D3" i="2"/>
  <c r="C104" i="12" l="1"/>
</calcChain>
</file>

<file path=xl/sharedStrings.xml><?xml version="1.0" encoding="utf-8"?>
<sst xmlns="http://schemas.openxmlformats.org/spreadsheetml/2006/main" count="14756" uniqueCount="2375">
  <si>
    <t>Study ID</t>
  </si>
  <si>
    <t>Duration (in seconds)</t>
  </si>
  <si>
    <t>Q14</t>
  </si>
  <si>
    <t>Q15</t>
  </si>
  <si>
    <t>Q16</t>
  </si>
  <si>
    <t>Q17</t>
  </si>
  <si>
    <t>Q20</t>
  </si>
  <si>
    <t>Q21</t>
  </si>
  <si>
    <t>Q22</t>
  </si>
  <si>
    <t>How old are you?</t>
  </si>
  <si>
    <t>How would you describe your gender?</t>
  </si>
  <si>
    <t>What is your current job title?</t>
  </si>
  <si>
    <t>Which region of the world are you located in?</t>
  </si>
  <si>
    <t>How many devices do you currently own? 
(this includes smart phones, smart watches, laptops, desktops, tablets, large screens, smart hubs, and everything else in between)</t>
  </si>
  <si>
    <t>Please describe the devices you currently own, as we show below:
Device Number - Type of Device - Device Brand - What you use the device for (multiple uses is OK)
For example: 
1. Phone - Google Pixel 4 - For personal usage2. Phone - Apple iPhone 11 - For work usage3. Tablet - Microsoft Surface Pro 6 - My main work device4. Tablet - Kindle Fire - Tablet for kids5. Smart Watch - Apple Watch - Exercise tracking, answering phone calls</t>
  </si>
  <si>
    <t>Please describe the different physical setups you currently have with your devices, as we show below:
Setup Number - WHICH Devices - WHAT you use the multi-device setup for - WHERE you use it
For example: 
1 - Microsoft Surface Pro 6, 2 Large Monitors - Office work and video calls - My office2 - Large TV, Macbook Pro - Watching movies and playing video games -My living room</t>
  </si>
  <si>
    <t>P3</t>
  </si>
  <si>
    <t>35-44 years old</t>
  </si>
  <si>
    <t>Male</t>
  </si>
  <si>
    <t>Technical Project Manager</t>
  </si>
  <si>
    <t>Europe</t>
  </si>
  <si>
    <t>5-9</t>
  </si>
  <si>
    <t>1 - Phone - iPhone 8 - Business
2- Phone - Sony Xperia 2 ZS - Private
3 - Laptop - Acer - Private Laptop
4 - Laptop - HP Elitebook 820 G3 - Business
5 - Desktop - Self-Built (Xen2, 32 GB, up to date)- Private usage
6 - Smart Watch - Samsung - Private Usage</t>
  </si>
  <si>
    <t>4</t>
  </si>
  <si>
    <t>1 - Phone - always with me
2 - Phone - during work online
3 - Laptop - Connected to 2 Monitors in home office, otherwise 1 in office
4 - Laptop - No monitors - sitting in kitching
5 - Desktop - Swapping monitors with 3, depending of free time or office time. Quite annoying
6 - Smart Watch - always with me</t>
  </si>
  <si>
    <t>P4</t>
  </si>
  <si>
    <t>application specialist</t>
  </si>
  <si>
    <t>South America</t>
  </si>
  <si>
    <t>2-4</t>
  </si>
  <si>
    <t>Phone - one plus
Laptop - Toshiba
Smart TV - LG</t>
  </si>
  <si>
    <t>3</t>
  </si>
  <si>
    <t>Phone - social media and calls
Laptop - Gaming, software development, learning
Smart TV - movies</t>
  </si>
  <si>
    <t>P5</t>
  </si>
  <si>
    <t>25-34 years old</t>
  </si>
  <si>
    <t>Volunteers Coordinator</t>
  </si>
  <si>
    <t>10 or more</t>
  </si>
  <si>
    <t>1. Phone - Xiaomi Redmi Note 7 - Personal and work usage
2. Detachable - Surface Pro 7 - Main Device
3. Detachable - Surface Pro 2 - Backup Device
4. Laptop - HP Folio 13 - Online meetings &amp; Streaming on TV
5. Tablet - Lenovo Mix 3 - Tablet for parents
6. Desktop - Medion PC - Video editing + Printing
7. Tablet - Surface RT - In arena onenote device
8. Tablet - LG 10" Android - Entertainment on trips
9. Smart Watch - Polar Loop - Exercise tracking
10. Gaming - Xbox One - Gaming device
11. Tablet - Ipad Mini - Tablet for parents</t>
  </si>
  <si>
    <t>6</t>
  </si>
  <si>
    <t>1 - Surface Pro 7, HP Folio 13, 1 Large Monitor, Surface Headphones - Office work and Conference Setup - My office
2 - Surface Pro 7, Xbox, Large Monitor - Gaming - Living room
3 - Surface Pro 7, Medion PC, Printer - Secondary Office
Rest of devices not fixed setup, moving as needed</t>
  </si>
  <si>
    <t>P6</t>
  </si>
  <si>
    <t>55-64 years old</t>
  </si>
  <si>
    <t>Principal Analyst</t>
  </si>
  <si>
    <t>North America</t>
  </si>
  <si>
    <t>1 phone Apple iPhone 11 - for everything
2 tablet Apple iPad Pro 12.9 - for everything
3 Notebook PC - HP Pavilion - mostly for work, although also personal
4 smart watch - Apple Watch 5 - time, exercise, health monitoring, weather, Siri
5 Desktop PC - Dell - only for work</t>
  </si>
  <si>
    <t>5</t>
  </si>
  <si>
    <t>1 - Dell desktop PC - 2 large monitors - office work - located at my office (away from home)
2 - HP Notebook, 1 large additional monitor, wireless keyboard and mouse - my home office
3 - a roving physical setup - iPad Pro with wireless Logitech keyboard - sometimes using an adjustable metal stand - sometimes at a table in my backyard, other times at the kitchen table, or on the couch (no keyboard then, though)
4 - alternate roving physical setup - iPhone 11 and Logitech wireless keyboard - usually when I'm at home and if there's something wordy for my reply, I'll grab the wireless keyboard so I can write more - it could be about anywhere at home</t>
  </si>
  <si>
    <t>P7</t>
  </si>
  <si>
    <t>65-74 years old</t>
  </si>
  <si>
    <t>Retired professor</t>
  </si>
  <si>
    <t>Phone - Blackberry KeyOne personal use
Fitbit Charge 3 smart watch, food and exercise tracking personal use
HP Pavilion Desktop computer - main computer at home, personal use
Microsoft Surface Book - main laptop computer home and travel, personal use
Microsoft Surface Go - secondary laptop home and travel, personal use
Microsoft Surface tablet - not currently in use</t>
  </si>
  <si>
    <t>1. HP Pavilion desktop - 2 24 inch monitors, office work, watching movies and videos, photography stuff, my office
2. Surface Book - office work, photography stuff, web surfing, rest of the house, traveling
3. Surface go - web surfing, rest of the house, occasion travel
4. Blackberry KeyOne-web surfing, news apps, every day information tasks while out of the house. Some photography, but I have a DSLR for serious photos.</t>
  </si>
  <si>
    <t>P8</t>
  </si>
  <si>
    <t>CEO</t>
  </si>
  <si>
    <t>1. Phone - Windows Phone - For work and personal usage
2. Laptop - ASUS ZenBook UX21A
3. Desktop PC 2xXeon - Windows 10
4. Desktop PC 64 Bit - Windows 10
5. LG Smart TV
+ various other devices</t>
  </si>
  <si>
    <t>1. Windows Phone - everywhere I go
2. ASUS ZenBook UX21A - Living room
3. Desktop PC 2xXeon - Study
4. Desktop PC 64 Bit - Study
5. LG Smart TV - Living room
6. Router - Internet access</t>
  </si>
  <si>
    <t>P9</t>
  </si>
  <si>
    <t>Principal Technology Strategist</t>
  </si>
  <si>
    <t>Android device for Personal use (Galaxy S8)
Surface Pro 7 for work use
Surface Book for home
Desktop PC for home media and streaming
Surface Pro 4 for playing with the kids</t>
  </si>
  <si>
    <t>1 Surface Dock and Surface Pro with 2 screens, home office
2 Lounge, using Surface Book</t>
  </si>
  <si>
    <t>P10</t>
  </si>
  <si>
    <t>Genderqueer</t>
  </si>
  <si>
    <t>Director of IT Security</t>
  </si>
  <si>
    <t>1. Phone - iPhone XR - For personal and work usage
2. Desktop Computer - HP Z820 - For work usage
3. Laptop - Alienware Area-51m - For work usage
4. Laptop - Alienware 17R3 - For work usage
5. Laptop - Apple Macbook Pro (2015) - For personal and work usage
6. Laptop - Apple Macbook Pro (2020) - For work usage
7. Tablet - iPad Mini 2 - For personal usage
8. Smart Media Player - Amazon Fire Stick - For personal usage
9. Smart TV - Samsung - For personal usage
10. Tablet - Kindle fire - Tablet for Kids
11. Laptop - Alienware 17R3 - For personal usage (wife)
12. Phone - Apple iPhone SE - For personal usage (wife)
13. Phone - Motorola Droid - Phone for kid
14. Phone - Apple iPhone 6s - Phone for kid
15. Phone - Motorola G6 - Phone for kid
16. Game console - Playstation 4 - Video games
17. Game console - Wii U - Video games
18. Desktop computer - CyberPowerPC - For kids
19. Desktop computer - CyberPowerPC - For kids
20. Tablet - iPad Mini 4 - For personal usage (wife)
21. Bluray - Sony Bluray player - For watching movies.</t>
  </si>
  <si>
    <t>8</t>
  </si>
  <si>
    <t>1 - HP Z820, Macbook Pro, Macbook Pro, Alienware Area51-m, Alienware 17R3, one large monitor. - Work and personal use, switching device based on task/purpose. My home office. 
2 - Samsung TV, FireStick, Wii U, Sony Bluray player - Watching movies and playing video games - My living room.
3 - Alienware 17R3 - Personal use and video games (wife) - Wife's desk in living room.
4 - 2 CyberPowerPC desktops  - Video games - Office
5 - Playstation 4 and television - Video games - kid's bedroom</t>
  </si>
  <si>
    <t>P11</t>
  </si>
  <si>
    <t>45-54 years old</t>
  </si>
  <si>
    <t>Practice Director, Architecture</t>
  </si>
  <si>
    <t>1. Phone - Samsung Galaxy - for work and personal use
2. Tablet - iPad Pro - primarily for personal use but occasionally work
3. Laptop - Lenovo Thinkpad - primarily for work use but occasionally personal
4. Smart device - Google Home Mini - for personal use</t>
  </si>
  <si>
    <t>1 - Thinkpad laptop, 1 large external monitor, connected to my Android phone using Your Phone (allows me to read and respond to SMS/MMS and Whatsapp without having to pickup my phone) external mouse and keyboard - My primary work location; document creation, video calls, web research
2 - iPad - when using it for personal document creation, I connect it to the same external keyboard, and occasionally the same mouse</t>
  </si>
  <si>
    <t>P12</t>
  </si>
  <si>
    <t>18-24 years old</t>
  </si>
  <si>
    <t>Student</t>
  </si>
  <si>
    <t>1. Phone - OnePlus 7T Pro - For personal usage
2. Laptop - Surface Book 2 - For working on the go
3. PC - Custom build - Main work device</t>
  </si>
  <si>
    <t>1. PC, 3 monitors - Coding, browsing the web, gaming</t>
  </si>
  <si>
    <t>P13</t>
  </si>
  <si>
    <t xml:space="preserve">Director of Marketing </t>
  </si>
  <si>
    <t>1. Phone - samsung galaxy S9+ - both personal and work
2. Tablet - Surface Go 2 - both personal and work
3. Tablet - Surface Go - work
4. Smartwatch - Fitbit Versa - fitness and health tracking, notifications
5. Laptop - Surface Book 2 - work and gaming
6. Tablet - iPad - wall panel at home to use as digital reminder board for family
7. Smart hub - Google home x 2 - home music, calendars, search
8. Game console - Xbox one x - movies and games
9. Personal Computer Desktop - custom build gaming pc - work and gaming</t>
  </si>
  <si>
    <t>7</t>
  </si>
  <si>
    <t xml:space="preserve">1 - Custom PC build, Mac monitor, BenQ monitor - home office and gaming
2 - Surface Book 2, 2x View Sonic 1080p monitors, surface Dock - office set up </t>
  </si>
  <si>
    <t>P14</t>
  </si>
  <si>
    <t>Principal Project Officer</t>
  </si>
  <si>
    <t>Australia</t>
  </si>
  <si>
    <t>1 desktop - NUC i7
2 laptop - Toshiba ultrabook i7 touch screen
3 laptop - dynabook i7 (work)
4 Samsung Galaxy s9+
5 iPhone 7
6 custom win7 media centre
7 samsung 65" smart tv
8 kobo ebook reader
9 iPad</t>
  </si>
  <si>
    <t>Note: house hardwired (networked), with 6 bay QNAP, with laser printer.  ISP 100/40 Gb
1 nuc i7 win10 two 24" screens - work from home webcam/headset
2 laptop
3 dynabook . .when work from home . . two 24" screen, docking station, webcam/headset, MS teams video/audio
4 s9+ use network wifi
5 iPhone use network wifi
6 media cnetre, networked, attached to sony 46"
7 samsung smart TV networked
8 reader . . just a reader
9 iPad . .watching media using wifi while on treadmill</t>
  </si>
  <si>
    <t>P15</t>
  </si>
  <si>
    <t>Student, programmer</t>
  </si>
  <si>
    <t>1. Phone - Xiaomi Mi 9 SE - Personal usage
2. Laptop - HP Spectre - Work and personal usage
3. Desktop - Desktop - Work usage
4. Mini PC - Raspberry PI - Personal usage</t>
  </si>
  <si>
    <t>1 - Desktop, 2 large monitors - Office work - My office
2 - HP Spectre, 1 large monitor - Office and personal work - Bedroom
3 - Raspberry Pi - Custom server, remote desktop - Bedroom</t>
  </si>
  <si>
    <t>P16</t>
  </si>
  <si>
    <t>Senior Business Analyst</t>
  </si>
  <si>
    <t>1. Laptop - Dell XPS 15 - official work computer
2. Tablet - Microsoft Surface Pro 5 - used for watching webinars and taking notes
3. Tower workstation - custom built - personal computer 24.5TB for storing *everything* and sending it all to OnDrive
4. Phone - Samsung Galaxy Note 10+ - all phoning, remote access to my OneDrive (previous phone was a Windows Phone!)
5-6. dual Amazon Kindle Fire HDX 8.9" tablets - used for portable email, webinar attendance, runs Edge and Outlook. to act as a portable tablet when I don't have my Surface Pro.</t>
  </si>
  <si>
    <t xml:space="preserve">1. Dell XPS 15 - 34" wide curved Dell monitor - Full Office365 suite, corporate Zoom and JIRA software - my home office room
2. Microsoft Surface Pro 5 - Full Office365 suite - my home office room
3. Custom-built tower workstation - 34" wide curved Alienware monitor - Full Office365 suite, multiple meeting suites such as Teams and Zoom - my home office room
4. Samsung Galaxy Note 10+ - Office Apps including Outlook, OneDrive and OneNote replace the Google defaults - portable (automatically connects to my car's Ford Sync3 for phone, SMS and mobile hot spot) 
5-6. dual Amazon Kindle Fire HDX 8.9" tablets - Office Apps including Outlook, OneDrive and OneNote replace the Google defaults - portable -I use one of these for the entire day and evening for reading and email. </t>
  </si>
  <si>
    <t>P17</t>
  </si>
  <si>
    <t xml:space="preserve">Tech strategy </t>
  </si>
  <si>
    <t>Apple iPhone 6, 7, 11 Pro+, iPad Mini, iPad Air, Surface Pro 3, Apple Watch x2</t>
  </si>
  <si>
    <t>Surface Pro, 24” LED TV, Teams calls in my office</t>
  </si>
  <si>
    <t>P18</t>
  </si>
  <si>
    <t>Financial Accounting</t>
  </si>
  <si>
    <t>Asia</t>
  </si>
  <si>
    <t>1. Phone - Apple iPhone 11 - For personal usage
2. Tablet - Microsoft Surface Pro 5 - My main work device
3. Desktop - Dell U2413 &amp; Dell u2718q - My main work device</t>
  </si>
  <si>
    <t>1 - Microsoft Surface Pro 6, 2 Large Monitors - Office work and video calls - My office</t>
  </si>
  <si>
    <t>P19</t>
  </si>
  <si>
    <t>Sr Systems Engineer</t>
  </si>
  <si>
    <t>Work Supplied : Lenovo Thinkpad, work for jobs requiring PhotoShop
Work Supplied : HP Dragonfly, main work PC
Personal : Surface 3 Pro, used by me for work and non-work
Personal : NUC PC, used by myself and my wife for personal
Personal : HP Elite x3 Phone, don't laugh it's paid off
Personal : X-Box One S, used by family for entertainment</t>
  </si>
  <si>
    <t>When I work I use a rolling laptop stand.  One of my work PC's sits on the main shelf.  I use my Surface 3 Pro on the side shelf as a second display.  My Phone is always nearby, so my wife and I can chat during the day.  If I need to do any personal work I use the NUC PC which sits on a desk with a large monitor, Keyboard and Mouse.  I also have an X-Box and two Roko's for watching Movies and shows.</t>
  </si>
  <si>
    <t>P20</t>
  </si>
  <si>
    <t>legal marijuana grow staff/ artist/ CEO of publishing company/ project manager of a farm</t>
  </si>
  <si>
    <t>surface go - main travel device, PC gaming, work
surface pro 3 - exceptional work device
switch - portable gaming, youtube
android - phone
xbox 360 / xbox one - gaming, youtube, media player, presentation device
3DS - portable gaming
3 laptops - group work, devices for collaborating 
smart TV - gaming, presentation, second display for tv
several appliance form smart devices (printers, smart speaker, smart lights)</t>
  </si>
  <si>
    <t xml:space="preserve">1) surface go, nintendo switch, portable charger, spare SD card, LG phone - my main travel bag for all my work/projects and jobsites
2) smart TVs, xbox one, surface go, surface pro 3, switch, traditional notebook - my home office setup  - work and game </t>
  </si>
  <si>
    <t>P21</t>
  </si>
  <si>
    <t>Visualization Developer</t>
  </si>
  <si>
    <t>Phone - Samsung Note 10+ - For personal use
Smart Watch - Galaxy Fit - Exercise tracking, notifications
Computer - Custom build desktop - Main computer, work and personal
Laptop - Dell XPS 13 (running Linux) - for work and personal
Convertible - Lenovo Yogabook - For personal use</t>
  </si>
  <si>
    <t xml:space="preserve">1 - Desktop, 2 27" Monitors, XPS 13 on the side - 3D modelling, programming, games, video calls, watching youtube/netflix - Living room
</t>
  </si>
  <si>
    <t>P22</t>
  </si>
  <si>
    <t>Research Assistant</t>
  </si>
  <si>
    <t>1. Phone - Asus Zenfone Max Pro M1 - For personal and work use
2. Laptop - Acer Aspire 3 - For work (Main work device)
3. Desktop PC - Acer Veriton Series - For personal use</t>
  </si>
  <si>
    <t>No such setups.</t>
  </si>
  <si>
    <t>P23</t>
  </si>
  <si>
    <t>Chief, manpower and processes</t>
  </si>
  <si>
    <t>1. Phone - Lumia 950 - personal use (Cortana in 100% hands-free mode)
2. Phone - Galaxy S10 - personal and work use
3. Tablet - Surface Pro 6 - main mobile workstation/music production
4. Tablet - Surface Pro 2017 - spare unit for mobile workstation but also as 2nd monitor
5. Tower PC - HP - primary studio video/music production, gaming, alternate work
6. Tower PC - Acer - media server for household and back up for OneDrive
7. Phone - Galaxy S10 - personal use 
8. Tablet - Surface Pro 4 - dedicated for craftwork
9. Tablet - Surface Go - smaller form use for music production
10. Tablet - 10" Nextbook - Testing</t>
  </si>
  <si>
    <t>1 - Surface Pro 6 - primary mobile workstation (goes almost everywhere with me), telework, video conferencing; Either Lumia 950 or Galaxy S10 nearby (Cortana is much more functional on the Lumia, virtually useless on anything else)
2 - Acer tower PC (server), large TV - monitor server functions, media status, music/video streaming in the studio (particularly when doing a video netcast); Either Lumia 950 or Galaxy S10 nearby (again, Cortana-dependent)
3 - HP tower PC, normal monitor plus Surface Pro 2017 (as wireless 2nd monitor) - primary studio workstation (large-scale music and video production w/Mackie 12-channel USB mixer, 3 pro-grade studio mics, 3 HD cameras), Logitech X-56 HOTAS and Acer WMR rig for gaming
4 - Surface Pro 4 w/32" TV - dedicated use in craftroom for developing projects, watching instructional videos and alternate teleconferencing; Other Galaxy S10 nearby
5 - Surface Go - Used either in specific mobile situations where smaller tablet is appropriate or used for email, social or content-viewing in other rooms.</t>
  </si>
  <si>
    <t>P24</t>
  </si>
  <si>
    <t>Warrior Forum Moderator</t>
  </si>
  <si>
    <t>1. Laptop - ThinkPad Yoga 260 (personal device)
2. Laptop - Acer Chromebook 13 (work device)
3. Smartphone - iPhone 7 (primary smartphone)
4. Smartphone - Samsung Galaxy J7 Prime (auxiliary smartphone)
5. Tablet - Edge Mini HD (reading)</t>
  </si>
  <si>
    <t>I don't use external displays on both of my laptops.</t>
  </si>
  <si>
    <t>P25</t>
  </si>
  <si>
    <t>teacher of design and photography (remote learning for my students currently)</t>
  </si>
  <si>
    <t>1. samsung note 9 - personal and work use
2. MS surface GO - main device at work use (and minecraft at home)
3. Dell desktop PCs X2 - work use in two classrooms, one per room. (owned by my employer)
4. Dell desktop - work use at home (my own desktop)
5. ipad mini X2 - for kids
6. samsung gear sport - fitness tracking and silent notifications at work etc
7. lenovo - android tablet for my older kid
8. macbook air - for apple based software use (final cut)
9. Dell desktop - family use, multi login</t>
  </si>
  <si>
    <t xml:space="preserve">Dell desktop - two monitors - video webcam for office and teams - remote classroom teaching.
Dell desktop - also used for PLEX server to Roku devices on multiple TVs.
</t>
  </si>
  <si>
    <t>P26</t>
  </si>
  <si>
    <t>Non-binary</t>
  </si>
  <si>
    <t>Computational astrophysics student researcher and technician</t>
  </si>
  <si>
    <t>1. Laptop - HP ENVY X360 - Main work and academic device and personal use
2. Phone - Samsung Galaxy Note 10+ - Main personal device, lots of academic use and some work use
3. Smart watch - Samsung Galaxy Watch Active - Notifications, Health tracking, time &amp; weather
4. Tablet - Huawei Mediapad - Media consumption and a little personal use
5. Desktop monitor - Dell - Extend Laptop into a desktop like setup, mainly for work/academic use, some personal/media use
6. Computer - Raspberry Pi - Work/academic/personal related research &amp; development</t>
  </si>
  <si>
    <t>1 - HP ENVY X360, Dell desktop monitor, Samsung Galaxy Note 10+ - Office work, video calls, coding/research work, academic work, personal/media use - Small desk setup over my bed
2 - HP ENVY X360, Samsung Galaxy Note 10+ - Coding/research work, academic work, some office work - My living room couch + endtable</t>
  </si>
  <si>
    <t>P27</t>
  </si>
  <si>
    <t>Δεν εργάζομε</t>
  </si>
  <si>
    <t>Τηλέφωνο - Apple iPhone 8 Plus - Για προσωπική χρήση</t>
  </si>
  <si>
    <t>Δεν χρησιμοποιώ</t>
  </si>
  <si>
    <t>P28</t>
  </si>
  <si>
    <t>1. Samsung Galaxy Note 9- work and personal
2. Surface Pro X- Travel work device
3. Surface Book 3 15 inch- Work device from office
4. Surface Pro 5- Backup device in case damage to another device</t>
  </si>
  <si>
    <t xml:space="preserve">1. Surface Book 3 15 inch for processor intensive work, usually stays at the office- used for Teams video meetings, use the Surface Pro X for taking notes while on Teams meeting.  This two device setup is used very often.
2. Surface Pro X- always with me, use it on the road when travelling and at the office for less intensive work.
3. Samsung Galaxy Note 9- I use this device with Microsoft Launcher and Outlook and use this for e-mail and text messages. I would like to use the Phone App on my Surface Pro X to send SMS messages, but cannot get the devices to connect. </t>
  </si>
  <si>
    <t>P29</t>
  </si>
  <si>
    <t>VP, IT</t>
  </si>
  <si>
    <t>1. Phone - Nokia 9 = For work and personal usage
2. Desktop - Home Built = For work and personal usage 
3. Desktop - Dell Optiplex 7040 = For Work Usage (Primary)
4. Desktop - Sony Vaio AIO = Kids Desktop
5. Laptop - Surface Pro 6 = For home (Primary) and work usage
6. Laptop - Surface Pro 4 = For work usage
7. Tablet - Apple iPad Mini 4 = Personal Device
8. Tablet - Samsung Galaxy Tab S2 = 
9. Watch - Skagen Falster 2 = Exercise Tracking and Notifications</t>
  </si>
  <si>
    <t xml:space="preserve">1. Home Built Desktop - 1 Ultrawide Monitor - Gaming, Office Work, Video Calls - Home Office
2. Desktop - Dell Optiplex 7040 - 2 24" Monitors - Office Work, Video Calls- Work Office
3. Sony Vaio AIO - AIO - Home Loft
4. Surface Pro 6 - As is - Occasional Work and Personal Video Calls - All over
5. Surface Pro 4 - As is - Work and video Calls - Home and office use
6. Apple iPad Mini 4 - As is - Reading and Browsing - Bedroom Nightstand
7. Samsung Galaxy Tab S2 - As is - Occasional Personal use - Random Locations
</t>
  </si>
  <si>
    <t>P30</t>
  </si>
  <si>
    <t>lecturer</t>
  </si>
  <si>
    <t>1. Phone - Samsung Galaxy Note10+ - for personal usage
2. Laptop - HP Envy X360 - For work device &amp; personal uses
3. PC - Lenovo AIO PC - My main work device</t>
  </si>
  <si>
    <t>1. HP Envy X360, 1 large monitor - office work and video calls - my living room</t>
  </si>
  <si>
    <t>P31</t>
  </si>
  <si>
    <t>IT Consultant</t>
  </si>
  <si>
    <t>3 ASUS laptops (with Windows 10)- My main work devices
1 Samsung Galaxy S7 Edge - For personal and work usage
1 Chuwi 8" Tablet - For media / news / reading
1 HP MD1 laptop (with Windows 10) - For kid's media consumption</t>
  </si>
  <si>
    <t xml:space="preserve">2 ASUS laptops, one connected to a 24" monitor on the office desk- Used mainly for work.
1 ASUS laptop (ultrabook) used for work/media around the house and to RDP to the 2 main ASUS laptops mentioned above when I'm not in the office
1 HP laptop connected to a TV in the living room for kid's media consumption
</t>
  </si>
  <si>
    <t>P32</t>
  </si>
  <si>
    <t>Build Engineer</t>
  </si>
  <si>
    <t xml:space="preserve">1. Phone - Samsung Galaxy S8+ - For personal usage
2. Laptop - Lenovo T480 - For Work
3. Laptop - HP Z Book - For work
4. Laptop - HP - For kids use
5. Laptop - Microsoft Surface Laptop - For Family use
6. Tablet - Microsoft Surface Pro 4 - For personal usage
7. Tablet - Kindle Fire - For wife
8. Tablet - Kindle Fire - For kids
9. Tablet - Kindle Fire (badly cracked screen) - For use in kitchen with Meater Thermometer </t>
  </si>
  <si>
    <t>2</t>
  </si>
  <si>
    <t>1 - Lenovo Laptop, HP Z Book, Samsung Galaxy S8+, 1 large monitor, wireless mouse/keyboard - Office work
2 - Surface Pro 4, X Box One, Large TV - Watching TV, playing games, social media - family room
3 - Surface Laptop and older HP laptop - kids usage - thru out house.</t>
  </si>
  <si>
    <t>P33</t>
  </si>
  <si>
    <t>VFX Production Coordinator for Film</t>
  </si>
  <si>
    <t>1. Phone - Samsung Galaxy A51 - For personal usage
2. Phone - Apple iPhone 6 - For work usage
3. Tablet - Microsoft Surface Pro 6 - My main personal computer
4. Tablet - Microsoft Surface Pro 6 - My work videoconferencing device, swappable with my main work device if away from home
5. Desktop - Custom Foxconn Windows desktop - Home theater PC
6. Desktop - HP Linux workstation - Dual-screen main work computer
7. Tablet - Apple iPad mini - Gaming and music device</t>
  </si>
  <si>
    <t>3. Tablet - Microsoft Surface Pro 6, standalone - Personal records, web browsing, personal e-mail - Living room/office
4. Tablet - Microsoft Surface Pro 6, 65" TV (sometimes) - Work videoconferencing and high-resolution media review - Home office/portable office
5. Desktop - Custom Foxconn Windows desktop - Watching TV and movies, producing weekly live stream webinar - Living room
6. Desktop - HP Linux workstation, 2 monitors with tablet input - Main work setup to have various applications immediately available - Home office
7. Tablet - Apple iPad mini - Games and music streaming - Home office, other</t>
  </si>
  <si>
    <t>P34</t>
  </si>
  <si>
    <t>Writer</t>
  </si>
  <si>
    <t xml:space="preserve">Phone - iPhone 11 - for work and personal use
Phone - Samsung Galaxy Note 5 - for work and personal use
Tablet - iPad 9.7" - for personal use mainly in bedroom
Tablet - Microsoft Surface Pro 7 - for work
Tablet - Microsoft Surface Go - for personal use mainly in lounge
Tablet - Microsoft Surface Pro X - for mobile work
Smart Watch - Apple Watch 4 - for fitness tracking and notifications
Laptop - Surface Laptop - for work
Laptop - Surface Book 3 - my main work device
Laptop - Apple Macbook Air - Apple device 
PC - Intel NUC 9 - secondary work machine
PC - Intel NUC 8 - work machine
Gaming - XBox One
Gaming - Nintendo Switch Lite
Aircraft tracker - Raspberry Pi Piaware - tracking ADS-B data and sharing data with other hobbyists
</t>
  </si>
  <si>
    <t>1 - Surface Book 3, Intel NUC 9 two large monitors, Surface Pro 7, Intel NUC 8 running virtual machines - Home office, video calls, programming, testing, all controlled by Surface Book using Mouse WIthout Borders - My office
2- Large monitor, XBox, Switch, Surface Go - watching TV, movies, and gaming, media center and controllers - my lounge
3- iPad - bedside table for email, social media, casual gaming, reading comics - bedroom
4 - Raspberry Pi - aircraft tracking and mapping - spare room with 1090MHz antenna in the window</t>
  </si>
  <si>
    <t>P35</t>
  </si>
  <si>
    <t>Senior Software Engineer</t>
  </si>
  <si>
    <t>1. Phone - iPhone 11 Pro Max - personal.
2. Phone - OnePlus 7 - personal.
3. Phone - OnePlus 6 - work.
4. Win 10 PC - development &amp; gaming, for personal and work projects.
5. Surface Pro 7 - personal, but used for work (meetings) too.
6. SurfaceBook 2 - personal.
7. Oculus Quest - personal.
8. XBOX One X (Scorpio branded) - personal.
9. XBOX One - personal.
10. PS4 Pro - personal.
11. Switch - personal.
12. Amiga 1200 - personal.
13. MacBook Air (2011) - personal.
14. Kindle.
15. Fitbit Versa 2.
16. Raspberry Pi 4 (4GB) - plex server and various other "house" services.
17. 3D Printer - personal.
18. SKY-Q - Satellite TV (full package)</t>
  </si>
  <si>
    <t>1. Win 10 PC - dual 27" Acer Predator gaming monitors. Home office - gaming - development - teams etc.
2. SurfacePro 7 - taking notes, casual consumption. Never attached to other screens.
3. SurfaceBook 2 - personal or work software development. Never attached to other screens.
4. XBOX One X - Large 55" 4K HDR TV. Gaming, video streaming (Netflix etc).
5. XBOX One - Medium 40" 720p TV. Video streaming only.
6. MacBook Air - slave to Xamarin builds.
7. iPhone 11 Pro Max - email, content consumption, rarely used for calls!
8. Amiga 1200 - some sweet retro gaming.</t>
  </si>
  <si>
    <t>P36</t>
  </si>
  <si>
    <t>Chief Solution Architect</t>
  </si>
  <si>
    <t xml:space="preserve">1. Samsung Galaxy S9 plus - work and personal
2. Apple iPad Pro 2018 - work and personal
3. Microsoft Surface Pro - work use
4. Gigabyte Aero 15 - personal primary, work also
5. iBuyPower Desktop computer - personal, gaming
6. Garmin Fenix 6 Pro - somewhat smart watch - triathlon training, calendar/phone/text alerts
7. Spouse also has 2 laptops, 1 iPad, and 1 iPhone connected to home network and Microsoft Office subscriptions. Child has 1 laptop, 1 iPad, and 1 iPhone.
</t>
  </si>
  <si>
    <t xml:space="preserve">1 - Primary Office Setup. Large 38" monitor, triple inputs from Surface Work laptop, Aero gaming/work laptop, personal desktop. 
2 - Living room. Large TV, iPad or laptop mobile work/play area. Bring a laptop to stream movies or use Roku HD depending on movie source. </t>
  </si>
  <si>
    <t>P37</t>
  </si>
  <si>
    <t>Contracts Administrator</t>
  </si>
  <si>
    <t xml:space="preserve">1) Tablet - Microsoft Surface 4 - Work - work purchased - main device
2) Tablet - Microsoft Go  - personal device (music, email, etc.) during work hours, some volunteer work
3) Phone - Samsung S8 - Work usage
4) Phone - Huawei P30Pro - personal usage
5) PC- generic, self built - personal - games, volunteer work </t>
  </si>
  <si>
    <t>1) Microsoft Surface Pro 4, 2 regular monitors with Surface hub, home office and regular office - IF - back in office
2) Microsoft Go - home office primarily, social media, general surfing, music source during work hours, Zoom interface for volunteer meetings
3) Samsung S8 - home office primarily, just as another communication / calls device
4) Huawei P30Pro - home office and around house and out - family and friends communication device, some social media, photo taking outside
5) Home PC - family pc, video games, social media, surfing, communication with friends and family and volunteer work mostly off work day / work day hours</t>
  </si>
  <si>
    <t>P38</t>
  </si>
  <si>
    <t>Female</t>
  </si>
  <si>
    <t>UX Director</t>
  </si>
  <si>
    <t>Phone, Google Pixel 3a, personal and work
Phone, iPhone 4, for personal
Laptop, MacBook Pro, for work
All in One, Lenovo, for personal
Television, Samsung Smart TV, for personal
EReader, Kindle, for personal</t>
  </si>
  <si>
    <t xml:space="preserve">1. MacBook Pro, with external Apple display, for knowledge work and video calls, in kitchen nook
1. Google Pixel and Apple iPhone on desk next to Macbook
2. Lenovo all in one, on a side table in living room, watch movies on it that won't play on Samsung Smart TV
2. Samsung TV in living room, used for streaming Netflix, Amazon
</t>
  </si>
  <si>
    <t>P39</t>
  </si>
  <si>
    <t>User Experience Strategist</t>
  </si>
  <si>
    <t xml:space="preserve">Phone - LG G7 - Personal and work
Phone - MI 4a - Personal and work
Smartwatch - Fossil Q - notifications, exercise tracking
Laptop - 16 inch macbook pro late 2019 - personal and work
Laptop - 13 inch macbook pro early 2019 - work
Laptop - 15 inch macbook pro early 2015 - personal
Tablet - Kindle Fire 7inch - ebooks
Tablet - Lenovo Tab 2 A10 - 70F - personal - ebooks
Android TV - MI Box S - streaming media on netflix, youtube, etc
Android TV - Mi Box 4K - streaming media
Smart speaker - Google home - music, alarms, weight and currency conversions
Smart speaker - Alexa - music, alarms
</t>
  </si>
  <si>
    <t>1: 16 inch macbook pro late 2019, 2 large monitors (22 and 24 inches)- work and personal, video calls - study desk in my bedroom
2: Large TV, MI Box 4K - streaming media - my bedroom
3: Google home - music while sleeping, alarms for waking up - next to my bed
4: Small TV, MI box S - streaming media for parents - TV room
5: Lenovo tablet - reading ebooks at night - usually next to bed</t>
  </si>
  <si>
    <t>P40</t>
  </si>
  <si>
    <t>1. Laptop - Lenovo ThinkPad T450 - My main laptop
2. Phone - Apple iPhone XR - For personal usage
3. Phone - Apple iPhone SE (1st Generation, 2016) - For work usage
4. Tablet - Apple iPad Air (3rd Generation) - My main entertainment device</t>
  </si>
  <si>
    <t>1 - Lenovo ThinkPad T450, 1 Large Monitor, 1 Small Monitor - College work and calls - My bedroom
2 - Medium sized TV, Apple TV (4th Generation) - Watching movies and TV series - My living room</t>
  </si>
  <si>
    <t>P41</t>
  </si>
  <si>
    <t>interior designer</t>
  </si>
  <si>
    <t xml:space="preserve">I  phone 7 - replaced my windows phone, which I desperately, desperately miss
surface pro 2
surface pro 4
surface laptop 1 - main work device with dell p2418ht screen
</t>
  </si>
  <si>
    <t>surface laptop with dell p2418ht screen - main work station
surface pro 4 - supplementary device in office for zoom meetings to leave main device free, or use at drafting table
surface pro 2 - 2 floors down in kitchen for emails, etc. when I ened more than a phone but don't want to go up to office
I phone - use all the time for side research, calculator, text msgs etc.</t>
  </si>
  <si>
    <t>P42</t>
  </si>
  <si>
    <t>Data Engineer</t>
  </si>
  <si>
    <t xml:space="preserve">Phone - Samsung S9 - key to digital life
TV - Samsung 60" 2013 smart tv - gaming
TV - Samsung 40" smart tv - relaxing
Computer - Raspberry Pi 3b - device prototyping
Desktop - Custom built from latest parts of 2017 with 3 monitors - gaming, software development, working from home
Laptop - Lenovo Yoga x1 - portable development, entertainment
Smart Hub - Philip Hue hub - light control synchronized to gaming PC
Smart Hub - Ecobee 4 - smart thermostat
Tablet - iPad 7 - sketching, reading
Tablet - Kindle - reading, lookup content through browser
</t>
  </si>
  <si>
    <t>1 - Desktop, 3 monitors + 60" tv in view, Raspberry Pi, both smart hubs, laptop, iPad docked - tech hub for work, fun, video calls - Office
2 - 60" tv, consoles, portable devices - gaming and relaxed tech usage - living room (not really used except for company)
3 - 40" tv, laptop, iPad with apple pencil, phone, kindle - browse internet, watch shows - bedroom</t>
  </si>
  <si>
    <t>P43</t>
  </si>
  <si>
    <t>User Experience Designer</t>
  </si>
  <si>
    <t>1. Phone - iPhone 11 Pro - Personal &amp; Work
2. Laptop - MacBook Air (2020) - Personal
3. Smart Watch - Apple Watch Series 4 - Personal (time, exercise, alarm, timer, stopwatch, health)
4. Desktop - iMac (2012) - Personal
5. Tablet - iPad (2019) - Personal
6. Phone - iPhone 4 - Personal (obsolete)
7. Media Player - iPod touch - Personal (iOS development)
8. Media Player - iPod touch - Personal (iOS development)
9. Television - VIZIO TV with AirPlay and Chromecast Built-in - Personal (TV, music, screen mirroring)
Did not include work laptop (Dell Precision 5540) since I do not own it.</t>
  </si>
  <si>
    <t>1 - iMac, Dell Precision 5540, small arm-mounted rotateable television, iPhone on charging dock - Personal and work-from-home - My bedroom
2 - VIZIO TV, iPad - Watching TV and movies, listening to music, streaming ZOOM calls - My living room</t>
  </si>
  <si>
    <t>P44</t>
  </si>
  <si>
    <t xml:space="preserve">Solutions Architect </t>
  </si>
  <si>
    <t>1. Desktop - Lenovo Thinkstation - Main work device, homelab, open-source projects
2. Laptop - Microsoft Surface Laptop 3 - Work, personal use, homelab, open-source projects
3. Laptop - Lenovo t480s - Work, personal use, homelab, open-source projects
4. Laptop - HP - Personal Use
5. Phone - Samsung Galaxy Note 10+ - Work, personal use
6. Phone - Samsung Galaxy S8 - Personal use
7. Smart watch - Samsung Frontier 3 - Phone control, exercise tracking
8. Tablet - Apple iPad - Work, personal use, entertainment 
9. Tablet - Samsung Tab A - Personal use, entertainment 
10. Tablet - Samsung Tab A - Tablet for kids
11. Tablet - Samsung Tab A - Tablet for kids</t>
  </si>
  <si>
    <t>1 - Lenovo Thinkstation, 2 large monitors - work, videos calls, coding projects, user group leadership functions - Home office
2 - Microsoft Surface Laptop 3 - work, personal use, coding projects - portable use
3 - Lenovo Thinkpad - work, personal use, coding projects - portable use
4 - HP laptop - work, personal use, coding projects - portable use</t>
  </si>
  <si>
    <t>P45</t>
  </si>
  <si>
    <t>Senior Consultant</t>
  </si>
  <si>
    <t>1 - Apple iPhone XS - Dual sim  / dual use - work and personal
2 - Apple iPad Pro 10,5" 2. Gen - personal use
3 - Microsoft Surface Book 2 - work usage
4 - Microsoft Surface Book 1 - personal usage
5 - Surface Go LTE - mobile work &amp; personal usage
6 - Intel NUC8i7HNB - work &amp; personal usage
7 - NoName Server - personal use</t>
  </si>
  <si>
    <t>1 - Intel NUC8i7HN, 2 large 4K TV Monitors, pro Audio devices - personal and Office work, video and audio calls (Conference room setup)  - my office
2 - Microsoft Surface Book 2, 2 large 4K TV Monitors (dual use with 1), Office work, my office
3 - Microsoft Surface Book 1, large TV Monitor, watching movies - living room
4 - NoName Server, no Monitor, for Active Directory, AAD connect and Hyper-V Host for serveral test systems - in the basement</t>
  </si>
  <si>
    <t>P46</t>
  </si>
  <si>
    <t>Statistician</t>
  </si>
  <si>
    <t>1 HP Laptop, main work device
2 Samsung Tablet, work tablet for reading some documents and note taking (with pen)
3 Samsung S10e, Phone, personal phone but does some work stuff on it as well
4 Surface Go, Tablet, personal device for my couch
5 Ipad, tablet for my second work
6 MSI, PC, personal computer on my desktop</t>
  </si>
  <si>
    <t>1 Personal PC and Working laptop are connected to the same monitor, keyboard and mouse. In my office in the back of my living room.
All other separately.</t>
  </si>
  <si>
    <t>P47</t>
  </si>
  <si>
    <t>Retired</t>
  </si>
  <si>
    <t>1 Phone - Oneplus 7T Pro Mclaren - personal
2 Phone - Oneplus 6 - personal
3 Tablet - Lenovo - personal
4 Desktop - Homebuilt - personal
5 Notebook - Lenovo - personal</t>
  </si>
  <si>
    <t>1 - Desktop - 2 27" monitors - software projects, video calls, browsing, flying games - my office
2 - Large TV, Lenovo laptop - watching sports - living room</t>
  </si>
  <si>
    <t>P48</t>
  </si>
  <si>
    <t>Office 365 Consultant</t>
  </si>
  <si>
    <t>1. Phone - Samsung Galaxy S10 - Personal and light work
2. Desktop - Dell something or other - Mostly work, used during the day
3. Laptop - HP Spectre 360 - Personal, at night, some work
4. Tablet - Surface Go - Personal and work
5. Tablet - Kindle Fire - Kid #3
6. Chromebook - Acer - Kid #2
7. Chromebook - Asus - Kid #1
8. Smart Watch - Garmin Fenix 6 Pro - alerts, exercise</t>
  </si>
  <si>
    <t>1 - Desktop - Large monitor, medium monitor, large TV - Office work and video calls, my office
2 - Surface Pro - Dock with 23" monitor in my office - Also portable
3 - Laptop - Just on my lap
4 - Large TV - Roku and Chromecast - Movies, games, TV - Basement
5 - Large TV - Roku and Chromecast - Movies, games, TV - Family Room
6 - Large TV - Roku and Chromecast - Movies, games, TV - Kids' play Room
7 - Medium TV - Raspberry Pi - Family dashboard, digital signage - Kitchen</t>
  </si>
  <si>
    <t>P49</t>
  </si>
  <si>
    <t>International Tax Planning</t>
  </si>
  <si>
    <t xml:space="preserve">iPhone X - work and personal 
Surface book 2 - work
Dell XPS 13 - personal
Garmin Forerunner 645 - workout tracker
Samsung smart tv - personal
Nintendo Switch - gaming
Roku stick - streaming 
Facebook portal - personal video conference 
</t>
  </si>
  <si>
    <t xml:space="preserve">Living room - all devices </t>
  </si>
  <si>
    <t>P50</t>
  </si>
  <si>
    <t>Teacher/TEch Lead</t>
  </si>
  <si>
    <t>1. Phone Google Pixel 2 - personally owned but also used for work
2. Tablet - iPad Air - personally owned used for work
3. Tablet - Kindle Fire - tablet for reading
4. Laptop - Dell - Work and personal
5. Laptop - Lenovo - Personal
6. Desktop - HP - Home Business
7. (2) Smart TVs
8. (2) Roku for TVs
9. Router for remote hotspot used in outbuilding
10. Work device brought home for use: IPad
11. (2) Alexa dot
12. Do you care about blue-tooth speaker system, projector, external monitor?
13. (I have a work Macbook at home always)</t>
  </si>
  <si>
    <t xml:space="preserve">Roku, Alexa dot and TV are in Family room and Living room
Speaker system is in Family Room Connected to TV, Phones and Macbook (work)
My PC Laptops are in my Dining room.  (Thank you remote learning =] Hope to move around a bit.)
I use my phone, my Macbook and my new Dell laptop together in the family room.
I use my kindle everywhere.
</t>
  </si>
  <si>
    <t>P51</t>
  </si>
  <si>
    <t xml:space="preserve">Account Executive </t>
  </si>
  <si>
    <t xml:space="preserve">1. iPhone for work and home
2. lenovo Smart Tab -streaming and info
3. Lenovo T490 laptop- work
4. Apple IPad
5. Apple Watch for exercise and time
6. IMac - personal PC
7. IMac- personal PC
8. Lenovo Smart DIsplay- zoom calls
9. Lenovo IdeaPad laptop - personal
10. Alexa Smart Tab- kids streaming </t>
  </si>
  <si>
    <t xml:space="preserve">1. iPhone for work and home
2. lenovo Smart Tab -streaming and info
3. Lenovo T490 laptop- work
4. Apple IPad
5. Apple Watch for exercise and time
6. IMac - personal PC bedroom
7. IMac- personal PC home office
8. Lenovo Smart DIsplay- zoom calls kitchen
9. Lenovo IdeaPad laptop - personal
10. Alexa Smart Tab- kids streaming </t>
  </si>
  <si>
    <t>P52</t>
  </si>
  <si>
    <t>Engineer</t>
  </si>
  <si>
    <t>iPad Pro - reading, extra laptop
iPad mini - reading
Nexus 4 - reading + tv controller
Samsung s5 no sim - alarm clock
Samsung note 8 - main phone
Pixel 3 - second phone
Samsung s8 - phone for int’l family visitors
MacBook Air - personal laptop
MacBook Pro - work laptop
Window 10 tower - photo/video editing
Samsung chrome book plus - guest laptop
Samsung chrome book pro v2 - random laptop around the house
Samsung chrome book galaxy - random usage but also Linux laptop for projects
Chrome book pixel running Ubuntu - projects computer
Several raspberry pi’s as security cameras and a NAS</t>
  </si>
  <si>
    <t>Changes constantly - kind of the point. I sometimes us the tv with a pi, but usually the basic displays. There are spare outboard monitors in my home offices (2)</t>
  </si>
  <si>
    <t>P53</t>
  </si>
  <si>
    <t xml:space="preserve">Professor </t>
  </si>
  <si>
    <t xml:space="preserve">1 phone android. Work and personal.
2. Phone iPhone X, work
3. Ipad, personal
4 windows computer. Work
5 windows computer,  personal
6 android phone personal
7 iPad personal
8 android tablet personal
9 apple home alexa
10 google home
</t>
  </si>
  <si>
    <t xml:space="preserve">Home Office : windows computer, 33" screen. 
All other devices float around the house. </t>
  </si>
  <si>
    <t>P54</t>
  </si>
  <si>
    <t>Assistant manager, ticketing</t>
  </si>
  <si>
    <t>1-Apple phone personal 
2-apple phone work
3- Acer laptop home
4- Dell laptop work
5- Fitbit watch personal
6-iPad home personal</t>
  </si>
  <si>
    <t>1- iPad - watching videos and surfing web
2- laptop home use and printing
3 laptop - for work
4- iPhone calls surfing video home use
5 - iPhone business calls 
6- work laptop work and video meetings</t>
  </si>
  <si>
    <t>P55</t>
  </si>
  <si>
    <t>Product Manager</t>
  </si>
  <si>
    <t>1. Laptop - Dell - work machine
2. Surface - Pro 4 - personal productivity and light gaming
3. Desktop - custom build - gaming and heavy video editing
4. Laptop - Toshiba 2012 - backup/spare
5. Laptop - Toshiba 2013 - backup/spare
6. Tablet - Amazon Fire 8 2019 - browsing and media cast/controls
7. Phone - Pixel 2xl - personal
8. Phone - Nexus 6p - backup/spare
9. Console - Xbox one s - streaming and gaming
10. Smart speaker - Google home mini x4 - voice controls and media playback, tools (timers, recipes, etc)
11. Streaming stick - Google Chromecast - casting media
12. Smart watch - Huawei Watch 2 Style - notifications and fitness tracking</t>
  </si>
  <si>
    <t xml:space="preserve">1. Dell Laptop Or Surface Pro 4 Or Desktop PC, 2 large monitors, dock, speakers, printer, Microsoft mouse/keyboard - Use the dock to plug in different devices depending on need (work, personal productivity, gaming) 
2 - Large TV, chrome cast, Google home mini - in office media center
3 - large TV, Xbox one s - living room media center for streaming and gaming </t>
  </si>
  <si>
    <t>P56</t>
  </si>
  <si>
    <t>CTO</t>
  </si>
  <si>
    <t xml:space="preserve">iPhone - personal and work use
iPad Pro - zoom meetings, work and personal use
Apple Watch 
Work PC - Dell XPS Windows 10
Work Laptop - Huawei Matebook Pro Windows 10
Multiple 5+ Alexa Devices
Multiple 5+ Smart Sonos Speakers </t>
  </si>
  <si>
    <t>Work PC - Triple Monitors with iPhone for work app demos and iPad Pro for Zoom meetings. Alexa to control lights and music
Living Room- iPad Pro for cobrowsing TV control
Whole house - iPhone or iPad or Alexa for music and light control</t>
  </si>
  <si>
    <t>P57</t>
  </si>
  <si>
    <t>VCIO</t>
  </si>
  <si>
    <t xml:space="preserve">1. iPhone 11 Pro Max — work and perisbals phone calls, Work Teams Messaging and meetings, family texting with message, camera for personal and work pictured and videos.
2. iPad for Digital whitrboarding and note taking with Apple Pencil. Joining Teams online meetings to take screen shots to add Visual content that is shared to my digital whiteboard. Video editing apps for content creation for work. Mobile work use iPad for work in the car and beach. I only take my iPhone and iPad out of the house. I’ll joining video on my surface device in a teams meeting and internet Audi with my iphone, and use My iPad t screen share my whiteboard notes on the teams meeting.
3. Surface Pro 7. I use with a monitor at home office desk for working on word and excel documents and joining teams meetings for work.
4. Mac book pro right next to my surface pro 7 that is also connected to another monitor. I use for adobe creative projects and personal web surfacing. 
5. Logitech smart switching keyboard and mouse to switch between my Mac and surface with 1 tap.
6. Apple Watch to track my steps and running.
7. Trucker Bluetooth headset with wind mic cover to work out side to take teams calls.
8. high end Sennheiser microphone for in Home office calls. 
 </t>
  </si>
  <si>
    <t xml:space="preserve">Joining video calls on my surface device in a teams meeting and using internet audio with my iphone teams app, and use My iPad with teams app for screensharing my whiteboard notes on the teams meeting. I use the iPad and iPhone out of the house working Mobile working in the car or out beach to join teams meetings and answering emails, and creating creative content. I have a windows virtual desktop VM to use with my iPad as well for web design. </t>
  </si>
  <si>
    <t>P58</t>
  </si>
  <si>
    <t>Engineering Manager</t>
  </si>
  <si>
    <t>Phone - iPhone 11 - for personal and work use
Smart watch - apple watch - exercise tracking, notifications, siri, music control, messages and calls
Tablet - ipad pro - for general use, media consumption, photo editing, note taking, and travel use
Laptop - surfacebook - for personal use, programming, photo editing, general use, media consumption
Laptop - macbook pro - for work use, programming
Tablet - kindle paperwhite - for reading
Tablet/console - nintendo switch - gaming
Console - xbox one x - gaming, media consumption
Console - xbox one s - media consumption
Console - apple tv - media consumption
Hub - echo show - alexa, video calls</t>
  </si>
  <si>
    <t>1 - Macbook pro, 1 large monitor, ipad, iphone - office work and video calls - home office
2 - large tv, kindle, tablet, Xbox one s - watching TV, reading, browsing the web - bedroom
3 - large tv, Nintendo switch, Apple TV, Xbox one x, macbook pro, surfacebook, ipad, echo show - watching movies, playing video games, working while watching TV, video calls - living room
4 - echo show - video calls or recipies - kitchen</t>
  </si>
  <si>
    <t>P59</t>
  </si>
  <si>
    <t>Software engineer</t>
  </si>
  <si>
    <t>1. Phone - iPhone 11 - personal
2. Phone - iPhone 11 - personal
3. Laptop - Apple MBP - personal, content creation
4. Laptop - Apple MBP - personal, content creation
5. Laptop - Apple MBP - work
6. Laptop - Dell - personal &amp; work
7. Desktop - iMac - personal, content creation
8. Desktop - Custom build PC - personal, experiments
9. Desktop - Intel Nuc - personal, gaming
10. Smart watch - Apple Watch - watch, timer, alarm
11. Smart watch - Apple Watch - watch, exercise tracking
12. NAS - Synology DS918+ - storage, security, camera footage processing, dns, dhcp
13. Tablet - iPad mini - browsing and social media
14. Tablet - iPad mini - music station
15. Tablet - iPad Pro - professional art
16. Smart Assistant - Amazon Echo - Alexa stuff
17. Smart Assistant - Amazon Echo - Alexa stuff
18. Console - App,e TV - shows
19. Console - PS4 - Exclusively for “last of us“ Game
20. Console - Nintendo Switch - games for parties and travels
21. Printer - Brother - wireless printing
22. Printer - HP - scanner
23. Router - Netgear Orbi - connectivity and internet
24. Network switches - Netgear - wired connectivity
25. Camera - Wyze - surveillance camera
26. Camera - Reolink - surveillance camera</t>
  </si>
  <si>
    <t>1 - Dell laptop, Apple MBP, 4K monitor - work and personal - home office 1
2 - 2 MBP, iMac - work and personal - home office 2
3 - App,e TV, Amazon Stick, TV - living room
4 - Stationery iPad Mini, Alexa - kitchen
5 - Alexa - bedroom</t>
  </si>
  <si>
    <t>P60</t>
  </si>
  <si>
    <t>Attorney</t>
  </si>
  <si>
    <t>1) Samsung Note10+ Phone for work/personal
2) iPhone 11Max Phone for work/personal
3) Dell A-I-O Desktop with additional monitor for work/personal
4) HP 15inch Touchscreen 2-in-1 Laptop for work
5) Surface Pro 3 for work/personal
6) Surface Pro with Xpen Drawing Tablet for personal
7) Android Tablet for Work
8) Android Tablet for Work
9) iPad for work
10) iPad for personal
11) Samsung Galaxy Watch for personal
12) Brother scanner/printer/copier/fax for work
13) Toshiba scanner/printer/copier/fax for work/personal
14)5 Amazon Echo Alexa devices for personal
15) Amazon Kindle Reader for personal</t>
  </si>
  <si>
    <t xml:space="preserve">1) (small room off kitchen) Dell Desktop All-in-One Desktop, with external monitor, two Western Back-Up Drives and a Brother Scanner/Printer/Copier/Fax and a Canon Scanner/Copier/Printer Fax with VPN on Mesh Network (access to Roku smart tv). Audio and video calls/conferences
2) Front room desk, Surface Pro 3 with Logitech Streaming Cam/Mic, sometimes used with external monitor and Amazon Echo and Smart TV.  Audio and video conferences.
3) Living Room DIning Room -- Laptops, ipads and Andorid Tablets, Roku TV, SUrface Pro tethered to XPen Drawing Tablet, general work, personal.
4) Upstairs bedrooms -- access to Mesh wifi network for laptops, tablets, phones, smart tv's 
</t>
  </si>
  <si>
    <t>P61</t>
  </si>
  <si>
    <t>Data Scientist</t>
  </si>
  <si>
    <t>1. Phone - iPhone X Max - personal
2. Tablet - iPad pro - personal
3. Tablet - iPad Mini - for kid
4. Laptop - Macbook Pro - work and personal
5. Smart Watch - Apple Watch - sleep tracking, steps, texting
6. Smart Hub - Google Home Hub - recipes and videos
7. Smart Hub - Echo Show - Alarm Clock
8. Game Console - Nintendo Switch - games
9. Large Screen - Dell Wide Screen Monitor - work
10. Large Screen - HP Monitor - Work</t>
  </si>
  <si>
    <t>1 - Macbook Pro, 2 Large Monitors, Wireless Mouse and keyboard - work, video calls, personal - Office
2 - Macbook Pro, Large Monitor, Wireless Mouse and keyboard - wife's work and video calls - bedroom desk
3 - Large TV, XBOX One, Roku, Nintendo Switch - movies and video games - basement</t>
  </si>
  <si>
    <t>P62</t>
  </si>
  <si>
    <t xml:space="preserve">1. Phone - iPhone 11 for work (me)
2. Phone - iPhone 8 for Pokemoning (me)
3. Desktop - self-built, running Windows 10 (office)
4. Laptop - Surface Book (office)
5. Smart TV - Samsung OS (office)
6. Smart TV - Samsung OS (living room)
7. Smart TV - Samsung OS (master bedroom)
8. Smart TV - Roku OS (wife office)
9. Xbox One S All-Digital (office)
10. Xbox One X(living room)
11. Xbox One S (master bedroom)
12. Nintendo Switch (living room)
13. Nintendo Switch (wife office)
14. IPad Pro (young daughter)
</t>
  </si>
  <si>
    <t>Already outlined this in the other answer</t>
  </si>
  <si>
    <t>P63</t>
  </si>
  <si>
    <t xml:space="preserve">1. phone - Apple 7 plus -for personal use
2. tablet - Apple iPad Pro 13” - for personal use
3 tablet - MS Surface Gen2 Intel- Win 10 - extended travel &amp;gt; 3 days
4 Watch - Apple .9 Gen- timers, txts, maps, time
5. Computer - Toshiba I7 Notebook - win 10 - Main work machine
6 Server - Synology 415- file share, computer backups, Plex server, cloud backups
7. Server - Synology 20X - off-site backups 100 miles away
8. Computer - Toshiba I7 Notebook - win 10 - Main work machine For spouse
9 tablet -  Apple iPad Pro 11” - personal uses spouse
10. Phone - Apple 7 plus - spouse phone
11. Watch - Apple Gen3 - spouse watch
Several older notebooks that haven’t it the road
</t>
  </si>
  <si>
    <t xml:space="preserve">House 1 ... Toshiba I7s both with 3 monitors and screen in separate offices. Hp network 4300 printer in one office shared by everything thru Synology AirPrint. Larger Synology server is in my office.
House 2 ..... HP 4050 network printer and smaller Synology Server in office. Old Toshiba notebook Win7 fr checking router, servers. Etc.
Tablets and phones  move from house to house for usage. 
</t>
  </si>
  <si>
    <t>P64</t>
  </si>
  <si>
    <t>Phone - Google Pixel 2 XL
Tablet - Apple iPad Mini
Smart Watch - Samsung Fitness Tracker 
Two Custom Build PC
1 Xiaomi Mi Laptop
1 Dell Office Laptop 
1 Raspberry Pi 3 B+</t>
  </si>
  <si>
    <t>CUSTOM BUILD PC WITH 2 LARGE MONITORS 
OFFICE LAPTOP DOCKED TO 1 LARGE MONITOR
1 TV IN LIVING ROOM</t>
  </si>
  <si>
    <t>P65</t>
  </si>
  <si>
    <t>CIO</t>
  </si>
  <si>
    <t>1. Phone - Microsoft Lumia 735 - For personal use
2. Phone - Apple iPhone 11X - For personal use
3. Tablet - Microsoft Surface 6 Pro - For work and personal use
4. Tablet- Microsoft Surface 6 Pro - For work and personal
5. Tablet - Microsoft Surface Pro - Tablet for kids
6. Tablet - Apple iPad - School owned tablet for kids
7. Smart TV - Sony XBR-55A1E - Famiy TV
8. Game Console - Microsoft Xbox One X - *broken*</t>
  </si>
  <si>
    <t>1. Microsoft Surface Pro 6, 1 24” Dell Ultrasharp Monitor - Office work and video calls - My office
2. - Large TV, Sony XBR 55A1E - movies, games, webinars, virtual conferences - My living room 
3. Microsoft Surface Pro, desk setup, no external monitor- Child “office” in Living Room</t>
  </si>
  <si>
    <t>P66</t>
  </si>
  <si>
    <t>Senior software engineer</t>
  </si>
  <si>
    <t xml:space="preserve">1. Surface pro 3
2. I phone xr
3. Hp laptop, workstation class
4. Dual proc dell workstation desktop
5. Gigabyte brix, run pihole and network monitoring software
</t>
  </si>
  <si>
    <t>1. I phone crazy, corporate and personal email, teams
2. Surface pro 3, personal on the go when I need more screen real estate
3. Dell workstation, personal programming and game playing
4. Hp laptop, work provided, runs work software
5. Gigabyte brix runs Ubuntu server for pihole and network monitoring
Surface pro, dell and hp all share four 27” screens, I switch the usb to switch between screens.</t>
  </si>
  <si>
    <t>P67</t>
  </si>
  <si>
    <t xml:space="preserve">Seniir Manager Operations Engineering </t>
  </si>
  <si>
    <t xml:space="preserve">1 Samsung Note 10 for personal
1 iPhone SE for work
1 iPad for personal
I Amazon tablet for personal
1 dell laptop for work
1 gateway PC for personal
1 blink system for home security
1 galaxy active smart watch
1 galaxy buds earphones for personal
2 LG connected TV for peronal
2 Dell monitors for work at home
2 Amazon echos for home
2 Amazon show for home
1 Xbox for personal 
2 amazon fire sticks
</t>
  </si>
  <si>
    <t>9</t>
  </si>
  <si>
    <t>1 two hp monitirs plus dell laptop for work at home plus Plantronics headset for webex and zoom calls 
1 blink security system with 2 indoor and 2 outdoor cameras
1 lG tv plus Xbox for video games
2 lg connected tvs for Netflix Sling and Amazon streaming</t>
  </si>
  <si>
    <t>P68</t>
  </si>
  <si>
    <t>Client Endpoint Security Architect</t>
  </si>
  <si>
    <t>1 - Pixel 3 XL phone - personal usage, with some work notifications; backup communication device
2 - Samsung Galaxy watch active 2 - fitness tracking and notifications
3 - Dell precision laptop - main work device.  Use as communication hub (teams)
4- HP laptop - for non work items
5- Dell tablet - one note lists (mostly non work)</t>
  </si>
  <si>
    <t>1 - all of the above devices with 3 additional monitors - main work area
2- laptop only - other areas of house</t>
  </si>
  <si>
    <t>P69</t>
  </si>
  <si>
    <t>IT Consultant / Company Director</t>
  </si>
  <si>
    <t>1. PC - Microsoft Surface Book 2 - Main work device
2. Tablet - Microsoft Surface Go - Media consumption and browsing
3. Phone - Samsung Galaxy S10+ - Main phone
4. Phone - Samsung Galaxy S8+ - Backup/test phone
5. Smart Watch - Fitbit Charge 3 - Exercise and sleep tracking
6. Smart TV - Sony 65" - Main home theatre TV
7. Smart TV - Sony 48" - Main living room TV
8. Smart TV - Sony 42" - Kitchen TV</t>
  </si>
  <si>
    <t>1 - Microsoft Surface Book 2 + Surface Dock + 2 Large Monitors + Microsoft Sculpt Comfort Desktop - Office work and conference calls - My office
2 - Microsoft Surface Book 2 + Surface Dock + 1 Large Monitor + Microsoft Sculpt Comfort Desktop - Office work and conference calls - Home office
3 - Microsoft Surface Go - Media consumption and casual browsing - Anywhere
4 - Microsoft Surface Go + Microsoft Wireless Adapter + Large TV - Media consumption - Home Cinema room, living room or kitchen
5 - Large TV + Xbox One X - Films/TV and gaming - Home Cinema room</t>
  </si>
  <si>
    <t>P70</t>
  </si>
  <si>
    <t>Assistant Professor of Computer Science</t>
  </si>
  <si>
    <t>1. Phone - Apple iPhone 8 - Personal and Work
2. Smart watch - Apple Watch Series 5- Personal and Work
3. Smart watch - Fitbit Inspire HR - Personal
4. Tablet - Apple iPad Pro 9.7" with Apple Pencil - Personal and Work
5. Desktop - Apple iMac Retina 5K 27-inch, 2019 - My main work device
6. Laptop - Apple MacBook Pro 15-inch, 2017 - Work and Personal
7. Gaming Device - Nintendo Switch - Personal
8. Gaming Device - Playstation PS4 - Personal
9. Laptop - Apple MacBook (not sure which, it's at my quarantined office) - Work
10. Tablet - Apple iPad Mini (old) - Tablet for kids to listen to audio books
11. Laptop - MacBook - My wife's personal.
12. eReader - Kindle Paperwhite - Wife's personal.
13. Phone - Apple iPhone - Wife's personal.
14. Tablet - Some terrible Android device we got for free from tMobile that we only use for playing audio books / showing movies to the kids on long trips. Can't remember what type.
15. Tablet - A second terrible Android device we got for free from tMobile that we only use for playing audio books / showing movies to the kids on long trips. Can't remember what type.
16. Personal Assistant? - Amazon Echo - Personal
17. Keyboard - Keychron K2 Mechanical Keyboard. It's amazing, so I'm counting it as a separate device. You can ignore this one, obviously.
18. TV - Tiny Vizio TV, like seriously 20 inches or something. I call it a Kitchen TV, my wife doesn't want a bigger one. It's the only TV we have. We read books. #humblebrag. Are you having fun yet?
19. Bluetooth Speakers - iHome Bluetooth Speakers - Personal
20. Bluetooth Speakers - Altec Lansing H2O Speakers - Personal</t>
  </si>
  <si>
    <t>1 - iMac on Standing Desk with Keychron K2 Mechanical Keyboard, next to me is MacBook Pro (to my right), also on a standing desk and ready to go (I switch between these), iPad Pro on the desk in front of me with Apple Pencil, which I use to give lectures over Zoom through my iMac as well as research meetings, etc., iPhone out in front of me, and Apple Watch on wrist to orchestrate and receive notifications, which is invaluable. - Home COVID-19 Office
2 - Tiny TV, Nintendo Switch, PS4, and MacBook Pro over Airplay - Movies, DVDs, Netflix, Amazon Prime Video, Games - Our back living room.
3 - Amazon Echo - Also in my home office, but not really used for that except occasionally to play music while working. More generally I forget its there and don't use it for anything. Occasionally use it to check the weather in the morning, though the Apple Watch is killing that. 
4 - iHome Speakers, iPhone - Play music - Living Room
5 - Altec Lansing H2O Speakers, iPhone - Play Music - Everywhere in the house, including the shower, this speaker is seriously great.
6 - Apple Watch, iPhone mounted onto bike - Tracking exercise - I bike everywhere. It's my HUD.
7 - iMac Pro, MacBook Pro, MacBook - Main work office environment pre-COVID-19. The desktop for my main work, the MacBook Pro for working side by side with a student in office, the lightweight MacBook to run to class with - Work Office</t>
  </si>
  <si>
    <t>P71</t>
  </si>
  <si>
    <t>System Adminstrator team leD</t>
  </si>
  <si>
    <t>1. Samsung S10+, 2. Hope laptop, 3. Dell laptop, 4. Xbox, 5. Ps4, 6. Kindle, 7. Photo scanner, 8. Flatbed scanner, 9. 5x NAS, 10. 2x TV's, 11. 3x raspberry pi's, 12. Desktop, 13. Digital tv antenna into monitor, 14. USB VCR, 15. USB turntable.
Wife: work laptop
Kids: 2x laptops, 1x chrome book, 2x raspberry pi's one with touch screen.</t>
  </si>
  <si>
    <t>We use all everywhere. Only desktop, digital tv, USB VCR, and NAS are locked in one spot.</t>
  </si>
  <si>
    <t>P72</t>
  </si>
  <si>
    <t>Head of IT Services</t>
  </si>
  <si>
    <t>1. Laptop - Surface Book 2 - Both personal &amp; work usage
2. Phone - Apple iPhone 8 - Both personal &amp; work usage
3. Smart Watch - Apple Watch 5 - Notifications, health tracking
4. Smart Watch - Apple Watch Series 0 - gathering dust
5. Tablet - Apple iPad Air - Videos, reading, learning
6. eBook reader - Amazon Kindle Paperwhite - reading
7. Laptop - Apple Macbook Pro - Personal &amp; work use - mainly building iOS apps
8. Laptop - HP Chromebook - Wanted to try a Chromebook. Now used by my eldest child for web browsing
9. Tablet - Apple iPad Air - tablet for kids
10. Tablet - Amazon Kindle Fire 7 - tablet for kids
11. Tablet - Amazon Kindle Fire 7 - tablet for kids
12. Meeting device - Lenovo ThinkSmart View - Teams meetings &amp; calls
13. Gaming - Microsoft XBOX One X - gaming (sadly not as much if I son gets there first)
14. Gaming - Nintendo Switch - gaming
15. Laptop - Acer Inspire - mainly used by my son for schoolwork now
16. Server - QNAP TS-251+ - file storage, media streaming
17. Phone - Generic Android phone - test phone to do some Xamarin development
18. Phone - Apple iPhone 5c - test phone to do some Xamarin development
19. TV - 55" LG 4K OLED TV - living room
20. TV - 43" LG 4K TV - bedroom
21. TV - 32" Toshiba 4K TV - kids lounge
22. Smart home - 6 x Amazon Echo (different models) - entertainment, music, information lookup, timers, etc
23. STB - Apple TV 4K - entertainment, music, games
24. STB - Amazon Fire TV 4K - entertainment
25. STB - Amazon Fire TV - entertainment
26. STB - Sky Q 4K satellite system - TV channels in living room
27. STB - Sky Q Mini satellite system - TV channels in bedroom
Several more devices owned by my partner. And probably some more I've forgotten in the drawers/cupboards. Writing all that down really opens your eyes at how many things we have.</t>
  </si>
  <si>
    <t>1 - Microsoft Surface Book 2, 2 24" 4K monitors, Lenovo ThinkSmart View - Work and other activities that require focus, space, multiple desktops - Home office
2 - Surface Book 2 - Comfy chair for work in the evening, digesting content (videos/streams/articles)
3 - Large TV, XBOX, Sky (satellite) TV - watching TV and playing games - Living room
4 - iPad Air - Watching YouTube, Pluralsight, reading articles on the web - Living room, dining table (over a coffee of a weekend morning), patio, bedroom
5 - Kindle Paperwhite - Reading books - bedroom, living room, patio</t>
  </si>
  <si>
    <t>P73</t>
  </si>
  <si>
    <t>Senior Software Developer</t>
  </si>
  <si>
    <t>Phone - Galaxy S10 - Personal
Tablet - Apple iPad - Personal
eReader - Nook - Personal
Laptop - Surface Book 3 - Personal
Smart Watch - Samsung Galaxy Watch Active 2 - Personal</t>
  </si>
  <si>
    <t>1 - Microsoft Surface Book 3 - Wide Screen Monitor - Development, Gaming, Personal Work - My Office
2 - Large TV, Xbox One X - Watching Movie and playing Video Game - My Living Room</t>
  </si>
  <si>
    <t>P74</t>
  </si>
  <si>
    <t>iPhone
iPad (mostly entertains the child)
apple watch
work macbook pro
personal macbook air
lenovo windows laptop (basically useless)
nintendo switch
raspberry pi linux desktop</t>
  </si>
  <si>
    <t>I just pile them all on the couch at once</t>
  </si>
  <si>
    <t>P75</t>
  </si>
  <si>
    <t>Software engineer on data platform team</t>
  </si>
  <si>
    <t>1. Pixel 3 - work email, surfing, gaming, alarms, general second screen, data tracking, Smart home interaction, social media
2. Desktop PC - programming at home, long running processes, remoting into work
3. Work PC - work. Programming, documenting, money-making
4. Laptop - programming at home, social media writing if complex, general surfing while watching media
5. Smart TV in office
6. Smart TV in living room</t>
  </si>
  <si>
    <t xml:space="preserve">1. Pixel 3 - always on me. 
2. Desktop - two large monitors - home office
3. Work PC - two large monitors at office, useless due to Covid, RDP
4. Laptop - living room or office, Dorking around
</t>
  </si>
  <si>
    <t>P76</t>
  </si>
  <si>
    <t>Software Engineer</t>
  </si>
  <si>
    <t>1- Phone- iPhone XS 256GB
2- Tablet- iPad Pro 128GB 1st Gen
3- Desktop- Mac Pro 2012 edition 12-core dual processor
4- Laptop- MacBook Pro 15” i7
5- VM- Windows 10 1909
6- VM- Windows 2000
7- Nintendo Switch
8- Xbox One X
9- PlayStation 4
10- Sony Bravia Android Smart TV with Signa S2 sound at
11-12- Two Apple TV’s
13-16- Four Alexa devices
17-19- Three Cortana Invoke Speakers
20- Apple Smart Watch 3rd Gen
21- Azure Subscription for VM/Development work</t>
  </si>
  <si>
    <t>1-6 &amp; 20-21: Personal and work usage mostly for development but also gaming and graphic design
7-12: Personal entertainment: games, videos, TV, etc
13-19: Smart home connectivity with various pieces in my house: Doorbell ring device, Nest thermostat, various LED lights, etc</t>
  </si>
  <si>
    <t>P77</t>
  </si>
  <si>
    <t>Tech Intern/Student</t>
  </si>
  <si>
    <t>1. Phone - Apple iPhone 11 Pro - Main cell phone. Personal and work
2. Laptop - Apple Macbook Pro 13" 2018 4 port - Main work device. Media Consumption as well
3. Smart Watch - Apple Watch Series 5 - notifications, health tracking, phone calls
4. Streaming Box - Apple TV HD - Media consumption, some games
5. Console - Nintendo Switch - Games 
6. Smart TV - Vizio P Series Quantum X - mostly a dumb screen, but occasionally use streaming capabilities
7. Smart Speaker - Google Home Mini - Use to control smart home devices, play music, check time/set alarms, check weather
8. SBC - Raspberry Pi - Print server, ssh linux machine
9. Laptop - Lenovo Y410p - screen broken, headless media server
10. Phone - Samsung Galaxy S8 - older, use occasionally for Gear VR games and media
11. eGPU dock - Mantiz Venus w/ RX 580 - connects to MBP for enhanced graphics
12. Monitor - Shimian QH270 - connects to eGPU dock for larger screen
13. Smart Speaker - 2 HomePods - Paired to Apple TV for streaming content
14. eReader - Kindle Paperwhite - Reading books</t>
  </si>
  <si>
    <t>1 - Apple MacBook Pro 13" 2018, eGPU dock, 27" monitor - Any work where I am at my desk, games - my room
2 - Vizio TV, Apple TV, HomePods - Most big screen media consumption. Netflix, YouTube, etc. - Living Room
3 - MacBook Pro, Apple Watch, iPhone - Apple Continuity features (universal copy/paste, auto log-in w/ watch, tethering, shared Safari history, etc.) - Anywhere
4 - Nintendo Switch, Kindle - Games, media - My backpack
5 - Google Home Mini - control lights, set alarms - my room</t>
  </si>
  <si>
    <t>P78</t>
  </si>
  <si>
    <t>1. Desktop PC - home-built - for all uses
2. Desktop PC - home-built - for all uses
3. Server - home-built - for all uses
4. Media PC - home-built - for personal use
5. Laptop PC - Asus G14 - for all uses
6. Tablet PC - Surface Pro - for all uses
7. iPhone 10 - for all uses
8. iPhone SE 2020 - for all uses
9. Tablet - Kindle - for personal use
10. Multiple smart televisions</t>
  </si>
  <si>
    <t>1 - Desktop PC - 3 large monitors - all use cases, home office
2 - Desktop PC - 3 large monitors - all use cases, home office
3 - Server - no monitors - all use cases, home office
4 - Media PC - one large monitor - personal use, living room
5 - Laptop PC - no external monitors - all use cases, mobile
6 - Tablet PC - Surface Pro - no external monitors - all uses cases, mobile
7 - iPhone 10 - mobile-friendly use cases
8 - iPhone SE - mobile-friendly use cases
9 - Kindle - mobile reading
10 - Smart televisions - multiple locations for entertainment</t>
  </si>
  <si>
    <t>P79</t>
  </si>
  <si>
    <t>Director Strategy &amp; Solutions (Telecomm Engineer)</t>
  </si>
  <si>
    <t>1.  Phone - IPhone 6S - personal usage
2. Smart Watch - Apple Watch - personal usage
3. Laptop - Dell XPS13 - personal usage
4. Laptop - HP - main work device
5. Tablet - Apple IPad - secondary work device
6.  Tablet - Kindle Fire - tablet for kids
7.  Tablet - Apple IPad - tablet for kids
8.  Laptop - Apple Macbook Air - computer for kids
9.  Gaming PC (Tower) - Cyberpower Windows 10 - computer for kids
10.  Gaming PC (Tower) - Cyberpower Windows 10 - computer for kids
11.  Phone - Samsung Note 10+ 5G - For work usage</t>
  </si>
  <si>
    <t>1.  HP Laptop, Dell Laptop, IPad, 2 Cell Phones, 1 Large Monitor - My Office
2.  2 Gaming PC's - basement for kids
3.  Random locations around the house - everything else</t>
  </si>
  <si>
    <t>P80</t>
  </si>
  <si>
    <t xml:space="preserve">Educator </t>
  </si>
  <si>
    <t>1- smartphone galaxy s3 mini-everything
2- Ipad mini 1st generation - drawing
3- ereader kobo (2011 version)-reading
4- macbook air -main work device</t>
  </si>
  <si>
    <t xml:space="preserve">1- laptop and phone with an external screen and a laptop stand in my office 
2- phone and Ipad - drawing and posting sketches to instagram, anywhere comfy </t>
  </si>
  <si>
    <t>P81</t>
  </si>
  <si>
    <t>Technical writer</t>
  </si>
  <si>
    <t>1 Samsung Galaxy S10 - personal and work use
2 smart watch - Fitbit ionic - exercise tracking
3 phone - Samsung Galaxy s9 - husband's phone for work and personal
4 tablet - iPad 10 - personal and work use
5 PC - Asus - work use
6 laptop - Lenovo thinkpad - work use
7 tablet - Kindle fire - personal reading
8 tablet - Kindle fire - kids use
9 tablet - Kindle fire - kids use
10 desktop - Dell - work Linux server
11 desktop - HP - husband work and personal
12 desktop -  Dell Inspiron - kids school
13 smart TV - exercise room
14 smart hub - Google home</t>
  </si>
  <si>
    <t>1 - Asus PC, one large monitor, one vertical monitor - remote work for technical VPN documentation - my office
2 - HP PC, one monitor, husband's work and personal games - family room
3 - Dell Inspiron, AIO- kids school and Minecraft - family room
5 - old Dell, headless server Linux, VPN testing - my office</t>
  </si>
  <si>
    <t>P82</t>
  </si>
  <si>
    <t>I prefer not to answer</t>
  </si>
  <si>
    <t>1. Phone - Google Pixel 4 - For personal usage
2. Desktop - custom built with i5-6600K - Home server
3. Desktop - custom built with Ryzen 3600 - Gaming and productivity
4. Laptop - Samsung Chromebook 3 - Light and international travel
5. Laptop - Alienware 15R2 - Not actively used
6. Laptop - Acer Predator Helios 500 - Most travel
7. Streaming - Roku 2 - Living room streaming
8. Streaming - Chromecast (gen 1) - Study streaming
9. Console - Nintendo Switch - Most gaming
10. Console - New Nintendo 3DS XL - 3DS games</t>
  </si>
  <si>
    <t>1. Ryzen desktop, 1 4K monitor - Gaming and productivity - Study
2. Small TV, Chromecast - Occasional streaming - Study</t>
  </si>
  <si>
    <t>P83</t>
  </si>
  <si>
    <t>Director of Cybersecurity</t>
  </si>
  <si>
    <t>1. Phone - Andriod Samsung Galaxy S10+ personal use - Social media, email, GPS, Remote, Audio books
2. Tablet - Samsung SM-T713 - Reading &amp; Social media
3. Echo Dot 1 - Music &amp; Alexa games (Living room)
4. Echo Dot 2 - Music &amp; Alexa games (Office)
5. Echo Dot 3 - Music &amp; Alexa games (Bedroom)
6. Windows Surface Pro - Work
7. Windows 10 Desktop - Personal &amp; Non-Profit work
8. ThinkPad T530 - Personal, Photo editing
9. Xbox One 1 - Watching streaming services (bedroom)
10. Xbox One 2 - Watching streaming services (living room)
11, Windows Phone - Remote control &amp; email
12. Canon Printer - printer personal and scanning
13. Smart TV 1 - Samsung watching Xbox - (living room)
14. Smart TV 2 - Samsung watching Xbox - (bedroom)
15. Iphone - Wife's work phone email and teams meetings
16. Samsung Galaxy S10+ - Wife's phone personal use
17. HP Tablet - Elitebook Wife's Work Computer
18. Nest - AC
19. Arlo 1 Security Camera
20. Arlo 2 Security Camera</t>
  </si>
  <si>
    <t>1. Samsung Galaxy S10+ mobile
2. Samsung Tablet SM mobile
3. Echo Dot 1 - Music &amp; Alexa games (Living room)
4. Echo Dot 2 - Music &amp; Alexa games (Office)
5. Echo Dot 3 - Music &amp; Alexa games (Bedroom)
6. Windows Surface Pro - Work Office external monitor connected at a desk
7. Windows 10 Desktop - Personal &amp; Non-Profit work Office desk next to Windows Surface
8. ThinkPad T530 - Personal, Photo editing - mobile take it around the house
9. Xbox One 1 - Watching streaming services (bedroom)
10. Xbox One 2 - Watching streaming services (living room)
11, Windows Phone - Remote control &amp; email (bedroom next to the bed)
12. Canon Printer - printer personal and scanning (Office on a file cabinet)
13. Smart TV 1 - Samsung watching Xbox - (living room)
14. Smart TV 2 - Samsung watching Xbox - (bedroom)
15. Iphone - Wife's work phone email and teams meetings - mobile
16. Samsung Galaxy S10+ - Wife's phone personal use - mobile
17. HP Tablet - Elitebook Wife's Work Computer - Dining room table with a large monitor connected.
18. Nest - AC - Hallway
19. Arlo 1 Security Camera - Living Room
20. Arlo 2 Security Camera - Outside near main entrance</t>
  </si>
  <si>
    <t>P84</t>
  </si>
  <si>
    <t xml:space="preserve">College professor </t>
  </si>
  <si>
    <t xml:space="preserve">1. Phone - Samsung Galaxy 5 edge - For personal use 
2. Tablet - Microsoft Surface 1516 My travel device
3. iPad Air - entertainment, reading news
4. Tablet- kindle Fire reading
5. Smart watch- Fossil Android, exercise tracking, messaging
6. HP - Laptop- main work computer, Zoom
7. Large TV- 5 large TVs in various rooms 
8. Desk top self built- work, Zoom
</t>
  </si>
  <si>
    <t xml:space="preserve">1. Large TV, HP lap top computer, Galaxy phone-work and watching some streaming service-my living room
2. Desk top computer, IPad, -work and watching some streaming service-my home office
3. iPad, HP lap top Zoom meetings for work- living room
4. Large TV, IPad - watching movies, reading news- living room
5. Large TV, iPad- watching TV, playing games- bedroom </t>
  </si>
  <si>
    <t>P85</t>
  </si>
  <si>
    <t>Education Consultant/ Technology Support</t>
  </si>
  <si>
    <t>iPhone 8 Plus (personal &amp; professional use),  Surface Pro 4, (work device) Kindle Fire (entertainment),iPad (entertainment for grand children ),iPad mini (entertainment for grandchildren), Kindle Paperwhite (personal reading) Lenovo Flex laptop (work device), Apple Watch 4, tracking steps, answering phone calls)</t>
  </si>
  <si>
    <t xml:space="preserve">Home office, Surface Pro, tech support, webinars, on line teaching, Teams support; Lenovo for meetings, webinars, online training sessions; iPhone for research with Twitter, attend remote meeting, </t>
  </si>
  <si>
    <t>P86</t>
  </si>
  <si>
    <t>Mechanical Designer</t>
  </si>
  <si>
    <t xml:space="preserve">Gaming Console - Nintendo Switch - person use downtime
Phone - iPhone - personal use
Tablet - iPad - work and personal use
Computer - dell desktop computer - primary work device
Laptop - dell XPS 13 - school usage </t>
  </si>
  <si>
    <t xml:space="preserve">1 - Large TV, Nintendo switch - playing video games - my living room
2 - dell desktop, 2 monitors - work from home setup - my office 
</t>
  </si>
  <si>
    <t>P87</t>
  </si>
  <si>
    <t>Researcher</t>
  </si>
  <si>
    <t>1) Phone -Galaxy S9 - Personal use
2) Phone Motorazor - personal developer use
3) Laptop - Surface Book 2- work use
4) Laptop - Lenovo Thinkpad - development, personal/work
5) Laptop - Macbook pro - personal use
6) Smart watch - Galaxy Sport - health and exercise tracker
7) Smart things kit - Home monitoring sensors and hub (5 sensors + 1 hub)
8) TV - Samsung TV - Personal home use
9) Nest - home monitoring
10) Smart hub -Amazon Echo - home monitoring and speakers
11) Smart speaker - Amazon Echo Spot
12) Wifi switches - Wemo- wireless switch for appliances (#3)
13) Smart camera - Google Clips -monitoring</t>
  </si>
  <si>
    <t xml:space="preserve">1 - Microsoft Surface book 2, One ThinkVision monitor, Wireless mouse and keyboard, Lenovo laptop and motorolla phone - Office work setup - in my office
2 - Large TV, Echo - watching movies and shows - living room
3 - macbook pro - personal work and documents - living room couch
4 - Echo, smart hub, Smart things motion sensors, wemo wifi switches and lamps - motion triggered and timed lights and alerts- Echo and hub in living room,  motion sensor near front door, back door and staircase, lamps near staircase, living room and kitchen.
</t>
  </si>
  <si>
    <t>P88</t>
  </si>
  <si>
    <t>Phone - iPhone 8 - Personal
Tablet - iPad - Video streaming
PC - Surface Pro 6 - Work
PC - Macbook Pro 16" - Work
Smart watch - Apple watch - not in use
Ebook Reader - Kindle - Reading</t>
  </si>
  <si>
    <t>Surface Pro 6, 1 monitor in addition to surface screen - Office work and video calls
Macbook Pro, 1 monitor in addition to mac screen - office work and video calls</t>
  </si>
  <si>
    <t>P89</t>
  </si>
  <si>
    <t>head of ux research</t>
  </si>
  <si>
    <t xml:space="preserve">1. laptop - Microsoft Surface Book - for work usage
2. laptop - MacBook pro - for personal usage
3. iPhone - for both personal and work usage
4. iPad - for mostly personal usage
</t>
  </si>
  <si>
    <t>1. laptop, Ms Surface book - office work and video calls, dining room table (aka my "office)
2. laptop, MacBook Pro - photo and music storage, organization, other personal use - couch/coffee table</t>
  </si>
  <si>
    <t>P90</t>
  </si>
  <si>
    <t>Principal Researcher</t>
  </si>
  <si>
    <t>1. Desktop - HP Z420 - Work use
2. Laptop - Lenovo X1 Carbon (2015) - Work use
3. Laptop - Apple MacBook Pro (2014) - Personal use
4. Phone - Apple iPhone SE - Personal use
5. Mini-computers - Raspberry Pi 4B - Home projects (actually have several of these)
6. Smart TV - LG 65" OLED - Watching movies and shows
7. Digital oscilloscope - Agilent 54832D MSO - Electronics for work (don't usually think of this as a computer, but it runs Win98 and has a mouse, and I need to interact with it frequently)</t>
  </si>
  <si>
    <t>1 - 3x 24" monitors, HP Z420 desktop, Apple MacBook Pro, Raspberry Pis, Digital Oscilloscope - Work, video calls, personal, home projects - My home office
2 - Smart TV - watching movies and shows, exercise - Living room</t>
  </si>
  <si>
    <t>P91</t>
  </si>
  <si>
    <t>Principal Software Architect</t>
  </si>
  <si>
    <t xml:space="preserve">1. Phone - iPhone 8 - Personal &amp; work usage
2. Workstation - Lenovo P520 - My main work device
3. Laptop - Surface Book 2 - My secondary/travel work device
4. Tablet - Surface Go 1 - Dev device
5. Tablet - Surface Go 2 - Dev device
6. Tablet - Surface Pro X - Dev device
7. Smart Watch - Apple Watch 5 - Exercise tracking, keeping informed
8. Desktop - Generic - For personal usage
9. All in one - Apple iMac (2018) - Work usage: Software dev
10. All in one - Apple iMac (2011) - General family usage
11. Laptop - Apple Macbook (2010) - General family usage
12. Tablet - Apple iPad (2016) - Personal use: Media consumption, kitchen portal (recipes etc)
</t>
  </si>
  <si>
    <t xml:space="preserve">1. Lenovo P520 - Software dev, Teams calls, etc. - My home office.
2. Surface Book 2, Surface Go 1, Surface Go 2, Surface Pro X - Software dev and testing - My home office.
3. Desktop (Generic) - Personal finances, etc - My home office.
4. iPhone - Lots of stuff
5. iPad - Recipes, media consumption - Kitchen
</t>
  </si>
  <si>
    <t>P92</t>
  </si>
  <si>
    <t>Principal Software Engineering Manager</t>
  </si>
  <si>
    <t xml:space="preserve">1. Phone - iPhone 11 Pro - Personal usage
2. Phone - Duo - Work usage
3. Phone - Note 8 - Android development
4. Tablet - IPad Pro - Personal usage and companion devices for Teams
5. Tablet - Samsung S6 - Development
6. Watch - Apple Watch - PIM, Exercise
7. Smart displays - Google Home + Home Max - Digital assistant + PIM + Home control
8. Smart speakers - 6 Alexas (no display) + 1 Google speaker - Digital assistant + PIM + Home control
9.  PC - Personal built Core i7 Desktop PC - Personal usage + work from home developement
10. PC - Surface Laptop 2 - Work usage
11. Tablet - Surface Go 2 - Work usage + pen usage
12. Tablet - Surface Pro - Work usage + pen usage
13. Laptop - Macbook - Apple development
14. Laptop - Lenovo Carbon - Linux development
15. PC - Mac mini - personal usage
 </t>
  </si>
  <si>
    <t>1. Custom built PC, 1 34" wide curved monitor, Go2 and/or Ipad as companion device - My office
2. Large TV, Surface laptop or Macbook or Pros - Watching TV and working or taking calls outside the office - My living room
3. Outside with Laptop or Macbook, taking calls - My Deck</t>
  </si>
  <si>
    <t>P93</t>
  </si>
  <si>
    <t>IT Service Operations 2</t>
  </si>
  <si>
    <t>1. Phone - Microsoft Surface Duo - For work/personal usage. Prototype testing from Surface Group.
2. Phone - Apple iPhone 6 - For personal usage
3. Computer - Lenovo P330 Tiny - Main home office for work computer
4. Computer - Lenovo P52s Laptop - Main laptop for work while mobile
5. Computer - Microsoft Surface Go - Mobile work usage
6. Computer - Custom Desktop Gaming PC - Personal use only
7. TV - Samsung 43" TV - Home office for work
8. TV - Samsung 55" TV - Personal use TV</t>
  </si>
  <si>
    <t>1. Lenovo P330 tiny, 43" Samsung TV - Home office setup
2. Custom Gaming PC, Samsung 55" TV, with 32" 165hz main monitor, 1080P projector - Bedroom personal entertainment setup for games/movies.
All others are mobile and used home and work.</t>
  </si>
  <si>
    <t>P94</t>
  </si>
  <si>
    <t>Program Manager, Tech</t>
  </si>
  <si>
    <t>phone - iPhone 6 - personal use - podcasts and music
phone - iPhone 11 - personal use - main phone
tablet - Kindle Fire - personal use - reading and travel tablet
tablet - Nexus tablet - personal use - reading and travel tablet
laptop - Macbook Pro - personal use
monitor - LG monitor - personal monitor for personal and work use
laptop - Lenovo ThinkPad - work</t>
  </si>
  <si>
    <t>1 - Lenovo ThinkPad, LG monitor - work and Teams calls - my office
2 - Macbook Pro - email, websurfing, website upkeep, MS Office - dining room / will go to office if need large monitor
3 - Kindle Fire - reading books, surfing web - living room or stored in office
4 - iPhone 6 - podcasts, music, social media - moves around house
5 - iPhone 11 - internet, email, social media - moves around house
6 - Lexus tablet - internet, kindle - bring when travelling/ stored in office</t>
  </si>
  <si>
    <t>P95</t>
  </si>
  <si>
    <t>Software Developer</t>
  </si>
  <si>
    <t xml:space="preserve">iPhone - personal device (also used for work)
2 iPads - personal devices (also used for work)
an iPad mini - personal device
Apple TV - personal device
Apple MacBook Pro - personal device
Apple MacBook Pro - work device
Apple Mac Pro - personal device
Surface Laptop - primary work device
Surface Book - work device (used for development) 
Surface Go - work device (used primarily as a companion to Surface Laptop)
</t>
  </si>
  <si>
    <t>1 - Surface Laptop, Surface Book, Surface Go, Apple MacBook Pro - office work, software development, video calls - my office
2 - Large TV, Apple TV - streaming video (Netflix, Hulu, HBO, AppleTV+, Disney, Prime) - living room
3 - Apple MacBook Pro (personal), iPhone, iPads - float around house with me, bedroom, living room, office, kitchen</t>
  </si>
  <si>
    <t>P96</t>
  </si>
  <si>
    <t>Program Director</t>
  </si>
  <si>
    <t>Tablet - Microsoft Surface Pro 6 - My main and only work device
Tablet - Microsoft Surface Pro 6 - My main personal device
Phone - Apple iPhone 11 - For work and personal usage
Smart Watch - Suntoo - For exercise tracking</t>
  </si>
  <si>
    <t>1 - 2 * Microsoft Surface Pro 6, Office work and personal use - Workspace in my bedroom</t>
  </si>
  <si>
    <t>P97</t>
  </si>
  <si>
    <t>Senior Program Manager</t>
  </si>
  <si>
    <t>1. Laptop - Lenovo X1 Yoga - For work (primary work device)
2. Laptop - Dell Chromebook P22T - For personal and work 
3. Phone - Google Pixel 3 - For Personal and work
4. PC - ASUS Stick PC - For personal and work
5. Phone - LG Android phone - for work Phone Authentication
6. Tablet - Nuvision Windows Tablet - for personal (travel)</t>
  </si>
  <si>
    <t>1. Laptop - Lenovo X1 Yoga - multiple locations - 1 peripheral, Plantronics headphone
2. Laptop - Dell Chromebook P22T - multiple locations - no peripherals
3. Phone - Google Pixel 3 - multiple locations - no peripherals
4. PC - ASUS Stick PC - work-from-home office space, many peripherals
5. Phone - LG Android phone - multiple locations - no peripherals
6. Tablet - Nuvision Windows Tablet - multiple locations - no peripherals</t>
  </si>
  <si>
    <t>P98</t>
  </si>
  <si>
    <t>Sr Applied Data Scientist</t>
  </si>
  <si>
    <t>Surface Studio - primary device
Surface Book 3 - primary device
Galaxy A50 (primary phone)
Xbox One S (primary gaming device)
Surface Neo (for Surface testing)
Surface Pro 7 (for Surface testing)</t>
  </si>
  <si>
    <t xml:space="preserve">Surface Studio + 1 Large Monitors - Office work - Home/ My Office
Phone + TV - Kids zoom/ skype lessons - Home
Xbox + Surface Book + Headphones - Kids gaming - Home
Phone + Surface Book + Share content / discussions with remote family - Home
</t>
  </si>
  <si>
    <t>P99</t>
  </si>
  <si>
    <t>RSDE2</t>
  </si>
  <si>
    <t>1. Phone - IPhoneX - For personal usage
2. Laptop - Microsoft Surface Book 2 - My main work device
3. Laptop - Apple air - For personal/family usage
4. Smart Watch - Apple Watch - Exercise tracking, answering phone calls
5. Desktop with 2 screens - Dell- For personal/family usage
6. 2 kindles for reading</t>
  </si>
  <si>
    <t>1 - Microsoft Surface book 2, 1 Large Monitor - Office work and video calls - My office
2 - Mac air - Watching movies -My living room
3 - Dell desktop with 2 monitors - Watching movies and personal use -My living room</t>
  </si>
  <si>
    <t>Total#</t>
  </si>
  <si>
    <t xml:space="preserve">Device Number </t>
  </si>
  <si>
    <t>2-4 devices</t>
  </si>
  <si>
    <t>Med Response Time (minutes)</t>
  </si>
  <si>
    <t>5-9 devices</t>
  </si>
  <si>
    <t>4.9375</t>
  </si>
  <si>
    <t>10+ devices</t>
  </si>
  <si>
    <t xml:space="preserve">Age </t>
  </si>
  <si>
    <t>18-24</t>
  </si>
  <si>
    <t>25-34</t>
  </si>
  <si>
    <t>Device Diversity</t>
  </si>
  <si>
    <t>35-44</t>
  </si>
  <si>
    <t>45-54</t>
  </si>
  <si>
    <t>55-64</t>
  </si>
  <si>
    <t>65-74</t>
  </si>
  <si>
    <t xml:space="preserve">Gender </t>
  </si>
  <si>
    <t>Non Binary</t>
  </si>
  <si>
    <t xml:space="preserve">Prefer not </t>
  </si>
  <si>
    <t>Occupation</t>
  </si>
  <si>
    <t>Education</t>
  </si>
  <si>
    <t>Marketing/Consulting</t>
  </si>
  <si>
    <t>Development</t>
  </si>
  <si>
    <t>Design/Creativity</t>
  </si>
  <si>
    <t>Architecture</t>
  </si>
  <si>
    <t>Region</t>
  </si>
  <si>
    <t>Q28</t>
  </si>
  <si>
    <t>Q30_Name</t>
  </si>
  <si>
    <t>Q37_1</t>
  </si>
  <si>
    <t>Please describe the first activity that you perform using multiple devices:
- Describe the activity: 
   - What is the activity?     - What does it in involve?   - What software is involved in this activity?    - Who is involved? 
- Describe the configuration:
   - How are you using the devices?    - How are they positioned physically in the space?</t>
  </si>
  <si>
    <t>(Optional) Upload image of first activity here - Name</t>
  </si>
  <si>
    <t>Frequency</t>
  </si>
  <si>
    <t>Pattern Code</t>
  </si>
  <si>
    <t>Tasks</t>
  </si>
  <si>
    <t>Notes</t>
  </si>
  <si>
    <t>Email
- checking multiple email accounts: work, personal
- Have all the email on one screen
- Outlook (both Android and PC - replaced default google email) exclusively
- work: dozens of parties for constant emailing and meeting notifications; personal: about 6 personal email accounts for different purposes 
Config: 
- How - on PCs, Office365 suite (business for work; both bus and home for personal); Outlook app for the Android and tablets replaced the Google apps that came default
- Each device has the Office suite or Office apps installed and maintained by me</t>
  </si>
  <si>
    <t>4.jpg</t>
  </si>
  <si>
    <t>Multiple times a day</t>
  </si>
  <si>
    <t>Clone</t>
  </si>
  <si>
    <t>Communication - Emails</t>
  </si>
  <si>
    <t>Work and personal communications</t>
  </si>
  <si>
    <t>use the surface pro 2 and I phone in various places n the house at the same time - mainly on the kitchen table in the mornings for email etc.</t>
  </si>
  <si>
    <t/>
  </si>
  <si>
    <t>Daily</t>
  </si>
  <si>
    <t xml:space="preserve">Communication - Emails </t>
  </si>
  <si>
    <t>1. Activity involves kids zoom or skype lessons where I need to move the video and audio content from my phone or Surface Book to the TV
Today, I am connecting the devices using cable</t>
  </si>
  <si>
    <t>Learning</t>
  </si>
  <si>
    <t>Involving kids needs to move to bigger screens?</t>
  </si>
  <si>
    <t>I often use a couple devices to play music through Spotify. I have the Spotify app on my notebook PC, my Iphone, and my iPad Pro. My notebook PC will be in front of me in my home office, a bluetooth speaker will be to my left, and the iPhone and iPad will be nearby, usually to my left. Spotify starts when I boot my notebook PC. When I open it on my iPhone or iPad, it's synchronized across all my devices. If I want to change the song or the volume, I can do that on any of my devices and it'll happen right away.</t>
  </si>
  <si>
    <t>Music play</t>
  </si>
  <si>
    <t>Good example</t>
  </si>
  <si>
    <t>Back when our gym was open pre-pandemic, I tracked my workouts using an app (FitBod) that has a great Apple Watch app. Nevertheless, sometimes the Watch app was buggy and I would have to use my phone to correct things or alter my workout. I also used my phone for music and my watch for controlling playback and volume. I would also browse my phone between reps, e.g., to respond to emails or text messages or jot down reminders.</t>
  </si>
  <si>
    <t>Never</t>
  </si>
  <si>
    <t>Music play and control
Fitness tracking</t>
  </si>
  <si>
    <t>Great examples for wearable?</t>
  </si>
  <si>
    <t>Calendaring - Using google calendar as Base sync to phone, tablet and two Win 10s Outlook. Use gSyncit. Apples miss some deletes and have to be done twice often. Spouse has same arrangement (only one Win10). We share calendars, most mostly use invites. Location tracking enable on iPhones; (google and). Tile devices used as equipment locatos. Thoshibas never leave office; every thing else in motion.</t>
  </si>
  <si>
    <t>Schedule</t>
  </si>
  <si>
    <t xml:space="preserve">Calendar is another things for clone </t>
  </si>
  <si>
    <t>Lighting controls are shared to all devices.</t>
  </si>
  <si>
    <t>Smart home - lighting controls</t>
  </si>
  <si>
    <t>Ubiquitous example for clone</t>
  </si>
  <si>
    <t xml:space="preserve">Activity: Home monitoring
-using sensing devices to monitor temperature, motion, humidity, activity and to control lamps, or generate alerts for intrusion.
-A smart hub like the Smart things kit or Nest home, sensors, a smart speaker (Echo/Echo spot), mobile phone and TV for display.
- Alexa mobile, smart things app on phone.
- family members
Configuration: The smart sensor devices are positioned in places like home doors and staircase to detect moving objects. The sensors report back to a smart things hub which conveys the information to Amazon Echo. The Eco and Echo spot are positioned to make announcements when intrusion is detected during scheduled hours. This is also displayed on the TV. Some of the motion sensors trigger lamps and they also turn on/off during scheduled times in certain areas.
-The smart hub in centrally located in the living room. Sensors are mounted/stuck in different parts of the home on walls and doors. The speakers are located in the Kitchen counter and the living room. TV sits on a table in the living room. </t>
  </si>
  <si>
    <t xml:space="preserve">Smart home - monitor home </t>
  </si>
  <si>
    <t xml:space="preserve">I will often use a TV has a wireless display for my laptop when sharing something with family. I'm usually at the kitchen counter, or on the couch or something. Instead of having everyone crowd around I'll cast the picture, the web page, the YouTube video, whatever wirelessly up on the big TV in the room. </t>
  </si>
  <si>
    <t>Monthly</t>
  </si>
  <si>
    <t>Streaming media</t>
  </si>
  <si>
    <t xml:space="preserve">Sharing as motivation and in public space </t>
  </si>
  <si>
    <t xml:space="preserve">Surface Pro 6 connected to Sony XBR via HDMI (through Onkyo home theater) for streaming when Google Smart TV app not available. </t>
  </si>
  <si>
    <t>Weekly</t>
  </si>
  <si>
    <t>Media consumption using an ultrabook connected to a large TV via HDMI for viewing Netflix and other streaming services. This is used by me and my wife.</t>
  </si>
  <si>
    <t>Watch TV</t>
  </si>
  <si>
    <t>Multiple users</t>
  </si>
  <si>
    <t xml:space="preserve">Movie/TV
-Watching movie or TV. Mostly done on my gaming PC with 32" monitor. Sometimes I extend to 55" or 1080P projector. </t>
  </si>
  <si>
    <t>Emailing (personal and work)
Sending and receiving personal and work email.
Microsoft Outlook (desktop), Microsoft Outlook (Android), Gmail (Android), Windows 10 Mail App, WearOS Notification (both Outlook and Gmail), outlook.office.com (Office 365), www.outlook.com, Chrome, Edge Legacy, Edge Chromium, Opera.
I receive and send email throughout the day from a variety of devices at a number of locations.  I receive notifications on either my watch or one of my devices and read/respond to messages using the tools available at the time depending on my location.  I have both a personal and work Office 365 account.  My personal account is attached to Outlook for Android on my phone and my work one is attached to Gmail.  Depending on the machine I'm at, I will respond to messages using the Outlook Desktop app, Gmail (Android), or Outlook.Office.com (for work email).  For personal email I'll typically use Outlook.com, Outlook (android), or the Windows 10 mail app.
Placement is all over the place depending on where I am and the device I have most handy.</t>
  </si>
  <si>
    <t xml:space="preserve">Clone </t>
  </si>
  <si>
    <t xml:space="preserve">Communication - Email </t>
  </si>
  <si>
    <t xml:space="preserve">Receive notification and reply </t>
  </si>
  <si>
    <t xml:space="preserve">2. Read corporate email - access to the internet - typically Microsoft Remote Desktop Client app and Windows Virtual Desktop - only me. I exclusively use WVD as it works on multiple devices (all that I own) and does not require domain join or Intune mobile device management enrollment, and compliance with Conditional Access device health and device management rules. 
</t>
  </si>
  <si>
    <t xml:space="preserve">Communication - emails </t>
  </si>
  <si>
    <t>Need to make sure work emails can be accessed via multiple devices</t>
  </si>
  <si>
    <t xml:space="preserve">Gaming
-Custom gaming PC + monitor is primarily the only thing. Sometimes I turn on the projector or 55" TV and extend the screen and move the video game for a larger gaming experience. This almost always means I'm switching away from keyboard/mouse to an Xbox controller.
Gaming PC setup in front of me, then 55" TV on a dresser to the right, then a projector in between those projecting behind me on the bedroom wall.
</t>
  </si>
  <si>
    <t>Game Play</t>
  </si>
  <si>
    <t xml:space="preserve">Need a larger screen </t>
  </si>
  <si>
    <t>Home monitoring - have about 15 Arlo cameras in two locations monitored via phone, tablet , or pc. Two doorbells, one Ring , one Arlo. Generally monitored via Apples.
One Nest thermostats In each house and one Nest protect in each. Generally monitor via Apples</t>
  </si>
  <si>
    <t xml:space="preserve">Watching videos.
I have an Apple ecosystem where I’m able to upload videos and watch them on any device from my iPhone to airplay one Apple TV or my Mac Pro. 
Typically, I stream D+ or Netflix. I have a Google Fiber internet connection with wired connectivity to all of my devices through a switch network. </t>
  </si>
  <si>
    <t>casting screen of laptop or screen to TV
allows more easy sharing of information than passing a device around
airplay connection to Apple TV or directly to Vizio TV from iPhone or Mac
me and whoever I am trying to show things to
I am controlling the phone/laptop whose screen is showing on the TV
Large TV is in front of the living room, while I am in the back on a couch</t>
  </si>
  <si>
    <t xml:space="preserve">- Streaming movies from laptop into TV
- Currently only laptop
- Me and flat mates
</t>
  </si>
  <si>
    <t>Watch TV - streaming</t>
  </si>
  <si>
    <t xml:space="preserve">I use an original Surface Pro, soldiering on without complaint or issue, for general browsing and to produce digital paintings through a tethered Xpen drawing tablet.  We can also access the TV's and the various Amazon Echo/Alexa devices to share music, video, pictures.  We cast Youtube to the TV's through laptops, phones, tablets, etc. I have a number or art related programs but the one I use and love most, is still Microsoft FreshPaint!  I sorely wish that you guys had kept working on this wonderful program.  </t>
  </si>
  <si>
    <t>Setup 2.jpg</t>
  </si>
  <si>
    <t>Clone, Integrate</t>
  </si>
  <si>
    <t>Browse and Draw
Media Casting</t>
  </si>
  <si>
    <t xml:space="preserve">- Having an office hours meeting with a student. 
- Currently involves the following: 
  - Student uses calendly.com to automatically set a meeting with me. 
  - Apple watch notifies me (through the Outlook app) that this meeting is scheduled.
  - Meeting is added to my Apple Calendar. 
  - On the day of the schedule meeting, Apple Watch tells me meeting is about to start.
  - On my iMac I pull up Apple's Calendar app and click on the meeting, Zoom link is already embedded. Clicking that launches Brave, which then opens Zoom and starts the meeting.
  - If the students needs to discuss something whiteboardy I pull out my iPad and Apple Pencil and give impromptu whiteboard explanation shared through my iMac over Zoom. 
  - I probably sit down to do the whiteboard part and tilt the iMac monitor down so that the student can still see me. </t>
  </si>
  <si>
    <t>Schedule and Notification
Meeting and Discussion</t>
  </si>
  <si>
    <t>Whiteboard often associates with discussion</t>
  </si>
  <si>
    <t>Steaming Live concerts in the new stay at home era
* Some concerts are only availlable on Facebook Live. Physically I use my Samsung Galaxy S9+ phone to launch the facebook app. I mirror the phone to the big screen TV using samsung smartscreen. I have my ipad open to text with friends during the concert. My wife will have her iphone open for texting friends. My wife has her laptop open to follow the facebook live stream and read comments. We use texts and message apps instead of voice since we are watching a live concert. (A similar model might present itself for gaming nights on the laptops and ipads but with Voice on a phone conference line.)
What: Watching a live concert as a family from home
SW: Facebook app, verizon text messages app, apple messaging app, samsung smart mirror, facebook web site
Who: me and spouse
Physical - phone is next to me but connected wirelessly to TV; ipad on my lap. Wife on couch with laptop on arm, phone switches between lap and next to her. Sometimes it will be her laptop, sometimes her ipad.</t>
  </si>
  <si>
    <t>Watch concert 
Watch concernt and Communication - check comments</t>
  </si>
  <si>
    <t xml:space="preserve">Classic clone streaming case! </t>
  </si>
  <si>
    <t>Activity: signing into accounts. I've recently started using Microsoft Authenticator. Now, when I sign into certain accounts (Microsoft, Twitter), I'll get a notification on my iPhone and Apple Watch. When I respond to that notification, it'll authenticate that I'm who I say I am and let me know. For example, recently when I startup my HP Notebook PC, I get a complaint message that "OneDrive is not signed in". I can click to authenticate which sends a message both to my iPhone (usually nearby) and my Apple Watch (very often I'm wearing this), and then choose one of them to do the validation. The software involved is Microsoft Authenticator and the native Twitter app, or the OneDrive software on the Notebook PC under Windows 10.</t>
  </si>
  <si>
    <t>Clone, Migrate</t>
  </si>
  <si>
    <t>Authentication</t>
  </si>
  <si>
    <t xml:space="preserve">Teams and email (communication) both on the device that’s easiest at the time. I can be out walking the kids and be on a teams meeting with my phone. The couch and the surface go well together when the iphone screen is too small.
</t>
  </si>
  <si>
    <t xml:space="preserve">Communication - chat and emails </t>
  </si>
  <si>
    <t>Easiest and mobility
Migrate when the screen is too small</t>
  </si>
  <si>
    <t xml:space="preserve">Monitoring e-mail messages.
Sofware is Windows 10 on my HP desktop or laptops.
Also Android software on My Blackberry.
I just put the Blackberry on the mousepad for the HP or beside the laptop.
I may read emails on either device - if I am watching a video on the desktop, I might read emails on the phone.
If I get up and move around I use the phone.
If I am in my office watching TV, I might be reading something on a website with the desktop and checking email on the phone. </t>
  </si>
  <si>
    <t>Clone, Partition</t>
  </si>
  <si>
    <t>Communication - Emails 
Communication - Emails and watch TVs/Reading Document</t>
  </si>
  <si>
    <t>Play Blizzard games during breaks, such as Heroes of the Storm. When the monitor is in portrait orientation, the resolution cannot be selected. Unable to play games normally in windowed mode. Equipment: dell u2413 &amp; u2718q, nVidia gtx1066, win2004.</t>
  </si>
  <si>
    <t>Expand</t>
  </si>
  <si>
    <t xml:space="preserve">Gaming. Intel NUC + windows laptop for Age of Empires multiplayer. </t>
  </si>
  <si>
    <t>Rarely</t>
  </si>
  <si>
    <t>Gaming: dell desktop, I use the main screen.</t>
  </si>
  <si>
    <t>PC Gaming
Bootcamped MacBook plugged into thunderbolt eGPU dock plugged into Monitor.
Use various games platforms such as steam and origin.
Usually just me or online friends.
The Macbook is out of the way and is pretty much just a desktop. External keyboard and mice are plugged into the egpu dock, as is a monitor.</t>
  </si>
  <si>
    <t>BURST20190828230812878-01.jpeg</t>
  </si>
  <si>
    <t xml:space="preserve">Expand can be using all resources for one taks </t>
  </si>
  <si>
    <t>I update the sites and services map for our active directory.  I use the active directory topology diagrammer and Visio. The large screen is a godsend for this task....the cat isn't much help</t>
  </si>
  <si>
    <t>IMG_20200726_212209.jpg</t>
  </si>
  <si>
    <t>Map Editing</t>
  </si>
  <si>
    <t>Require screen size</t>
  </si>
  <si>
    <t xml:space="preserve">1: Development work-
I utilize both a MacBook Pro and Mac Pro simultaneously in my office for development.
I do UI/UX development work and front-end development. 
To use this, I have set up an app called Synergy that allows me to use one keyboard and mouse with two computers in a three-monitor setup. I’m able to drag and drop files amongst the two systems and copy/paste rather well.
If you look at image 3, you’ll see the set up I’m mentioning. I work with just myself but collaborate with coworkers remotely. </t>
  </si>
  <si>
    <t xml:space="preserve">Expand </t>
  </si>
  <si>
    <t xml:space="preserve">Development </t>
  </si>
  <si>
    <t xml:space="preserve">Expand input modality </t>
  </si>
  <si>
    <t>Gaming
Laptop
Steam
I play the videogames
--------
I play in the laptop using keyboard and mouse
I sit in front of desktop. In the desktop there's the laptop and monitor</t>
  </si>
  <si>
    <t>Game play</t>
  </si>
  <si>
    <t>monitor needed to focus in the game?</t>
  </si>
  <si>
    <t>My work consists of Design and Simulation of 3D CAD Models. I use my Laptop and Desktop for it. The software used are HYPERMESH, CREO and ANSYS.
I use HYPERMESH on my laptop as it is less resource intensive and I need to use it more frequently than other two software. CREO and ANSYS need more resources and are graphics intensive software and for that I use my desktop PC. In office, I only use my laptop while at home, both the devices are placed side by side on the table for parallel usage.</t>
  </si>
  <si>
    <t>Annotation 2020-07-14 101427.png</t>
  </si>
  <si>
    <t>Integrate</t>
  </si>
  <si>
    <t>3D Modeling</t>
  </si>
  <si>
    <t xml:space="preserve">Distribute based on computing power needed </t>
  </si>
  <si>
    <t>Two factor authentication to start my work vpn.</t>
  </si>
  <si>
    <t>Transferring an image from my phone to computer.
On my mac, I use airdrop to transfer data from my phone. On my windows PC, I save the image onto OneDrive from my iPhone and access it using Windows explorer.
I usually take pictures on my desk using my phone and upload them in the same locations as my Windows or Mac PC.</t>
  </si>
  <si>
    <t>Camera and Accessing Photo</t>
  </si>
  <si>
    <t xml:space="preserve">Describe activity:
- Responding to emails simultaneously on my laptop and phone
- Answering emails
- ThinkPad: Outlook, Windows 10, Sticky Notes, Edge Canary; iPhone - Outlook, Apple Calendar, iCloud Notes
Configuration:
- Because it's a ThinkPad Yoga, I sometimes alternate between tablet mode, laptop mode, or presentation mode. My phone is on the table, and I pick it up as needed.
- ThinkPad on the table, phone in my hands. </t>
  </si>
  <si>
    <t>Reading and responding to emails &amp; Teams messages using Ms Outlook and Teams - on my work laptop and my iPhone</t>
  </si>
  <si>
    <t>Communication - read and reply</t>
  </si>
  <si>
    <t>Maybe migrate or integrate</t>
  </si>
  <si>
    <t>- Online Conferences
- The activity involves video calls with other members of the team, giving lectures on conferences, and attending community events
- Microsoft Teams, Onenote
- HP Folio 13 is connected to TV, where I place the video input from the meeting. On Surface Pro 7 I use the chat, camera and microphone to communicate in the same meeting, and eventually share content, but I don't use the video input. Also on this device I use OneNote to take notes. Please see pictures for positions. HP Folio 13 is connected through a wired network, while Surface Pro 7 is on WiFi unless really important conference.</t>
  </si>
  <si>
    <t>IMG_20200713_230807.jpg</t>
  </si>
  <si>
    <t>Conferences</t>
  </si>
  <si>
    <t>Classic integrate input/output modality</t>
  </si>
  <si>
    <t xml:space="preserve"> Managing/viewing/listening to media from the server; involves curating music, video and picture library (currently over 1TB of data); maintaining backup drive, maintain OneDrive and managing Plex software and service; Additionally, various video streaming services are installed and used on the server; When running a video netcast, the consumer feed is monitored on the server's large screen;  Primarily only one person involved, but occasionally in-studio guest is; They are position against left wall, off-camera.</t>
  </si>
  <si>
    <t>Content Curation</t>
  </si>
  <si>
    <t xml:space="preserve">I do my work from a desk using my laptop with two extension monitors. My work involves data analysis and computer programming. I use remote desktop software, python, VS Code, and JupyterLab primarily. They are on a desk with the largest Monitor in the center and the laptop off to the side. </t>
  </si>
  <si>
    <t>image.jpg</t>
  </si>
  <si>
    <t>Data Analysis and Development</t>
  </si>
  <si>
    <t>- Developing custom security system using IoT components and Raspberry Pi as server for collecting data and showing it via custom local webpage
- Just myself</t>
  </si>
  <si>
    <t>Mobile App Development
- Visual Studio w/ Xamarin.
- MacBook Air (idling in the background).
- iPhone and iPhone simulator.
- Android phone(s) and Android emulator.
- Usually from my desk.</t>
  </si>
  <si>
    <t>Web Development
- PC, SP7 &amp; mobile devices.
- Usually from my desk.</t>
  </si>
  <si>
    <t>Software development for fun. 
MacBookPro, Windows laptop, intel nuc, raspberry pi</t>
  </si>
  <si>
    <t>I like my dell workstation, even though it’s old, it’s got 96gb ram and 12 cores/24 threads. I like it for software development. I use all the screens.</t>
  </si>
  <si>
    <t>Using VS code, Notepad++, and Microsoft MDT, I Work on an encryption migration project.  Same screen layout as before</t>
  </si>
  <si>
    <t>IMG_20200726_212000.jpg</t>
  </si>
  <si>
    <t>App/Web development
Macbook, phones
Android Studio, VSCode, XCode
Me
If making an app, phones are connected via cable or wirelessly to laptop in order to test on device.
For websites, I run a local server on the laptop so I can view them on phones and check layout, etc.
Laptop is on desk with phone also on desk or physically in hand</t>
  </si>
  <si>
    <t>Development and Testing</t>
  </si>
  <si>
    <t xml:space="preserve">Activity: Work
- Daily work
- Meeting with colleagues, programming, debugging and development
- Windows, Linux, teams, outlook, and work specific software.
- me and colleagues
-Configuration: Surfacebook laptop and additional monitor. Test and debug devices, linux laptop and my phone, spread between two desks.
-Laptop and monitor to do software related work, check email, video calls. Test and debug devices for other test work.
-Positioned on two tables next to each other. One with a laptop and monitor setting. The other with debug, a separate linux laptop and test devices.
</t>
  </si>
  <si>
    <t>20200710_175216.jpg</t>
  </si>
  <si>
    <t>Classic dev setup</t>
  </si>
  <si>
    <t>Activity
- Embedded Hardware/Firmware debugging
- Physically interacting with hardware and electrical test equipment while writing and debugging code, view schematics, data sheets, etc.
- VS Code, Embedded programmer/debugger, Alitum DXP, PDF Viewer, Web Browser, Logic Analyzer Software, etc.
- Just me
Config:
- HP Z420 (work desktop) with 3 monitors, digital oscilloscope (with integrated display) and other supporting test equipment (power supplies, multimeter, etc).
- 3 monitors centered on sit/stand desk (almost always in the standing position when working with HW), hardware work bench at roughly standing height to the right of the computer desk. Work bench contains hardware prototypes, oscilloscope and other test equipment. All computer input from wireless keyboard and mouse, and test equipment input provided directly (front panel buttons) with the exception of the oscilloscope which also has an additional wireless mouse kept on the hardware bench.</t>
  </si>
  <si>
    <t>20200713_233555074_iOS.jpg</t>
  </si>
  <si>
    <t xml:space="preserve">Software development:
- Occasionally I write software that requires multiple endpoint.  
- If a Virtual Machine isn't practicable (e.g. I need physical sensors from the hardware), I use my main workstation as one endpoint and the laptop as another.
- My laptop is oriented 90deg to my left.
- Often I will use Remote Desktop to connect to the laptop to avoid having to swivel back and forth.  Since my main workstation has multiple monitors, I can easily put the laptop's RDP window on the secondary monitor.
</t>
  </si>
  <si>
    <t>InkedIMG_9066_LI.jpg</t>
  </si>
  <si>
    <t xml:space="preserve">Development and Testing (multiple endpoints)
</t>
  </si>
  <si>
    <t>- Digital Painting / Sculpting
- using my wacom tablet to either do digital paintings (for game textures or just as standalone pieces) or sculpting 3D meshes
- Krita, Blender, Edge to find resources and inspiration art
- just me
- Using Wacom tablet connected to Either desktop or laptop, yogabook on the side with built in wacom tablet for minor tweaks</t>
  </si>
  <si>
    <t xml:space="preserve">Digital Art </t>
  </si>
  <si>
    <t>Scanning documents, using Office app on mu Phone and transferring them to PC or laptop, Office app</t>
  </si>
  <si>
    <t>Document Scanning</t>
  </si>
  <si>
    <t>Use camera from the phone</t>
  </si>
  <si>
    <t>The second activity was scanning paper documents using my iPhone. Either my Lenovo ThinkPad laptop or my iPad is used to send scanned documents, including assignments to be submitted to my lecturer using my college Outlook (365) email. I used a scanning app called Microsoft Office Lens to scan documents. My scanned documents have been synced via OneDrive provided by my college, so that the documents from my iPhone are accessible on either my Lenovo laptop or my iPad.</t>
  </si>
  <si>
    <t>Modality example</t>
  </si>
  <si>
    <t xml:space="preserve">Writing documents / concepts.
Intel NUC, my server and own  and customer Azure test ressorces
Microsoft Office and Microsoft Visio - Onedrive and customer SharePoint as storage
Mainly myself
Intel NUC with 2 4K monitors is used and a big help if you do documentation or do concept work. Easy to have several terminal sessions open and switch beetween them
</t>
  </si>
  <si>
    <t>Document Writing and Reference</t>
  </si>
  <si>
    <t xml:space="preserve">Describe the activity: 
   - What is the activity?  
Virtual game night where we'll use zoom to talk to and play games like jackbox with friends
   - What software is involved in this activity? 
   zoom, jackbox game, browser
- Who is involved? 
Me, fiancee, and friends (virtually)
- Describe the configuration:
Surfacebook, iPhone, tv
   - How are you using the devices? 
Surfacebook for the zoom call and staying the game, casted to the TV. Iphone to play along 
   - How are they positioned physically in the space?
We're on the couch, laptop on our Ottoman, TV in front of that </t>
  </si>
  <si>
    <t>Game Play and Communication</t>
  </si>
  <si>
    <t>Hybrid co-located and remote</t>
  </si>
  <si>
    <t xml:space="preserve">Activity involves kid playing xbox with his classmates; they want to see the leaderboard and talk while playing Xbox. . Kid is Xbox or Nintendo Switch for playing; (Cant see leaderboard unless he switches the screen) and uses headphones for talking. </t>
  </si>
  <si>
    <t>Game Play and Communication/Collaboration</t>
  </si>
  <si>
    <t>Knowledge Work &amp; Research - some on our corporate network (Cisco AnyConnect VPN, O365, Firefox, Various Corporate Apps and limited Internet) and access to Social Networks on personal devices that include web sites/services that are blocked from use via the corporate network.  Also O365 and Firefox/Chrome/Edge.</t>
  </si>
  <si>
    <t xml:space="preserve">Knowledge Work and Research </t>
  </si>
  <si>
    <t xml:space="preserve">Had to use personal device because some sites are not accessible </t>
  </si>
  <si>
    <t>Learning and Skill Enhancement. I regularly enroll in various courses on Coursera and edX. I use all the three devices for it. I use edX and Coursera website on laptop and desktop while Coursera and edX app on my phone.
Mostly, I perform various hands-on activities on laptop and/or desktop while I use mobile app for watching lecture videos.</t>
  </si>
  <si>
    <t>Screenshot_20200714-102004.png</t>
  </si>
  <si>
    <t>Learning - Watch and Activities</t>
  </si>
  <si>
    <t>Interesting once</t>
  </si>
  <si>
    <t>The first activity was taking notes from my online classes, using my iPad Air (3rd Gen) with Apple Pencil.
I use my Lenovo laptop connected to its dock to connect to my two monitors for online calls and class sessions from my college using Microsoft Teams. The iPad was placed on a table on the portrait position, and I write my notes using an Apple Pencil and an app called Notability.</t>
  </si>
  <si>
    <t>Learning and Note Taking</t>
  </si>
  <si>
    <t>- I am a new hire and we move primarily to remote work. As such, I get trained remotely. I use my iPad to take notes on the training using notability and my desktop computer to share my screen with Microsoft teams and we use autodesk revit for our drafting work. One of the higher up mechanical designers is training me.
I use my dual monitor desktop setup to work on the training material and I place my iPad on my desk to take notes with the Apple Pencil. The desktop is on a corner desk in my office with the monitors spanning the corner.</t>
  </si>
  <si>
    <t>Work video meetings involves laptop microphone cellphone</t>
  </si>
  <si>
    <t>Meeting</t>
  </si>
  <si>
    <t>Teams work call
- dial in from Desk on iPhone X using Bose 700 headphones
- join teams call also on my surface book2</t>
  </si>
  <si>
    <t>Meeting - audio and others</t>
  </si>
  <si>
    <t xml:space="preserve">Conduct Microsoft Office 365 and Teams training ..., Lenovo main device, headset, also use Surface Pro to monitor chat, Use both GoToWbinar and Teams meeting ... devices adjacent on desk and small table. Use iPhone to trouble shoot connectivity issues. Training for school district personnel- teachers, administration, and secretaries </t>
  </si>
  <si>
    <t>Meeting - Training and Technical Support</t>
  </si>
  <si>
    <t>When I am on a Microsoft Teams call for work (usually with someone sharing their screen), I will often join on both my work laptop and my phone. I will then mute my work laptop and put my phone on speakerphone so I can move about my apartment if necessary and still hear and follow along on my phone.</t>
  </si>
  <si>
    <t>Meeting - Video and Audio</t>
  </si>
  <si>
    <t xml:space="preserve">Classic integrate input </t>
  </si>
  <si>
    <t>For my weekly live webinar I run OBS Studio on my desktop connected to my TV, which routes audio and video feeds into Zoom.  Up to 10 participants are involved in the stream, with 80-100 unique views each week but an average of 2-3 viewers per "view."
My desktop is set up for controlling the steam, and I have my Surface Pro pulled up for communications and to view the script.
I sit on my couch with a wireless keyboard/touchpad combo, and have my tablet beside me.</t>
  </si>
  <si>
    <t>Meeting - Webinar (control stream, communciation, view notes)</t>
  </si>
  <si>
    <t>Classic meeting scenario</t>
  </si>
  <si>
    <t>When joining a ZOOM call where I am not actively participating but a chat is enabled (e.g., a live interview with an author), I will often connect on both my iPad and my phone and connect my iPad to my TV so I can watch on a larger screen from my couch. I will then connect to the same ZOOM call on my phone and turn the volume down so that I can use my phone to follow along with the chat and type questions.</t>
  </si>
  <si>
    <t xml:space="preserve">Meeting - Webinar and Communication - Chat </t>
  </si>
  <si>
    <t xml:space="preserve">Joining a teams online meeting from my home office to go with a client about their IT or security network design with myself and sometimes another teams member. I use Microsoft teams, digital whiteboard explain everything, office 365 documents and tools. I use my iPad to screen share my digital whiteboard, my iPhone for internet audio on teams, and my surface for large screen view and web cam. iPad flat down  my desk with Apple pencils, iPhone on stand t my left, surface standing up with larger monitor above. </t>
  </si>
  <si>
    <t>DAD1DE63-AE63-4743-ADF2-21F96CE3EB5A.jpeg</t>
  </si>
  <si>
    <t>Meeting and Content Sharing</t>
  </si>
  <si>
    <t>Good example for collaboration and meeting</t>
  </si>
  <si>
    <t xml:space="preserve">Same activity as first client call with Microsoft teams. I have my iPad on my lap with magic keyboard case and phone on my lap with trucker Bluetooth headset with wind mic. </t>
  </si>
  <si>
    <t>80F726F6-AD55-4F75-BF63-B15FC4650DF1.jpeg</t>
  </si>
  <si>
    <t>Teams meetings- I am using Teams for the video call(sometimes use Zoom with individuals outside my organization).  I use the Surface Book 3 as the device for conducting the video meeting and use the Surface Pro X with OneNote for taking notes.  I am usually using the stylus and writing the notes down on the Surface Pro X in OneNote.</t>
  </si>
  <si>
    <t>Meeting and Note Taking</t>
  </si>
  <si>
    <t>During team meetings, I use my iPad and Microsoft teams for the video call and my desktop computer for reference PDFs. The whole company is involved and we go over the project list. The iPad is on my desk propped up so the camera can see me.</t>
  </si>
  <si>
    <t>Meeting and Reference (docs)</t>
  </si>
  <si>
    <t>Activity
- Video conferencing
- Communicating with teammates and occasionally looking at supporting materials outside of the Teams call.
- Teams
- Me and remote teammates
Config:
- HP Z420 (work desktop) with 3 monitors and camera on the center monitor
- Center monitor contains video streams of coworkers, right monitor contains Teams chat, and left monitor is available for reviewing related materials. All computer input from wireless keyboard and mouse</t>
  </si>
  <si>
    <t>Classic integrate in meeting</t>
  </si>
  <si>
    <t xml:space="preserve">Zoom meetings: (in Zoom app) (with school faculty)
One laptop for the camera, and to see members of the meeting
One laptop for research and accessing pertinent data for the meeting.
Phone for emerging contact.
In family room, on table with adjustable height.
</t>
  </si>
  <si>
    <t>Meeting and Search</t>
  </si>
  <si>
    <t xml:space="preserve">Online live webinar training session, with Lenovo, using GoToWebinar, screen sharing... Microsoft Teams training, school district teachers, Surface Pro used to track messages during training; iPhone to receive calls from attendees experiencing technical difficulties. L shaped desk configuration... use of headset to conduct screen sharing / demonstration  </t>
  </si>
  <si>
    <t xml:space="preserve">Meeting and Technical Support </t>
  </si>
  <si>
    <t xml:space="preserve">Work meetings and webinars I use my iPad to drive most of the meeting but my PC to share documents or advance slides. iPad is right below my PC. Also use iPhone to demonstrate iPhone app via Zoom. </t>
  </si>
  <si>
    <t>Meetings - call and document sharing</t>
  </si>
  <si>
    <t>Biking
- iPhone open faced mounted on my handlebars for navigation using Komoot app. 
- Apple Watch tracking heart rate and GPS in Strava. 
I really wish I had smart glasses for this. I want a HUD.</t>
  </si>
  <si>
    <t>Navigation and Tracking</t>
  </si>
  <si>
    <t>Navigation on phone because better view of the map?</t>
  </si>
  <si>
    <t>Photo editing, involves my phone and laptop, to transfer I use Your Phone app, phone can be anywhere but should be in the same WiFi network</t>
  </si>
  <si>
    <t>Photo Editing and Storage</t>
  </si>
  <si>
    <t xml:space="preserve">Project management- usually utilizes the Surface Pro X and Microsoft Teams.  I have Teams setup for multiple projects and use it to manage each project.  If I am travelling then my Samsung Note 9 serves as my wifi hotspot, and for checking text messages. </t>
  </si>
  <si>
    <t xml:space="preserve">Project Management </t>
  </si>
  <si>
    <t>Integrate WIFI</t>
  </si>
  <si>
    <t xml:space="preserve">- laptop situated left of the external screen and phone turned over, with sometimes ereader open on the right side for writing </t>
  </si>
  <si>
    <t>15959966662142078435472.jpg</t>
  </si>
  <si>
    <t xml:space="preserve">Reading and Writing </t>
  </si>
  <si>
    <t xml:space="preserve">Setup 1 in the photo, access to Worksite through VPN (sophos VPN client), email on MS Exchange Server, integrated document management system (iManage), access OneDrive for Business, Microsoft Teams, billing portals through Aderant iTimekeep and Rippe, video conferencing through Teams, Webex, Google Meet and Zoom.  In home, Dell A-I-O desktop with 2nd Dell Monitor, Brother and Toshiba Scanner/Printer/Fax/Copiers.  Desktop hardwired to Verizon FIos Router, and also connected to Netgear Orbi Mesh Wifi Network, where the Brother and Toshiba are also connected.  Also, remote access other work related home PC's through TeamViewer software. The AIO and External Monitors are in a slightly obtuse angular configuration, approximately 120 degrees, and I use the WIndows 10 Project setting to "extend" to the second monitor.  I am able to sometimes combine a screen from on-site work terminal server through the VPN on the Dell A-I-O monitor, with a local document I am working on locally on the secondary monitor.  Also, I have an external microphone set up for dictation through Nuance  Dragon, with which I can dictate to text either to a local document or email, or to a document or email I am accessing remotely though the work VPN.   I have set up my onsite office something like this, but because of security on that end, the experience is better and less buggy from my home access.  </t>
  </si>
  <si>
    <t>Setup 1.jpg</t>
  </si>
  <si>
    <t>Remote Work/Doc and Local Work/Doc</t>
  </si>
  <si>
    <t>Good participant</t>
  </si>
  <si>
    <t xml:space="preserve">Coding/research related work - Using my laptop to write and debug code related to work to perform astronomical research and analysis as well as code related to the technical operation of my workplace and its digital presence. The software involved is mainly VS Code, the 'new' Microsoft Edge, Jupyterlab, and Microsoft terminal. This is primarily a solo activity but may involve instant messaging coworkers and friends for reasons directly related to this activity, this messaging may be done either through my laptop or from my phone. This activity is performed in two different settings daily, the first setting is identical to the one from activity 1 (my bedroom setup). The second setting is my living room couch, which involves my phone being placed on the arm rest, books/notebooks/paperwork being placed on the endtable and beside me on the couch, and my laptop being used on my lap. </t>
  </si>
  <si>
    <t>Research and Coding</t>
  </si>
  <si>
    <t xml:space="preserve">The digital signage in our kitchen pulls data from various Google and Office 365 calendars. Quite often someone in the family will use their phone or computer to put an event in the family calendar so that someone else will see it on the kitchen screen. My car can also consume those same calendars, and it will automatically put an event's location in my navigation if there is one. </t>
  </si>
  <si>
    <t xml:space="preserve">Schedule and Sharing </t>
  </si>
  <si>
    <t>An interesting examples</t>
  </si>
  <si>
    <t>Tech support for school staff: I check the request email or text on my phone. I am in constant communication with staff who cannot accomplish a needed goal.
I look up information on one laptop, or access settings for gmail, access the server or Meraki etc.
I screenshare on another computer with the staff member so we can see what is going on and I can fix the problem and help them for next time. I may be in any software the school uses, such as Google Classroom, our standardized testing platform or our grade management system.
One laptop is on my lap, one is an a nearby table, my phone is in my hand.
Frankly, I am in physical therapy from trying to do this in distance learning. No kidding.</t>
  </si>
  <si>
    <t xml:space="preserve">Search and Communciation
Screenshare and Communication </t>
  </si>
  <si>
    <t>Concurrent web search, when an external reference pops up at work.
Using my personal device for a parallel search.
No software is involved.
I am the sole user.
The Surface Pro 6 devices are side by side on my workspace.</t>
  </si>
  <si>
    <t xml:space="preserve">Search and Search </t>
  </si>
  <si>
    <t>Parallel searches - maybe this is expand?</t>
  </si>
  <si>
    <t>I test VPN setups by managing the server (on AWS) on my PC and connecting with a client on my laptop. I sit at my office desk and have the laptop on a small table to my right.
Software: OpenVPN Access Server</t>
  </si>
  <si>
    <t>20191023_124630.jpg</t>
  </si>
  <si>
    <t>Set up and Testing</t>
  </si>
  <si>
    <t xml:space="preserve">Work: I teach at two universities.  Prepare class presentations w PowerPoint. Teach classes w Zoom and video camera and clip on remote microphone.  Use phone, android and iPhone, for messages, photos, etc for classes. All in a spare bedroom converted to an office.
</t>
  </si>
  <si>
    <t>Teaching</t>
  </si>
  <si>
    <t xml:space="preserve">My wife does remote teaching and tutoring, on the Surface Pro 3 through a Logitech Streaming Camera, and sometimes with a second, larger monitor.  She uses Google Meet and some school-related and proprietary tutoring company software but primarily utilizes Microsoft Whiteboard with her Surface Stylus as a stand-in for a chalk board that she shares with students.  We also use the Surface Pro and Logitech Camera for Zoom meetings.  </t>
  </si>
  <si>
    <t>Setup 3.jpg</t>
  </si>
  <si>
    <t>Teaching and Tutoring</t>
  </si>
  <si>
    <t>Content sharing</t>
  </si>
  <si>
    <t>Video netcasting; involves lighting setup, microphone and other input mixing, XSplit Broadcaster pre-production, live production &amp; recording, post-production; primarily only myself involved except when I have in-studio or remote guests</t>
  </si>
  <si>
    <t>Video Netcasting</t>
  </si>
  <si>
    <t>Watch streamIng
Turn on roku from iPhone app
Watch roku on Samsung tv
Listen to audio from iPhone app on Bose 700</t>
  </si>
  <si>
    <t>Watch TV - audio and video</t>
  </si>
  <si>
    <t>A weird one but okay - headphone maybe the reason?</t>
  </si>
  <si>
    <t>data verification
listening to sound files
Audacity, Excel
me alone
having windows open on both the laptop and the monitor for ease of work. Also using network folder to access files. Using wireless mouse
positioned as seen in foto.  Addition of ear buds for listening.
This task comes and goes</t>
  </si>
  <si>
    <t>office.JPG</t>
  </si>
  <si>
    <t>Work - verification</t>
  </si>
  <si>
    <t>User group leadership - involves coding, chat, video conferences, community social media &amp; communications - mostly Microsoft office &amp; Teams, Zoom, Slack, SaaS applications - self &amp; team involved
Desktop and large monitors used in home office on standing desk, 2 laptops used in kitchen or living room as portable devices</t>
  </si>
  <si>
    <t xml:space="preserve">Work and Communciation </t>
  </si>
  <si>
    <t>Homelab, personal study, open source projects - involves coding, chat, video conferences - mostly vSphere suite of products, VSCode &amp; PowerShell, Zoom, Slack  - self &amp; team involved
Desktop and large monitors used in home office on standing desk, 2 laptops used in kitchen or living room as portable devices</t>
  </si>
  <si>
    <t>Work - involves coding, chat, video conferences - mostly VSCode &amp; PowerShell, Microsoft office &amp; Teams - self &amp; team involved
Desktop and large monitors used in home office on standing desk, 2 laptops used in kitchen or living room as portable devices</t>
  </si>
  <si>
    <t>Work and Communication</t>
  </si>
  <si>
    <t xml:space="preserve">Working - Training
Using my surface and external screen
MS Office, Teams. Outlook, PowerPoint, 
Remote Work Colleges and/or clients
Surface in on the desk to the left of my personal computer.  An external monitor connected to the Surface is placed on a box so that the screen is above the surface. A headset is connected to a USB hub connected to the surface.
Often I tether my phone to using wifi so I can use the faster cellular network.  I live in a rural area and the DSL is slow like below 4mb/s download.  4G LTE is much faster.  The phone is on the desk to the right on a wireless charger. </t>
  </si>
  <si>
    <t>20200729_104906.jpg</t>
  </si>
  <si>
    <t xml:space="preserve">Integrate internet speed </t>
  </si>
  <si>
    <t xml:space="preserve">Watching Webinars
Usually just a browser or an application
Edge, Teams, Zoom, GoToMeeting 
Just me
The desktop is to the right of the desk on the floor
The keyboard mouse and monitor are on my desk right of my work setup.
Often I tether my phone to using wifi so I can use the faster cellular network.  I live in a rural area and the DSL is slow like below 4mb/s download.  4G LTE is much faster.  The phone is on the desk to the right on a wireless charger. </t>
  </si>
  <si>
    <t>It’s not an activity per se but a lot of devices are just lying around, so that I don’t need to carry them from one space to another - our spaces are rural so separated and dragging a laptop around is annoying so... sometimes you just grab the closest one, and the basic experiences and needed data can be accessed via the NAS or google drive or github etc</t>
  </si>
  <si>
    <t>Work and File Storage</t>
  </si>
  <si>
    <t xml:space="preserve">File storage </t>
  </si>
  <si>
    <t xml:space="preserve">Work involving Surface Pro 6 and Apple iPhone 11X. Surface is docked as 2nd screen and for video/audio while Dell UltraSharp 24” is primary screen. Phone is used as 3rd monitor, backup for Teams calls of Surface has issues   </t>
  </si>
  <si>
    <t>Work and Meeting</t>
  </si>
  <si>
    <t>backup phone for call</t>
  </si>
  <si>
    <t xml:space="preserve">Describe activity:
- Working on my Chromebook, while writing notes on my ThinkPad.
- Work
- Chromebook: ChromeOS; ThinkPad: Windows 10, OneNote
- Me
Configuration:
- My Chromebook is propped on my worktable, while my ThinkPad is in tablet mode while I jot down notes on OneNote using its stylus.
- Chromebook on the table, ThinkPad on my right hand.
</t>
  </si>
  <si>
    <t>Work and Note Taking</t>
  </si>
  <si>
    <t>Concurrent log in to a personal membership account, when a work record requires updating my professional or personal profile.
Using my personal device to log on and access my personal accounts.
No software is involved.
I am the sole user.
The Surface Pro 6 devices are side by side on my workspace.</t>
  </si>
  <si>
    <t xml:space="preserve">Work and Personal Profile </t>
  </si>
  <si>
    <t>Interesting example when need to reference some information from personal profiles for work</t>
  </si>
  <si>
    <t xml:space="preserve">Mostly work or study. 2 monitors really help and are more convenient to work with.
Software are normally IDE and searching web or official document, or emails and chat tools. The position is at my study/work spaces, monitors in a horizontal line. </t>
  </si>
  <si>
    <t xml:space="preserve">Work and Search
Work and Communication - chat </t>
  </si>
  <si>
    <t>- Writing a paper
- To get sunshine, I sit outside with the laptop and iPad on a table and bluetooth keyboard in my lap. 
- I'll put the rendered PDF on the iPad using Apple's SideCar and then have the entire screen of my MacBook Pro devoted to the TeX code editor window.</t>
  </si>
  <si>
    <t>Write and View</t>
  </si>
  <si>
    <t>Redering needs to go into different screen</t>
  </si>
  <si>
    <t xml:space="preserve">surface laptop with dell screen for all office for everything -  I am a sole proprietor and interior designer, so lots of product research, emails, all day long when I am in the office.  config is dell screen on a large riser from the container store for height, with laptop back and to the right </t>
  </si>
  <si>
    <t xml:space="preserve">Dell PC at home is twin monitor for ease of use.. old and new powerpoints can be opened up together and i can drag and drop items on the fly. two HP 24'' monitors make this rather easy although the dell is a 7 year olf i3 and struggles a bit now, especially with photoshop.
</t>
  </si>
  <si>
    <t xml:space="preserve">Integrate </t>
  </si>
  <si>
    <t>Create Slides</t>
  </si>
  <si>
    <t>Can copy paste content over - referencing old documents</t>
  </si>
  <si>
    <t>- Testing and developing
- Laptop for personal usage as client, Raspberry Pi as server DB
- Raspberry Pi with MySQL
- Currently just me
- Raspberry Pi on desk with laptop</t>
  </si>
  <si>
    <t>Development - Client and Server</t>
  </si>
  <si>
    <t>- Game development
- creating 3d, sometimes VR games 
- Unreal Engine and Visual Studio or Unity Engine and VS Code
- Me and other workers remotely in other states
- All intense software running on Windows Desktop with laptops running for watching videos and web browsing without weighing down the desktop
- As in picture, Desktop on desk, laptop on side table</t>
  </si>
  <si>
    <t>20200713_210605.jpg</t>
  </si>
  <si>
    <t>Development and Browse
Development and Watch Videos</t>
  </si>
  <si>
    <t>Distribute based on computing power needed - keep intense software on one device</t>
  </si>
  <si>
    <t>Gaming on my desktop using a mouse and keyboard with Steam and a RPG/FPS/strategy/city builder game. I frequently play with a friend and will use an Astro a50 headset, chatting over discord. The third monitor not used for the game or chat will have reference material for the game. The configuration was in the provided screenshot, 3 monitors in a curved fashion around me, using the mouse and keyboard.</t>
  </si>
  <si>
    <t>20160115_234244.jpg</t>
  </si>
  <si>
    <t xml:space="preserve">Game Play and Communication
Game Play and Communication </t>
  </si>
  <si>
    <t>Attend or lead Web Conference - usually Webex and Office365 - the IPad is my camera (easier to move around than laptop in dock and higher quality) and having a second screen is useful to multitask and to view files on laptop/large monitor while still seeing participants or the screen sharing of the participant.  And I ALWAYS use the phone for higher voice quality that typical Internet voice.</t>
  </si>
  <si>
    <t xml:space="preserve">Meeting </t>
  </si>
  <si>
    <t xml:space="preserve">View participant and screen sharing - classic integrate </t>
  </si>
  <si>
    <t>MS Teams online meetings with customers and colleagues, I  join from the app on my iPhone for audio, follow along on Surface for content sharing. My phone is beside me on my desk and Surface in front of me, TV monitor above desk on a movable wall mount (room doubles as a guest room)</t>
  </si>
  <si>
    <t>Meeting - audio and content sharing</t>
  </si>
  <si>
    <t>Classic integrate</t>
  </si>
  <si>
    <t xml:space="preserve">1 - meeting and video calls, Teams meeting window on one screen, notes on the other screen, headset/speakerphone on, involving me and colleagues
</t>
  </si>
  <si>
    <t>Meeting - video calls and Note Taking</t>
  </si>
  <si>
    <t>Web research - just me - Microsoft Edge and OneNote - Same physical setup as document creation</t>
  </si>
  <si>
    <t>Search and Note Taking</t>
  </si>
  <si>
    <t>Video editing
Involves creation of content for professional use.
Pinnacle Studio, Adobe Photoshop
I use the Medion PC to edit the video and pictures, and the Surface Pro 7 to search for information, and follow the running order</t>
  </si>
  <si>
    <t>Video editing and search/reference</t>
  </si>
  <si>
    <t>I am watching Criterion Channel movies on my Lenovo All in One. I'm sitting on my couch and will use my Pixel to look up movie reviews from Google search.</t>
  </si>
  <si>
    <t>Watch Movies and Browse Reviews</t>
  </si>
  <si>
    <t xml:space="preserve">Classic integrate for non work </t>
  </si>
  <si>
    <t xml:space="preserve">Check email, browse web, write reports, check analytics, plan projects mostly with online services, video conference in meetings, share documents, chat on Teams.
Configuration is mostly with device in center and monitors around so I can glance side to side. </t>
  </si>
  <si>
    <t>Work (write reports, planning) and Communication</t>
  </si>
  <si>
    <t xml:space="preserve">Glance device at the center </t>
  </si>
  <si>
    <t>Lenovo is connected to Large monitor.  VM running on Lenovo on Main Monitor.  Microsoft Teams running on Lenovo Monitor.  Primary work is done on VM.  HP Z Book is primarily used for Outlook.  Mouse/Keyboard connected to Lenovo and both laptops are running Mouse without Boarders to allow single mouse/keyboard for both devises.  Samsung Phone is connected via "Your Phone" application.
Remote Desktop Connection Manager is running on Lenovo and runs on the large monitor.  This is use to connect to various build, packaging, and testing servers to troubleshoot issues.
Edge Browser is used to monitor builds.
Outlook is used for e-mail
Teams is used for communication.
Your Phone is used to monitor notifications on phone.</t>
  </si>
  <si>
    <t>Work and Communication - Emails, Chats</t>
  </si>
  <si>
    <t>Activity: working activity using Microsoft Office apps and Microsoft Edge Browser to access my work files and activities using Google service platform (Gmail, Google Drive, Google Meet, Google Classroom), and also using my smartphone for signing documents
Configuration:
I connect my laptop to larger screen to make it easier for the eye and the neck to work all day since everything moved online, and put my phone nearby to help me sign documents. I rarely use my laptop since it is connected to external screen</t>
  </si>
  <si>
    <t>Work and Signing</t>
  </si>
  <si>
    <t xml:space="preserve">Smartphone for signing documents </t>
  </si>
  <si>
    <t xml:space="preserve">General work activity usually involves the Surface Pro X and the Samsung Galaxy Note 9.  I am usually using Edge, and/or Office 365 for work.  I use my Galaxy Note for checking text messages.  Text messages have become more integral to my communications and the phone is with me at all times.  </t>
  </si>
  <si>
    <t>Work and Work Communication</t>
  </si>
  <si>
    <t xml:space="preserve">2- writing - research on one screen, word on other screen, me alone
</t>
  </si>
  <si>
    <t>Write and Research</t>
  </si>
  <si>
    <t>For craftroom setup, the Surface Pro 4 is connected to external monitor (for larger viewing of instructional videos plus entertainment) and it is also connected to USB devices such as a Cricut; Various software tools are used for editing and producing images (via printer) or cut out (via Cricut and other devices) for use in craft development; One person typically involved.</t>
  </si>
  <si>
    <t>Integrate, Expand</t>
  </si>
  <si>
    <t xml:space="preserve">Watch Video </t>
  </si>
  <si>
    <t>Focus on hands on stuff</t>
  </si>
  <si>
    <t>Sitting at my desk working. Laptop in front of me as main keyboard, secondary key board to my side. Two phones under an old bank VDU stand holding a Surface Pro in a docking station. In front of me and above my laptop screen two screens attached to an Intel Nuc 9 under my desk. All three machines are controlled using Mouse Without Borders so my hands don't have to leave my keyboard.
To the left of me on a small side desk is a plastic folder holding spare and test machines. Under my desk are two more NUCs, one the house server and one used for virtual machines when writing about server software. Also under the desk is a Synology NAS for media and file storage, shared with my wife.</t>
  </si>
  <si>
    <t>Work (Development?)</t>
  </si>
  <si>
    <t>Programming: visual studio, chrome
Often look up programming stuff on phone, while walking around, then lay on couch with laptop and hand-type url or re-search for same thing in laptop.
Phone painfully on my belly while trying to type into laptop to transfer my session.</t>
  </si>
  <si>
    <t>Integrate, Migrate</t>
  </si>
  <si>
    <t xml:space="preserve">Search and Browse (different places)
Development and Search </t>
  </si>
  <si>
    <t>Migrate for mobility / different places</t>
  </si>
  <si>
    <t xml:space="preserve">Work. Development using Windows OS and Tools, communications. 
Software development tools - online and desktop products. 
Configuration. 
Windows laptop with VPN, 
Intel NUC as secondary more performant machine for more demanding tasks. 
Secure laptop for on call duties. </t>
  </si>
  <si>
    <t>Integrate, Partition</t>
  </si>
  <si>
    <t>Development and Communication - on call</t>
  </si>
  <si>
    <t>Partition mandatory work and oncall duties
Distribute tasks based on performance requirement</t>
  </si>
  <si>
    <t xml:space="preserve">Another work activity, but when I am working on drawing in Revit, I use my iPad for reference PDFs that I can draw on and use my second monitor of my desktop for another reference pdf. This is a solo activity, so I’m usually listening to podcasts using my iPhone. My iPad in propped up so I can see it without looking down. The setup is similar to the first one where my iPad is on my desk, but off to the side. </t>
  </si>
  <si>
    <t>Draw and Reference</t>
  </si>
  <si>
    <t>Multiple references on devices</t>
  </si>
  <si>
    <t>Describe the activity: 
   - What is the activity?  
Working
   - What does it in involve?
MacBook, ipad, iphone
   - What software is involved in this activity? 
 onenote, vs code, browser, slack, zoom
  - Who is involved? 
I am, coworkers (virtually)
- Describe the configuration:
Laptop beside a monitor, ipad also beside it if I'm using the iPad as another screen otherwise the iPad is on the right of my mouse, phone is on a dock below my screen
   - How are you using the devices?
MacBook for my main work and video calla
Ipad sometimes as a second extended screen, sometimes to write notes, and sometimes to be watching media. Phone is mainly used for messages and sometimes non work related distractions like instagram
   - How are they positioned physically in the space?
Laptop beside a monitor, ipad also beside it if I'm using the iPad as another screen otherwise the iPad is on the right of my mouse, phone is on a dock below my screen</t>
  </si>
  <si>
    <t>Focus Work and Note Taking
Focus Work and Watch Media
Focus Work and Social Media
Focus Work and Communication - chats</t>
  </si>
  <si>
    <t>Changing roles of devices</t>
  </si>
  <si>
    <t>Gaming
Xbox One device to play, Surface Pro 7 to communicate with other players, look tutorials and play music.
Microsoft Edge, Xbox One, Xbox Game Pass</t>
  </si>
  <si>
    <t>Game play, communication and search
Game play and play music</t>
  </si>
  <si>
    <t>Photography stuff. Here I am using Nikon photo editing software on my Surface Book. Photos are on the laptop and a portable hard drive. I also store photos on the HP desktop ( I am not currently using OneDrive to share photos across devices, only because I have not taken the time to figure out how to organize everything).
Again I have the phone to monitor emails and news alerts and social media (twitter).
Focus here is on the photo editing software which I am teaching myself to use.</t>
  </si>
  <si>
    <t xml:space="preserve">Photo Editing and Storage
Photo Editing and Communication </t>
  </si>
  <si>
    <t>Distribute storage</t>
  </si>
  <si>
    <t xml:space="preserve">When cooking I use a combination of my iPhone (or iPad) and an Amazon Echo.  I use my iPhone for recipes (Safari, Google Keep) and I used Amazon Echo as a cook timer and to stream audio (music, news or podcasts).  </t>
  </si>
  <si>
    <t>Reference and Timing</t>
  </si>
  <si>
    <t xml:space="preserve">Interesting one for home task </t>
  </si>
  <si>
    <t xml:space="preserve">Cobrowsibg while watching TV in the living room. Involves using iPad IPhone to control what’s playing plus research. </t>
  </si>
  <si>
    <t>Watch videos and browse</t>
  </si>
  <si>
    <t>Sitting in the lounge, with a remote control for the XBox used as a media center. Usually with a phone for looking things up or social media. Running Plex as a media center app, with files stored on the NAS in the office. I may also be playing a game on a Nintendo Switch. My wife will be sat in another chair, probably crafting while watching.</t>
  </si>
  <si>
    <t>Watch Videos and Search
Watch Videos and Social Media
Watch Videos and Game Play</t>
  </si>
  <si>
    <t xml:space="preserve">Working from home (full time, permanent)
Dell laptop plugged in to a dock, connecting ethernet, two monitors, speakers, keyboard/mouse, and printer. Laptop is to the left, one monitor is centered, and one to the right. All three on risers to be eye level. 
Generally working in Jira, office, answering emails, teams, conference calls, and web browsing. Work with team members across the company. Typically 50+ hours a week. Often use  either mobile phone or tablet to test or demo mobile software. 
Fire tablet plugged in on the desk as a media control, often casting YouTube or Spotify to TV via chrome cast. </t>
  </si>
  <si>
    <t>Work (reference, communication, browse) and Media Play</t>
  </si>
  <si>
    <t>While working on a large dataset, I have an excel spreadsheet on my large 4k monitor while remote contrlolling assets RDP  on another screen.  I have outlook calendar open on another screen with teams and outlook mail in another (comms).  My screen layout changes with my mood</t>
  </si>
  <si>
    <t>IMG_20200726_211701.jpg</t>
  </si>
  <si>
    <t>Work and Communication 
Analysis and Remote Control Assets</t>
  </si>
  <si>
    <t xml:space="preserve">comics
writing, concept art, story board, vector images
requires office mobile apps, affinity art programs, onedrive, edge, snip &amp; sketch, camera, sticky note, one note, groove music.
my self and creative staff
multiple devices set up, such as surface devices, latops and displays. for my self and staff to move images around and share and collaborate quickly. a game is usually available to play in the background to take mental brakes (this set up work for many of my projects) </t>
  </si>
  <si>
    <t>Work and Share - collaboration
Work and Game Play</t>
  </si>
  <si>
    <t>Interesting about share - quickly drop something</t>
  </si>
  <si>
    <t>I develop hobby software projects using VSCode, Python or NodeJS, and GitHub. I may start this work on my desktop where I have multiple monitors to reference source information, tool documentation, the best IDE out there, and use the tv in the living room I can see as my office only has two walls separated by a hallway and a short wall, for controlling media playback. I'll then switch to using the laptop when I want to change location while continuing development, especially when the challenge is now in just implementing.
Physically this is usually a sitting position, either at my desk or on a couch or bed or a friend's place.</t>
  </si>
  <si>
    <t>Integrate, Partition, Migrate</t>
  </si>
  <si>
    <t xml:space="preserve">Development (reference, documentation)
Development and Watch TV
</t>
  </si>
  <si>
    <t>Good example for migrate for mobility
Good participant</t>
  </si>
  <si>
    <t>Describe activity:
- Playing a game on my ThinkPad, but I can't alt-tab my way out of it whenever I need to make a quick Bing search.
- Laptop and Phone
- Laptop: Steam and WIndows 10; phone: Edge for iOS
- Me
Configuration
- When gaming, my laptop is on my table in laptop mode.
- ThinkPad Yoga's laptop mode.</t>
  </si>
  <si>
    <t>Integrate, Partitition</t>
  </si>
  <si>
    <t>Game Play and Search</t>
  </si>
  <si>
    <t>Had to stay full screen when playing games</t>
  </si>
  <si>
    <t>Video conferencing - Video meetings are frequently performed using Skype, MS Teams, and Zoom. Video conferences involve friends, coworkers, spouse, and supervisors/bosses. Video conferences can be personal, but most are work related and involve work discussions and planning as well as working together while video calling (coding, writing, analyzing/problem solving). While video conferencing, I am in my bedroom space on my bed with my laptop on my lap and my laptop is connected to a desktop monitor on a small desk that permanently overhangs above my bed. A Google home mini is Bluetooth connected to my laptop for Audio and sits on the base of the desktop monitor. My phone is usually involved for a variety of reasons including quick online searches (now that Cortana has been downgraded), taking notes on onenote using the phones pen input, instant messaging people not involved in the call for reasons related to the call, and more.</t>
  </si>
  <si>
    <t xml:space="preserve">Meeting and Search 
Meeting and Note Taking
Meeting and Communication - chat </t>
  </si>
  <si>
    <t>messaging people who are currently not in the call</t>
  </si>
  <si>
    <t>Media consumption and personal use - For consuming media such as Spotify, Youtube, Mixer, and Netflix, I am usually alone in either setting 1 (my bedroom setup) or setting 2 (my living room. This activity often involves concurrent use of my laptop for media consumption as well as personal use (social media and instant messaging), alongside my phone for personal use, and my Nintendo Switch for casual gaming. The physical setup involves my laptop on my lap, connected to my desktop monitor, with my phone either beside me or in my hand, and my Switch either beside me or in my hand. Occasionally, gaming on my switch may involve online play via 'animal crossing', which is organized via communications on my phone or laptop.</t>
  </si>
  <si>
    <t xml:space="preserve">Watch TV and Game Play
Game Play and Communication </t>
  </si>
  <si>
    <t>Collect media from various cameras, catalog. This means mostly handheld cameras like Canon and Fuji but sometimes audio, or special cameras like garden monitors. Over the years I’ve grown the system to allow uploads and access when I travel around town or internationally. It depends on rocky but also Chrome Remote Desktop</t>
  </si>
  <si>
    <t>Migrate</t>
  </si>
  <si>
    <t xml:space="preserve">Collecting photos </t>
  </si>
  <si>
    <t>An interesting merge example</t>
  </si>
  <si>
    <t xml:space="preserve">I often use my phone to stay in touch with my team when I'm away from my desktop.
Primarily I will use the phone to consume information (read emails, etc) since I loathe typing long messages on the small device.  I will respond to emails or Teams chats if the response is short, otherwise I will wait until I get back to the desktop.
If I find interesting content on my phone that requires more attention later, I will email myself a link and resume on the desktop.  The "Continue on My PC" app would have been great but it never seems to work for me.
</t>
  </si>
  <si>
    <t>Communication on the go</t>
  </si>
  <si>
    <t xml:space="preserve">Interesting in the aspect of content transfer </t>
  </si>
  <si>
    <t>Collaborating on a powerpoint for an upcoming presentation.
* Initial powerpoint is best created using a Template or previous powerpoint. This usually works best from Work laptop at physical Desk location with focus on initial project creation, ideation on background, content, getting the powerpoint started.
* Once the draft is done, work can be done anywhere from any device. An hour later I am downstairs in living room and remember I wanted to add a bullet to slide 5 for my talking points. Flip open iPad, open the powerpoint using OneDrive, edit the slide and make a note, close.
* If the scenario is complicated like needing to add a photo or image from the web or prior art, using the iPad or phone somewhere else is impractical. Copy/Paste for slides and complex slide editing really only works reliably on a true windows computer/laptop. I have to wait until I am in work focus mode, go to the desk environment, or bring one of the laptops down (not the ipad), to make critical Edits. 
* I email the link to the powerpoint (or the physical powerpoint file for those who still don't understand the Cloud and collaboration, of which there are far too many still but shrinking) to a small group. This works best from Desktop but can be from laptop roaming work in the house.
* Receiving the email back with notes/comments/questions. If I am on the couch and get the email and it requires complex edits, I have to go back upstairs to the office to edit the powerpoint. If its just email trading comments, I can reply from the couch and finish that round of interaction. 
* I still travel around some, not as much at the moment by far, but I might only have my phone at the dentist office or car repair, and get notes about this project. I can use Office products on android and read the emails, even open the powerpoint and see what the discussion is. I rarely if ever trust editing the powerpoint on my phone. Its just too small to verify overall visuals and that I didn't make a mistake. But the project can keep moving forward, I might just need to make a To Do reminder to make a change suggested in the email.
Who: myself and usually 3-4 work colleagues
Software: Outlook (for iOS, Android, Windows 10 Desktop; do not really like Outlook for the Web its just another confusing choice - wish Desktop/Web could merge). Office - Powerpoint in this case but similar for Word/Excel. Sharepoint - the App on iPad makes finding docs and browsing others easier. OneDrive - Used to see all documents and libraries and locate. Teams - used along with Outlook, people comingle comments in both. OneNote - I put most of the work plan, outline, and to do organization in a OneNote that goes alongside the PowerPoint (talk track outline).
Physical setup - either my personal laptop or work laptop will be live on the monitor at my desk, I normally use the Work laptop to get things started per policy but may be playing a game or something and switch to work mode in my head and just use my personal laptop to pick up where I left off. I carry the ipad everywhere in my house - couch, porch, other rooms and pick up email and collaboration from there.</t>
  </si>
  <si>
    <t>Create Slides - different phases and Communciation - Collaboration</t>
  </si>
  <si>
    <t>Good participant?
Detailed migrate case</t>
  </si>
  <si>
    <t>CRM Development
Usage, Modifications, and enhancements to Dynamics 365
Dynamics 365, XRM Studio, Power BI, Splashtop
Myself
I sync data using OneDrive and access files between devices to update and work on them.  Depending on what I'm doing, I may remotely connect to other machines to deploy changes or run certain software (XRM Studio).
This would be typical office usage on desktops, sitting at desk and working.  For Surface devices, the use can be pretty much anywhere, at airport, on couch, remote office, etc.  But Surface devices are either on a desk in front of me, on my lap, on a pillow, or on an armrest (the stand is somewhat painful on legs after a time).</t>
  </si>
  <si>
    <t xml:space="preserve">CRM Development </t>
  </si>
  <si>
    <t>Talking about using different devices for a same activity</t>
  </si>
  <si>
    <t>- Handoff of current coding project between desktop and laptop for change of scenery, Currently manual process of undocking laptop and manually relaunching / syncing workspaces</t>
  </si>
  <si>
    <t xml:space="preserve">Mobiility - change of scenery </t>
  </si>
  <si>
    <t>Work
IT and software development for a multi-national IT hardware distributor/reseller/system builder
My main driver is my Surface Book 2, connected to 2 4K monitors via a Surface Dock; Surface Keyboard; Surface Mouse; Logitech webcam.
Communication during the day is done over Teams either using a headset connected to the Surface Book, a Lenovo ThinkSmart View if I'm busy pushing the performance of the Surface Book; or via the iOS app on my iPhone if I'm away from my desk at the time the call comes in.
At times I can also have my Macbook setup beside me that I use to test and build a couple of iOS apps.
Everything bar the Macbook is on a standing desk that is always in the standing position (never got around to buying a desk chair in 3 years). Monitors are mounted on arms leaving more desk space for devices, USB fan, and Amazon Echo (for background music)</t>
  </si>
  <si>
    <t>WIN_20200727_21_09_47_Pro.jpg</t>
  </si>
  <si>
    <t xml:space="preserve">Answer the call with different devices based on differnet locations </t>
  </si>
  <si>
    <t>Teams video calls - I'll sometimes call in using my iPhone if I'm upstairs or need to grab food in the kitchen, then transfer the call to my laptop once I'm back at the table</t>
  </si>
  <si>
    <t xml:space="preserve">Classic example of migrate for mobility - take care of other things
Good participant </t>
  </si>
  <si>
    <t>Zoom and team calls.
Video Calls with my Team, colleagues, and friends/family.
Zoom or Microsoft Teams
Team, colleagues, or friends/family
Either sitting at my work or home desk with a camera on top of monitors, or sitting on couch with Surface on my lap (or on a pillow on my lap) with headphones.</t>
  </si>
  <si>
    <t>Listening to music
Intel NUC and iPhone
Spotify and Amazon Music
Myself
Playing music on Intel Nuc, audio devices Arturia AudioFuse and KRK Studio monitors, iPhone with headphones is used when I walk away from home to continue listening to the music. In the car automatically switch to the audio system there</t>
  </si>
  <si>
    <t>Music Play</t>
  </si>
  <si>
    <t>Automatic transition</t>
  </si>
  <si>
    <t>Listening to audio books or podcasts. I purchase audio books on desktop browser that are then synced to iPhone or iPad OR use Sonos to stream directly from Audible or Pocket Casts.</t>
  </si>
  <si>
    <t>Purchase and Listen to Podcast</t>
  </si>
  <si>
    <t>Reading scholarly papers and marking them up - using my work laptop and my iPad. I use Adobe Acrobat or Mendeley to mark up papers on my laptop, but I sometimes read the paper and mark it up on my iPad using GoodReader, then export it and save it to my work OneDrive or into my Mendeley account</t>
  </si>
  <si>
    <t>Read and Note Taking and Save</t>
  </si>
  <si>
    <t>Good example about save/consolidate in migrate</t>
  </si>
  <si>
    <t xml:space="preserve">- Reading news
- phone, desktop, tablet
- browsers and news apps
- myself
Config:
- phone or tablet I use in hand, or I have stands that I place them in
</t>
  </si>
  <si>
    <t>news.jpg</t>
  </si>
  <si>
    <t>Reading</t>
  </si>
  <si>
    <t xml:space="preserve">Read books and websites on my iPad or iPhone. Anywhere in the house. Google Chrome for iOS and the Kindle app. </t>
  </si>
  <si>
    <t xml:space="preserve">I read eBooks on my kindle and iPhone Kindle app due to convenience. I will stop reading the book on my kindle, which usually resides in my home, and pick up reading on my iPhone when I'm out and about. </t>
  </si>
  <si>
    <t xml:space="preserve">Same app experience </t>
  </si>
  <si>
    <t>The second activity is reading content from the internet. I may start a tab on the iPad in chrome, switch to my laptop for typing responses or having better control in my interactions with it. If I find I want to do more research I may use my desktop to take advantage of the three+ tv monitors. This may lead to reading a book or pdf which I may do on my kindle for the epaper screen, or my phone for the ease of opening 100 tabs as I do deeper and deeper research. These tabs, and their children, may get closed over a month as I work my way through the content. The near universal software in this picture is the browser, and right now that is Chrome. There may be Adobe Acrobat or kindle software, but if I can use the browser, that is my preference. It frees me from caring about Microsoft vs Google vs Apple vs Amazon. Things not in a browser feel like a legacy at this point that are used because the web wasn't the universal constant it is becoming.
My research activities take place laying in bed. Sitting on hold on my browser accessed phone while reading on my phone at my desk where I was working. Really, whenever I have a down moment and an interesting topic.</t>
  </si>
  <si>
    <t>Reading and Research</t>
  </si>
  <si>
    <t xml:space="preserve">Really good example for migrate scenario </t>
  </si>
  <si>
    <t>Activity: Casual media consumption, web browsing and reading
What does it involve: Watching content and reading
What software is involved: Windows 10, Edge, Microsoft Movies &amp; TV / Netflix / Amazon Prime / YouTube / Sky Go, Kobo Books, Microsoft To Do
Who is involved: Just me
How are you using the devices: Use of Samsung Galaxy S10+ (or Galaxy S8+) for consumption on-the-go. Bookmark content for immediate consumption into Microsoft To Do; bookmark content for later consumption into Microsoft OneNote. Use shared Cloud Clipboard to transfer URLs/content between phone and Surface Go. Use Surface Go for media consumption, reading of eBooks (on Kobo) and media consumption. Will use Microsoft Wireless Adapter or Xbox One X for pushing content from device to large TV screens.
How are they positioned physically in the space: Phones and Surface Go used anywhere - from home office to bedroom to living room. Content synced in cloud across OneNote, Microsoft To Do, Microsoft Sticky Notes and Win10 Cloud Clipboard to allow ease of transferring content from one device to another.</t>
  </si>
  <si>
    <t>Reading, Browse, Casual Media Consumption</t>
  </si>
  <si>
    <t>Choose device based on location/mobility</t>
  </si>
  <si>
    <t>I’m reading Twitter on my iPhone in my bedroom, and I want to be able to see a tweet on my Desktop tomorrow morning when I wake up.</t>
  </si>
  <si>
    <t>Social Media</t>
  </si>
  <si>
    <t>Transfer content between devices</t>
  </si>
  <si>
    <t>Downloading exercise data from my smartwatch to my personal tablet.
My personal Surface Pro 6 and my Suntoo smartwatch.
Suntoo's Windows 10 driver and Movescount application.
I do this download.
The Suntoo smartwatch connects to the USB port.
Both devices are positioned on my workspace next to each other.</t>
  </si>
  <si>
    <t xml:space="preserve">Tracking - fitness </t>
  </si>
  <si>
    <t>Transfer data from device to device</t>
  </si>
  <si>
    <t>Before bed I usually stream video on my playstation using apps like Netflix and YouTube (probably should have mentioned this device earlier). I may pause the show on the aforementioned devices and resume watching on my iPad (and vice versa) which mainly resides in my bedroom.</t>
  </si>
  <si>
    <t>Watch Videos</t>
  </si>
  <si>
    <t>Switch places</t>
  </si>
  <si>
    <t>Working in various places around the house, when I need to work and watch the kids. I take one laptop downstairs and use it for work or to RDP to the other computers in the office.</t>
  </si>
  <si>
    <t>Work on Mobile</t>
  </si>
  <si>
    <t xml:space="preserve">Need to take care of kids </t>
  </si>
  <si>
    <t>Transferring files from PC to laptop or vice versa, Window 10 nearby share feature</t>
  </si>
  <si>
    <t>Browsing, usually start on my iPhone or iPad but Browse on PC to my Surface to complete more complex orders (like takeout dinner)</t>
  </si>
  <si>
    <t xml:space="preserve">Migrate </t>
  </si>
  <si>
    <t>Browse and Complete Orders</t>
  </si>
  <si>
    <t>Frankly, I find that generally speaking, devices don't interoperate well.  So although I own a lot of devices, I am usually trying to do as much as possible using a single device at a time.
I have always wanted a much more seamless interaction of applications across my devices.  I've written blog entries about an application model I want, which I call personal application omnipresence.  But I won't link to that because it would identify me.
I want to run singular applications and connect to them from all of my devices concurrently.
In the disappointing real world, most cross-device applications are intermediated by proprietary cloud functionality, subject to the constraints and limited functionality imagined by the vendors.  For example, I can take photos on a camera and access them from my desktop via by my OneDrive account once the camera uploads the photo.  (I'd prefer that my phone just push the photo to my own file system.)
Theoretically, you can use state synchronization of things like bookmarks and browsing history, but this is error-prone and fragile.
An obvious multi-device use case I have is multi-player gaming or concurrent/collaborative work with my spouse.</t>
  </si>
  <si>
    <t xml:space="preserve">Good participant, but not answer the question </t>
  </si>
  <si>
    <t xml:space="preserve">Family budget process and meeting
* Spouse creates an excel spreadsheet of monthly personal and business expenses vs budget.
* Gmail for personal use initial budget
* I review on my desktop with the big screen to try and identify risk areas/opportunity, set up discussion points for meeting together
* We meet together to go over the numbers, I bring my ipad to her desk with the spreadsheet open so I can see it, she has the spreadsheet on her office computer or laptop.
This is really awkward. She is at her desk and I am in a chair on the other side, trying to go through why certain numbers are high or low. My screen is small and she is in a comfy chair. 
SW: Gmail, Excel, OneDrive
</t>
  </si>
  <si>
    <t>Discuss Budget Planning</t>
  </si>
  <si>
    <t xml:space="preserve">again this participant is good </t>
  </si>
  <si>
    <t>Checking mails, messages etc. and replying them. I always check mails and messages first thing in the morning as my daily routine is decided by it. I use Outlook desktop on the laptop, Outlook app, WhatsApp and SMS Organiser on the phone for this activity.
I use outlook on the phone just to read mails. I reply and write mails mostly on my laptop. As for the messages, I only use phone. Phone is always with me in my pocket while laptop is placed on the table.</t>
  </si>
  <si>
    <t>Screenshot_20200714-094950~2.png</t>
  </si>
  <si>
    <t>Migrate, Partition</t>
  </si>
  <si>
    <t>Communication - Read to Write
Communication - Email and Communication - Chats</t>
  </si>
  <si>
    <t>Analyzing data and writing blog or social media posts.
Again, I have the HP desktop and the phone. The focus is on the desktop because I need the large monitors to do the work. The phone now becomes the primary tool for reading emails or news alerts. The phone is on the mousepad or desk.</t>
  </si>
  <si>
    <t xml:space="preserve">Parition </t>
  </si>
  <si>
    <t>Analysis and Social Media</t>
  </si>
  <si>
    <t>watching smart TV and using phone
watching v web searches / telephone calls with phone
samsung TV software v android/iOS
anybody
networked TV, wifi phone</t>
  </si>
  <si>
    <t>Watch TV and Search/Phone Call</t>
  </si>
  <si>
    <t xml:space="preserve">Use Whatsapp on private phone while working
- Private phone is on right side next to the keyboard. 
Also used to listen music via bluetooth headphones while being in office
</t>
  </si>
  <si>
    <t>Work and Communication (chat)
Work and Music</t>
  </si>
  <si>
    <t>Activity
- Personal e-mail, web browsing
- Checking personal email and browsing the web (not for work)
- Google Chrome
- Just me
Config:
- Apple MacBook Pro with integrated display and 1 external monitor (the center monitor from the same setup described for work)
- Laptop screen is on the left side (in front of the unused left monitor for work), and the center monitor is used to extend the screen. All input from wireless keyboard and mouse (laptop keyboard/trackpad not used).</t>
  </si>
  <si>
    <t>Partition</t>
  </si>
  <si>
    <t xml:space="preserve">Browse and Communication - Emails </t>
  </si>
  <si>
    <t>DELL pc at work controls thee monitors for my use.. one monitor has email on, one runs powerpoints/photoshop demos and the other a system checker called Impero to monitor student work and screens (31pcs in the room). This pc also broadcasts the photoshop or pwerpoints to two 65'' 4k screen i the classroom. linked to office 365 so work can be prepared at home on my own Dell pc OR on the MS Surface GO.
second PC at work has a single 65'' 4K tv for classroom demo work and access to the viewer software Impero to watch students work on their PCs (24pcs in room, 10 imacs). Also monitors the iMacs i have for CAD designing work (imac only software).</t>
  </si>
  <si>
    <t>thumbnail_processed.jpg</t>
  </si>
  <si>
    <t>Communication (emails), Content Sharing, Monitor Students</t>
  </si>
  <si>
    <t>Interesting one?</t>
  </si>
  <si>
    <t>work from home
PC based v telephone based communication
with persons connected through MS teams in work environment v phone for persons not connected to MS Teams in work environment (can be within or external to organisation)
using work PC for work email v phone for personal email
using phone for apps that are not available in work environment
MS Teams v phone
see uploaded photo for workstation, phone in pocket</t>
  </si>
  <si>
    <t>Communication (teams) and Communication (no teams)
Work and Personal</t>
  </si>
  <si>
    <t>Separate communication based on other sides' availability</t>
  </si>
  <si>
    <t>-Triage email while coding, using apple watch or one of the smart assistants to triage via touch or voice while working on main PC</t>
  </si>
  <si>
    <t>Development and Email Triage</t>
  </si>
  <si>
    <t>Interesting in email triage</t>
  </si>
  <si>
    <t>Teams call /chat on companion device such as Go2 or Ipad pro while coding on main machine.  Companion device is either under monitor or slightly to the right.</t>
  </si>
  <si>
    <t>Development and Meeting</t>
  </si>
  <si>
    <t>Meeting is irrelevant?</t>
  </si>
  <si>
    <t>- Web Development
- creating websites and web apps
- linux, vs code, firefox
- me and a riend
- Desktop playing music and web open for looking things up, code open on laptop
- As in picture, Desktop on desk, laptop on side table, Or just laptop wherever</t>
  </si>
  <si>
    <t>Development and Play Music</t>
  </si>
  <si>
    <t>My main activity with my multiple devices is for work. I work as an IT consultant with multiple clients and use the devices to separate my work with the different clients so I can work simultaneously on multiple issues. I have two main laptops used for work, one is connected to a 24" monitor, all on my desk. I'm the only one working on these devices. I use Windows 10 on all my laptops. The main software I use is Office 365, Skype, Slack, Microsoft Edge (Chromium), VPN software, RDP software, Windows Terminal, and a password manager.</t>
  </si>
  <si>
    <t>Different Work</t>
  </si>
  <si>
    <t xml:space="preserve">I use a Surface Go to the right of my Surface Laptop (or Surface Book depending on what I'm doing) to keep me abreast of my schedule and for Teams calls so that I can stay focused on my Surface Laptop for my primary work. 
On the Surface Go I use Teams, Outlook or Outlook.com. </t>
  </si>
  <si>
    <t>Focus Work and Communication / Schedule</t>
  </si>
  <si>
    <t xml:space="preserve">Play light video games on Surface Pro 4 while using large TV and xbox one s to stream video. Generally alone or with significant other.
Netflix, Disney plus, Amazon prime, Hulu, or YouTube on the Xbox. On the surface, mainly use steam. </t>
  </si>
  <si>
    <t>Game Play and Watch Videos</t>
  </si>
  <si>
    <t>By the pool- bring iPad for streaming, phone to make calls and run Smart Tab with Bluetooth speaker for music</t>
  </si>
  <si>
    <t>Media streaming and Communication - Calls</t>
  </si>
  <si>
    <t>Meetings
- Work: meetings with worldwide workers and partners
- Using memote meeting software for average 6 meetings per day
- Work: corporate s/w is Zoom, some partners use Zoom or GTM. Personal: various software used by my Meetup groups for my ongoing professional education - almost always Zoom.
- Work: initiated by or or others - up to a dozen attend; personal education - initiated by the groups with several dozen in attendance 
Configuration: 
Work: i use multiple devicesif there are concurrent meetings.</t>
  </si>
  <si>
    <t>5.jpg</t>
  </si>
  <si>
    <t>Meeting - concurrent meetings</t>
  </si>
  <si>
    <t>Team meetings (marketing team) on my work PC, over Slack, while I use my phone to look up industry related articles on Twitter or through Google.</t>
  </si>
  <si>
    <t>Meeting and Browse/Search</t>
  </si>
  <si>
    <t>I am in a GoToMeeting video call using MacBook Pro Laptop and webcam. I use my large Apple display for additional windows like Slack and Outlook email.</t>
  </si>
  <si>
    <t>Meeting and Communication - chats and emails</t>
  </si>
  <si>
    <t>Reversed screen priority</t>
  </si>
  <si>
    <t xml:space="preserve">3. iPad, Zoom meetings for work, off camera, in my bedroom. I had too many Zoom meetings with over 120+ people over the summer. I would tune into the meetings on my iPad. I had my Large TV on something else, and I would discuss the meeting with my colleagues on my phone. The set up, still in pajamas, reclining in bed! </t>
  </si>
  <si>
    <t>Meeting and Wathc TV</t>
  </si>
  <si>
    <t>Editing photos
Reviewing, editing, and uploading (publishing) photos.
Windows, Luminar 4, &amp; Adobe Lightroom
Usually just me, sometimes I ask my wife for input on editing
I use my Thinkpad.  Usually in different places in the home because I am usually doing other activities like watching TV.
I may sit on the couch and put the laptop on the arm of the couch or the coffee table so I can edit or review while watching Tv. 
I may sit in bed with a pillow under the laptop to edit or review photos.  Often I am also watching TV while I am doing that.  Typically at night.
I may sit in the library on a chair with the laptop on my lap or small stand.  Usually I listen to music playing on the Echo Dot when I am in the libray (which is part of the master bedroom. 
I may sit outside on the porch and edit photos.  Often I have my phone and a portable speaker so I can listen to music when I am out there. The speaker is connected via Bluetooth to the phone that is streaming the music.</t>
  </si>
  <si>
    <t>Photo Editing and Watch TV</t>
  </si>
  <si>
    <t xml:space="preserve">Another activity I perform using multiple devices:
Reading while listening to music. 
I typically read on my bed. The music plays from the second speaker on the google home speaker. 
Music is usually played on spotify or youtube music. 
Occasionally, I will play music on youtube on the TV (songs not available outside of youtube)
Reading happens on the kindle app, or on Mood reader+. I typically read in bed. </t>
  </si>
  <si>
    <t>Reading and Music Play</t>
  </si>
  <si>
    <t>I go running with both my Pixel and iPhone. My Pixel is used to track distance and time using the Nike Run Club app. The iPhone is used for listening to podcasts while running, default podcast player. I wear the Pixel using a running belt, the iPhone is held in my hand.</t>
  </si>
  <si>
    <t>Tracking and Podcast Play</t>
  </si>
  <si>
    <t>I am following a twitch feed for professional development, or an Office version of Meet. (with professional dev leaders and participants.) (Fair Chance Learning if you care)
I need to be able to also use Minecraft, So I am at my Dining room table with my Macbook Air (which has the non-beta version of MC:EE on it.) I am running Meet on my Dell laptop. My phone is always necessary. I take notes on a write erase board, and keep a tab open for digital note in Google drive. It may be easier to take a picture of the screen with my phone.
It is just two laptops on a table, side by side. I use external mice. It is hard on my shoulders.</t>
  </si>
  <si>
    <t>setup.jpg</t>
  </si>
  <si>
    <t>Watch streams and Game Play (?)</t>
  </si>
  <si>
    <t>two laptop setups</t>
  </si>
  <si>
    <t>I rarely watch TV without my iPhone or an iPad. I use the iPhone to receive notifications (meetings, Teams, text messages (iMessage), Facebook); to check email (Apple Mail) and often to look up stuff about the shows I'm watching (Safari, IMDB app). I also use my iPhone as a remote for the AppleTV and to control the house lighting (Siri, Lutron, Apple HomeKit)</t>
  </si>
  <si>
    <t>Watch TV and Browse / Social Media / Emails / Smart Home</t>
  </si>
  <si>
    <t>- Describe the activity : 
   - What is the activity ? 
Watching TV and using the computer/ipad for random stuff like browsing the web or photo editing or working
   - What does it in involve?
Having the TV on while doing something else on the laptop, phone, and/or ipad
   - What software is involved in this activity ? 
Media apps, browser, social apps
   - Who is involved? 
Me
- Describe the configuration:
   - How are you using the devices? 
Using the Xbox or apple tv for watching TV while I'm on the couch with a combination of iphone, laptop, ipad for the misc stuff. Iphone is my primary for messages and social media while I'm doing things on the laptop or ipad,
   - How are they positioned physically in the space?</t>
  </si>
  <si>
    <t>Watch TV and Browse
Watch TV and Work
Watch TV and Phot Editing</t>
  </si>
  <si>
    <t xml:space="preserve">3. Gaming - XBOX console - typically me only but occasionally with local and online players. I also will watch streamed content from Disney+ and on occasion will use the web browser app to access Windows Virtual Desktop and read corporate email or engage in Chat. </t>
  </si>
  <si>
    <t>Watch TV and Communication - Chats / Work</t>
  </si>
  <si>
    <t>Watch movies asks play video games from my sofa in the basement using a 65" TV. Also use Roku and Nintendo Switch. Software includes Netflix, Hulu, and Disney+.</t>
  </si>
  <si>
    <t>Watch TV and Game Play</t>
  </si>
  <si>
    <t>At mealtimes I watch TV from my table while eating breakfast.  I play a game on the iPad on the side, then after eating I move to the couch to finish watching the show.  Once I finish a level or game I am working through, I continue watching TV while checking personal e-mail or various web surfing from my Surface Pro.
Software generally includes Outlook, Microsoft Edge, the Weather app.</t>
  </si>
  <si>
    <t>Watch TV and Game Play
Watch TV and Communication
Watch TV and Browse</t>
  </si>
  <si>
    <t xml:space="preserve">Phone, laptop, and smart TV
Living room
Laying on couch like a lazy person.
Phone to left on couch within reach
Laptop with angled table over me for typing
Smart TV across living room for background noise </t>
  </si>
  <si>
    <t>Watch TV and Other Things</t>
  </si>
  <si>
    <t xml:space="preserve">Watching TV
Either in the living room or bedroom.
I'm terrible at focussing on a show/movie for more than about 30 minutes. After that I always find I grab another device and have to do something else white keeping an eye/ear on the TV. I either pick up my iPhone and review Twitter, or read a quick interesting article I have added to my reading list app. Or it's my Kindle to scan through quick short book - normally technical related (if you haven't realised I'm a self confessed geek!)  </t>
  </si>
  <si>
    <t xml:space="preserve">Watch TV and Social Media
</t>
  </si>
  <si>
    <t>Family room - large tv, Surface Pro 4, Samsung Phone, X-Box One.  Browser used for social media, some installed games on laptop for entertainment.  Xfinity used for TV and streaming services.</t>
  </si>
  <si>
    <t>Watch TV and Social Media
Watch TV and Game Play</t>
  </si>
  <si>
    <t>Check work and personal email on all my devices in home office.  In kitchen, use Smart Tab for streaming WNYC and video programs like YouTube and Netflix.  Use bedroom computer at night ~ tablets when checking email from my moms house and use Lenovo Smart display to zoom with MIL</t>
  </si>
  <si>
    <t>Watch videos and Communication - Emails</t>
  </si>
  <si>
    <t>Activity:
For personal use, such as browsing social media, watching videos/movies online
Configuration:
The same as the first activity. Sometimes also using smartphone for texting while consuming media on PC</t>
  </si>
  <si>
    <t>Watch Videos and Communication - Texting</t>
  </si>
  <si>
    <t xml:space="preserve">2. My desktop computer using Canvas LMS, and Zoom through the LMS during my teaching semester is another setup. I still have my phone with me to field calls, or FaceTime with colleagues. I do not need to use this home office set up with only one Summer class. The desktop is on a roll top desk, and there is a 24 inch monitor there too. I do access the LMS from Google Chrome so I cam keep all of my logins in one browser. That is a handy option when moving from one device to the next.
</t>
  </si>
  <si>
    <t>Work and Communication - Video Call</t>
  </si>
  <si>
    <t xml:space="preserve">Keep logins in one browser </t>
  </si>
  <si>
    <t>Reading eMails/Documents on Phone while working on business computer
- Business laptop and Business phone
- Outlook Mobile
Keyboard at 'best position'
Phone is residing on left side in hand or next to thand</t>
  </si>
  <si>
    <t>Work and Communication (Email)</t>
  </si>
  <si>
    <t>Post work hours - gaming, video streaming, work for volunteer purposes done on home pc.  Tower based - in living room. No photo available.</t>
  </si>
  <si>
    <t>Work and After Work</t>
  </si>
  <si>
    <t xml:space="preserve">Doing skype/Teams calls via phone while working on the computer
- Skype / Teams on Mobile
Opening the skype/team call via phone (would be great to transfer a call from computer to phone via click)
- Phone is in pocket to allow 'walk-arounds' in office during call
- Sometimes, if presentation is running, phone is just between monitor and keyboard in upstanding position. </t>
  </si>
  <si>
    <t xml:space="preserve">would change position of the phone if need to view things </t>
  </si>
  <si>
    <t xml:space="preserve">Multitasking work and personal use - separate devices insure security and keep work separate from personal.  You can see my desk configuration with the work laptop connected via port replicator to large monitor, and Dell laptop for personal use sitting on top of it.  </t>
  </si>
  <si>
    <t xml:space="preserve">Work and Personal </t>
  </si>
  <si>
    <t>Insure security and separate work from personal use</t>
  </si>
  <si>
    <t>In my home office I coordinate artist work utilizing proprietary software, and facilitate communications using industry standard e-mail, videoconferencing, and remote access tools.
My personal tablet is set up in front of one of my desktop monitors for personal e-mail, my work tablet is set up in front of my second desktop monitor for videoconferencing, and I have an iPad to the side for music.</t>
  </si>
  <si>
    <t>Work and Personal and Music</t>
  </si>
  <si>
    <t>Working on Surface Pro 4, I have music streaming from Surface Go.  I will check my personal email on the Go.  I may receive text on my Huawei phone, or updates in things like Facebook, messenger or Instagram.  "Your Phone" is NOT flawless so it's just easier for me to grab my phone than try to interact with Your Phone on the Go.  I may receive calls on my Samsung phone from co-workers but majority of communication for work is done on Surface Pro 4, via email, Skye for Business (SfB)and Cisco Jabber for voip calls.  Go is off to the left.  Centre, between to regular monitors is the Surface Pro 4.  I usually have multiple applications going, hence the need for 3 screens.   On the right of the table are the phones.   Work is Win10 for business and Office 365 as well as SAP.   Surface Go is on Windows Insider, running normally Firefox and Spotify.  Phones are Android 10 based.  For post hours, if I'm doing any online meetings, I swap out my Pro 4 with my Surface Go, to run Zoom with multi-monitor set up.  Some work/prep for these non-work meetings are done on Surface Go (Office 365) but most work is split with this device and Home PC.  Zoom calls are done on Go, as home PC is in busy living room.</t>
  </si>
  <si>
    <t>Work and Personal Email
Work and Music Play</t>
  </si>
  <si>
    <t xml:space="preserve">1. I work from home on my HP laptop using the Canvas Learning management system when teaching. I also Zoom with students through the Canvas LMS as Zoom is able to be integrated with my class. I usually sit comfortably on my living room couch. When I am not on camera (that is only an office hour per online class in the Summer), I grade my students’ work will watching my large TV in my living room. I have children who are around as well, watching the large tv. My iPad is close by as I may FaceTime a colleague, or family member too. My laptop is on my lap as I do not need it daily. During the Spring Semester, I used a Levengers adjustable lap desk when I worked in the living room on my full teaching load, and Zooming classes.
</t>
  </si>
  <si>
    <t>Work and Watch TV
Work and Communication - Video Call</t>
  </si>
  <si>
    <t>The third activity was watching TV series on the living room TV while working on the laptop or iPad.
I use a 4th Generation Apple TV (HD), primarily for binge-watching from Netflix either on my own or with the family. I also use my Apple TV to view content stored on my iPhone or iPad using AirPlay. Then I work on the assignments and projects that were given by my college lecturers on either my ThinkPad laptop or my iPad using Microsoft Word and Outlook.</t>
  </si>
  <si>
    <t>Work and Watch Videos</t>
  </si>
  <si>
    <t>Activity: Video calls
What does it involve: Video calls for work or family.
What software is involved: Microsoft Teams or Skype
How are you using the devices: Surface Book 2 typically used for work calls via Teams; Surface Go usually used for Skype calls with family
How are they positioned physically in the space: Generally roaming.</t>
  </si>
  <si>
    <t xml:space="preserve">Work Call and Family Call </t>
  </si>
  <si>
    <t>this remind me of people actually likes separation for different purpose/usage</t>
  </si>
  <si>
    <t>Creating or editing Office documents - One or more open documents (on large external monitor), still have Teams and Slack open (on laptop screen), still have Your Phone and Whatsapp open (on a second virtual desktop)
I sit mostly facing the large monitor but still with the laptop in view</t>
  </si>
  <si>
    <t>20200713_183128.jpg</t>
  </si>
  <si>
    <t>Writing, communication (work), communication (personal)</t>
  </si>
  <si>
    <t>Activity: Work. Information security and forensics. Gmail, Outlook, Teams, Excel, Magnet AXIOM, Forensic Explorer, Chrome, Safari. Me. 
Configuration: I currently move the HDMI cable from the monitor to whichever machine I am most actively using. The HP Z820 is to the right of my desk, monitor on top of course. I swap laptops based on what I'm doing. I keep the laptops in their respective bags or under a nearby table.</t>
  </si>
  <si>
    <t xml:space="preserve">Partition </t>
  </si>
  <si>
    <t>Browsing
- research, education, infotainment
- Work PC: searching for information relevant to my job and reading web pages. Tower PC, phone and tablets: browsing for infotainment
- Work PC: Firefox (official browser); Tower and phone: Edge; tablets (Firefox side-loaded to replace Amazon browser)
- Who - me
Config:
- I am heavily using them since my work projects are int he research and definition phase now. On my personal devices, I am attempting to keep all my Favorites in the browsers in sync but there are issues.  One the Tablets, I cannot get the source needed top side-load Edge. My hope is to have identical Microsoft s/w on each, with identical information accessable across the board - I have that with OneDrive and Outlook but not with the browsers.</t>
  </si>
  <si>
    <t>Search (infotainment) and Search (work)</t>
  </si>
  <si>
    <t xml:space="preserve">travel
i always have my phone, surface go and switch with me (portable charger too)
i can jump between devices easy and all are fairly portable. i also have a dongle for the surface go to attach to tv. 
i game in my down time to help me destress so its nice to have my switch (and some PC games too) at hand. but i can jump back to the surface. im glad all three devices can charge on USB C as well. </t>
  </si>
  <si>
    <t>Work and Game Play</t>
  </si>
  <si>
    <t xml:space="preserve">Streaming - be integrate or clone? </t>
  </si>
  <si>
    <t>While I'm waiting for my PC to finish something that may take time, sometimes I'll grab my iPhone and see if I have any notifications by email on social media. (Software- native Twitter or NextDoor apps - built-in Apple Mail) In cases where I'd like to respond to something on social media, like with a photo, if it's a photo that I can find easily, I'll find it on my iCloud drive. If it's a photo that I'd like to see more clearly (bigger) or have to hunt for, I'll pick up my iPad and carry on from there. Physically, my iPhone is often near me - on my desk or in my pocket. The PC is in front of me. The iPad is often to my side, as I often leave it near my home office desk charging or just handy. (It's easier for me to find things when I put them back in "their" place)</t>
  </si>
  <si>
    <t xml:space="preserve">Work and social media </t>
  </si>
  <si>
    <t>Partition to optimizie workflow?</t>
  </si>
  <si>
    <t>Office: watching TV while working on two different machines.
I use Input Director to be able to span my mouse and keyboard between my Surface Book and my Desktop. The laptop is below my main 4K monitor, and my other 4K monitor is positioned to the left of that screen, while the 32” 1080 Samsung Smart TV is on the right.</t>
  </si>
  <si>
    <t>Partition, Expand</t>
  </si>
  <si>
    <t>Watch TV and Work</t>
  </si>
  <si>
    <t>I have two work laptops, only because work from home was rushed.  I was using Lenovo Thinkpad with the basic corporate build plus PhotoShop.  I was in the middle of upgrading to a HP Dragonfly when we switched to work from home.  It only has the basic corporate image, no PhotShop so I still use the ThinkPad a few times a week.  When using my Dragonfly for daily tasks, I connect it to my Surface for a second display.  My phone is always kept at hand for chat, either in my lap or on a nearby surface.  I work in whatever room I feel like throughout the day.</t>
  </si>
  <si>
    <t xml:space="preserve">Partition, Expand </t>
  </si>
  <si>
    <t>Work and Communication - Chat</t>
  </si>
  <si>
    <t xml:space="preserve">Watching streamed movies and TV shows on the living room TV. It uses the TV and a Roku 2. The Roku software and usually the Hulu app are involved. Me and occasionally my relatives are involved. I'm using the Roku to stream content to the TV. The Roku sits next to the base of the TV. </t>
  </si>
  <si>
    <t>Singel Device (?)</t>
  </si>
  <si>
    <t>Social media browsing
Reading Twitter, or viewing twitch streams
Android on phone. Social media apps
I browse and read social media post/watch streams
-------
I use the phone in multiple zones and positions in my house</t>
  </si>
  <si>
    <t>Single Device</t>
  </si>
  <si>
    <t>Watch movies
Resting in bed watching movies
Smart TV operative system. Movies apps
I watch movies in my tv
-------
I turn on the TV and search what to watch
I lie in bed watching movies</t>
  </si>
  <si>
    <t>Take myThinkpad 490 when visiting Mom or MIL and need to use work Zoom.  Bring iPad to have larger screen for work email</t>
  </si>
  <si>
    <t xml:space="preserve">Device chocies related to screen size </t>
  </si>
  <si>
    <t>Gaming
Large 4K TV and XBOX One X
Either in the living room (primarily), or if my partner wants the soft and big TV I move the XBOX to the bedroom.
If in the living room I'm reclined on my favourite seat that is front and centre in front of the TV for the best viewing. Otherwise, I'm sat on the end of the bed directly in front of the TV.</t>
  </si>
  <si>
    <t xml:space="preserve">Gaming with my Ryzen desktop and 4K monitor. Usually involves Steam, occasionally libvirtd for Windows-only games. Only I am involved.
I'm using the monitor to see the game. The desktop is positioned as a tower on my desk to the left of the monitor. </t>
  </si>
  <si>
    <t xml:space="preserve">Watching YouTube and other streaming content. I use my study TV and a Chromecast. Only I am involved. The TV is at the end of the room with the Chromecast plugged directly into it. </t>
  </si>
  <si>
    <t>Study TV sounds interesting</t>
  </si>
  <si>
    <t>Online course monitoring for professional development for teachers in need of ongoing professional development credit. Use Surface Pro 4 .. Canvas learning management system. Provide rating and feedback to submitted assignments. Single device for this.</t>
  </si>
  <si>
    <t>- Discussions over Teams
- A colleague and I discussing a task and screen sharing as well as controlling the other's screen.
- Using Teams, Visual Studios, coding website
- A colleague and me
Config
- large monitor, laptop
- See foto for set up</t>
  </si>
  <si>
    <t xml:space="preserve">MS surface GO is for when i dont want to sit at my desk or im in the car, coffee shop or waiting for the kids to finish their swimming lessons etc.
during SARS-Cov2 i have used the GO to monitor emails from students while watching my kids, who are off school. Also used extensively for video calls in zoom and teams.. online courses sometimes take 3 or 4 hours of video calls, surface deals with the well as you can move about and not have to sit in the same seat. </t>
  </si>
  <si>
    <t xml:space="preserve">Single Device </t>
  </si>
  <si>
    <t xml:space="preserve">Meeting - long video meeting </t>
  </si>
  <si>
    <t xml:space="preserve">Interseting about mobility </t>
  </si>
  <si>
    <t>same office, but use the surface pro 4 for zoom meetings, etc to give me portability move back and forth from desk to drafting table.  I also use the main set up to search for things etc while maintaining the zoom screen on the surface pro 4</t>
  </si>
  <si>
    <t>Mobility</t>
  </si>
  <si>
    <t>Entertainment. We watch movies, television, and video games. Wii-U games, apps for Netflix, etc. Me, my wife, the kids.
We control the devices using remotes. The TV is on top of an entertainment center (not mounted), the Fire TV stick, Wii-U, and Sony Bluray are all plugged into an HDMI hub behind the television.</t>
  </si>
  <si>
    <t>Unclear</t>
  </si>
  <si>
    <t>Gaming. Playing various PC games. Roblox, Elder Scrolls, World of Warcraft, Grand Theft Auto, etc. The kids.
The kids play at their desks using a keyboard and mouse. There are desks on adjacent walls (i.e. at right angles to each other).</t>
  </si>
  <si>
    <t>Video meetings and calls - Microsoft Teams - Me and one or more colleagues
I sit facing the laptop as that is where the webcam is located. I prefer the laptop elevated off the desk to get a more pleasing angle on my face (no double chins!)</t>
  </si>
  <si>
    <t>20200713_182816.jpg</t>
  </si>
  <si>
    <t>Activity:
Using it for class meeting using Google Meet or having work meeting using Zoom 
Configuration:
The same with the first configuration (minus the smartphone), but adding a webcam on top of the screen</t>
  </si>
  <si>
    <t>Kids use the laptops in various locations around the house to play Roblox together or separately.</t>
  </si>
  <si>
    <t>Waking up in the morning, checking email and social media on an iPad. Normally kept on a bedside table, Also used for casual gaming or reading web or digital comics.</t>
  </si>
  <si>
    <t>See description for second activity - background surfing / music streaming done on Surface Go during business day.  After work hours/weekend, Home PC is used by family members and myself for gaming, general surfing.  I'm primary user for Home PC for social media and general surfing during non work hours as other family members use phones or tablets for 'lite' stuff.</t>
  </si>
  <si>
    <t>Share devices in families</t>
  </si>
  <si>
    <t xml:space="preserve">- Video &amp; Audio calls
- Work related calls with my company and calls with the customer I work with
- Microsoft Teams and Microsoft Sykpe for Business and other Office 365 products when presenting 
Customer relate calls and company related calls - I must use different Microsoft 365 account
Intel Nuc is used to log in to customer Office 365 with teams. Main and sometimes 2. monitor as well (monitors can be controlled with the TV remote controlls), Audio with Arturia AudioFuse and a Shure boundery mic asconf room setup, Video via Logitech Brio 4K camera. See picture
Surface Book 2 is used to log in to company Office 365 with teams. Surface monitor or 2 4K monitor (can be switched with remote contrl). Additionaly log in to customer S4B (their telefone and main comuniction system), so I can be reached. Audio is seperated with a Plantronics PLT V 6200 headset. Video via Surface front camera </t>
  </si>
  <si>
    <t>Different accounts for class - client versus company</t>
  </si>
  <si>
    <t xml:space="preserve">- podcasts
- listening with headphones
- stitcher &amp; browser based
-  myself
Config:
- phone or tablet I use in hand, or I have stands that I place them in
</t>
  </si>
  <si>
    <t>stitcher.png</t>
  </si>
  <si>
    <t xml:space="preserve">- streaming videos/movies
- watching
- netflix, amazon prime, youtube, browser based 
- myself and wife
Config:
- phone or tablet I use in hand, or I have stands that I place them in
</t>
  </si>
  <si>
    <t>amazon.png</t>
  </si>
  <si>
    <t xml:space="preserve">Personal: we use devices wherever we are during the day. In kitchen foe breakfast to see news,  at deck for breakfast, on deck during lunch, on sofa in evening for relax and streaming movies. </t>
  </si>
  <si>
    <t>Work on personal projects paying bills with laptop scanner</t>
  </si>
  <si>
    <t>I see a tweet on my phone, and I send it over iMessage to my wife’s phone.</t>
  </si>
  <si>
    <t xml:space="preserve">Do office work </t>
  </si>
  <si>
    <t>Surf Social Media</t>
  </si>
  <si>
    <t>Dell laptop plus 2 hp monitors connected to dell dock.  Plantronics usb headset.  For work from home setup</t>
  </si>
  <si>
    <t>blink hub plus 2 blink indoor and two blink outdoor cameras</t>
  </si>
  <si>
    <t>lg connected tv us Xbox.  To play games and streaming Netflix sling and amazon</t>
  </si>
  <si>
    <t>Email, work and home.
Photo scanning and vinyl conversion to digital.
Shopping.</t>
  </si>
  <si>
    <t>Retirement planning spreadsheets</t>
  </si>
  <si>
    <t xml:space="preserve">Development - Desktop, Laptop - Visual Studio, VS Code, Postman, Windows Terminal, Docker
At my desk or to the side my desk.
</t>
  </si>
  <si>
    <t xml:space="preserve">3 - gaming - laptop on coffee table, controller in hand, child on other device or Xbox
</t>
  </si>
  <si>
    <t>Video calls with family can be on cell phone or ipad</t>
  </si>
  <si>
    <t xml:space="preserve">Unclear </t>
  </si>
  <si>
    <t xml:space="preserve">Check emails - MS Outlook
Surfing Web - MS Edge
Coding - VS Code, VS 2019
Some PCs I connect through SSH
One monitor in landscape mode and other monitor potrait mode
</t>
  </si>
  <si>
    <t>Activity: General office work
What does it involve: Generating documents, reviewing content, IT consultancy, financial/company management.
What software is involved: Windows 10, Microsoft 365, Microsoft Office, Edge
Who is involved: Just me
How are you using the devices: Surface Book 2 folded backwards into slate mode (for ease of document annotations), connected to Surface Dock which is linked to two monitors (one portrait, one landscape) and Microsoft Sculpt Comfort Desktop.
How are they positioned physically in the space: Surface Book 2 on left for easy access to pen/inking, two monitors side by side.</t>
  </si>
  <si>
    <t>Integrate and partition I guess</t>
  </si>
  <si>
    <t xml:space="preserve">Web Browsing - I use Desktop, Laptop, Tablet and Phone - Firefix, Edge, Safari
</t>
  </si>
  <si>
    <t>Web Video - Desktop, Xbox,  Laptop, Tablet, and Phone - Native Netflix, YouTube, Amazon apps</t>
  </si>
  <si>
    <t>Home office
Desktop PC remotes into work PC, phone and smart TV 
Phone often for stuff like this.
Desktop PC has virtual desktops for personal use and work remote window.
Smart TV on for noise 
PC in front of me, phone flat on desk to left within reach, and smart TV to left from there. Controlled via remote.</t>
  </si>
  <si>
    <t xml:space="preserve">2- Gaming
I have four separate systems which I game on: Xbox, PS4, Switch, and Mac/PC through a VM. 
The gaming systems are part of my TV entertainment center (see images 1-2 before). 
My PC/Mac is on my Mac Pro, where I house two VM’s for older games and my Mac for upscale gaming. (See image 3)
On my PC/Mac, I use dual monitors. </t>
  </si>
  <si>
    <t>Activity: Personal time
- Watching TV and videos, reading, hobbies and other personal work
- Macbook photo editing, ebook readers, TV applications, youtube, netflix, HBO max, hulu</t>
  </si>
  <si>
    <t xml:space="preserve">Work
-Home office. The TV really just acts as a monitor. I do not use any of the smart features. Typical Microsoft Office suite.
</t>
  </si>
  <si>
    <t xml:space="preserve">1. Read personal email - access to multiple email accounts - typically web browser or Outlook app - only me. Reading email throughout the day in various applications or browsers; I do not consolidate mailboxes into a single app but have tried this in the past. </t>
  </si>
  <si>
    <t xml:space="preserve">The photos I already shared show my work setup.  The Dragonfly is on the main tilted shelf, the Surface sits off to the side.  My Phone goes where ever.
</t>
  </si>
  <si>
    <t xml:space="preserve">When I need to use the smaller laptop, (13 inch macbook pro, I usually use a magic trackpad 2 alongside the laptop for my work.)
Otherwise, screen usage patterns, apps being used is still the same. </t>
  </si>
  <si>
    <t>Photos and Text</t>
  </si>
  <si>
    <t>Q39</t>
  </si>
  <si>
    <t>Q49</t>
  </si>
  <si>
    <t>Q41_Name</t>
  </si>
  <si>
    <t>Q42</t>
  </si>
  <si>
    <t>Q44_Name</t>
  </si>
  <si>
    <t>Q45</t>
  </si>
  <si>
    <t>Q47_1</t>
  </si>
  <si>
    <t>Q47_2</t>
  </si>
  <si>
    <t>Q47_3</t>
  </si>
  <si>
    <t>Q47_4</t>
  </si>
  <si>
    <t>Q48_1</t>
  </si>
  <si>
    <t>Q48_2</t>
  </si>
  <si>
    <t>Q48_3</t>
  </si>
  <si>
    <t>Q48_4</t>
  </si>
  <si>
    <t>Q48_5</t>
  </si>
  <si>
    <t>Q48_6</t>
  </si>
  <si>
    <t>Q50</t>
  </si>
  <si>
    <t>What are the TOP 3 things you APPRECIATE when you're using multiple devices</t>
  </si>
  <si>
    <t>Please describe reasons WHY you use multiple devices for some activities.</t>
  </si>
  <si>
    <t>Patterns (from Activities)</t>
  </si>
  <si>
    <t>Strategy Codes</t>
  </si>
  <si>
    <t>(Optional) Upload an image you of what you APPRECIATE about using multiple devices here - Name</t>
  </si>
  <si>
    <t>What are the TOP 3 things you find PAINFUL when you're using multiple devices</t>
  </si>
  <si>
    <t>(Optional) Upload an image you of what you find PAINFUL about using multiple devices here - Name</t>
  </si>
  <si>
    <t>Please describe an activity or task that you have been WANTING or NEED to achieve that your existing set of devices and configuration does NOT support.
Please describe the activity or task, then describe the different reasons why your existing devices does not support it. If you wish, you may suggest new devices characteristics or entirely new devices that could help you achieve it. 
Do not be constrained by what devices exist today!</t>
  </si>
  <si>
    <t>Using multiple devices...
Please rate your level of agreement with the following statements. - ... physically demanding.</t>
  </si>
  <si>
    <t>Using multiple devices...
Please rate your level of agreement with the following statements. - ...disruptive.</t>
  </si>
  <si>
    <t>Using multiple devices...
Please rate your level of agreement with the following statements. - ... necessary for some tasks.</t>
  </si>
  <si>
    <t>Using multiple devices...
Please rate your level of agreement with the following statements. - ... useful for some tasks.</t>
  </si>
  <si>
    <t>Please rate your level of agreement with the following statements. - I use multiple devices more than I expected.</t>
  </si>
  <si>
    <t>Please rate your level of agreement with the following statements. - I change multiple device configurations depending on the task I am performing.</t>
  </si>
  <si>
    <t>Please rate your level of agreement with the following statements. - Changing device configuration is disruptive.</t>
  </si>
  <si>
    <t>Please rate your level of agreement with the following statements. - Software experiences are well designed to support multiple devices activities.</t>
  </si>
  <si>
    <t>Please rate your level of agreement with the following statements. - I often change the configuration of my multiple devices (i.e. I do not have fixed setups).</t>
  </si>
  <si>
    <t>Please rate your level of agreement with the following statements. - I move (physically) between different multi-device setups.</t>
  </si>
  <si>
    <t>Please describe reasons why you do NOT use multiple devices for some activities.</t>
  </si>
  <si>
    <t>- Waiting times are covered by another device (yes, not great for productivity)
- Bookmarks and private links on private phone are always up to date
- Separation of business and private things in different physical devices(!)</t>
  </si>
  <si>
    <t xml:space="preserve">Best purpose for each activity. 
Phones are sometimes faster and 'more isolated' when looking up private information on a business device. 
</t>
  </si>
  <si>
    <t>Cover waiting time; Separate Private things from private things (private devices are more isolated); Best purpose for each activity</t>
  </si>
  <si>
    <t>- Moving documents between multiple devices
- Transferring a call from desktop computer to phone</t>
  </si>
  <si>
    <t xml:space="preserve">- Moving active applications from one device to another, so they can be continued to be used on another device. 
- Use of the mobile phone as a drawing pad for desktop computer (would be especially great during presentations when some sketches are required)
</t>
  </si>
  <si>
    <t>Somewhat Agree</t>
  </si>
  <si>
    <t>Agree</t>
  </si>
  <si>
    <t>Neutral</t>
  </si>
  <si>
    <t>Disagree</t>
  </si>
  <si>
    <t>Extension of _ONE_ workflow between multiple devices not possible. Each device has its own instantiiation</t>
  </si>
  <si>
    <t>Seamlessly transition from one device to another
Keep the page, movie's time interval, setup I left last time</t>
  </si>
  <si>
    <t>I can't play videogames in tv or phone for example or develop software in TV...</t>
  </si>
  <si>
    <t xml:space="preserve">Conserve workspace setup (always expand one device to other); Specialized use of device </t>
  </si>
  <si>
    <t>The switch between phones YouTube app to TV YouTube app
Decide which notification to attend</t>
  </si>
  <si>
    <t>Painless share phone's screen to laptop or TV</t>
  </si>
  <si>
    <t>Somewhat Disagree</t>
  </si>
  <si>
    <t>Strongly agree</t>
  </si>
  <si>
    <t>Movies watch better in tv than in phone for example</t>
  </si>
  <si>
    <t>Position of screens, Use of the same mouse for all the computers, switching between them automatically, Always available files</t>
  </si>
  <si>
    <t>Comfort, possibility of multi tasking</t>
  </si>
  <si>
    <t>Possibility of multitasking</t>
  </si>
  <si>
    <t>Need to wait for files to sync between devices, need to insert multiple times passwords</t>
  </si>
  <si>
    <t>Video conferences with virtual reality, so you can feel more in venue.</t>
  </si>
  <si>
    <t>Strongly Disagree</t>
  </si>
  <si>
    <t>Not good sync between devices</t>
  </si>
  <si>
    <t>I love it when I can pick up about any of the devices and they'll be in sync with the others - seamlessly. 
I enjoy when I can access my information from nearly any device. That way I can choose the best or nearest platform for the job - such as a bigger screen when viewing photos, or my best keyboard and desk when writing a lot.
It's great that many (although not all) apps are very similar across devices, so I don't need to fiddle around when moving from one device to the next.</t>
  </si>
  <si>
    <t>I like to use the best tool for the job. When looking at or for photos, a larger screen can show more photos and can also let me see them more clearly. When writing a lot, I like to have a great keyboard versus when writing a little, a small or virtual keyboard is okay. Also, some apps are only available on one platform or work best on certain devices.</t>
  </si>
  <si>
    <t>Clone, Migrate, Partition</t>
  </si>
  <si>
    <t xml:space="preserve">Best tool for the job (keyboard quality, screen size); App performace on specific devices; All devices seamlessly syncing (clone) </t>
  </si>
  <si>
    <t>It feels painful when the connections break. For example, I can't directly get to my iCloud photos of content on my Windows PCs. (even though I've installed the apps multiple times)
It's painful to waste time. It's ridiculous to rely on OneDrive or OneNote - as they seem to lose their brain and connection and either won't find past content or won't upload what I've just finished. 
It's painful when something I reach for doesn't work as I'd expect. Microsoft Excel, for example, is tragic on the iPad as well as the iPhone. Hopelessly incomplete and inscrutable. Also, apps that work sometimes and other times don't work is a hassle.</t>
  </si>
  <si>
    <t xml:space="preserve">Wow! Anything!!?? (ha!) I'd love to have a frictionless experience across all my devices, with them being not only available and synchronized, but also optimized for each and every platform.
For example, some apps were made for iPhone, but on the iPad appear to be a little iPhone-sized window. Other apps (like the aforementioned Excel) are excellent for me on a notebook or desktop PC, but are essentially worthless on an iPad or iPhone. I do quite a lot with Excel, and also a lot with my iPad, yet those two just don't seem to be anywhere near compatible. 
Or even better - I'd love to be able to commandeer any device which happens to be nearby (such as someone else's PC) to be as my own. Let me authenticate with my voice and once confirmed give me access to all my content and applications just as if I were near to any of my devices. Keep it private and secure so I and the device's owner don't need to worry.
</t>
  </si>
  <si>
    <t>Usually it's a software limitation. I don't use multiple devices for activities such as using Excel because there isn't a usable solution on anything except a Windows PC. (Okay maybe a Mac but I don't own one). I also don't use multiple devices for certain websites that don't work well with an iPhone or iPad.</t>
  </si>
  <si>
    <t xml:space="preserve">1. Being able to have the same data/information available across all of the devices. I've been using computers for more than 40 years, so I spent decades with all the methods where you had to remember to copy files to a desk or USB and then bring that with you. The cloud and having a microsoft account that allows sharing across computers has finally made sharing easy and practical.
2. At the same time, it's still important to have individual hard drives on each computer where I can keep stuff that I don't want to share across devices. This allows me to have my own copies/backups, not dependent on microsoft. Also, the sheer volume of files makes organizing them across devices too daunting to contemplate. Also, there is personal and financial stuff I don't want on OneDrive - none of Microsoft's businesses.
3. Each device can be configured for different use. For example, the phone is mostly for email, news apps, weather, and twitter. I do share stuff like a calendar, but I don't do work on the phone. I certainly don't use it to watch movies or listen to  music, ugh. </t>
  </si>
  <si>
    <t>Convenience is the primary reason. It's easier to pick up the phone and check email then to minimize a window when I am concentrating on something on the larger screen.</t>
  </si>
  <si>
    <t>Clone, Partition, Integrate</t>
  </si>
  <si>
    <t>Convenience for pripheral tasks and keep the concentration (partition)</t>
  </si>
  <si>
    <t xml:space="preserve">1. Well, of course I still forget sometimes to share something across devices. And before a trip I have to spend time figuring out if I have everything I need on the Surface Laptop.
2. Multiple devices makes it too easy to waste time with screens when I could be reading a book or doing something constructive. And no, not even the Kindle is as good as the printer word. (I forgot to mention the Kindle in my earlier responses, sorry. I use it to take books with me when I travel.)
3. Devices can be bad for your health. You forgot to go outside and take walk, stayed up too late wasting time, that sort of thing.
</t>
  </si>
  <si>
    <t>Interoperability is important to me, and I have never had it with the phone. Android does not work well with Cortona, so I don't use the sharing functions anymore. I used to have a Windows phone, but of course that is gone. And I have no interest in the coming Surface phone - it's too big.
I also would like better control of sharing in OneDrive, or maybe I just don't understand how to do it correctly.</t>
  </si>
  <si>
    <t>Smaller screens are not good for some activities like watching a movie. Keyboards are also important - when I am writing something substantial I want a full-size keyboard.
Also, the phone has very bad sound, so not good at all for music.</t>
  </si>
  <si>
    <t>When they actually DO what they are supposed to do.</t>
  </si>
  <si>
    <t>Use the right tool for the right task.</t>
  </si>
  <si>
    <t>Right tool for the right taks</t>
  </si>
  <si>
    <t xml:space="preserve">1 - Updates that fail
2 - Updates that take away functionality
3 - When they want to talk to Google or other shady companies
</t>
  </si>
  <si>
    <t>- Devices with enough storage to not need to use shady cloud services are what people need.
- Storage encryption is a must.
- Integrated links to Azure services that do the heavy lifting</t>
  </si>
  <si>
    <t>Keep tasks seperated between devices.
Security is a thing!</t>
  </si>
  <si>
    <t>- Separation of work and home entirely
- more screen real estate on office with surface dock
- portability and power on surface book in lounge</t>
  </si>
  <si>
    <t>I have a surface dock so I can use home and work devices in any place, I do want to keep work mostly separate from home, though so I don't want to use my work device after hours</t>
  </si>
  <si>
    <t>Separation of work and home entirely (don't want to use work device); Work from any place</t>
  </si>
  <si>
    <t>Nothing in particular</t>
  </si>
  <si>
    <t>Would prefer to be able to roam the house more when on calls, feel stuck in office as camera is not so good on the surface, wish I could more easily have meetings on the TV or standing meetings</t>
  </si>
  <si>
    <t xml:space="preserve">I do prefer to have access to home email and home web browser profile on my work device and connect remotely to my desktop PC for media </t>
  </si>
  <si>
    <t>Flexibility, entertainment options, ease of use.</t>
  </si>
  <si>
    <t>I use multiple devices for computer forensics so that I can work while waiting for a process to complete. I need higher-end hardware to run my forensics software and they are not able to run, or are not ideal to run, on my other devices (such as my Macbook Pro) which are more portable.</t>
  </si>
  <si>
    <t>Cover waiting time;</t>
  </si>
  <si>
    <t>Physically switching cables, remembering where something ins stored (when not on cloud storage), too many cords.</t>
  </si>
  <si>
    <t xml:space="preserve">Easier syncing of files with the ability to still maintain files that are local only. E.g. if OneDrive syncs my desktop, I do *not* want it to sync links to programs that are stored on the desktop. I have to manually tell OneDrive not to sync these things to avoid causing conflicts/duplicates and it is a pain. </t>
  </si>
  <si>
    <t>I often do work and personal activity on the same device because it is hard to separate them. But, I only do this on devices I own rather than ones that work owns.</t>
  </si>
  <si>
    <t xml:space="preserve">I have access to more information at once
I have access to information in multiple locations (at my desk, on the patio)
I have access to information on the device I'm working with at the moment, rather than having to stop using that device to pick up another one
</t>
  </si>
  <si>
    <t>n</t>
  </si>
  <si>
    <t>Have access to everything from all devices</t>
  </si>
  <si>
    <t>When integrations don't work as intended (especially Your Phone)
When the information I need on one device hasn't synced from the other device (as in OneDrive)
When I give up using integrations and have to touch multiple devices multiple times</t>
  </si>
  <si>
    <t>I can't think of any</t>
  </si>
  <si>
    <t>Mobility, easy to use, available in multiple platforms</t>
  </si>
  <si>
    <t>Because I usually get new information on my phone and then interact with it on bigger device</t>
  </si>
  <si>
    <t>Separation of notification and interaction</t>
  </si>
  <si>
    <t>Depends on app support, not all files supported, connectivity stability</t>
  </si>
  <si>
    <t>I want to see full sync between phone and laptop/PC in the same apps like mail, documents and social apps</t>
  </si>
  <si>
    <t>Time consuming to set up</t>
  </si>
  <si>
    <t xml:space="preserve">1. Seeing multiple things from different apps at onece.
2. Drag and drop easily. 
3. Referencing multiple sources of information to get answers right away. </t>
  </si>
  <si>
    <t>Sometimes I need to focus and will not have multiple monitors. Others if I need to research or analyze I will need multiple devices. I Al's use surface go 2 to take hand notes while watching YouTube video on surface book 2.</t>
  </si>
  <si>
    <t>Seeing multiple things from different apps at once; When need to focus will only use one device;</t>
  </si>
  <si>
    <t xml:space="preserve">1. Device compatibility. Hard to make the devices work together when ports don't work out, or firmware is not up to date (ie. Surface dock) and takes setup time when you switch to different set up.
2. Not all apps sync. Ie. Microsoft launcher preview doesn't sync my sticky notes in the home screen. 
3. Picking up where I left off is still inefficient. </t>
  </si>
  <si>
    <t xml:space="preserve">Wireless connection between devices with no latency. Just connects wirelessly and works. </t>
  </si>
  <si>
    <t xml:space="preserve">When I want to relax or just consume I will use one device. </t>
  </si>
  <si>
    <t>usefulness of MS Teams
fit for purpose (PC for work; phone for external communication)
being able to do all thinks necessary with just two devises</t>
  </si>
  <si>
    <t>what the devices (hardware/software) is designed and capable of doing as well as undertaking multiple actions concurrently or sequentially</t>
  </si>
  <si>
    <t>Fit for purpose (work and external communication); Capable of multitasking</t>
  </si>
  <si>
    <t>doing multiple actions sequentially?</t>
  </si>
  <si>
    <t>not being able to use MS Teams with persons external to organisation
organisational set up not allowing use of myphone app
having to log into two devises</t>
  </si>
  <si>
    <t>being able to use organisational ms teams to contact externals - is an organisation setup I suspect and does not seem to recognise the introduction of consumer MS Teams</t>
  </si>
  <si>
    <t>only doing a single operation (just media)</t>
  </si>
  <si>
    <t>- Possibilities of connected devices via local network
- Simpler moving with each components, which could work as standalone devices (exclude IoT security solution)
- Better option when I am upgrading each component</t>
  </si>
  <si>
    <t>Some devices don't need display, so I could connect remotely</t>
  </si>
  <si>
    <t>Optmize needs of screen (devices that do not need display)</t>
  </si>
  <si>
    <t>- Communication
- Incompatibility with services, such as Windows and casting into TV
- Lack of existing solutions</t>
  </si>
  <si>
    <t>Currently I am creating all this things myself</t>
  </si>
  <si>
    <t>Cenrtalixed solution is better</t>
  </si>
  <si>
    <t>1. Having the same email available on each device, and having the features of that email software the same. For example calendars work identically (adding a meeting via ICS, etc).
2. Cloud storage - having access to my work and personal OneDrive cloud storage on any device anywhere.
3. Having the same Office suite, with at least the basic features identical, on each device. I am a heavy Word, Excel and PowerPoint user, every day, and want to be able to work on these at any time/place</t>
  </si>
  <si>
    <t>Despite being shut in for the pandemic, I need to get out and get some fresh air at a restaurant or drive-thru. I can take calls anywhere, even out of my car, and even do meetings while I am parked somewhere.
I work hard in my home office, my work day is usually over 12 hours, and getting out is important, even if it';s only to my back porch.</t>
  </si>
  <si>
    <t>Being able to move and go outside; Having the same tool accessible on all devices; having the same communication accessible on all devices; having the same files accessible on all devices</t>
  </si>
  <si>
    <t>6.jpg</t>
  </si>
  <si>
    <t>Feature incompatibilities
Slow performance (picture below)
My information not available on any device (tasks in Outlook for PC and nowhere else)</t>
  </si>
  <si>
    <t>7.jpg</t>
  </si>
  <si>
    <t xml:space="preserve">- I want the exact same Edge features and Edge available on all my devices. Including add-ons, especially for security and add-ons like putting a fence around Facebook.
- I want to be able to start reading a page on one device, then pick it up again later on another device. I am continually having to email myself a page.
- On my PC Outlook, I set tasks and those are not supported by Android Outlook. 
- I have to use gSyncit from my PC Outlook to get my contacts on every device... using Google as a go-between. The Phone expects these to be stored by Google, not Outlook. I want Google totally eliminated from the picture. I am hoping that the upcoming Surface Duo will do this..??!!
 </t>
  </si>
  <si>
    <t>Using the Kindle Fire HDX as a tablet is a loosing proposition given Amazon's poor support. I have had an Apple iPad int he past bu the incompatibilities there are too large, same for a Samsung tablet... the flip side is that I have to have the Amazon tablet for the very very heavy reading I do (over 1000 pages/week - mostly Kindle books and that software only really works well on a Kindle).
If I am at a customer (or will be again when the pandemic ends), I have in the past resorted to using my phone for PowerPoint presentation if we had the software/hardware to connect it to the project. This is rare and kind of kludgy.
My PC laptop is perfect, and I love my Surface Pro and will soon upgrade it. The Phone is really useful and I will upgrade it to the upcoming Surface Duo when available - I really want to use the double screens for my Office app productivity. I expect to loose big money on a 1st-gen device, which will have limitations, but I want the portable productivity.</t>
  </si>
  <si>
    <t>Transition from device to device is easy and seamless (user experience is similar or same)
Content is in sync across all mediums and devices - this is most important
No discernible performance difference across devices, especially for Teams meetings</t>
  </si>
  <si>
    <t>Convenience and ease of use</t>
  </si>
  <si>
    <t>Convenience - for transition between devices - synced between devices; Ease of use - expereince is similar across devices;</t>
  </si>
  <si>
    <t xml:space="preserve">Initial setup can be confusing and frustrating for most people. I’m an advanced user and can work things out but most people wouldn’t be able to.
Need solid wireless connectivity for this to all work smoothly. One device drops and the experience suffers.
</t>
  </si>
  <si>
    <t>Watching video is a pain in the butt across devices. YouTube and Netflix allow it, Airdrop requires aN expensive connector, Miracast is tied to Win10. Figure out a single standard that can take a video stream that’s not OS or platform dependent. Looking at Apple as the biggest culprit.</t>
  </si>
  <si>
    <t>Complex activities like writing long emails or creating spreadsheets, presentations, I only use my Surface Pro</t>
  </si>
  <si>
    <t>You can chat, browse, and process documents at the same time without being blocked by each other.</t>
  </si>
  <si>
    <t>It is too convenient when multi-tasking, and various programs can not block each other.</t>
  </si>
  <si>
    <t>Convenience for multi-tasking (things won't block each other)</t>
  </si>
  <si>
    <t>The portrait experience is very bad in portrait mode, and the window mode resolution cannot be customized. The MOBA game moves the field of view. The mouse responds to the four frames with a large delay, and it will not be locked in the game.</t>
  </si>
  <si>
    <t>Hope the vertical screen support is as good as the horizontal screen.</t>
  </si>
  <si>
    <t>Vertical screen Playing games while resting, the portrait experience is too bad. Now only one screen can be left for landscape experience.</t>
  </si>
  <si>
    <t>Fitness to task is a big deal.  All three devices I use have cameras, I only take pictures with my Phone, it's the smallest and easiest to hold.  I've never done a video call on my phone, why would I want to have to hold it steady for a 30 minute meeting.  The Dragonfly is used for work meetings my Surface is used for things like tele-health checkups.  My Surface is also handy as a second display or if I want to sit back and read something; it's lighter than the Dragonfly and larger than my phone making it fit for those tasks.</t>
  </si>
  <si>
    <t>second display makes staying organized easier.  Keeping personal communications off my work devices seems like a good career move.</t>
  </si>
  <si>
    <t>Staying organized with tasks; Keep personal communication off work devices; Devices that are best for the task (surface for sitting back and read, phone for taking pictures)</t>
  </si>
  <si>
    <t>It's a hi-tech circus.  I have to swap laptops and maybe chargers throughout the day.  The Surface is always getting bumped and tries to slide off the shelf.  I also lose track of my phone at least once a day.  Not to mention the ceiling fan controller and TV remote.</t>
  </si>
  <si>
    <t>I'm mostly happy with what I have.  I could use a new Tablet and Phone but that's on me.  I guess a more convenient way of having dual screens while staying somewhat mobile would be nice.  I don't like being tethered in one place all day, an easy to relocate multi-screen experience will be nice if it's ever available.</t>
  </si>
  <si>
    <t>When it's after work I go to a single device, it's time to relax and not multitask.</t>
  </si>
  <si>
    <t xml:space="preserve">flexible to jump in and out of experiences
display sizes and versatility in a device
familiar UI (Microsoft apps having a consistent "metro" look and across devices. wish microsoft apps where on the nintendo switch, i would love to use for work if i could, same with xbox
</t>
  </si>
  <si>
    <t xml:space="preserve">i prefer to multi task with different devices, rather then stress one specific device.
i also like to have more than one display </t>
  </si>
  <si>
    <t>Multitasking with different devices; Ease of use - similar experience across devices</t>
  </si>
  <si>
    <t xml:space="preserve">lack of app support on devices able to run such apps.
lack of support - Microsoft has issues commiting to to the vision or life of a product/service. just one something great comes, its dropped before it has the right energy or time. 
not being able to simply send a file from one device to another. especially if they are on the same network. (why is this still and issue in 2020) </t>
  </si>
  <si>
    <t xml:space="preserve">it would be nice to see Microsoft better embrace smart devices (i dont want to buy from other companies when Microsoft is perfectly capable of putting out better devices for Cortana, to use in the smart device market. i should have too many options not ....basically none. 
it would be really helpful to have AR devices at a more affordable price. almost all my teams would REALLY benefit from affordable HoloLens devices. it would lessen the amount of devices i need at one time
why are office and other Microsoft apps, not on the xbox platform or nintendo switch. this is a badly missed opportunity to expand thee ecosystem. both devices even support keyboards. </t>
  </si>
  <si>
    <t xml:space="preserve">i simply dont need another device for the current task, or a second device would be difficult to manage in the space </t>
  </si>
  <si>
    <t>- Windows supporting multi device copy &amp; paste
- multiple devices and split processor use
- extremely easy to transfer files and images between OneDrive and Your Phone copy &amp; paste</t>
  </si>
  <si>
    <t>I like to try and keep different activities and different parts of what I do seperate, and I find that easiest to achieve  by keeping them on different devices. Also I want a linux device but didn't want to dual boot anymore</t>
  </si>
  <si>
    <t xml:space="preserve">Keep different activities and differnet parts separate (on different devices);  </t>
  </si>
  <si>
    <t>- Lots of steps transferring files from Linux laptop to windows computer(s)
- switching between keyboards 
- too many devices, too little desktop space. especially when there's food too</t>
  </si>
  <si>
    <t>- The ability to connect computers together and let 1 control the processing and let the other be  used simply as a display: My yogabook has a built in wacom tablet, so plug that into my desktop and use that laptop AS a tablet but use my desktops displays and rendering power
- Qi charging being built into the desk and the bottom of a laptop: Simply place any Qi charging supported devices (and start building a lot more with build in qi charging, like laptops and desktops) and it'll be powered. The modern desk/ workspace is covered in too many cables and too few power outlets.</t>
  </si>
  <si>
    <t>some activites are too computationally intensive and my weaker laptops couldn't run the software.
Difficulty transferring files between Windows and Linux means I rarely split 3D modeling or coding tasks between them even when it would be beneficial, instead chosing to let 1 machine run all the software</t>
  </si>
  <si>
    <t>1. Ease of use.
2. Productivity and Synchronization of data between devices.
3. Portability.</t>
  </si>
  <si>
    <t>1. Because some devices are more powerful and capable than others.
2. Availability of apps and software on all platforms.
3. Ease of use of certain devices.
4. Portability.</t>
  </si>
  <si>
    <t>Integrate, Migrate, Partition</t>
  </si>
  <si>
    <t>Devices capabilities (performance); Apps availability; Ease of use for some devices; Portability (mobility) for devices;</t>
  </si>
  <si>
    <t>Annotation 2020-07-14 102946.png</t>
  </si>
  <si>
    <t>1. Unavailability of some apps and software on windows.
2. To transfer data manually using USB.
3. Lagging and Crashing of apps and software.</t>
  </si>
  <si>
    <t>Annotation 2020-07-14 103426.png</t>
  </si>
  <si>
    <t>Make apps available in windows store. Having same apps on every device/platform helps in synchronizing data and maintain productivity. I have edX, Coursera, Duolingo, YouTube and many other apps on my android phone but not in my windows devices. Also, even Microsoft apps perform better on android devices than windows for instance new Microsoft Edge (chromium). This new software lags and freezes on my PC while it works perfectly fine on my phone.</t>
  </si>
  <si>
    <t>1. It is time consuming to transfer data between devices.
2. Non-Availability of particular apps and software on all platforms.
3. Some devices are not capable of performing particular tasks.</t>
  </si>
  <si>
    <t>1) Ability to have functionally separate capabilities (e.g., not having phone calls interrupting the PC but still being accessible)
2) Ability to BE integrated when it is needed
3) The appropriate power/capabilities for the devices without worrying about overtasking</t>
  </si>
  <si>
    <t>Because it makes sense. I do not want things happening on my phone showing up and interrupting what's on my computers, but I often need to communicate via phone.  Also, I don't have the space or full-time need for a second monitor in my studio setup, but being able to add the Surface Pro 2017 as a wireless monitor is a sensible option.</t>
  </si>
  <si>
    <t xml:space="preserve">Don’t want things on the phone to interrupt tasks on the comptuers, but communication is needed; Flexibility with surface pro as second monitor (not enough space/no full-time need); Ability to be integrated when it is needed; </t>
  </si>
  <si>
    <t>1) Cortana not being fully available and fully functional regardless of device
2) OneDrive content not being immediately accessible on all devices (sync often takes far too long, particularly on Android devices)
3) Cross-platform software not keeping up with each other (version features inconsistent)</t>
  </si>
  <si>
    <t>100% hands-free capability; Cortana has been my most important service, and the fact that it has been deprecated significantly on ALL devices has been very painful; I NEED that "Tony Stark" experience.  I shouldn't HAVE to touch a device to interact with it unless I want to.  It is impossible to get the full Cortana experience on an Android phone in my care or elsewhere, and it's barely useful on PCs and tablets.  Not a single OEM or developer seems to comprehend the need to be able to be completely hands-free in all situations.</t>
  </si>
  <si>
    <t>The whole idea is centered around MODULAR DESIGN and cost.  When I'm out recreationally a smartphone that can actually EASILY fit in my pocket is perfect.  I CAN do work if necessary, but communication and other social networking is extremely easy.  If I believe I may need more real estate, a large phone makes no sense to me, but throwing a Surface Pro in my backpack and bring it along is perfect. When I need the larger form factor in a mobile device, this is when the phone is completely impractical.</t>
  </si>
  <si>
    <t>I feel more agile when using multiple devices.
I'm also more seamless when I need to access multiple accounts (social media, banking, email, etc.) on multiple devices.
My phone is for MFA, so without it I'm pretty much dead.</t>
  </si>
  <si>
    <t>Sometimes it's better watching videos on my phone; sometimes it's better watching on a laptop.
Sometimes I prefer typing on my phone; sometimes I wanna type on a physical keyboard.</t>
  </si>
  <si>
    <t xml:space="preserve">Flexibility with multiple devices; Feel more agile; Need to access multiple accounts on multiple devices; </t>
  </si>
  <si>
    <t>I have to make sure they're all charged, particularly my iPhone.
On the ThinkPad, whenever an Insider Build comes out, my work temporarily stops.
Organizing cables and chargers and whatever. Pain in the ass.</t>
  </si>
  <si>
    <t>It would be nice if I can use my Chromebook as a secondary monitor. I understand it's not possible because it runs on ChromeOS, and my ThinkPad runs on Windows but it's something I wish would've existed. I can't afford buying an external monitor right now, and I wanna maximize my Chromebook.</t>
  </si>
  <si>
    <t>Sometimes I lose track of what I'm doing on my phone, and I would've wanted to continue doing it on my laptop. I understand there's a Continue to PC feature on Edge, but well tech is not perfect.</t>
  </si>
  <si>
    <t xml:space="preserve">office 365... both for personal use across the family (excellent value especially with 3 kids and a partner studying for a psychologist certification all using onedrive and office)
for work 365 (works paid for version to keep my personal work and files away from my professional work and files) is a god send.. my phone show team meetings, emails and has a direct link to all the files so i can send them on to whoever wants them wherever i am. the two PCs at work, the GO, the Macbook air, and the Dell desktop (be it rather slow) are all linked and live.. one note scribbles on my GO or on my Note 9 are all live so something ive just done can be seen on a desktop (brilliant for meetings and writing up thoughts and so on later)
surface GO is good for the price but would love a Surface pro X with a larger screen and better battery life.. but it does the job. being able to multitask on office and note take makes it invaluable in my teaching role BUT the webcam is perfect. since lockdown went into effect a 4 or 5 hour webcam call is easy from anywhere in wifi range. i always get asked why my video feed looks so good, its simply got he best calera going.. way better than the macbook air or note 9. and as lockdown has meant i need to remote teach its just been the perfect tool (apart from batter life but that pro x or pro 7 are way out of my price range) fancy giving me one by any chance? </t>
  </si>
  <si>
    <t>in a workshop teaching environment i cannot be static so the GO works on the move around the classroom. Also with kids at home i cannot always be sat at my desk working on the next week or terms (semesters) work, i need to be able to do work and interact with my kids.. note 9 is also good for this.
and launch the Surface DUO and NEO already.. duo looks like the perfect device, wont be able to afford it for a bit but next year i get to change phones and it look nearly perfect, might even get rid of the GO if the DUO or NEO look as good as they do.</t>
  </si>
  <si>
    <t xml:space="preserve">Need to go mobile to move around the classroom; Need to go mobile to interact with kids; Being able to multitask on office and note taking; </t>
  </si>
  <si>
    <t>battery life on the GO, three hours is about all i get when pushing it.
teams is a great program but why does it allow my students to call me 5 minutes before the lessons supposed to start and the programs a mess, it needs to be more simple.
MS needs more support for Tizen on samsung watches... why cant i get more interaction with office, teams and the new family app. would be amazing to track my daughter on a map on my watch.. maybe thats just a new thing with lockdown ending but teams and the family app should be easier to use to make multitasking easier,</t>
  </si>
  <si>
    <t>teams needs to have a simple option... two ways pf being used.
1: the basic version with less options-simply accept a call or meeting and have an alarm go off for when its time to join. allow simple text messaging both inside and outside of the meetings. and have 9 people tops on the screen with a simple options to allow moe when feature becomes ready and IF they want. remove the other options for apps and plugins etc. AND HAVE NOTHING ELSE VISIABLE.
2: a more advanced option for team leaders/managers - allow them to send documents, make and setup meetings, control whos talking and how many are on the screen for both themselves and others. 
just feel those not IT literate - both younger pupils who have poorer/lower spec tech or capability on the app OR those older adults who are just less tech savvy struggle. MAKE IT MORE SIMPLE.</t>
  </si>
  <si>
    <t>main classroom with the multiple screens... can move when doing demo work so one PC and the 2 large class screens is unique. still multiple screens i know.. but still one PC and one seat, its a visual classroom so kstudents need to watch and learn and not be distracted by me moving around. very different from using the GO in the workshop where i need to move and interact. (when not in lockdown of course)</t>
  </si>
  <si>
    <t>The benefits of having an immersive setup with many tasks alongside each other (for example; screen space and being surrounded by the setup). The accessibility different devices give for different tasks, some devices perform different activities in a more accessible or efficient way than others. Multi device scenarios can be modular; for example, my laptop plays the role of a desktop in some setups, but remains portable and can be removed from the setup and used elsewhere as a laptop (or tablet) while on its own.</t>
  </si>
  <si>
    <t>Some of my devices perform some roles that my other devices do not. I also require more screen space for some tasks than I have on a single device.</t>
  </si>
  <si>
    <t>Specific roles associated with the devices; Require more screen space for some tasks; Immersive setup with many tasks alongside each other; More accessible/efficient for some tasks on certain devices;</t>
  </si>
  <si>
    <t>Devices can be modular ("laptop can play the role as a desktop but can also play a role of tablet or laptop)</t>
  </si>
  <si>
    <t xml:space="preserve">Multi device setups are expensive. Multidevice setups require space to be setup (such as an office) which may not be available and thus must overlap with living spaces (living room or bedroom). The multiple devices often don't natively work together in a way that suits me and thus must be modified/configured to do so, which is an ongoing and time consuming process. This often involves alot of plugging things in and unplugging, cable management in the workspace, running out of powerbar space, and tedious management of software and moving things back and forth between devices. Solutions if available, to these issues cost money which isn't accessible to many. </t>
  </si>
  <si>
    <t xml:space="preserve">I've long dreamed of a device that can fill the role of a phone, tablet, laptop, and desktop. With recent advancements, I don't think this is too far away but requires the right execution to be effective. I see this device as being a foldable device, when folded it serves the role of a phone (and has the physical size of a Samsung Galaxy Note 10+). When unfolded it becomes a tablet (this is to be a single screen device, dual screen devices have a space between screens which detracts from the role of being a tablet or more). The tablet can then be docked to a keyboard like a Microsoft surface pro to become a laptop device. The device could then be hooked up to monitors and other peripherals either wired or wirelessly to act as a desktop PC. 
This would allow a single device to serve virtually all roles and vastly simplify setups. This would allow me to pickup the device and move from setting to setting.
To succeed, this device would need to have laptop like specs/power and run a powerful operating system like windows 10 (not android which is a mobile operating) windows 10 would need a few UI updates to regain its former ability to scale to phone like UI, and a tablet UI. A device like this is definitely not too far away and is possible right now; if a surface device was given a folding screen, cellular connectivity, a camera upgrade, and UI updates to windows 10 that return the previous mobile UI's, then this dream device would be realized and would be the ultimate device for both personal and work use.  </t>
  </si>
  <si>
    <t>Portability and space. In some situations I do not have the space to use multiple devices or the space to setup multiple devices (example: on the go, in class or a public space). If I can use one device to do what I want, then I just use one device.</t>
  </si>
  <si>
    <t xml:space="preserve">Εκτιμώ την συνδεσιμότητα των office, αλλά λόγο ότι χρησιμοποιώ κινητό iphone δεν υπάρχει συνδεσιμότητα με το yourphone app
</t>
  </si>
  <si>
    <t xml:space="preserve">σπάνια χρησιμοποιώ </t>
  </si>
  <si>
    <t xml:space="preserve">Δεν είναι οικείο τα pc με τα iphone </t>
  </si>
  <si>
    <t xml:space="preserve">σίγουρα λύπουν τα lumia επειδή είνια κομμάτι των windows </t>
  </si>
  <si>
    <t>σπάνια</t>
  </si>
  <si>
    <t xml:space="preserve">1. Ease of use across multiple devices.  OneNote is the tool I use on all three devices frequently.
2. Ease of access to data- utilizing OneDrive to easily access all of my data regardless of location. 
3. Portability- with my Surface Pro X and Note 9, I have ability to work anywhere using the hotspot on the phone. </t>
  </si>
  <si>
    <t xml:space="preserve">Taking notes in meetings is important for me.  With the higher use of video conferencing a multiple device setup has become more important. </t>
  </si>
  <si>
    <t>Taking notes in the meeting is important; Portability - to work anywhere; Ease of use across all devices; Ease of access to files from all locations;</t>
  </si>
  <si>
    <t xml:space="preserve">1. The Your Phone App is painful to get working.  When it works it is GREAT.  When it doesn't work, it is sorely missed.  
2. Power cords- keeping everything charged is painful.
3. Sync issues- although it does not occur often, sometimes one device is synced and another is not.  This can cause issues. </t>
  </si>
  <si>
    <t xml:space="preserve">I wish that the Surface Hub were affordable so that brainstorming sessions could be recorded on the digital whiteboard.  </t>
  </si>
  <si>
    <t xml:space="preserve">I can't think of situations where I do not use my phone and my computer.  My phone is always with me and being monitored for incoming text messages. </t>
  </si>
  <si>
    <t>1. I love that my email follows me wherever I am and I have so many methods for accessing it.   
2. Onedrive is amazing and allows me to access files on any of my devices (and on the web when a device isn't handy).
3. The Microsoft Store, since I can sync my account and get access to all of my apps (and keep them up to date automatically).</t>
  </si>
  <si>
    <t>To split work and home use.  For example, at home I game...can't do that on my work devices.  Also for the mobility.  I need something with more power for day to day work, but then I need mobility for travel.</t>
  </si>
  <si>
    <t xml:space="preserve">Separate work and home use; More power for day to day work, but mobility for travel; Love emails follow the user - have so many methods to access it; Ease of access to files through cloud; Ease of setups - access all apps installed; </t>
  </si>
  <si>
    <t>1. Keeping my work and personal life separate.  Sometimes it seems like when I work on personal files, they show up in my Office apps at work.  I REALLY don't appreciate that.  I wish I could keep them completely separate.
2. Not all settings sync between devices, so getting Outlook to be just perfect is annoying.  I want my apps to remember what I like so when I install them, they go back to the way I have them setup on other devices.
3. The Your Phone app seems to get angry on multiple devices (I use it a lot so I don't break flow).  I don't like that it consistently loses connection and doesn't update when it should.</t>
  </si>
  <si>
    <t>I would love to see a device have a work and home/life mode, where you could flip between your work and home life so I don't need to have so many devices. While certain parts should be shared between work and home, it really seems like I can't get the right mix.  I'd also love if this was coupled with a device that could become my laptop or desktop depending on how it's plugged in (similar to the old Windows Phone continuum feature, but more powerful).  Right now, you can have mobile devices (that are limited by power) or desktops (that are limited by mobility). Why couldn't there be docks that amplify power for when you're at your desk, and then when undocked...it becomes more battery friendly (and less powerful as well).  Help me get rid of some devices!</t>
  </si>
  <si>
    <t>Accounts and access are tied to specific devices (work).  In these cases I remote into the specific device to do the work.</t>
  </si>
  <si>
    <t>1. The ability for multitasking (i.e. PC for typing documents, communicating with colleagues, and smartphone for reviewing final drafts and sign them) 
2. Better for my health for using external screen (less neck and backpain because of facing down to the laptop screen)
3. The ability for separating task (PC mainly used for work related, and phone will be more as companion device on break time, even though it is still useful for work related tasks)</t>
  </si>
  <si>
    <t>Because of the need on the feature that could not be used in other device (i.e. my phone stylus would be useful, since my laptop is connected to external screen and it is easier than changing the laptop screen setting (I only used external screen in this setup and make it impossible to use pen on turned off screen on the laptop)</t>
  </si>
  <si>
    <t xml:space="preserve">The ability to multitasking; Ergonomics reasons (using external monitor); Device sepecific feature (e.g., stylus cannot be used when laptop is connected to monitor); The aibility to separate tasks (work related from down time activities); </t>
  </si>
  <si>
    <t>Companion devie's role to be fluid</t>
  </si>
  <si>
    <t>1. Notifications from each device
2. The need to change screen every time need to do other things
3. similar notifications could show up on both device (i.e. email notification)</t>
  </si>
  <si>
    <t>I think a dual screen tablet that could work with Windows and Android apps at the same time (without changing from one OS to other) would be useful, since I can get utilize both OS (i.e. microsoft office on windows, social media &amp; video streaming apps on android) at the same time, which also have pen support for document review and decent camera for video meeting.
I know it would not be useful in the middle pandemic, but would be helpful when I get to be mobile again.</t>
  </si>
  <si>
    <t>Some apps or programs are better in one device compared to others (i.e. Microsoft Office is much better on PC than on smartphone)</t>
  </si>
  <si>
    <t>1. I can work on multiple things without breaking my flow.
2. I don't need to stay in the office to continue working.
3. There are devices for family usage so the kids don't need to use my work devices.</t>
  </si>
  <si>
    <t>I use multiple devices for some activities to work on multiple things "at the same time" as much as possible</t>
  </si>
  <si>
    <t>The ability to multitasking (without breaking the flow); Mobility while working; Separate devices for family usage from work usage (family devices might be shared);</t>
  </si>
  <si>
    <t>The idea of shared device (family device) and work specific devices</t>
  </si>
  <si>
    <t>1. Keep all of them up to date with the software I use, in case I need to use different device with different clients
2. Forgetting about something I was doing in one device because of a notification on another device.
3. Keeping everything charged so they are always available when I need them.</t>
  </si>
  <si>
    <t>What my existing devices do not support is available in the market, but I don't have them as the devices I use are good enough for my needs so I'm not thinking about purchasing new ones. These are minor things like facial recognition for login, or more important things like longer battery life.</t>
  </si>
  <si>
    <t>When working around the hours and watching out for the kids, I don't physically move my devices as it is uncomfortable so I'm trying to do everything from one device that I take with me around the house.</t>
  </si>
  <si>
    <t>Having the ability to quickly review work on three monitors using two laptops that are tied together with a single mouse/keyboard.
Being able to see notifications quickly from my phone without needing to wake it up using Your Phone.
Having one spot to send/receive communications e-mail(outlook or outlook.com), texts(Your Phone), messages (Teams).</t>
  </si>
  <si>
    <t>Watching a movie, I see an actor I recognize but can not remember from what.  I open my surface tablet and go to IMDB, find the movie, review the cast, find that person and review rolls that person was in.</t>
  </si>
  <si>
    <t xml:space="preserve">The ability to search for relevant/related information; Having activiites all in one place (being able to see notificasitons from the phone on laptop); The ability to tie different devices together with a single set of inputs; </t>
  </si>
  <si>
    <t xml:space="preserve">1. Notifications don't get marked as completed on all devices - I see a text from my phone on the "Your Phone" app.  I swipe it away on my laptop, but it is still needing to be acknowledged on my phone.  
2. In Teams, if someone clicks one of the emoticons, I see it, but Teams requires me to go to the Activity screen to remove the Task Bar notification that you have something waiting.
3.   </t>
  </si>
  <si>
    <t>Sorry, I cannot think of anything at this time.  I have a pretty good setup for what I need.</t>
  </si>
  <si>
    <t>TV is TV, just enjoy what's on.</t>
  </si>
  <si>
    <t>Additional screen space
Particular ecosystem for a particular task
Multitasking</t>
  </si>
  <si>
    <t>Different devices are better suited for particular tasks.
Specific devices are portable or not depending on my location or flexibility of a particular task (reading work e-mail on my couch, etc.).</t>
  </si>
  <si>
    <t xml:space="preserve">Best tool for the job (better suited for particular tasks); The ability to multitasking; Additional screen space; Portability and flexibility for a particular task; </t>
  </si>
  <si>
    <t>Switching between OS/application approaches can get confusing, particularly efficiencies like keyboard shortcuts
Screen space fragmentation
Multiple charging situations to track</t>
  </si>
  <si>
    <t>Currently I target specific devices for specific tasks.  As a result, sometimes pieces of information need to transfer between devices, but given different OSes that is not always straightforward, or it at least includes additional steps to accomplish.
It would be nice if all devices were connected, able to either mirror or extend the content of various devices, allowing for multiple screen sizes to be available for any of the tasks across devices, as well as multiple input approaches that could be applied to each (or several) simultaneously.
And all for an affordable price, as I put up with disparate tech sometimes since I cannot afford or rationalize the cost of purchasing a more integrated system.</t>
  </si>
  <si>
    <t>Financial limitation of devices I can afford.
Need information to flow seamlessly between applications, even if additional screen space is available on another device.
Corporate connection limitations.</t>
  </si>
  <si>
    <t>The ability to switch between experiences or to add to current activities
Different screens for different contexts
Ability to choose what I use, where I use it.</t>
  </si>
  <si>
    <t>Able to choose appropriate form factors
Able to switch contexts without losing overall device context
Abe to build a comfortable, custom workspace</t>
  </si>
  <si>
    <t>Integrate, Expand, Partition</t>
  </si>
  <si>
    <t>Ability to choose appropriate device forma factors for different tasks; Aibility to switch context/ experience or add to current activities; Ability to customize workspace</t>
  </si>
  <si>
    <t>Context switching
Device control
Different user experiences/interfaces</t>
  </si>
  <si>
    <t>Not sure of anything currently; possibly better device support in the kitchen for reference while cooking where conditions might affect other devices.</t>
  </si>
  <si>
    <t>Devices are ot suitable for environments</t>
  </si>
  <si>
    <t>Cross-platform experience or using different devices.
Sharing data between devices.
Reliability of communication.</t>
  </si>
  <si>
    <t>Customers use a variety of devices I need to support.</t>
  </si>
  <si>
    <t xml:space="preserve">Customer use a variety of devices that need to support; </t>
  </si>
  <si>
    <t>Need to match other people's (customers, collaborators, colleagues etc.) needs with multiple devices</t>
  </si>
  <si>
    <t>Slow syncing of data between various cloud services, or frustration when one device is updated but other refuses to get the latest sync.
Lack of iPhone support to Win 10. Sigh. Bloody Apple.
Window's devices drain battery faster requiring more power cycles.</t>
  </si>
  <si>
    <t>Win 10 integration to iPhone via Your Phone.
ARM based Windows device (thinking form factor and battery life).
Better connectivity via Bluetooth and Windows, e.g., multiple devices connected to BT tend to drop frequently despite trying different BT PCIe/USB dongle and stacks.</t>
  </si>
  <si>
    <t>Lack of integration into an existing ecosystem.</t>
  </si>
  <si>
    <t xml:space="preserve">1. Generally speaking, the Cloud concept works to enable work anywhere any time. Files in OneDrive (business and personal) are synced automatically, I don't have to worry about moving files around too much as long as everyone I am engaged with agreed to a specific location.
2. The App experience in Outlook in particular has become much more consistent across Desktop, iPad, and Android. It can get to my work and personal files, has mostly the same features and look and feel, and I never have issues with message syncing. 
3. Each device has a reason for being and is generally set up for that. Most mobile but least readable is the Phone and I can take care of the quick reads/tasks/asks there. I spend over 50% of my time on the iPad and it does the job, bigger screen, better keyboard, can do most things. Desktop / office setup can accomplish anything and everything with no boundaries. </t>
  </si>
  <si>
    <t>The biggest is mobility. With work from home I am working in my office location, my living room, the porch, the bathroom, everywhere. I want to be connected and productive any time anywhere. Different devices are best suited to the physical location and level of intrusion. 
Next is multi-tasking. For example, projecting the phone to the TV to watch Facebook live while also wanting to text with friends. Or playing cards on the iPad while talking on the phone. Or streaming a laptop movie to the TV while also casually browsing the web on the ipad. In all cases it is difficult to get 1 device to do more than 1 thing do to either cabling, or the screen display (showing a different screen while performing a background task), or audio/interaction with others.</t>
  </si>
  <si>
    <t>Clone, Integrate, Migrate</t>
  </si>
  <si>
    <t>Mobility - working everywhere when working from home - want to be productive any time anywhere; Different devices are best suited to various physical locations and levels of intrusion; Ability to multitasking in various context; Ease of use - consistent app experience across devices; Each device has a reason for being and is set up for that (e.g., phone - most mobile but least readable)</t>
  </si>
  <si>
    <t>A good participant to be invited for interviews</t>
  </si>
  <si>
    <t xml:space="preserve">1. Audio and audio device management. I have 4 different headsets (2 bluetooth, 1 USB, 1 proprietary gaming headset). Sometimes the devices connect easily and sometimes they don't. Collaborating in Teams one minute, webex, then zoom, then switching to the ipad and using a different headset, its a confusing mess. And I am not the only one. This is a hard one to solve but the device experience and moving between them is very inconsistent.
2. Getting all of my devices to my 'big screen'. For the office that's a professional Dell UltraSharp 38" monitor. For the living room, its a big screen TV. While the Dell has some hub input options, I haven't taken the time to automate switching between 3 input sources so do a lot of plugging and unplugging. And I want the laptop downstairs at the TV for movies so move it around. The ipad doesn't connect to the big screens at all due to Apple's rude proprietary screen mirroring. Android and laptops can at least mirror or use an HDMI cable. 
3. App inconsistency. So first I applaud Microsoft for the efforts on Office apps for Android and iOS. Seriously it is a refreshing change. And I use Outlook, excel, powerpoint, onenote, onedrive, sharepoint - all on Windows, Browser, Android, and iOS. That said, they are not the same. New features for Outlook seem to come to Outlook for the Web, which I don't use much at all. the Unified Office app came to iPhone but not iPad. The release schedules are staggered, not really published, and its really hard to know what I can do on a device vs the desktop vs the web version sometimes. This isn't just Microsoft. Gmail drives me crazy with its app for the iPad vs the Desktop interface, they are both terrible though really. I use Outlook for gmail sometimes but I keep sending work emails via Gmail by accident so I have to be careful with that on the iPad. </t>
  </si>
  <si>
    <t>I still think there is room for a phone sized device to convert to a tablet. It needs to have an extensible screen, be lightweight and durable, and have some method for keyboard entry. I still have both phone and tablet, plus desktop and laptop. Can I not get down to 2 devices somehow. Right now I have to pick up my phone and ipad to move from Office to Couch for work and play. 
I also think there is room for google glass concept to actually work out, but it needs an unobtrusive interface. Why can't contact lenses have a computer screen in them, or for google glass to look more ordinary. Then I could potentially be on the couch working and not have to run to the office for a 'bigger view' and improved working experience. 
Currently the iPad is not a great Office/Powerpoint solution. The Copy/Paste features for slides, truly managing easy drag and drop content creation/modification, typing and being exact without mistakes - it is just not the ideal creation tool. Either want a Microsoft solution that really replaces the ipad or an improved iPad experience with Office.
Last thing here is the entry process for data and information. Nothing beats a real tactile keyboard on the desktop. I like using the keyboard on the ipad for quick texts and emails, way better than the phone or screen entry. so for the Concert activity above, I use the ipad to do texts instead of the phone because otherwise i fat finger all the text messages. What entry device could replace a keyboard for non office locations, but not be Voice for loud environments like a concert? No idea here. They had the interesting 'projector keyboards' that showed a keyboard on the arm of the couch for example, that never went anywhere. Or the rings or things on your arm you could type on, never saw anything that the average human could use. Where is the next tactile entry device?</t>
  </si>
  <si>
    <t xml:space="preserve">Focus and clarity. Nothing beats sitting at the Office desk location, with a large monitor and perfect keyboard. It is the most productive for demanding tasks and so far none of the other options can match it. Primary examples are heavy productivity for Powerpoint/Presentations, Video production and editing. </t>
  </si>
  <si>
    <t>Keep work to work.  Non work browsing, music streaming, social media kept on separate device.
Functionality - have options for communication.  Do have work phone that staff can reach me if need be if they can't connect via regular work environment/tablet.
Functionality - personal - Your Phone is not ideal so it's easier for me to pivot to personal phone for text communication, updates via Facebook / Instagram but use tablet for surfing, music, etc.</t>
  </si>
  <si>
    <t>Each device has it's strength and features.  I use multiple devices because I can and try to get the most out of each.</t>
  </si>
  <si>
    <t>Each device has its strength and features - get most out of each; Keep work to work - non work related activities kept on separate devices; Have various options for communication - make sure can be reached by staff;</t>
  </si>
  <si>
    <t>Making sure all sufficiently charged and connected
trying to share information on phone with Surface - Your Phone does NOT connect well.  Would prefer seamless connection.
getting notifications on various devices and trying to identify or reduce notification overload</t>
  </si>
  <si>
    <t>Would like to have better connectivity between personal phone and Go.  Many times I'm running a VPN on Surface Go and Your Phone can't make connection.  MOST times if phone screen turns off, Your Phone won't make connection.  Have to have screen active and on.  Would like more drag and drop between devices to be in that future state as you see in the movies where someone drags an image from one device and with motion, flicks it to another device.  That's my unconstrained goal.</t>
  </si>
  <si>
    <t>My wife will see me have 5 different screens going  and freak out.  It can be overwhelming and seems like overkill at times.</t>
  </si>
  <si>
    <t>Not having to change/adjust a single device to have more information feeds
Being able to move around a room and accomplish whatever I want
Clear purpose for how each device is used</t>
  </si>
  <si>
    <t>Ability to see more content and not disrupt the primary activity</t>
  </si>
  <si>
    <t xml:space="preserve">Ability to see more content without distrupting the primary activity; Can preserve the status of current devices while having access to more information; Mobility - abitlity of move around and work; Each device has its own purpose of usage; </t>
  </si>
  <si>
    <t>Wires and cables
Eventual E-waste
Dopamine effects of constant screen time</t>
  </si>
  <si>
    <t>Having an easier way to follow a recipe online when my hands are dirty and I need to scroll the screen</t>
  </si>
  <si>
    <t>Focused concentration</t>
  </si>
  <si>
    <t xml:space="preserve">More screen space. More monitors is equivalent to a larger table. I can keep more things open , available and accessible all the time. The option to turn on the TV above my work setup is excellent when I need to watch educational streaming content or the like while I work. 
Ability to run multiple apps comfortably at the same time.
All my phone notifications show up reliably on the top right corner of the designated main monitor, so I do not have to touch my phone while I work. Android messages on the web makes this possible. 
Ability to keep things on different desktop spaces according to the tasks at hand (eg: comms on one space, research stuff on one page, personal stuff like amazon shopping , reddit threads, instagram etc on another page. )
</t>
  </si>
  <si>
    <t>Doing many things at once or keeping many difference reference materials available at once.</t>
  </si>
  <si>
    <t xml:space="preserve">Require more screen space; Ability to multitasking; Ability to reference different materials at once; Aibility to keep things on different devices/spaces depending on the tasks at hand; </t>
  </si>
  <si>
    <t>1) Managing cables. Going wireless for so many devices becomes expensive. And not all devices work reliably when wireless.
2) There's no easy way to turn off monitors I do not need (especially in the evenings) without either turning the power off (which also turns off the usb where my USB extension, logitech receiver, and steam controller receiver are connected. 
Detaching the monitor cables is clunky and i have to wait for the computer to rearrange the windows on the remaining available space across the monitors. 
3) duplicate notifications across my devices. If i dismiss a notification in one place, it should disappear from the other devices as well. Except... when i accidentally dismiss a notification. In which case, it's nice to see a history of notifications that have been sent to me. I typically need to do this maybe once or twice a week.</t>
  </si>
  <si>
    <t xml:space="preserve">An audio system that comprises of external (smart) speakers (for music, general sound usage), bluetooth earbuds (for calls), bluetooth headphones (for music with noise cancellation), that works seamlessly between my phone and my laptop. 
</t>
  </si>
  <si>
    <t>Some activities require singular focus. In such a case, it is better to use just a single device, or a single screen. (example, a conf call where I only need to speak and respond, i will connect my earbuds to my phone and walk around while i talk)</t>
  </si>
  <si>
    <t>1. The iPad is a great digital note-taking device when paired with an Apple Pencil, perfect for taking notes from an online lecture using Microsoft Teams on my laptop connected to two monitors.
2. Microsoft offers a variety apps, including OneDrive, Teams, Outlook and Word on most digital platforms, including Apple mobile devices (iPhone and iPad), Android and desktop (Windows and Mac OS). Great for continuing unfinished work instantly from one device to another with OneDrive and Word.
3. A tablet, including an iPad, is a versatile device that can be used as a third screen for my dual-monitor desk setup. I use my iPad to make video calls while I work on my projects or assignments on my laptop connected to two monitors, since I do not have an external webcam on my desk.</t>
  </si>
  <si>
    <t>Having multiple devices is convenient. For example, I can take out my iPad with Apple Pencil and start taking notes from my online lectures on my two monitors connected to my laptop. Not many people wanted a 2-in-1 laptop and the user experience with touch screens or stylus pens is superior on the iPad. I found out that many people that I know only buy laptops that do not have touch screen or stylus pen support.</t>
  </si>
  <si>
    <t xml:space="preserve">Ability to multitasking; Ability to use the best of the device (e.g., digital pen input for note taking); Ease of transferring tasks from device to device with the same set of applications on multiple devices; The flexibility of using tablet for many roles in different setups; </t>
  </si>
  <si>
    <t>1. As the smart TV functions on my living room TV does not work anymore due to its outdated software and it does not support Miracast, I use my Apple TV box for my streaming needs. But the Apple TV only supports AirPlay mirroring from Apple devices (MacBook, iPad or iPhone) and not Miracast from Windows laptops (including my Lenovo ThinkPad).
2. Using multiple devices can be distracting, as I cannot focus on my assignments or projects while binge-watching TV series from Netflix, either using the Apple TV in the living room or my iPad on my desk.
3. Apple offers features like Continuity (continue tasks from iPhone to iPad) or AirDrop (transfer files from one Apple device to another), but these features only work with Apple devices and not Windows laptops or Android phones. However, files can be synced between Apple and non-Apple devices using services like OneDrive.</t>
  </si>
  <si>
    <t>Syncing files (including photos) between my iPhone and my Lenovo ThinkPad laptop has been less convenient, as Apple’s AirDrop feature only supports Apple devices. That means I will either need to use a MacBook instead of my ThinkPad to sync photos from my iPhone using AirDrop, or keep my Lenovo laptop and use OneDrive or similar cloud services to sync from my iPhone.</t>
  </si>
  <si>
    <t>For some activities including editing videos, I do not want to use multiple devices like my iPad as I could lose focus and I cannot keep track on the changes to my videos. The iPad can also be a distracting device, similar to phones like my iPhone, as it can also receive push notifications from apps that I have installed on my iPad.</t>
  </si>
  <si>
    <t xml:space="preserve">because, until the demise of windows phone, I have all Microsoft devices and have a  completely seamless experience moving from device to device.  </t>
  </si>
  <si>
    <t>I have really already covered this - separating online meetings (which are now all we have) from the machine that I use for all of my activities gives me more flexibility to look ings up while maintaining contact with other meeting members, in particular.</t>
  </si>
  <si>
    <t xml:space="preserve">Have dedicated device for online meeting; Ability to multitasking; Seamless experience from device to device - using the same ecosystem; </t>
  </si>
  <si>
    <t xml:space="preserve">battery life for pro and laptop leave a lot to be desired, so I have to make sure I have the devices plugged in before starting a zoom session, in particular.  I als don't love the outlook/office 365 app on IOS </t>
  </si>
  <si>
    <t>I would love to be writing on the devices - which I know that I can do with the surface pen but it still too awkward for me as the devices are too heavy to hold and carry around, just not quite right for me, so I have never made that transition from a legal pad to a device. 
I was one of the first gen windows phone users, and despite the app gap, I really miss that seamless integration that the iPhone just does not give me, nor would, I imagine, an android phone though I have never tried them.  i'm interested in the duo, but if the camera is not great, that presents a problem for me.  
Another thing that I must comment on that substantially impacts my future use of surface/Microsoft devices is the closing of the physical stores - for me, that was a HUGE benefit, as the Tysons corner store in VA was an incredible resource and the staff members were excellent.  I bought all of my devices there, solved all of my tech and hardware problems, had devices with issues replaced immediately, and had a chance to work with familiar faces all the time.  I have had many, many issues with phone support - one issue taking one month and hours on the phone to try to resolve on the phone, and finally having the issue fixed at the store.</t>
  </si>
  <si>
    <t xml:space="preserve">my primary set up has a proprietary program for managing the procurement side of my interior design business, and I have only one user slot for that program.  </t>
  </si>
  <si>
    <t xml:space="preserve">The ability to interact with the medium in the most convenient way. Writing I like to do with A Swype keyboard because it can predict language faster than I can type. But I may want fine grained controls offered by a mouse and keyboard. And if I want to complement my work with illustrations I can use my apple pencil to sketch in a digital format I can reference on other devices. 
I also appreciate that my access to a device does not limit my usage of the content. I have games on Steam on Windows that would be perfect as a browser game, but I can't play them on my phone. 
The third thing is that multiple devices means other folks can interact with my content usually. It's rare that I engage in activity anymore that I won't share with at least one other person. </t>
  </si>
  <si>
    <t>The interactive capabilities of the platform differ and provide different experiences better suited to a certain part of the larger goal. Previous answers have elaborated on this.</t>
  </si>
  <si>
    <t xml:space="preserve">Best tool/device for the job/purpose - better suited to a certain part of the larger goal; Ability to interact with the content in the most convenient way (swipe keyboard for better prediction);  </t>
  </si>
  <si>
    <t>Device specific implementations of a product. It must be truly astounding for me to buy something that is iPad or Android only. Even the kindle content I buy can be read on my phone, my pc, my kindle, anywhere I can get a browser. If this was not true I would never spend money on it.
The lack of ability to control one device with another. My desktop is the anchor to media in my home. My Spotify playback is mostly done from my pc to my wireless headset, but controlled by the app on my phone. I wish that worked for Windows. I feel like this may be coming in the future given the way Microsoft is going, but it's not there yet. I am aware of remote desktop technology, but this is for a different era, and a terrible experience for a phone controlling a desktop with 3 monitors and a tv.
Microsoft has good interaction between Windows 10 devices, Apple has airdrop, Google has some good cross interaction between their ecosystems, but it doesn't work well across device ecosystems. This is getting better, and it's almost always because they built on the browser and then maybe did an app.</t>
  </si>
  <si>
    <t xml:space="preserve">I don't want to think about my phone being anything but a different form factor for my desktop or laptop. Yes, the form will dictate I interact differently, but I'd love to control my pc from my phone. Change settings, use tabs open on my desktop on my phone as if they were one. Use my phone as hardware extending my pc for things like calls. Extend my game interface into my phone propped up on my desk. Treat my phone or iPad as a fifth screen. Or extend my phone screen to my other monitors to make advanced tasks easier. Maybe I'm developing and now need to write content. I find swiping easier than typing for expressing thoughts as the hand movement is like writing and inspires in a way typing just doesn't. 
I have a hard time pointing to a perfect example of being more empowered by having my devices act like one ecosystem, but there's all this small friction that builds up. I can provide similar experiences however. Look at retail, and how omnichannel commerce has taken off. Apply this to every other interaction and you can calculate the benefits.
Or look for a developer with a desktop who is happy having only one screen. It's hard to imagine many of them. And today it is easily quantified that it improves productivity relative to the cost. I imagine this is the same situation, but now extending to all smart devices, not just PC. 
Microsoft is already making this real with 365 and their work on Android. They just need to continue developing their footprint on the ecosystem. </t>
  </si>
  <si>
    <t>They do not support interacting with each other due to having content designed only for that platform.</t>
  </si>
  <si>
    <t>1. Microsoft Teams continuity (ability to join call as same user from multiple devices and with near-equivalent functionality)
2. Near-instantaneous Dropbox, OneDrive, and iCloud syncing
3. Separation of files and information (e.g., work laptop is work only with limited access to personal accounts, and vice-versa)</t>
  </si>
  <si>
    <t>- Separation/privacy of work and personal information (e.g., passwords, messages, contacts, notifications)
- Being able to move freely around my apartment as needed
- Physical coordination (being able to keep multiple tasks available, e.g., recipe on iPad, phone for search, watch for timers)</t>
  </si>
  <si>
    <t xml:space="preserve">Separation of work and personal information; Privacy of work and personal informaiton; Mobility - ability to move freely around space; Ability to multitasking; Continuity when transfering from device to device; Ease of access to all files through cloud; </t>
  </si>
  <si>
    <t>1. Synchronization errors
2. Inconsistency in feature availability
3. Inability to use a service on multiple devices simultaneously</t>
  </si>
  <si>
    <t>Local screen sharing - wish I could easily screen share my laptop with nearby people through the OS rather than a videoconferencing service. This would make work meetings much easier and one of the reasons working from home has been much better. (In-person the expectation is to connect to a television via HDMI which is time consuming and often has issues.)</t>
  </si>
  <si>
    <t>I know some people like using their phones when watching television but I am terrible at &amp; do not enjoy this kind of multitasking.</t>
  </si>
  <si>
    <t>Syncing of in-process work or files, settings sync, ease of continuing workflow</t>
  </si>
  <si>
    <t>Separation of work or personal use, different needs for input (keyboard, mice, StreamDeck) different needs for additional montors</t>
  </si>
  <si>
    <t xml:space="preserve">Separation of work and personal use; Different needs of input modalities; Different needs of screen space; Ease of continuing workflow from other devices; </t>
  </si>
  <si>
    <t>Information privacy and usage might be two different things</t>
  </si>
  <si>
    <t>Applications which do not offer any state or contents sync, having different key combinations across 10-key keyboard to laptop keyboards, logout &amp; login for multiple accounts on same platform for different usage when they don’t offer quick account switch (work, personal, lab, user group)</t>
  </si>
  <si>
    <t>Better flexibility for multi-screen apps, or ability for floating windows on Windows applications (similar to experience on Apple iPad) - No native Windows support
Ability to link different instances of applications, browsers &amp; accounts to Windows workspace to allow for full context switching of work/personal/lab/other use; also ability to share these workspace configs across devices with awareness for device type (desktop vs laptop) and number of monitors connected - no Windows functionality for workspace contest switch, nor sharing workspaces across devices</t>
  </si>
  <si>
    <t>Keeping some configs &amp; credentials localized, dedicated devices for certain apps which do not sync well</t>
  </si>
  <si>
    <t>How Azure / Microsoft 365 helps me to use different devices. It's not all seamless usage, you need to plan where you can deploy your resources (documents), but once done, it works out well for me.</t>
  </si>
  <si>
    <t>It is convenient when you can use different devices. There is no need to change devices or to have several devices available</t>
  </si>
  <si>
    <t xml:space="preserve">With multiple devices, there is no need to change device or have devices available; </t>
  </si>
  <si>
    <t>Need to plan how to deploy resources before can use devices seamlessly</t>
  </si>
  <si>
    <t>The most painful point for me at the moment is teams don't have quick user changes. As a consultant, I have to work in the customer environment and lose touch with my company. No I am not a fan of the alternative web interface. The main thing is precisely the need to work in parallel in different environments the reason for my hardware zoo.</t>
  </si>
  <si>
    <t>What I really want to see is a "always turned on device" for mobile use, like an iPad. The iPad is unsuitable for work to me,  I don't see reading emails as work, any qualified answer is painful to write.
The Surface Go LTE is different, it is not always turned on. A Surface Pro X maybe always turned on, but it is weak with the available software. 
With 5G I would like to see a Windows device that is always available to me on the go and does not require adaptation when switching from workstation to conference room. (sometime we maybe  will be back in the office)</t>
  </si>
  <si>
    <t>Security is a reason that forces the use of a particular device. But that is also acceptable. Only a implemented "zero trust strategy" can help here. However, the vast majority of companies have not gone that far.
There are tasks that I can or may perform only through customer-supplied devices.</t>
  </si>
  <si>
    <t>That I can choose the best device for the activity in question.</t>
  </si>
  <si>
    <t xml:space="preserve">Because I need to. </t>
  </si>
  <si>
    <t>Ability to choose the best device for the activity;</t>
  </si>
  <si>
    <t>When it doesn't work.
When they have problem communicating with each other so it take longer time to be able to get what I have done to another device than the time I spend on the activity. (Mostly problem with different applications...)</t>
  </si>
  <si>
    <t xml:space="preserve">Not that I know. </t>
  </si>
  <si>
    <t xml:space="preserve">Because I don't need to. </t>
  </si>
  <si>
    <t>- the ability to move from one device to another. start reading news on my phone, then move to move to destkop and continue or finish. 
- software that knows I've been on another device, stitcher for example. I start to listen to a podcast, then move to another device and it picks up where I left off.
- use the device where I want, desktop, breakfast table, toilet, car, etc.</t>
  </si>
  <si>
    <t>location. If I'm in the kitchen, I need tablet or phone for recipes. For reading news, listening to podcasts, reading email I can be anyplace using any device. Very convenient. Maps, I can plan on my desktop and use on my phone, this is very handy.</t>
  </si>
  <si>
    <t xml:space="preserve">Mobility - can work from any place with any device; Different devices for different purposes - plan map on desktop and use on the phone; Ability to move task from one to another; Seamless handoff between devices on tasks; </t>
  </si>
  <si>
    <t>- software that doesn't know where I have already been. Podcasts for example, stitcher does it right, some others I have tried do not.
- web pages that don't respect the device I'm using (built for a desktop browser for example).
- being able to easily move content from one device to the other. Cloud storage really helps, but isn't the only answer</t>
  </si>
  <si>
    <t>On a phone, when the information you are reading isn't appropriate for a small screen, like spreadsheet or looking at a diagram. Some software allows you to cast to another device, and that is helpful if you are around such a device (think TV), but not all the time. It would be really nice to be able to expand my view on my phone, with a fold out screen or rollout screen.</t>
  </si>
  <si>
    <t>I don't really use my phone for spreadsheets, unless I'm looking up a number or something. So I use desktop Excel for that. Same is true with reading diagrams, or complex pages.</t>
  </si>
  <si>
    <t xml:space="preserve">The fact that it actually works. :) Especially cross platform. I love using the cloud to consume and create content from my Android and Windows. </t>
  </si>
  <si>
    <t>If one device is busy. I may have a Teams call full screen and then triage some email on my phone or my Surface Go.</t>
  </si>
  <si>
    <t>Reduce the business of a device - running teams full screen on one device and checking emails on other devices;</t>
  </si>
  <si>
    <t xml:space="preserve">It doesn't always work. Authentication can be a pain. Windows can't always see my Rokus or Chromecasts, things like that. </t>
  </si>
  <si>
    <t>I would like more things to know where I am in my house. If I enter a room, and it's dark, turn on the lights. If it's after 10 PM, and I leave my TV room, turn off the TV and in 5 minutes turn off the lights. Some of that works with services like IFTTT, but I wish it was better.</t>
  </si>
  <si>
    <t xml:space="preserve">I don't want to look like I'm not paying attention. </t>
  </si>
  <si>
    <t xml:space="preserve">Flexibility
Variety
Performance </t>
  </si>
  <si>
    <t>Ability to use Headphones for sound isolation</t>
  </si>
  <si>
    <t>Ability to use headphones for sound isolation (with distributing audio to mobile devices?);</t>
  </si>
  <si>
    <t xml:space="preserve">Charging 
Portability
</t>
  </si>
  <si>
    <t>None</t>
  </si>
  <si>
    <t xml:space="preserve">None </t>
  </si>
  <si>
    <t xml:space="preserve">Flexibility, and not needing to constantly track back and worth between applications.
Visibility, and the ease with which I can assess a large amount of information.
Data flow - the ability to have constantly updated information.
</t>
  </si>
  <si>
    <t>I feel like I already answered this, but it gives me more visibility, more flexibility and more live data.</t>
  </si>
  <si>
    <t>Ability to multitasking - no need to track back and forth between applications; Ease of accessing a large amount of inofrmaiton; Ability to have constantly updated information;</t>
  </si>
  <si>
    <t>Management: devices left alone too long time out, need to be attended to in various ways.
Monkeying around: Physically, multiple devices are not meant to be used together, and it is hard on the physical space.
Protection: Getting comfortable (I am in a unique situation due to remote learning - I am not at school at my desk where I have my usual setup - so this is not my usual routine) come at the risk of dropping something, spilling something or breaking something. Always a concern!</t>
  </si>
  <si>
    <t>I wish I could take the screen off my laptop and stick it on the wall for zoom meetings so my camera looked better, and so I did not have to look down.
I wish my laptops didn't get hot by actually being on my lap.
I want to be able to use a single keyboard and control all of my devices no matter what they are, so I don't have to keep moving around. I want my keyboard to be a kind of bluetooth to all of my laptops so I can just "switch screens" to them, and control all of them without having to swing around so much.</t>
  </si>
  <si>
    <t>Some software does not "play well with others. " lol
Sometimes you are not multitasking.</t>
  </si>
  <si>
    <t>That I can have compartmented activities between work and personal devices and activities and larger screens</t>
  </si>
  <si>
    <t xml:space="preserve">Need larger screens or to use Zoom and running calls need to have great webcam and big 27” screen for spreadsheets </t>
  </si>
  <si>
    <t>Ability to have compartmented activities between work and personal devices; Need to have larger screen space (for spreadsheets)</t>
  </si>
  <si>
    <t>Trying to keep passwords across all devices set up</t>
  </si>
  <si>
    <t xml:space="preserve">That I need so many gizmos but appreciate new tech </t>
  </si>
  <si>
    <t>Screen size, OS or slow processor</t>
  </si>
  <si>
    <t xml:space="preserve">Convenience, mobility, variety </t>
  </si>
  <si>
    <t>I am all over and don’t like carrying lots of gear</t>
  </si>
  <si>
    <t>Mobility to work from anywhere (have devices all over the places); Have a variety of devices that can work from;</t>
  </si>
  <si>
    <t>Hard to trust some cloud services, so I keep personal info off of them. Sometimes things are off-sync (not often). Every now and then I just really do need to physically access a device, say a crashed security monitor. It’s usually in the worst weather at 4am.</t>
  </si>
  <si>
    <t xml:space="preserve">Better mics and cameras. That’s why I still use dedicated devices for both. </t>
  </si>
  <si>
    <t>Data isolation (eg only one machine sees tax records)</t>
  </si>
  <si>
    <t xml:space="preserve">Interconnected.  I can see the same messages, web, etc on any device. 
Portable. Move around the house. I set up WIFI extenders for additional signal strength plus three channels, one for wife and me, one for visitors, another for guests. 
Comparison.  For my classes, I need to see how a web page appears on desktop, android,  iPhone, tablet. </t>
  </si>
  <si>
    <t>To test how webpages are rendered or behave</t>
  </si>
  <si>
    <t>Interconnected - can see the same set of content on any device; Mobility - can move around and work from any place; Need various device form factors for work (testing);</t>
  </si>
  <si>
    <t xml:space="preserve">Configuration. Manage everything. Some websites demand ID verification whenever I log in on a different device.
Battery life. Constantly remember to recharge
Misplacing a digital device :-)
</t>
  </si>
  <si>
    <t xml:space="preserve">I look forward to have a RFID chip in my hand so any device which I pick up, even a stranger's device, recognizes me and opens my accounts.  Instant login anywhere. Add this to my muse for my desktop computer. 
My cat has an ID chip and he's happy with it.
If people don't want it, that's their choice. </t>
  </si>
  <si>
    <t xml:space="preserve">Keep it simple </t>
  </si>
  <si>
    <t>Ability to multitask
Able to work from different rooms places
Can talk and work at the same time</t>
  </si>
  <si>
    <t>To be able to check things on laptop while on video call and not go out of picture</t>
  </si>
  <si>
    <t xml:space="preserve">Ability to multitasking - can check things while not interrupt the video call; Ability to work from difference places; </t>
  </si>
  <si>
    <t>Need to purchase additional accessories
Difficult getting some accessories 
Needing to upgrade home WiFi to keep up with internet demand</t>
  </si>
  <si>
    <t>Need to invest in better wireless printer as now I have to send everything to my personal laptop and the print</t>
  </si>
  <si>
    <t xml:space="preserve">When concentrating on work try to block out distractions </t>
  </si>
  <si>
    <t xml:space="preserve">Different interaction models for different devices. E. G. Touch on small tablet for easy media controls, mouse and keyboard for high fidelity work, audio for hand free interaction. 
Flexibility to plug and play different machines for different needs using dock setup.
</t>
  </si>
  <si>
    <t xml:space="preserve">I do more than one thing at a time. </t>
  </si>
  <si>
    <t>Ability to multitasking - do more than one thing at a time; Every device has their own purpose - tablet for media control, audio for hand free interaction; Flexibility to use different devices for different needs (with dock)</t>
  </si>
  <si>
    <t>Too many chargers. 
Google home voice functionality with home not as full featured and somewhat unreliable for others. 
I operability between certain software (E. G. Cannot cast from windows natively)</t>
  </si>
  <si>
    <t>I'll like to be able to cast things from windows or edge (like chrome can) or to the Xbox from my android device.
Ability to use surface pro as an extra monitor for another windows pc, like sidecar between Mac and iPad.</t>
  </si>
  <si>
    <t xml:space="preserve">Sometimes I need to cut back on multitasking a really focus on one thing. </t>
  </si>
  <si>
    <t xml:space="preserve">Stability of my experience. I’ve had issues with Zoom on PC. Sound, etc. Never with this setup. </t>
  </si>
  <si>
    <t xml:space="preserve">Suitability to ask. Performance. Reliability. </t>
  </si>
  <si>
    <t>Stability and reliability with setup;</t>
  </si>
  <si>
    <t>Stability and reliability becomes important as wfh relies more on technologies, stability for setup - distribute activiities to different devices can help recovery faster -?</t>
  </si>
  <si>
    <t xml:space="preserve">Two keyboards or switching between iPad and PC could be smoother. </t>
  </si>
  <si>
    <t xml:space="preserve">It would be ideal if services could switch from device to device without care for operating system etc. </t>
  </si>
  <si>
    <t xml:space="preserve">Complexity. </t>
  </si>
  <si>
    <t>iPhone: Flexibility to move around if a teams call doesn’t require me to watch the screen or participate at a high level. iPad And explain everything allows me to interact and capture meeting naked visually. Surface with monitor allows me to have a large screen to see everyone and work easily on office documents in my home office.</t>
  </si>
  <si>
    <t xml:space="preserve">To better communicate and achieve understanding durning different type did virtual online meetings. And to allow for better well being to not be just starting and typing at a screen all day. Mobile setup Allows me to walk and be outside. In the home office I can lead the room quickly if needed and be more creative than just typing. </t>
  </si>
  <si>
    <t xml:space="preserve">Ability to move for ergonomics reasons; Can have different setups for different requirements of engagment level; Ability to multitasking during meeting; </t>
  </si>
  <si>
    <t xml:space="preserve">Signing into the teams meeting three times, having audio from my phone doesn’t bring up my camera on my surface device when I’m talking. Being able to end meetings on all my devices at once. </t>
  </si>
  <si>
    <t>I work outside a lot because the noise from my baby or wife working as a piano teacher will be too loud to cancel out. Would love to have AI feature to only lock onto the sound of my voice. I wouldn’t need a high end microphone setup in home office.</t>
  </si>
  <si>
    <t xml:space="preserve">The only time I’m using one device is while talking on a phone call on my iPhone or answering teams messaging on my iPhone, usually while outside. In home office I’m always using iPad phone and at least one desktop computer surface for office work and Mac boom pro for creative adobe work. </t>
  </si>
  <si>
    <t>1. Multiple types of content side by side
2. Using the form factor that works the best for the activity like note-taking on ipad but heavy typing on laptop
3. Experiences work better than splitting the screen on an iPad for example</t>
  </si>
  <si>
    <t>The right experiences for the goal I'm trying to achieve. Have a bunch of tabs open for research on my laptop but use the iPad for being able to handwritten notes as I browse.
On iPhone and iPad, not having to switch between apps. I can be looking at articles on best restaurants on 1 device while checking reviews on another without interrupting the experience and looking at the other while things load</t>
  </si>
  <si>
    <t xml:space="preserve">Right experience for different goals; Ability to multitasking and use different input modalities (form factor that works best for the activity); Abilitiy to multitasking - no need to switch between apps or interrupting other task flows; </t>
  </si>
  <si>
    <t>Multidevice works better than split screen on ipad</t>
  </si>
  <si>
    <t>1. Seamless change of experience from one device to another. For example, researching for trips on my iPad but continuing it on my laptop instead because it would be easier to to manage all the different tabs and have things side by side on my laptop
2. Charging all the devices
3. Notifications appear on all the devices which gets annoying</t>
  </si>
  <si>
    <t xml:space="preserve">1. Seamless pass of experience from one device to another. Macbook and Iphones are starting to do this but are pretty limited with only a few apps
2. Phone that can become as large as a tablet so that it can be better used for media consumption and editing photos and other situations
3. Iphone working seamlessly with windows so that I don't have to use my phone for texts and other apps </t>
  </si>
  <si>
    <t>Simplicity and hassle. Sometimes it's just too much of an effort and it's easier to use whatever you have closest</t>
  </si>
  <si>
    <t xml:space="preserve">Monitor support in Windows and how setting are remembered. 
I like my monitor that allows simultaneous connection of 4 hdmi inputs. 
Like being able to chose device to work with with a single click. 
</t>
  </si>
  <si>
    <t xml:space="preserve">Prefer MacOS for all but work and gaming. 
Like to experiment with OSes. 
Need machines for isolation of activities for IP purposes. </t>
  </si>
  <si>
    <t>Expand, Integrate, Partition</t>
  </si>
  <si>
    <t>Need to isolate activities on specific devices for IP purposes; Settings can be remembered; Ability to choose device to work with using single click;</t>
  </si>
  <si>
    <t xml:space="preserve">Cabling. 
Time it takes to toggle display inputs. Takes several seconds. 
Lots of space occupied. </t>
  </si>
  <si>
    <t xml:space="preserve">I would like a device that would allow sharing a set of monitors, keyboard and mouse Within a group of 4 or 4+ devices without requiring crazy amount of wiring. 
I want freedom to use whatever ports - display port, thunderbolt or hdmi for that. That device would allow sekecting arbitrary device instead of cycling through all. </t>
  </si>
  <si>
    <t xml:space="preserve">Software or physical Layout  and Setup is hard. </t>
  </si>
  <si>
    <t>Ability to share docs, spreadsheets, images, across devices and still maintain version control.</t>
  </si>
  <si>
    <t xml:space="preserve">Complex work drawing together information from a lot of different sources, documents, images, spreadsheets, etc., is greatly facilitated by the well set-up use of multiple devices.  Sometimes, when I am working with others, we need to be able to see what each other is doing to make sure we are not at cross-purposes, and multiple devices makes this possible even when we are not physically proximate.  </t>
  </si>
  <si>
    <t>Ease to access files from different devices; Ability to draw together information from different sources; Ability to see what the collaborator is doing to make sure not at cross-purposes;</t>
  </si>
  <si>
    <t>Setup share.jpg</t>
  </si>
  <si>
    <t xml:space="preserve">When I have to use work-arounds to get documents or images or spreadsheets from one of my devices to another, like having to email as an attachment or save to OneDrive and then download, as this tends to create havoc in trying to keep track and to assimilate versions of the document, image or project you are working on.  </t>
  </si>
  <si>
    <t xml:space="preserve">My great hope of the moment is a realization of Microsoft's Teams' potential, so that it can become a manageable, editable collaborative space and utility, and a place where I can see what I'm working on, with whom and what comes next.  The other dream is better integration on the mobile side.  I was a devoted Windows Mobile user ever-hopeful that the dream of working seamlessly from wherever you are would come into fruition.  I am encouraged by Microsoft Launcher on Android, but its still a roiling, moving-target of a mess.  I am curiously awaiting the Microsoft Duo, even if the specs are underwhelming to a mortifying degree, and even if, for whatever crazy reason, it does not allow pen-stylus use.  A truly useful pen-stylus is still an unrealized dream, so that I could use the stylus to hand-write wherever I need to on whatever device, on the precise part of the screen, as see it converted into digital text.  </t>
  </si>
  <si>
    <t xml:space="preserve">If and when I can do the tasks on hand on a single device.  If I am drafting something that does not require pulling text or images, using one device helps concentrate and avoid distraction and allows sharpening of practices and focus.  Occasionally there are security issues that are better suited by locking down what you are working on or viewing on a single device.  
</t>
  </si>
  <si>
    <t xml:space="preserve">Extra screen space. Portability. High resolution. </t>
  </si>
  <si>
    <t>Increasing productivity</t>
  </si>
  <si>
    <t>Increase productivity; More screen space; Portability - ability to move around with devices;</t>
  </si>
  <si>
    <t xml:space="preserve">Distractions. Connecting and disconnecting cables. Dragging devices (iPad and laptop) all around the house. </t>
  </si>
  <si>
    <t xml:space="preserve">I would love to have an augmented reality display that I could wear that would replace all the other screens. I wish it could stimulate everything from smart watches to regular displays to movie screens. </t>
  </si>
  <si>
    <t xml:space="preserve">Lack of was space. </t>
  </si>
  <si>
    <t>Input Director works fairly well helping me move things between my machines... and the Hyper-V connection works relatively ok moving information between my virtual desktops</t>
  </si>
  <si>
    <t>I use Twitter almost exclusively on my phone, because I like touch scrolling. I also do my main coding work in a VM on one of my 4K monitors, manage my other company systems on the other, and manage my email on my Surface Book.</t>
  </si>
  <si>
    <t>Migrate, Partition, Expand</t>
  </si>
  <si>
    <t xml:space="preserve">Specific input modality for specific activity; Separate activities on separate devices; Interact with all devices with on set of input; </t>
  </si>
  <si>
    <t>1. I can’t send web pages from my desktop to my phone.
2. I can’t easily send video I’m watching on a web page over to my TV.
3. Windows 10 doesn’t maintain Chromium Edge open tabs between fast ring updates.
4. Animal Crossing doesn’t let you have more than 1 mayor account per device. I know you can’t do anything about that but it FUCKING PISSES ME OFF!!!</t>
  </si>
  <si>
    <t>- I should be able to drag running applications between *devices* and have them just work.
- if i start filling out a form (say this one) from my phone’s Twitter feed, I should be able to send it to my PC and have it pick up where I left off.
- I should be able to see iOS messages and calls on my Windows 10 device.
- I should be able to use my iPhone as a PC webcam, wirelessly.
- I should be able to cast from an iPhone to my Windows device
- I should be able to Remote Desktop from my PC to my iPhone, so I can keep a little phone screen open.
- I should be able to play Xbox games on my iPhone.
- Windows should have the functionality of Input Director built in.</t>
  </si>
  <si>
    <t>I can’t do anything else on the Switches but play games.</t>
  </si>
  <si>
    <t>Blue tooth between watch and phone. I just hate walking around with phone strapped to you all day.
Having a powerful device at your side; having Dropbox/Onedrive to sync data.
Being able to see something on tablet. Phone screens are too small to see,but too large to carry.</t>
  </si>
  <si>
    <t>Watch I always have with me
Tablet is a Phone I can see and type on.
Windows 10 Runs Quicken and Excel</t>
  </si>
  <si>
    <t>Convenient and portable to have a always-on-you device (wearable); Have device that are powerful for some tasks if needed; Variety of devices with different form factors and perfomances for different purposes;</t>
  </si>
  <si>
    <t xml:space="preserve">Multiple keyboards. Screen needs to be heads up display. Needs more automobile integration. </t>
  </si>
  <si>
    <t>Seamless remote control of devices left at home.</t>
  </si>
  <si>
    <t>Mail runs on everything.
Web runs on everything</t>
  </si>
  <si>
    <t>Ease of Use</t>
  </si>
  <si>
    <t xml:space="preserve">Configuration matters </t>
  </si>
  <si>
    <t xml:space="preserve">Ease of use; </t>
  </si>
  <si>
    <t>Charging them and managing them</t>
  </si>
  <si>
    <t>Nome</t>
  </si>
  <si>
    <t>Managing them</t>
  </si>
  <si>
    <t>Multiple screens. Office 365 sync across devices. Anywhere data access</t>
  </si>
  <si>
    <t xml:space="preserve">Reliance of using my iPhone as it is a mini computer I can be very mobile with. </t>
  </si>
  <si>
    <t>Reliance of having phone as a mini and mobile computer; Multiple screen space</t>
  </si>
  <si>
    <t>Fluidity with mobile/companion devices - phone is the backup and last resort for activities</t>
  </si>
  <si>
    <t xml:space="preserve">HDMI streaming through home theater. Surface Pro 6 video positioning during Teams calls. </t>
  </si>
  <si>
    <t xml:space="preserve">1. Multimedia hub. Xbox never fully accomplished this, and home screen painful for non gaming. The old Windows 8 media (wrong name) tried.
2. Surface Phone. iPhone 11X is my first non Windows Phone since they were first launched. I have it setup very pro Microsoft, but something that only a tech saavy personal can do. The iPhone essential makes you want to use their ecosystem no matter how many Microsoft apps you install. </t>
  </si>
  <si>
    <t xml:space="preserve">Habits. </t>
  </si>
  <si>
    <t>Flexibility.
Ability to pick the right device for the right task.
It’s really the only thing.</t>
  </si>
  <si>
    <t>Convenience</t>
  </si>
  <si>
    <t>Clone, Migrate, Expand, Integrate</t>
  </si>
  <si>
    <t>Ability to pick the right device for the right task</t>
  </si>
  <si>
    <t>Switching between them sometimes doesn’t work right.</t>
  </si>
  <si>
    <t>Use one device to connect to all other devices. Probably something I could set up but I haven’t tried. Rdp didn’t work.</t>
  </si>
  <si>
    <t>Takes time</t>
  </si>
  <si>
    <t>ease if performing work at home</t>
  </si>
  <si>
    <t>it makes sense if they connect well and improve overall usability and features</t>
  </si>
  <si>
    <t>Ease to perform the tasks</t>
  </si>
  <si>
    <t>Notning</t>
  </si>
  <si>
    <t>Better Bluetooth connectivity.   Seems you have to always reconnect phone to car.  Samsung dies it pretty goid with their Bixby AI being able to detect when yiu are in the car</t>
  </si>
  <si>
    <t>some don't work well together</t>
  </si>
  <si>
    <t>Comfortable and smooth hand offs between devices</t>
  </si>
  <si>
    <t>Mood.  Desire to be in different rooms.  Family or pet demands</t>
  </si>
  <si>
    <t xml:space="preserve">Mobility - ability to work from different places; Ability to attend to family or pet's needs; Smooth hand offs between devices; </t>
  </si>
  <si>
    <t>Reading email on a phone.  If there is more than 1 or 2 sentences in the email, much is lost but the small screen, particularly long threads that ask you to refer to earlier emails.... Impossible to so we'll on a phone</t>
  </si>
  <si>
    <t>Would like phone outlook to have a setting to deny read of long emails/at least not mark long ones as read.</t>
  </si>
  <si>
    <t>Some operations just require the big screens</t>
  </si>
  <si>
    <t>1. Flexibility - can start to consume content (e.g. reading web articles) on one device, then quickly shift to another device.
2. Cloud sync - with OneDrive, OneNote, Microsoft To Do and Microsoft Sticky Notes, it doesn't matter which device I use as all content is available to me.
3. Availability - I can be reached (and can reach others) at any time, any place.</t>
  </si>
  <si>
    <t>Convenience - a balance between a small device for on-the-move content consumption versus using a larger device/screen (or device with a PC dock) with more power for easier work and content creation.</t>
  </si>
  <si>
    <t xml:space="preserve">Different tool for different usage (convenience - small device for content consumption on the go and large device for easier work and content creation); Ability to continue activities on different devices (start consuming content on one device then shift to another); Ease of accessing all files from different devices (cloud sync); Availability - make sure can be reached by others any time any place; </t>
  </si>
  <si>
    <t>1. Sync does not always work - Win10 Cloud Clipboard between devices and phones is not 100% reliable, in particular.
2. Could be more cohesive - would LOVE having the option to (RELIABLY) instantaneously send/share content from one device to another - for instance, opening a web page from my phone on my PC (via Microsoft Launcher).
3. Deeper sync required - early days for Edge (Chromium), but sharing history and open tabs would be useful. Having Office on Android phone and Office on Desktop be aware of what documents I last worked on (to the page) would be useful.</t>
  </si>
  <si>
    <t xml:space="preserve">More use of NFC or device share, please. Imagine touching my phone to my Surface Book 2, and having a Word document that I was browsing on phone immediately open up on my Book 2, at the very page I was viewing.
Or I'm watching a movie on Netflix on my phone, then I choose to send to Xbox One X and it'll launch the Netflix app, and start playing the movie at the point I left it on my phone.
Or I'm reading a Word or PDF document on my phone, then realise I want to annotate. I'd love to touch my phone with my Surface Go, have the document launch there, then start inking immediately.
We're nearly there with this level of content sharing - but we're missing the immediacy and convenience of this type of sharing. </t>
  </si>
  <si>
    <t>Lack of integrated sync - sometimes (especially cross-platform between phones and Win10 devices), it's easier just to finish consuming content on a fixed device, as trying to share/move content to another device is just too clunky.</t>
  </si>
  <si>
    <t xml:space="preserve">When stuff just works. Like the first time I put my Apple Watch on and it unlocked my computer for me when I went to my computer. I didn't even know it could do that nor did I set it up. 
Also, having the ability to set up extra screens as views is really useful. I wish every screen I owned could be used as a second monitor for whatever was currently my main screen and this was completely seamless. Right now, even with Apple SideCar its a little clunky and only works for certain devices. So I can use my iPad as a second monitor for either Mac, but can't use one of the Macs as a second monitor for the other. </t>
  </si>
  <si>
    <t xml:space="preserve">To mix screens with physical notifications like touch through the watch and sound through the phone. To be able to walk away from one device temporarily that I am using as my main device, but not to break the tether (like making coffee while still receiving emails and clearing down to inbox 0), etc. 
Also to change input forms. So big for me is the ability to whiteboard through Zoom with an Apple Pencil on an iPad with Zoom running on my desktop and then to switch to sharing a terminal window on the desktop to show live code. That input switch is important. </t>
  </si>
  <si>
    <t>Ability to receive notification through various modality - screen, haptic, sound; Ability to be tethered to the task while moving away from one device; Ability to have the right input modality for different activities; Ability to have extra screen space as views - want all device to have the ability to be used as a second screen;</t>
  </si>
  <si>
    <t xml:space="preserve">The barrage of notifications that come into a room with multiple devices. Getting a FaceTime call in my office is frightening. EVERY DEVICE starts going off. Might be better if they played in harmony or something so at least it sounded like they were orchestrating. 
Trying to use Siri with a wake word is impossible in my office. (By the way I recognize that I'm filling out a Microsoft form, but there you go, I use Apple hardware, though I do use VS Code, Outlook, and Teams right now.) Right now if I say "Hey Siri" every one of my devices tries  to listen, then they all decide not to listen except one, but its never the one I'm actually talking to. (Usually I'm holding the Apple watch close to my face and trying to talk to it, but my iPad on my desk is the one that takes control.) This seems like a hard problem to solve.
Getting the same notification even after I've cleared it. I definitely have this problem with Outlook, something will be read on my computer, then I'll get a watch notification and click it as "read", and then later I'll notice it is still unread in my inbox on my iPhone. 
</t>
  </si>
  <si>
    <t>As I said earlier, I want every one of my devices to seemlessly act as an extra monitor for whatever device I'm using to drive. My laptop is sitting black to my right right now, why can't I just drag the Microsoft Teams window from here to there and it start displaying it? 
Actually, here is something that as an educator in computer science I would absolutely love - I regularly have to look at code with students in office hours. Right now this is cumbersome, because either we have to pass their computer back and forth or they have to send me a file and I download it to look at it on my much bigger monitor in my office (plus I'm a little blind and their tiny devices are unreadable--AND they always turn the brightness down to save battery power). We're in the same room, both our devices have discoverable bluetooth, why can't they just temporarily share their desktop in a window on mine and I interact with them through it both of us looking at our own devices and sitting side by side? Like pair programming on steroids. This would be really great in a computer lab setting as well. I've got my computer connected to a projector, and students could toss their screen to me and I could bring it up on the projector to show as an example or something. This would even be more helpful now that we have to do classrooms with heavy social distancing. Can't even get close to a student to see their screen anymore. 
Finally, Google completely botched the release of Google Glass. That product should have been a shoo-in. I want one for cycling that connects to my phone and my watch and shows me HR, and a yellow-brick-road for turn-by-turn directions. Plus traffic information and what the names of the mountain peaks around me are. Is that really too much to ask? I'm thinking some sort of HoloLens + Trek integration... y'all can knock that out for me real quick right? If I had a Google Glass device I'd be coding this myself.</t>
  </si>
  <si>
    <t>Usually because the software for it isn't there. Like the everything should be a monitor when I want it problem.</t>
  </si>
  <si>
    <t>NAS storage, ease of storage.
Use anywhere, show anywhere.
All commodity hardware.</t>
  </si>
  <si>
    <t xml:space="preserve">Older laptop has software that I can't use on current laptop. New laptop is smaller so I can't virtualize the older laptop.
Use raspberry pi for coding and playing.
</t>
  </si>
  <si>
    <t>Have app that can only be run on specific device; Can work from any place; Ease of access to all files (nas storage)</t>
  </si>
  <si>
    <t>Everyone else is doing the same thing, they want to be where I am
Ease of use, saved locally on another device.
Keeping everything charged up.</t>
  </si>
  <si>
    <t>Xbox media app is junk, not configurable so we can't show pictures and music and videos easily.</t>
  </si>
  <si>
    <t>Easy to just stick with one despite not having everything I need at that moment</t>
  </si>
  <si>
    <t xml:space="preserve">Being signed in and syncing of favourites in the new Edge between my Surface Book, Macbook, iPad, iPhone. It means I can pick up a device and access things quickly.
Cloud services I use for collating content I want to absorb at a later date. Be that my Watch Later list on YouTube, Pocket app, Tweetbot Twitter client on iOS. Basically common apps that sync data/progress on a task giving flexibility of it being likely a device is nearby, and a sort of grab-and-go way of things working.
Having the flexibility of different forms of devices. iPhone for quick at hand tasks, iPad for something more casual taking in content that warrants a bigger screen, Surface Book for when I need the power or access to certain tools/apps. Or a more single-purpose device like a Nintendo Switch or Amazon Kindle for when I want to focus on one thing instead of risking being distracted by notifications, social media etc.  </t>
  </si>
  <si>
    <t>Multi-tasking</t>
  </si>
  <si>
    <t xml:space="preserve">Ability to multitasking; Have same user profile synced between all devices - Ability to transfer activity easily between devices); Flexibility of grabbing a nearby device and continue the activity; Different purposes for different activities - phone for quick tasks, ipad for something casual, surface book when need the power, single-purpose device when want to focus on things; </t>
  </si>
  <si>
    <t xml:space="preserve">Not having all content/apps to hand on all devices
If I want to read a more software development related article, I find that hard on anything but my Surface Book or Macbook because the smaller screen and/or resolution doesn't work well with code samples in many browsers.
Not being able to pick up another device and carry on watching videos in certain apps without having to try and find the point I stopped on the other device. </t>
  </si>
  <si>
    <t xml:space="preserve">1. Building an iOS app on my Surface Book when I don't have my Macbook to hand or are away from home.
2. Working outside in the summer. Other than my Kindle, pretty much every other device is terrible outside in the sun. And even if I can build something to block the sun and actually see anything on the Surface Book 2, Macbook, or iPad, it can soon get too hot and throttle to a grinding halt.
3. Looking up content that needs more screen space than an iPhone 8 gives when out and about. As good as some apps are, if wanting to look up material online, if the site isn't mobile friendly that can be really hard at times. I need a device with a bigger screen but while still fitting in my pocket. Can't wait for some good dual-screen or foldable phones that might make this easier. </t>
  </si>
  <si>
    <t>Keeping content in sync between them</t>
  </si>
  <si>
    <t>Quick access
Ease of use
Does not disrupt my other sessions</t>
  </si>
  <si>
    <t xml:space="preserve">some form factors are lighter easier to use in different environments.  For example on a plane, watching a video is easier on the tablet due to the space constraints.  </t>
  </si>
  <si>
    <t xml:space="preserve">Different form factors are easier to use in different environments - device choice is constrained by environment; Ability to multitasking - do not disrupt other sessions; </t>
  </si>
  <si>
    <t>Syncing of data
Interfaces
Sessions</t>
  </si>
  <si>
    <t>It would be nice to move say a running instance of Visual Studio off my desktop to the laptop by just say dragging it over there, and have everything move over.</t>
  </si>
  <si>
    <t>The hassle of moving data, environments around.</t>
  </si>
  <si>
    <t>fucking software never works right</t>
  </si>
  <si>
    <t>software is terrible</t>
  </si>
  <si>
    <t>you</t>
  </si>
  <si>
    <t>get off the damn couch</t>
  </si>
  <si>
    <t>i blame you for this</t>
  </si>
  <si>
    <t>Form factor: naturally I'll use best thing for task based on my mood or needs
Background brain: My job is a lot of thinking, so multiple devices allow my brain to wonder while solving my problems.
Adaptability: can fairly easily change things up if wanted</t>
  </si>
  <si>
    <t>Best tool for the job. And sometimes typing a tweet on mobile when you have a random bad joke makes more sense than waking up a computer, opening a browser, going to a site and making bad joke.
But typing things like these paragraphs? I wish I had started this on a computer, but I can't transfer this work to there without starting over. :)</t>
  </si>
  <si>
    <t xml:space="preserve">Best tool for the job - typing a tweet on the phone rather than waking up a computer for that; Multiple devices allow the brain to wonder while solving problems; Ease to adapt - can change things up if wanted; </t>
  </si>
  <si>
    <t xml:space="preserve">Cost for setting up the device for that task; 
Can easily bootstrap or reconfigure workspace if needed </t>
  </si>
  <si>
    <t xml:space="preserve">Transferring active tasks from one device to another. Finding a good webpage or tweet on phone, but then wanting to move it to desktop/laptop or vice-versa is difficult and trouble prone.
MFA means phone must be near me at all times.
Software or activities not transferable across devices </t>
  </si>
  <si>
    <t>I want one 'compute' space. Where all my devices can access this space each with their particular strengths without any transferring of sessions, webpages, or loss of work.
Nearby wireless keyboards or mice will transfer to active device if it makes sense. 
If AR gets bigger or VR/MR, it'll just work, or any cyberpunk doohickey with windows into this space.
If I go to a friend's house, I can pull up my computer space and do whatever.
Think roaming profiles but not locked in to a domain.</t>
  </si>
  <si>
    <t>If mobile, just my phone. Not a lot of use for spreading mobile activities to wrists, etc, when I have to pull out my phone for 90% of things anyways.</t>
  </si>
  <si>
    <t xml:space="preserve">Scalability, ease of use, and the latest technology. I love working between multiple systems and appreciate what each offers. I love new technology and am looking forward to new and great things all the time! 
</t>
  </si>
  <si>
    <t xml:space="preserve">Some things are just better suited for the task. I prefer playing games on my TV and consoles, for instance. I also prefer using a computer for development and design work. </t>
  </si>
  <si>
    <t>Clone, Expand</t>
  </si>
  <si>
    <t>Best tool for the job - better suited for the task; Ease of use; Scalability</t>
  </si>
  <si>
    <t>Wires... sooo many wires! I have to connect a TON of devices to power strips, which I watch their power intake using Alexa... but I just wish power were easier. 
Lack of fluidity between devices. I have to constantly tell my TV which input to use, it shuts off randomly due to devices’ power modes, etc. 
Continuity. Aside from Apple’s ecosystem, starting something on my Xbox or Switch doesn’t translate to other devices. For instance, I have a bunch of TV shows bought on my Xbox that I cannot watch on other devices... same with Switch where games only work on that system. Same with macOS, where a lot of games are only available on PC.</t>
  </si>
  <si>
    <t>I want ONE ecosystem where I can say to “X” device (“X” representing the device/software I want): “Listen to music.” Or “I want to watch this movie” or “Let me play game named —-“.
As part of that, all the right devices light up. They tune to the right inputs. My speakers come on. And everything just “works”. 
If my computer needs something, I want “X” to know what I need to play this game or software I need to accomplish these tasks. 
If I am listening to music, “X” knows to search Apple Music or Spotify and light up the right devices. 
If I’m watching a movie, “X” knows what devices to show, what service to launch, and to dim the lights in my living room. 
I don’t have to tell my individual systems multiple things or manually switch devices or settings. It just “works”!</t>
  </si>
  <si>
    <t xml:space="preserve">Exclusivity. For instance, Switch games are only available on this device. 
Simplicity. Sometimes just one device does what I need it to do. The Android Smart TV, for instance, has the capabilities to stream Netflix and some movies. </t>
  </si>
  <si>
    <t>How well Apple stuff works together. Airdrop, Safari syncing, universal clipboard, etc. are all really nice and seamless.
Having multiple tasks going which I can switch between physically is also nice. Sometimes moving a window or switching an app has more mental overhead than turning my neck
Being able to utilize different strengths of different devices. Taking a photo with a Laptop would be cumbersome and result in a low quality image, so even if I need the image file on the mac eventually, I can take the photo with a phone and easily transfer it over.</t>
  </si>
  <si>
    <t>one device is significantly better at a task than another. one offers an app that another does not, or at least one offers a much better version of the app. One is faster, one is more portable, etc.</t>
  </si>
  <si>
    <t>Clone, Expand, Integrate</t>
  </si>
  <si>
    <t xml:space="preserve">Best tool for the job - one device is significantly better at a task than another; Being able to utilize different strengths of different devices; Better performance with certain devices; Portability with certain devices; Switch between tasks physically - turning neck is easier than switching apps; Greate device ecosystem; </t>
  </si>
  <si>
    <t>Portability - taking phone with phone rather than with laptop;</t>
  </si>
  <si>
    <t>Transferring data
Waiting for the cloud to catch up with changed state on one device
when integrations fall apart for no discernible reason or when things get glitchy.</t>
  </si>
  <si>
    <t>I wish I could change devices without losing any context in my existing app. Like once I open up the same app on a different device, I should still have the same undo history, should still be exactly where I had scrolled before, a half filled in, unsaved form should be identical.</t>
  </si>
  <si>
    <t>context switching is annoying. having to log in to another device. the threat of losing all the context you have built up in one device. being too lazy to put in the 30 seconds necessary to get a better experience when the current experience is adequate.</t>
  </si>
  <si>
    <t>Seamless and instantaneous integration between devices.  This is sadly almost never achieved because multi-device integration is often intermediated by cloud services.  It involves uploading data from device 1 to an external third-party cloud, just so that it can then be downloaded by device 2 which is already on the same network as device 1.  Insane.
So I appreciate device interop when it's local, private, and fast.  That's rare, indeed.
In fact, most phones (even including the old Windows Phone OS) don't do obvious things like attach to file systems on local networks.  I can't map a drive from my phone to my computer over the local network or vice-versa.  Think about that for a moment: in order to synch files to my phone, I need to either attach a cable or use a third-party cloud?  How did we get here?
True concurrent views of a singular application, visible on multiple devices is the nirvana state of multiple devices, in my opinion.  Look for personal application omnipresence.</t>
  </si>
  <si>
    <t>The real reason to use multiple devices is that some are more portable than others.  As I have said in previous responses, I want a single holistic computing environment that is spread across all of my devices ("personal application omnipresence").  With such a computing model, I could choose which device to bring/use based on physical constraints.
Beyond that, the types of sensors and inputs available on each device matters, of course.  Use a phone to take a photo.  Use a desktop PC to write an email or play a video game.  Etc.</t>
  </si>
  <si>
    <t xml:space="preserve"> Some devices are more portable than others; Types of inputs available on each devices; </t>
  </si>
  <si>
    <t>Cannot attach a phone to a local file system</t>
  </si>
  <si>
    <t>Sorry, again, my answer to the earlier question already addresses this.  But to reiterate and expand:
Using multiple devices is painful because each device is itself a first-class computing device that demands to be managed on its own.  Each device has and runs its own installed applications.  Each device has a local file system.  I'd prefer a single computing environment and file system and for devices to connect to that environment, using a secure private network connection.
When you have 10+ devices in your life, it's endless care and feeding for all of these devices that each think they are the center of your computing universe.  A superior model would be that one computing device is the actual center, and all other devices connect to that central device to access files, applications, and so on.</t>
  </si>
  <si>
    <t>I want to use virtually every single application I use as a singular instance that I connect to from anywhere.  The nirvana case is something called personal application omnipresence, where a running application is quite literally seen in an identical state across all devices.  If I start composing an email on device 1, I should see that composition window with the cursor blinking at the same location on all other devices viewing the email application.
Basically, for *every single application I use*, I only want *one* instance of that application.  I don't want multiple email applications, one per device.  I want one email application only.  Same for web browser, office apps, chat app, and so on and so on.</t>
  </si>
  <si>
    <t>Echoing previous answers, I would do virtually everything on multiple devices if I had personal application omnipresence.  But I do not, so applications are always tied to each device.  So there's a lot of friction to switching between devices.  All devices have a bad habit of seeing themselves as primary.</t>
  </si>
  <si>
    <t>1.  High quality user experience with ability to focus attention where needed, without switching/resizing windows.
2.  Rock solid audio - never any "rubber banding" when working from home on a consumer grade Internet Service.
3.  Ability to focus on files/documents being discussed - under my control, not the presenter (if I am an attendee).</t>
  </si>
  <si>
    <t>To get the work done as efficiently as possible!  This is about optimizing MY time, not my hardware.</t>
  </si>
  <si>
    <t>Maximize the efficiency with tasks; Ability to focus attention without switching/resizing windows; Ability to focus/reference the document being discussed - not using presenter's view;</t>
  </si>
  <si>
    <t>1.  Keeping them all charged/connected to power.
2.  Physical space needed.
3.  No mobility.</t>
  </si>
  <si>
    <t>Web meetings/collab sessions - Inability to manipulate - in real time and for my own use - content that is being shared in a collaborative session.  Even a simple ability to resize views of the screen, save the content in its native form (vice a screenshot).   Also - when I am presenting, ability to see all content that the audience is seeing - from the audience perspective.</t>
  </si>
  <si>
    <t>When mobile - juggling more than one device is impractical, other than wearables.</t>
  </si>
  <si>
    <t>Ability to manage information spatially
Otherwise I use multiple devices because  of their individual limitations  (they are old, or I can't share to instagram from my ipad)</t>
  </si>
  <si>
    <t>It's practical</t>
  </si>
  <si>
    <t>Ability to manage information spatially; Best tool for the job (individual limitations)</t>
  </si>
  <si>
    <t>Format incompatibility
No easy sync between OS</t>
  </si>
  <si>
    <t>See above</t>
  </si>
  <si>
    <t xml:space="preserve">If I don't have too, I can do most things from my laptop. </t>
  </si>
  <si>
    <t>Compatibility, speed, and productivity</t>
  </si>
  <si>
    <t>To simulate a client connection to a network, because I want to work from another location than my home office, because I work in both windows and Linux</t>
  </si>
  <si>
    <t>Ability to work from another place; Simulate a client's connection (for troubleshooting?);</t>
  </si>
  <si>
    <t>Messy, crowded, not the best ergonomics</t>
  </si>
  <si>
    <t>KVM switch! So I can set up another desktop for documenting on other OSs.
Large monitor to mount on the wall for my Linux server (instead of being headless) to manage the VPN on the server from the command line</t>
  </si>
  <si>
    <t>My PC is the fastest with two monitors, direct LAN, the most memory, etc</t>
  </si>
  <si>
    <t>1. More flexibility than a single device
2. More things to configure
3. Usually a larger display</t>
  </si>
  <si>
    <t>More flexibility</t>
  </si>
  <si>
    <t>More flexibility; Larger screen space</t>
  </si>
  <si>
    <t>1. Connections sometimes fail
2. Wiring can be messy
3. Some interactions that would be trivial on a single device can be difficult or impossible with multiple</t>
  </si>
  <si>
    <t xml:space="preserve">I'd like to be able to conveniently play PC games, often requiring a keyboard and mouse, from my bedroom. </t>
  </si>
  <si>
    <t>Often has issues synchronizing data, whether latency or just missing data entirely</t>
  </si>
  <si>
    <t xml:space="preserve">Edge profiles and sharing the profiles help move from on to the other.
Outlook on all my devices is set up with all my accounts so checking email can be done from any device almost. 
Keeper my password manager is on all my devices as well. 
</t>
  </si>
  <si>
    <t xml:space="preserve">Depends if I want to move about.  For example, If I want to post to Facebook something I have on my desktop I need to be at the desktop.  I can't access the same text or photo on my phone.  OneDrive sync takes too long often.  Plus the desktop is nicer for some items than the tablet or phone. 
Or I have some videos the I stream from my Desktop to the Xbox. I wish I could load the videos into the cloud and stream to my Xbox or computer or phone. </t>
  </si>
  <si>
    <t xml:space="preserve">Activity is tied to where the files are stored - files needed for the activity; User profiles can be synced between devices - activity can be done from any device (convenience); </t>
  </si>
  <si>
    <t xml:space="preserve">All the devices are not connected.  I have to open a new Edge instance and move files to different Office 365 accounts. 
Moving devices if I want a change in location.  All the wires and connections would take me an hour to set up in a new location. 
The furniture is not comfortable. </t>
  </si>
  <si>
    <t xml:space="preserve">Internet speed is my largest pain point. 
Editing photos is only done on one computer because it has the software installed.  it would be easier if I could do it from all.  
I need more storage.  I have over 1 TB of photos. </t>
  </si>
  <si>
    <t xml:space="preserve">Because, the software is only installed on one device or only supports mobile, or only supports full computers. Like my photo editing software is only on a laptop. </t>
  </si>
  <si>
    <t xml:space="preserve">I appreciate that I can use my laptop, and watch movies on my large TV, or work, and FaceTime. 
I appreciate that I can my laptop browser won’t register the other websites I am on while working, thus the iPad. 
Lastly, if I am watching a movie, or news, etc, on TV, I can look something up immediately when it strikes my fancy. </t>
  </si>
  <si>
    <t xml:space="preserve">Security, different capabilities (FaceTime), entertainment. </t>
  </si>
  <si>
    <t xml:space="preserve">Ability to multitasking; Different devices have different capabilities; Separate browsing on ipad from working on laptop; Ability to look up things without interrupting current activity; </t>
  </si>
  <si>
    <t xml:space="preserve">I am annoyed that I cannot use FaceTime on a computer. I would like to use a private, not tracking browser that would keep my passwords. I wish I could get my laptop to “screencast” the way my iPad does. I would have loved to turn my Large tv into my computer monitor while Zooming from home during this pandemic remote life. </t>
  </si>
  <si>
    <t>I mentioned this above- I would have loved to use my laptop or tablet to “screencast” on to my large TV. If I am teaching in Zoom, I can share my screen, and see my students, but only ten students at a time, even on my 24” monster. I would love to be able to “cast” my laptop onto my large TV so I can see all of my students, while sharing my screen, and still manipulate my laptop. In addition, if I had a Zoom meetings with 120+ people, which happened about 10 times so far, I can use my large TV while using my laptop.</t>
  </si>
  <si>
    <t>Research and writing are on one device. Cloud services allow me to move to another computer, but I still work on one device when writing/researching.</t>
  </si>
  <si>
    <t>Fast internet, good sound, crisp display</t>
  </si>
  <si>
    <t>One device does not switch easily in the environment.</t>
  </si>
  <si>
    <t xml:space="preserve">Ability to swtich tasks easily; </t>
  </si>
  <si>
    <t>My focus on the task, having devices in my view, switching between devices smoothly</t>
  </si>
  <si>
    <t>Touchscreen capability for upright screen displays, stylus use</t>
  </si>
  <si>
    <t xml:space="preserve">Some activities don’t require multiple devices </t>
  </si>
  <si>
    <t>Using multiple devices allow me to have extra portability. I can take my iPad into a different room and work specifically on that if the task allows.
It allows for extra screens for reference documents.
It allows for extra functionality such as pen or touch support</t>
  </si>
  <si>
    <t>It is more effective in some cases and necessary in more cases.</t>
  </si>
  <si>
    <t xml:space="preserve">Portability - can move from a different place; Extra screen space for referencing; Ability to use differnet input; </t>
  </si>
  <si>
    <t>It is cost prohibitive.
Extra troubleshooting time if something goes wrong. (More devices, more bugs)
With portable devices, sometimes I feel there are no definite office hours and since some of my devices are portable so I get messages that are not during my normal working hours.</t>
  </si>
  <si>
    <t>I don’t think I have anything in my currently work flow that doesn’t do what I need it to do.</t>
  </si>
  <si>
    <t xml:space="preserve">It is distracting and disruptive. There are some devices such as my iPad that have the ability to be work/play devices a little too effectively for me </t>
  </si>
  <si>
    <t>1) The portability of devices. Easier to move things around and change setup
2) Ease of interface between some devices for convenience and to accomplish more complex tasks
3) Some devices come with multiple capabilities - like the laptop, phone and Smart speakers</t>
  </si>
  <si>
    <t>Distribution (like smart home sensing), convenience (work setup - lighter and core comfortable to move around) and change configurations based on task at hand.</t>
  </si>
  <si>
    <t xml:space="preserve">Portability - easy to move things around; Portability - easy to change setup/configuration (base on task at hand); Devices can interface with each other for complex tasks; Devices have multiple capabilities; </t>
  </si>
  <si>
    <t>1) Batteries and wires- More devices means more tangled charger cables and dead batteries. They are also are not aesthetically pleasing
2) inter-compatibility- Sometimes the devices are not easy to interface together - like I cannot interface sensors directly to an Amazon Echo, I need to go through a hub and when something breaks, it takes a while to debug the issue.
3)Deploying painpoint- some devices can only be sat on flat horizontal surfaces. Very few devices can be easily attached to walls or other surfaces</t>
  </si>
  <si>
    <t xml:space="preserve">Photography: I love taking photos of things, people, animals, plants and the sky. But for every scenario I need to use a different camera setup and then I bring them all back to process on my laptop. This is a pain especially while traveling.
It is easy to carry laptops around, they are stable and you need one for processing and development anyway. Why not have a sensor+lens attachment on the rear cameras of laptops that transforms your laptop into a DSLR to capture images like wild animals or objects in the sky. This way you don't need a separate DSLR or an expensive large and heavy camera to get pictures AND the laptop. You can have an optional camera module that goes with laptops for those who are interested in it and you can reuse a laptop's incredible processor and memory! Also saved a lot of time and effort  with transferring and parsing through images.
</t>
  </si>
  <si>
    <t>For entertainment, we mostly just use the TV. It has everything we need from that aspect.</t>
  </si>
  <si>
    <t>Integration with other services.
Real time synchronisation between devices.
When it just works</t>
  </si>
  <si>
    <t>For mobility. 
For an easier day. I could spend all day trying to make Windows do something I know how to do on a mac in two seconds.</t>
  </si>
  <si>
    <t xml:space="preserve">Mobility - ability to work from different places; </t>
  </si>
  <si>
    <t>Incompatibility between devices
When it doesn't work</t>
  </si>
  <si>
    <t>Transferring paper to digital equivalents. I like writing things down, and I like to be able to search my notes. OneNote is supposed to make this better, but it doesn't do real-time text translation and when it does translate text it is very hit and miss.</t>
  </si>
  <si>
    <t>Because it is inconvenient and because it is more trouble that it is worth.</t>
  </si>
  <si>
    <t>mobility, convenience</t>
  </si>
  <si>
    <t>to answer emails outside of regular working hours; to read papers on the couch (iPad more convenient than laptop); access email/documents on the go</t>
  </si>
  <si>
    <t xml:space="preserve">Availability - answer emails outside regular working hour; Mobility - workf from different places and on the go; </t>
  </si>
  <si>
    <t>sharing files by downloading and uploading to OneDrive from various mobile apps can be painful</t>
  </si>
  <si>
    <t>nothing I can think of right now</t>
  </si>
  <si>
    <t>there are very few activities that I don't use multiple devices for... maybe paper writing? Even then, I might check and respond to comments using my phone.</t>
  </si>
  <si>
    <t>keeping different activities/contexts separate, ability to view multiple screen simultaneously, ability to work on different hardware platforms and operating systems (desktop, laptop, embedded, Windows, Mac, and Linux)</t>
  </si>
  <si>
    <t>Different devices have different capabilities which are needed for some tasks</t>
  </si>
  <si>
    <t>Best tool for the job (different capabilities needed for some tasks); Keeping different activities/contexts separate; Ability to multitasking (view multiple screens simultaneously); Ability to work with different OS;</t>
  </si>
  <si>
    <t>Switching my keyboard and mouse to control each device, switching monitor inputs to view each device, inability to fully use (view or control) multiple devices simultaneously</t>
  </si>
  <si>
    <t>None come to mind</t>
  </si>
  <si>
    <t>Using multiple devices at the same time is difficult and thus if it can be done easier with a single device, I will do that</t>
  </si>
  <si>
    <t xml:space="preserve">#1: Form factor/specialization: I use the best form factor suited for the task.  A powerful, stationary desktop with multiple monitors for my main use, smaller portable devices when I'm on the go.
</t>
  </si>
  <si>
    <t>See previous.</t>
  </si>
  <si>
    <t xml:space="preserve">Best tool for the job (use the best form factor suited for the task); Portability for tasks on the go; </t>
  </si>
  <si>
    <t>1. Most devices feel like islands.  More fluidity of work would be nicer.  Cloud drives ease this somewhat but it's not enough.
2. Backing up multiple devices.
3. The pain of managing the devices (software updates, etc) is multilied.</t>
  </si>
  <si>
    <t>Make my laptops/tablets more useful while I'm using my main PC.  Give me a reason to keep them on.</t>
  </si>
  <si>
    <t>??</t>
  </si>
  <si>
    <t>1. Performance on the devices
2. Using the right form factor for the right job.  For example Pen
3. Having multiple screens</t>
  </si>
  <si>
    <t>Performance of machines, and different modalities for multitasking</t>
  </si>
  <si>
    <t xml:space="preserve">Performance of the devices; Right form factor for the right job - right input modality; Ability to multitask with multiple screens; </t>
  </si>
  <si>
    <t>1. Keeping them alive an up to date
2. Positioning them correctly every time
3. Manual handoff steps</t>
  </si>
  <si>
    <t>I'd like a companion device / app that provides a dashboard experience that combines my top tasks I do on a daily basis that would run on my companion device to free up my main machine</t>
  </si>
  <si>
    <t>Devices need power and require constant repositioning.  Fixed position devices dont do what I want</t>
  </si>
  <si>
    <t>Windows is fairly good at controlling multiple displays. I can treat my TVs as monitors (they are 4K and far away enough from my face).
If using phone and other setup, I can be multi tasking. Phone stuff or communication on one which doesn't interrupt the main screen which is a game or movie.</t>
  </si>
  <si>
    <t>It can be a complete divide between personal/private. I can be in a meeting on Teams with my computer but want to continue personal communications on the phone. 
Sometimes I have the meeting on my phone then continue to do work on the computer to stay productive.</t>
  </si>
  <si>
    <t>Separate between personal and private; Ability to multitasking for productivity; Have tasks on the phone which don't interrupt with the main activity;</t>
  </si>
  <si>
    <t xml:space="preserve">My attention may be drawn away from something important. 
Notifications for apps may match and/or confuse me depending on the app sounds and which devices have it installed. </t>
  </si>
  <si>
    <t>Can't think of anything at this moment.</t>
  </si>
  <si>
    <t>Too difficult to lose concentration depending on the task. I find it nearly impossible to write important documents while doing anything else because it requires focus.</t>
  </si>
  <si>
    <t>monitors - allowing less clicking among windows on one screen
devices - phones specifically - I can have a video on one phone going and still access the other apps on another phone without losing my video
tablets - portability while traveling; able to leave the laptop home and still use web for whatever reason i need (as well as kindle app)</t>
  </si>
  <si>
    <t>monitor - ease of working
iPhone 6 / iPhone 11 - keep the phone playing an app while I do something on the other phone. For Example, I am watching/listening to a Youtube video, but want to look up something that I heard on the video.</t>
  </si>
  <si>
    <t xml:space="preserve">Ability to look up things easily without interrupting the main activity; Multiple screens - ability to view multiple windows simultaneous without needing to switch between windows; Portability with devices; </t>
  </si>
  <si>
    <t xml:space="preserve">~ putting a phone/tablet down somewhere and forgetting where i put it.
~ becoming dependent on these devices
</t>
  </si>
  <si>
    <t>LR.JPG</t>
  </si>
  <si>
    <t>So seemingly simple, but apparently not - websites that work equally well on any browser
Software that works on Mac as well as PC. I partitioned my Mac, but that is not economical use of time. 
Otherwise, I am fairly basic.</t>
  </si>
  <si>
    <t xml:space="preserve">I do not have any examples of this. </t>
  </si>
  <si>
    <t>1.) Being able to use the right tool for the right job. Having a dedicated screen for Teams is really nice. Having this screen be a dedicated device instead of an extra monitor makes sure you don't cross the streams. :)
2.) Cloud synchronization (joining a Teams call from multiple device, resuming a Netflix movie I started watching on TV on my iPhone as I walk the dog)
3.) Being about to use interfaces other than keyboard/mouse when it's more convenient (voice in the kitchen, Apple remote or iPhone to control Apple TV, Siri to control lights)</t>
  </si>
  <si>
    <t xml:space="preserve">Primarily I use multiple devices because either:
1.) I use different devices for different aspects of a task so I don't have to context switch on the device of my primary focus (like using Echo as a cooking timer instead of iPhone timer so I don't need to leave the screen with the recipe, or running Teams on Surface Go so I don't have to Alt-Tab between Teams and whatever I'm working on on my Surface Latptop or Book).
2.) Sometimes using a second device is just faster. I frequently check email and/or my calendar on my iPhone (work and personal) even though I'm setting at my PC because feels faster than finding Outlook on my computer. 
3.) Some devices are better for some tasks. Amazon Echo is a great cooking timer - every other device I have can be a timer, but none of them are better at it than Echo (always on, already in the kitchen, great voice interface). </t>
  </si>
  <si>
    <t xml:space="preserve">Use different devices for different aspects of a task so don't need to swtich context on the device of primary focus; Faster to check emails on the phone; Some devices are better for some tasks (use the right tool for the right job); Ability to use differnet input modality for convenience; </t>
  </si>
  <si>
    <t xml:space="preserve">Activities have different aspects - which are associated with different device contexts; </t>
  </si>
  <si>
    <t xml:space="preserve">1.) I wish devices were more aware of each other and talked more seamlessly.  When using 2 Surface devices side-by-side, for example, it seems natural that they should be "aware" of each other, but they aren't. 
2.) Keeping multiple devices charged all the time can be a pain.
3.) I can't get _everything_ on _all_ devices. I can't join a Teams meeting on my Amazon Echo, for example.  My Surface can't Airplay to my Apple TV (without 3rd party software).    </t>
  </si>
  <si>
    <t xml:space="preserve">I love my Apple TV but it doesn't support a camera so it can't be used for video conferencing (personal or work).  I think my big screen television could do more for me when I'm working (digital whiteboard, teleconferencing).  I'd also like a voice assistant that was not my computer that could handle work communications really well - send, read and reply to work email and teams messages, instigate Teams voice and video calls (maybe automagically passing the call off to a device with a screen and camera), join Teams meetings, prompt me about upcoming meetings and ask if I want to reply if I'm running late (this would need to be aware if I had a open mic on a current call).  Ideally a voice assistant would let me ask it to launch apps on  or otherwise control all my other devices. </t>
  </si>
  <si>
    <t xml:space="preserve">I don't use multiple devices when I need the tasks that I'm doing to interoperate well - moving artifacts across devices it usually on the spectrum of arduous to impossible. </t>
  </si>
  <si>
    <t xml:space="preserve">1. Speed
2. Consistency
3. Ease of use
</t>
  </si>
  <si>
    <t>Separation between work and personal use.
Security and privacy.</t>
  </si>
  <si>
    <t xml:space="preserve">Separation between work and personal use; Separation ofr security and privacy; Performance with multi-device usage; </t>
  </si>
  <si>
    <t>1. Having to type on multiple keyboards
2. The lack of easy to use, seamless and secure connectivity
3. Having to navigate through different physical screens</t>
  </si>
  <si>
    <t>Simultaneous, efficient, and seamless connectivity to a TV device. Surface Pro 6 lacks two-way connectivity with TV devices in a manner that would not degrade performance or compromise security. Perhaps a separate processor, protocol, and operating software running within each of the Surface Pro and TV device could establish the required connectivity.</t>
  </si>
  <si>
    <t>Intrinsic cohesiveness and separation between work and personal tasks.</t>
  </si>
  <si>
    <t>1. Platform form factor - small Phone devices make it easy to causally consume email or chat, and the adaptability of Windows Virtual Desktop to the device form factor is seamless
2. Segmentation of personal and work content - typically handled by user account identity, and in some cases multifactor authentication
3. Convenience of a physical keyboard for writing and communications tasks</t>
  </si>
  <si>
    <t>1 - to test for customer experiences with the services my team offers.
2 - to take advantage of higher battery life available on non-Windows devices.
3 - to take advantage of the form factor for my travel situations</t>
  </si>
  <si>
    <t>Different form factors for testing customers' experience; Best tool for the job - phone is good for casually consume emails; Separation of personal and work content; Portability - for work when travelling;</t>
  </si>
  <si>
    <t>1. frequent authentication prompts for corporate work. 
2. Session disconnects that may occur for any number of reasons. 
3. Not all audio functions are supported on all devices via software</t>
  </si>
  <si>
    <t>Full meeting audio (remote audio, remote microphone) for Teams meetings that does not require a client app - instead just works within any HTML-5 capable web browser on my device, regardless of device OS or device form factor.</t>
  </si>
  <si>
    <t>For corporate work, much of what I need to accomplish is handled on my Windows PC that is running Remote Desktop Client app and connecting to Windows Virtual Desktop</t>
  </si>
  <si>
    <t xml:space="preserve">1. Ability to move the screen from phone or surface book to the TV (bigger screen)
2. Ability to multi task is definitely benefit of multiple devices (side by side screen to look at multiple applications, filling up application form while looking at the instructions side by side; 
</t>
  </si>
  <si>
    <t>I use multiple devices for increased productivity</t>
  </si>
  <si>
    <t xml:space="preserve">Ability to multitasking for productivity; Ability to transfer tasks between devices; </t>
  </si>
  <si>
    <t>1. Every time I need to connect from one device to another - I have to use a cable or blue tooth settings. If I move from one place to another, the multiple devices do not work anymore. There has to be a seamless experience for this
2. I don't want my son to use multiple devices to have a friendly game with his friends. He should be able to see leaderboard, be able to play and talk at the same time. 
3. I don't want to sit next to a device and do the screen movements manually each time. I want to just do my stuff, and be able to use a voice assistant and ask the screen to duplicate or mirror in second device</t>
  </si>
  <si>
    <t>My son is a chess player; he plays chess on the chess board on our coffee table. The video is on so his friends / family who are remote can see what my son is doing. 
- I want to be able to move the game from physical chess board to the screen (online video). 
- Family member who is remote should be able to make the change on their physical chess board. 
The changes reflect on the screen as and when it happens :)</t>
  </si>
  <si>
    <t>If I am working away from my table - I cannot take advantage of multiple devices set up.</t>
  </si>
  <si>
    <t>while working and study, one for ide, one for searching, recording or chatting;
I feel I've already used to 2 monitors for every time using computers.
I really to hope to have a easier way to transfer the simple document or pics between phone and laptops, or other devices.</t>
  </si>
  <si>
    <t>much more convenient. Different devices have different advantages while using. It's perfect to combine them together</t>
  </si>
  <si>
    <t xml:space="preserve">Best tool for the job - combining advantages of different devices together; </t>
  </si>
  <si>
    <t>while I have a doc in one device, and I am using the other device attending a virtual meeting...</t>
  </si>
  <si>
    <t>everything can be drag and throw between different devices like the functions we having between monitors</t>
  </si>
  <si>
    <t>Don't have enough space or one device could fit all my needs</t>
  </si>
  <si>
    <t>Pain Points</t>
  </si>
  <si>
    <t>File transfers between device; Task handoffs (transfer call from device to device)</t>
  </si>
  <si>
    <t>Task handoffs (YouTube from phone to TV); Which device to pickup (notification on all devices)</t>
  </si>
  <si>
    <t>Wait time for syncing; Multiple times of account authentication</t>
  </si>
  <si>
    <t>Connection between devices breaks (going from one OS to anohter); Content won't sync (waste time); App behavior doesn't meet expectations on certain devices; don’t use multiple devices if there is a software limitation (e.g., Excel is only usable on Windows)</t>
  </si>
  <si>
    <t>Forget to share something between devices; Too many devices to attend to and don't have time for physical world (health and wellbeing); When devices are not a good fit for the tasks (small screen for watching movie)</t>
  </si>
  <si>
    <t xml:space="preserve">Keep tasks only to one device for security; Updates don't work </t>
  </si>
  <si>
    <t>Have access to everything from one single device (may integrate strorage from other devices);</t>
  </si>
  <si>
    <t>Switching cables; Navigate or find where things are stored; Hard to separate things (kepp them on one device);</t>
  </si>
  <si>
    <t xml:space="preserve">When integration failed (can't use multiple devices together); Syncing failed; More effort - need to touch multiple devices multiple times when integration failed; </t>
  </si>
  <si>
    <t>Time consuming to set up multi-device system; Not all apps can be set up on multi-devices; Connectivity and stability to use all devices together</t>
  </si>
  <si>
    <t xml:space="preserve">Compatibility - devices cannot work together; Fail to sync - apps; Picking up expereicne is inefficient; Prefere consuming only from one device </t>
  </si>
  <si>
    <t>Restriction enfored by company policy (cannot use myphone or use teams with external people); Prefer one device for doing single operation</t>
  </si>
  <si>
    <t>Cenrtalized solution is better</t>
  </si>
  <si>
    <t xml:space="preserve">Prefer one device when things need to be centralized; Devices cannot work together - incompatibility with services;  </t>
  </si>
  <si>
    <t xml:space="preserve">Devices cannot work together - incompatible; Slow performance; Files or information not synced between devices (only available on certain device); </t>
  </si>
  <si>
    <t>Want portable productivity</t>
  </si>
  <si>
    <t xml:space="preserve">Set up multi-device can be confusing and frustrating; Connectivity - need solid wireless connectivity; Prefere single device for focused task (e.g., creating spreadsheets, writing long emails) </t>
  </si>
  <si>
    <t xml:space="preserve">Experience is really bad with certain device setup (portrait mode is not that usable for gaming) </t>
  </si>
  <si>
    <t>SwItching devices and cables; Lose track of devices; Prefer single device to relax and when not multitasking</t>
  </si>
  <si>
    <t xml:space="preserve">App not supported on certain devices - compatibility; Fail to transfer files between devices - even on the same network; Prefer one device for the task - don't need a second device; Prefer one device for the task - difficult to manage - cost versus value; </t>
  </si>
  <si>
    <t xml:space="preserve">File transfers between device - too much effort; Switch between input devices; Not enough spaces for devices - and have food; </t>
  </si>
  <si>
    <t>When transferring files are too difficult, would keep tasks on single device; When tasks that are not suitable to be run on a certain device</t>
  </si>
  <si>
    <t xml:space="preserve">App not supported on certain device - compability; File transfer - has to use USB - time consuming; Performance - app lags or crashes; </t>
  </si>
  <si>
    <t>App not supported on certain device - compatbility; Waiting for files to sync between devices; App version inconsistency between devices;</t>
  </si>
  <si>
    <t xml:space="preserve">Effort to manage all devices - charging etc.; Update interrupt the task flows; Effort to organize cables; Lost track on task progress on one device that want to continue on another device; </t>
  </si>
  <si>
    <t>Effort to manage device - battery life is too short; Distrupt task flow - app not understands the context; Support of applications on different devices; Prefer one device when want to move around or not distracted by other things</t>
  </si>
  <si>
    <t>Expensive to set up multiple devices; Space required for multi-device setup when office space overlaps with living area; Effort to modify and configure multiple devices - they don't natively work together (managing cables etc.); Effort to manage softwares and moving things between devices; Prefer one device for portability and space; Prefer one device if only one device is needed;</t>
  </si>
  <si>
    <t xml:space="preserve">Effort to get application to work (yourphone); Effort to managing power cords; Fail to sync between devices; </t>
  </si>
  <si>
    <t>Always use the phone</t>
  </si>
  <si>
    <t>Personal stuff messed up with work stuff; Sync settings between devices; App fails to connect between devices; Use single device and remote to other device when access are tied with devices;</t>
  </si>
  <si>
    <t>Too many notifications to attend to (duplication of notification); Effort to change screen when swtiching between tasks; App experience is much better on one specific device</t>
  </si>
  <si>
    <t>Effort to manage device - keep devices up to date; Lost track of task when attend notification on other device; Effort to manage devices - charge devices to make sure they are available when needed; Use one device when don't want to move devices</t>
  </si>
  <si>
    <t>Need to attend to notifications from all devices - completed notifications are not synced between devices; Prefer one device (TV) to enjoy and relax</t>
  </si>
  <si>
    <t xml:space="preserve">Inconsistent experience between different OS - reduce efficiencies; Fragmented screen space; Effort to manage all devices - keep track of charging situations; Fiancial limitations with multiple devices; Need informaiton to flow seamlessly - only use one devicel; Coporate connection restricts multi-device usage </t>
  </si>
  <si>
    <t>Cost in switching context; Inconsistent experience in different OS; Environment only allows single device</t>
  </si>
  <si>
    <t>Fail to sync between devices - either slow or refuse to sync; Device support on certain platform - compatibility; Effort to manage devices - windows devices need more power cycles; Use one device when integration into existing ecosystem is not possible</t>
  </si>
  <si>
    <t>Effort to manage - manage audio devices associated with different computing degices; Effort to configure - connecting different devices to the bigger screens; Inconsistent app experience cross devices; Prefer one device for focus and clarity (describe big screen experience)</t>
  </si>
  <si>
    <t>Effort to manage devices - make sure all devices are charged and connected; Transferring informaiton from device to device (when your phone does not connect well); Need to attend to notifications on all devices - reduce notification overload; Feels like overkill with multiple devices</t>
  </si>
  <si>
    <t>Effort to manage wires and cables; Too much screen time (and constant); Prefer one device for focused concentration</t>
  </si>
  <si>
    <t xml:space="preserve">Effort to manage cables; Effort to reconfigure setup (turn off unneeded monitors - need to detach the monitor and wait for the computer to rearrange the windows); Attend to notifications on all devices - duplicated notifications and dismiss do not sync; Prefer single device when need sigular focus; </t>
  </si>
  <si>
    <t>Device support - compatibility between different OS; Distracting when use multiple devices; Effort - extra effort need to sync files between different OS</t>
  </si>
  <si>
    <t>Effort to manage devices - manage different power needs; Have to use one device - only one user slot for proprietary app</t>
  </si>
  <si>
    <t xml:space="preserve">Application only supported on a single device; Control one device from another - use different devices together (when have a media center); Use single device because multiple devices cannot interact with each other; </t>
  </si>
  <si>
    <t xml:space="preserve">Fail to sync between devices; Inconsistent experience - feature availability on different devices; Prefer single device when relax (don't want to multitasking) </t>
  </si>
  <si>
    <t>Cannot sync content between devices for some applications; Inconsistent keyboard shortcuts between devices; Effort to switch accoutns by logging out and in; Prefer single device when keeping configs and credentials local</t>
  </si>
  <si>
    <t>Effort to switch user/accounts by logging out and in; Use single device for security reason</t>
  </si>
  <si>
    <t>Connections between devices don't work; Prefer single device when don't need multiple devices</t>
  </si>
  <si>
    <t>Fail to sync viewing history between devices for some apps; Experience not optimize for the specific device; File transferring between devices; Do not use device that is not good for the task (excel on phone)</t>
  </si>
  <si>
    <t>Effort to authenticate; Fail to detect certain devices when configure; Use single device to demonstrate focus</t>
  </si>
  <si>
    <t>Effort to manage device - charging; Ability to move devices/reconfigure</t>
  </si>
  <si>
    <t xml:space="preserve">Effort to manage devices - for it to be usable; Effort to work with devices together in the physical space - when multiple devices are not meant to be used that way; Effort to protect devices from potential accidents at home (drop things etc.); Application not supported on multiple devices; Prefer single device when not multitasking </t>
  </si>
  <si>
    <t xml:space="preserve">Effort to authenticate accounts on all devices (set up); Use single device when a certain form factor is required; </t>
  </si>
  <si>
    <t>Keep personalinformation from cloud services; Fail to sync between devices; Use single device to isolate data (e.g., tax records)</t>
  </si>
  <si>
    <t xml:space="preserve">Effort to configure devices; Effort to authenticate accounts on multiple devices; Effort to manage devices - charging; Misplace a device; Use single device to keep it simple; </t>
  </si>
  <si>
    <t xml:space="preserve">Cost to purchase additional accessories; Cost to upgrade WiFi for multiple devices to connect; Use single device when want to concentrate and block out distractions; </t>
  </si>
  <si>
    <t xml:space="preserve">Effort to manage all chargers; Service or application is limited or not supported on some other devices; Use single device when need to focus on one thing; </t>
  </si>
  <si>
    <t xml:space="preserve">Cost to switch between keyboards; Use single device for simplicity; </t>
  </si>
  <si>
    <t>Effort to log in to account on multiple devices; Repeated actions needed for an interaction on multiple devices (end meeting); Devices don't know each other (e.g., when talking over phone, laptop camera does not pop up); Use single device when outside and have only phone available;</t>
  </si>
  <si>
    <t xml:space="preserve">Seamless handoffs of tasks between devices; Effort to manage all devices - charging; Need to attend to all notifications from devices; Use single device for simplicity </t>
  </si>
  <si>
    <t xml:space="preserve">Effort to manage all cables; Effort to configure devices - toggle display input; Limited space fro multiple devices; Use single device when application is only available on one device; Use single device when setting up is hard; </t>
  </si>
  <si>
    <t xml:space="preserve">Effort to transfer files between devices - also need to keep track of different versions if not using cloud service; Use single device if task can be done on single device; Use single device when there are security need; </t>
  </si>
  <si>
    <t xml:space="preserve">Distraction by multiple devices; Effort to manage all cables; Effort to bring devices around; Use single device because of not have enough space; </t>
  </si>
  <si>
    <t xml:space="preserve">Cannot send information from one devcie to another - for task handoffs; Fail to sync informaiton between devices; Use single device because it has single functionality; </t>
  </si>
  <si>
    <t xml:space="preserve">Effort to manage multiple inputs - multiple keybaords; Integration support on automobile; </t>
  </si>
  <si>
    <t xml:space="preserve">Effort to manage devices - charging; </t>
  </si>
  <si>
    <t xml:space="preserve">Individual app experience; </t>
  </si>
  <si>
    <t xml:space="preserve">Fail to switch between devices for tasks; Use single device to save time; </t>
  </si>
  <si>
    <t xml:space="preserve">Use single device because multiple devices don't work together; </t>
  </si>
  <si>
    <t xml:space="preserve">Difficult to consume long email on phone; </t>
  </si>
  <si>
    <t xml:space="preserve">Fail to sync information between devices; Want more cohesive expereicne between devices - deeper syncing and more context shared between devices; Use single device when lack of integrated sync; Use single device because transferring content from one to another device; </t>
  </si>
  <si>
    <t xml:space="preserve">Notifications show up on all devices - every device starts going off; Difficult to use speech in certain environment (e.g., office); Cleared notification not synced between devices - need to attend notifications multiple times; Use single device because application is available only on one device; </t>
  </si>
  <si>
    <t>Effort to manage devices - charging; File transferring and storage between devices; Use single device because it is easy to stick with one</t>
  </si>
  <si>
    <t>Content sharing between devices - not having all content on all devices; Application support only on certain devices - read tutorial with codes examples only supported on laptop; Task handoff is not up to date - progress of video viewing is not synced betwee devices;  Effort to keep content in sync between devices</t>
  </si>
  <si>
    <t>Fail to sync information between devices; Inconsistent interfaces; Effort to move data between devices; Use single device because of limited by the environment</t>
  </si>
  <si>
    <t>Transfer tasks between devices; Phones need to be nearby for connectivity; Tasks cannot be transferred betwee ndevices; Use single device when mobile - just phone</t>
  </si>
  <si>
    <t>Effort to manage all wires; Effort to configure input each time - lack of fluidity between devices; Task continuity between devices; Use single device because application is only available on one device; Use single device for simplicity</t>
  </si>
  <si>
    <t>Fail to transferring information between devices; Wait time for syncing between devices; Connection between devices broke; Context switching is annoying - effort to log in to multiple devices; Lost context when transferring from one device to another device; Use one device if the current experiecne is adequate and save time on setting up the system</t>
  </si>
  <si>
    <t xml:space="preserve">Effort to manage all devices - devices need to be managed on its own, especially when you have more than 10 devices; Use single device because application is tied to each device; Friction to switch between devices - all devices see themselves as primary </t>
  </si>
  <si>
    <t>Effort to manage devices - charging; Space required for multiple devices; No mobility for configured setup; Use single device - impractical to juggle more than one device when mobile</t>
  </si>
  <si>
    <t>File transfer between devices - compatibility; Sync between OS; Use single device if don't have to</t>
  </si>
  <si>
    <t>Space required for multiple devices; Not the best ergonomics with multiple devices;</t>
  </si>
  <si>
    <t>Fail to connect between devices; Effort to manage cables; Fail to sync data between devices (latency or missing data)</t>
  </si>
  <si>
    <t>Devices are not connected; Need to manually transfer files between different accounts; Difficult to move devices to change location - need to manage cables; Ergnomics - furniture is not comfortable; Use single device because application is only available on one device</t>
  </si>
  <si>
    <t>Certain application or service is only supported on certain device; Certain activity only complete from single device - personal preference</t>
  </si>
  <si>
    <t>Switch between devices smoothly; Distractions by multiple devices;  Use single device because multiple devices are not required</t>
  </si>
  <si>
    <t>Financial cost with multiple devices; Effort to trouble shoot with multiple devices - more devices more bugs; Distrupt by work notification during non-work time; Distracting with multiple devices when some device has multiple purposes</t>
  </si>
  <si>
    <t>Effort to manage devices - batteries and wires; Compatibility between devices - devices cannot interface with each other; Device physical configuration is limited by environment requirement - need to be sat on horizontal surfaces; Prefer to use single device for entertainment</t>
  </si>
  <si>
    <t xml:space="preserve">Incompatibility between devices; Use single device when it is more convenience; </t>
  </si>
  <si>
    <t xml:space="preserve">Sharing files between devices when need to do manually; </t>
  </si>
  <si>
    <t>Effort to switch input between devices; Effort to switch monitor input for each device; Cannot use multiple devices fully simultaneously; Use single device when it is easier</t>
  </si>
  <si>
    <t xml:space="preserve">Devices are isolated - need more fluidity; Effort to manage devices - backing up multiple devices; </t>
  </si>
  <si>
    <t xml:space="preserve">Effort to manage devices - charging and updating; Effort to configure device physically - put them in the correct position; Manual effort for task handoffs; </t>
  </si>
  <si>
    <t>Distraction by multiple devices; Inconsistent experience with notification might be confusing; Use single device for concentrating tasks</t>
  </si>
  <si>
    <t xml:space="preserve">Lose track of devices' positions; </t>
  </si>
  <si>
    <t xml:space="preserve">Want devices to share context between each other or aware of each other; Effort to manage devices - charging; Cannot get everything on all devices; </t>
  </si>
  <si>
    <t xml:space="preserve">Need to use multiple inputs; Lack of connectivity between devices; Effort to navigate between different physical screens; Prefer single device for intrinsic conhesiveness; </t>
  </si>
  <si>
    <t>Effort to do multiple authentication on multiple devices; Fail to connect between devices; Services that are not fully supported on all devices (audio functions); Use single device when can remote access virtual device</t>
  </si>
  <si>
    <t>Effort to configure devices and need to reconfigure connections between device if place changed; Seamless information showing up on the device; Manual effort for screen movement - want more effortless setup with speech input; Cannot use multiple devices if away from table - setup is fixed</t>
  </si>
  <si>
    <t>Share files between device - when need to use one file one one device to share during a meeting on another device; Don't have enough space for multiple devices; Use one device because it is enough</t>
  </si>
  <si>
    <t>ResponseId</t>
  </si>
  <si>
    <t>Q24_Name</t>
  </si>
  <si>
    <t>Q25_Name</t>
  </si>
  <si>
    <t>Q26_Name</t>
  </si>
  <si>
    <t>Q31</t>
  </si>
  <si>
    <t>Q33_Name</t>
  </si>
  <si>
    <t>Q34</t>
  </si>
  <si>
    <t>Q36_Name</t>
  </si>
  <si>
    <t>Q37_2</t>
  </si>
  <si>
    <t>Q37_3</t>
  </si>
  <si>
    <t>Response ID</t>
  </si>
  <si>
    <t>(Optional) Upload Photo 1 of a physical setup here - Name</t>
  </si>
  <si>
    <t>(Optional) Upload Photo 2 of a physical setup here - Name</t>
  </si>
  <si>
    <t>(Optional) Upload Photo 3 of a physical setup here - Name</t>
  </si>
  <si>
    <t>Please describe the second activity that you perform using multiple devices:
- Describe the activity: 
   - What is the activity?     - What does it in involve?   - What software is involved in this activity?    - Who is involved? 
- Describe the configuration:
   - How are you using the devices?    - How are they positioned physically in the space?</t>
  </si>
  <si>
    <t>(Optional) Upload image of second activity here - Name</t>
  </si>
  <si>
    <t>Please describe the third activity that you perform using multiple devices:
- Describe the activity : 
   - What is the activity ?     - What does it in involve?   - What software is involved in this activity ?    - Who is involved? 
- Describe the configuration:
   - How are you using the devices?    - How are they positioned physically in the space?</t>
  </si>
  <si>
    <t>(Optional) Upload image of the third activity here - Name</t>
  </si>
  <si>
    <t>How often do you perform these activities?
Please rate the frequency using the Likert scale below - Activity 1</t>
  </si>
  <si>
    <t>How often do you perform these activities?
Please rate the frequency using the Likert scale below - Activity 2</t>
  </si>
  <si>
    <t>How often do you perform these activities?
Please rate the frequency using the Likert scale below - Activity 3</t>
  </si>
  <si>
    <t>20200713_221722.jpg</t>
  </si>
  <si>
    <t>20200713_221827.jpg</t>
  </si>
  <si>
    <t>20200623_154523.jpg</t>
  </si>
  <si>
    <t>20200713_182534.jpg</t>
  </si>
  <si>
    <t>inbound429675249505266156.jpg</t>
  </si>
  <si>
    <t>15946795491311890278083613896418.jpg</t>
  </si>
  <si>
    <t>RLC WFH station.JPG</t>
  </si>
  <si>
    <t>1.jpg</t>
  </si>
  <si>
    <t>2.jpg</t>
  </si>
  <si>
    <t>3.jpg</t>
  </si>
  <si>
    <t>WP_20200713_23_07_40_Pro.jpg</t>
  </si>
  <si>
    <t>WP_20200713_23_07_28_Pro.jpg</t>
  </si>
  <si>
    <t>20200713_205647.jpg</t>
  </si>
  <si>
    <t>20200714_004629.jpg</t>
  </si>
  <si>
    <t>20200714_004535.jpg</t>
  </si>
  <si>
    <t>20200714_004720.jpg</t>
  </si>
  <si>
    <t>20200714_102827.jpg</t>
  </si>
  <si>
    <t>20200714_102915.jpg</t>
  </si>
  <si>
    <t>20200714_103001.jpg</t>
  </si>
  <si>
    <t>20200714_065021.jpg</t>
  </si>
  <si>
    <t>20200611_150044.jpg</t>
  </si>
  <si>
    <t>Office.jpg</t>
  </si>
  <si>
    <t>20200715_093904.jpg</t>
  </si>
  <si>
    <t>IMG_20200401_210127.jpg</t>
  </si>
  <si>
    <t>15948359425223376356584712949165.jpg</t>
  </si>
  <si>
    <t>15948359954061451951348154462935.jpg</t>
  </si>
  <si>
    <t>20200705_130812_HDR.jpg</t>
  </si>
  <si>
    <t>20200716_163031_HDR.jpg</t>
  </si>
  <si>
    <t>StartDate</t>
  </si>
  <si>
    <t>EndDate</t>
  </si>
  <si>
    <t>Status</t>
  </si>
  <si>
    <t>IPAddress</t>
  </si>
  <si>
    <t>Progress</t>
  </si>
  <si>
    <t>Finished</t>
  </si>
  <si>
    <t>RecordedDate</t>
  </si>
  <si>
    <t>RecipientLastName</t>
  </si>
  <si>
    <t>RecipientFirstName</t>
  </si>
  <si>
    <t>RecipientEmail</t>
  </si>
  <si>
    <t>ExternalReference</t>
  </si>
  <si>
    <t>LocationLatitude</t>
  </si>
  <si>
    <t>LocationLongitude</t>
  </si>
  <si>
    <t>DistributionChannel</t>
  </si>
  <si>
    <t>UserLanguage</t>
  </si>
  <si>
    <t>Q12</t>
  </si>
  <si>
    <t>Q24_Id</t>
  </si>
  <si>
    <t>Q24_Size</t>
  </si>
  <si>
    <t>Q24_Type</t>
  </si>
  <si>
    <t>Q25_Id</t>
  </si>
  <si>
    <t>Q25_Size</t>
  </si>
  <si>
    <t>Q25_Type</t>
  </si>
  <si>
    <t>Q26_Id</t>
  </si>
  <si>
    <t>Q26_Size</t>
  </si>
  <si>
    <t>Q26_Type</t>
  </si>
  <si>
    <t>Q30_Id</t>
  </si>
  <si>
    <t>Q30_Size</t>
  </si>
  <si>
    <t>Q30_Type</t>
  </si>
  <si>
    <t>Q33_Id</t>
  </si>
  <si>
    <t>Q33_Size</t>
  </si>
  <si>
    <t>Q33_Type</t>
  </si>
  <si>
    <t>Q36_Id</t>
  </si>
  <si>
    <t>Q36_Size</t>
  </si>
  <si>
    <t>Q36_Type</t>
  </si>
  <si>
    <t>Q41_Id</t>
  </si>
  <si>
    <t>Q41_Size</t>
  </si>
  <si>
    <t>Q41_Type</t>
  </si>
  <si>
    <t>Q44_Id</t>
  </si>
  <si>
    <t>Q44_Size</t>
  </si>
  <si>
    <t>Q44_Type</t>
  </si>
  <si>
    <t>Q52</t>
  </si>
  <si>
    <t>Q64</t>
  </si>
  <si>
    <t>Q65</t>
  </si>
  <si>
    <t>Q_DataPolicyViolations</t>
  </si>
  <si>
    <t>Start Date</t>
  </si>
  <si>
    <t>End Date</t>
  </si>
  <si>
    <t>Response Type</t>
  </si>
  <si>
    <t>IP Address</t>
  </si>
  <si>
    <t>Recorded Date</t>
  </si>
  <si>
    <t>Recipient Last Name</t>
  </si>
  <si>
    <t>Recipient First Name</t>
  </si>
  <si>
    <t>Recipient Email</t>
  </si>
  <si>
    <t>External Data Reference</t>
  </si>
  <si>
    <t>Location Latitude</t>
  </si>
  <si>
    <t>Location Longitude</t>
  </si>
  <si>
    <t>Distribution Channel</t>
  </si>
  <si>
    <t>User Language</t>
  </si>
  <si>
    <t>Please confirm your consent by selecting the option "Yes" below. You can also ask to be given a copy of this consent form for your records by email (teddy@microsoft.com or nath@microsoft.com). On behalf of Microsoft, we thank you for your contribution.
Please note that if you select "No", it means you do not consent to these terms, and thus you will not be able to participate in this survey. On behalf of Microsoft, we thank you for considering this request and hope you will be able to participate in the future.</t>
  </si>
  <si>
    <t>(Optional) Upload Photo 1 of a physical setup here - Id</t>
  </si>
  <si>
    <t>(Optional) Upload Photo 1 of a physical setup here - Size</t>
  </si>
  <si>
    <t>(Optional) Upload Photo 1 of a physical setup here - Type</t>
  </si>
  <si>
    <t>(Optional) Upload Photo 2 of a physical setup here - Id</t>
  </si>
  <si>
    <t>(Optional) Upload Photo 2 of a physical setup here - Size</t>
  </si>
  <si>
    <t>(Optional) Upload Photo 2 of a physical setup here - Type</t>
  </si>
  <si>
    <t>(Optional) Upload Photo 3 of a physical setup here - Id</t>
  </si>
  <si>
    <t>(Optional) Upload Photo 3 of a physical setup here - Size</t>
  </si>
  <si>
    <t>(Optional) Upload Photo 3 of a physical setup here - Type</t>
  </si>
  <si>
    <t>(Optional) Upload image of first activity here - Id</t>
  </si>
  <si>
    <t>(Optional) Upload image of first activity here - Size</t>
  </si>
  <si>
    <t>(Optional) Upload image of first activity here - Type</t>
  </si>
  <si>
    <t>(Optional) Upload image of second activity here - Id</t>
  </si>
  <si>
    <t>(Optional) Upload image of second activity here - Size</t>
  </si>
  <si>
    <t>(Optional) Upload image of second activity here - Type</t>
  </si>
  <si>
    <t>(Optional) Upload image of the third activity here - Id</t>
  </si>
  <si>
    <t>(Optional) Upload image of the third activity here - Size</t>
  </si>
  <si>
    <t>(Optional) Upload image of the third activity here - Type</t>
  </si>
  <si>
    <t>(Optional) Upload an image you of what you APPRECIATE about using multiple devices here - Id</t>
  </si>
  <si>
    <t>(Optional) Upload an image you of what you APPRECIATE about using multiple devices here - Size</t>
  </si>
  <si>
    <t>(Optional) Upload an image you of what you APPRECIATE about using multiple devices here - Type</t>
  </si>
  <si>
    <t>(Optional) Upload an image you of what you find PAINFUL about using multiple devices here - Id</t>
  </si>
  <si>
    <t>(Optional) Upload an image you of what you find PAINFUL about using multiple devices here - Size</t>
  </si>
  <si>
    <t>(Optional) Upload an image you of what you find PAINFUL about using multiple devices here - Type</t>
  </si>
  <si>
    <t>Optional: Select Yes” below if we may use photographs of your device setups and environment for documentation.</t>
  </si>
  <si>
    <t>Optional: Select "Yes" below if we may contact you in the future with information about a follow-up interview or other future studies.</t>
  </si>
  <si>
    <t>Please list an email address where we can contact you about a follow-up interview or other future studies.</t>
  </si>
  <si>
    <t>*******</t>
  </si>
  <si>
    <t>True</t>
  </si>
  <si>
    <t>R_3kh2EZBJ5E1FlHa</t>
  </si>
  <si>
    <t>anonymous</t>
  </si>
  <si>
    <t>EN</t>
  </si>
  <si>
    <t>Yes, I consent and will participate in the survey.</t>
  </si>
  <si>
    <t>Yes, I consent to photographs of my device setups and environment be used for documentation.</t>
  </si>
  <si>
    <t>Yes, I consent to being contacted in the future with information about a follow-up interview or other future studies.</t>
  </si>
  <si>
    <t>brenn@depon.net</t>
  </si>
  <si>
    <t>Currency Number,Email Address</t>
  </si>
  <si>
    <t>R_1gC3V5wWBZVhUCE</t>
  </si>
  <si>
    <t>me@server.com</t>
  </si>
  <si>
    <t>Email Address</t>
  </si>
  <si>
    <t>R_1gjWwaxDPr38mPV</t>
  </si>
  <si>
    <t>F_3fIQkzO0hB0LseG</t>
  </si>
  <si>
    <t>image/jpeg</t>
  </si>
  <si>
    <t>F_9BIigQOciXsQtrP</t>
  </si>
  <si>
    <t>jabavi94@hotmail.com</t>
  </si>
  <si>
    <t>R_1omP9V7giIR0dO2</t>
  </si>
  <si>
    <t>tribe57@danness.com</t>
  </si>
  <si>
    <t>R_2VllGeL9hdMyjlo</t>
  </si>
  <si>
    <t>hjmartin@outlook.com</t>
  </si>
  <si>
    <t>R_1ptf17UcTw39FgA</t>
  </si>
  <si>
    <t xml:space="preserve">- Everything I need to do
  - Trying to get things done
  - Involves waiting for Win 10 to find its ass
  - Windows 10 and whatever it takes
  - I'm the one involved
- Configuration
  - Devices are used as they are meant to be used
  - Positioned where they are used
</t>
  </si>
  <si>
    <t>Fuck off!</t>
  </si>
  <si>
    <t>fx@darklab.org</t>
  </si>
  <si>
    <t>R_2dQG05cJnYxx7F2</t>
  </si>
  <si>
    <t>F_WilrNfCISd3CUff</t>
  </si>
  <si>
    <t>F_ZxkjWtXyCLmu99f</t>
  </si>
  <si>
    <t>steve@goodman.net</t>
  </si>
  <si>
    <t>R_1eWv423tY4wwmxa</t>
  </si>
  <si>
    <t>unicityd@gmail.com</t>
  </si>
  <si>
    <t>R_6ncNZ7IMwIVFF8l</t>
  </si>
  <si>
    <t>F_6g24PqzQuJG2PpD</t>
  </si>
  <si>
    <t>F_2CUqVJfwLKEN2BE</t>
  </si>
  <si>
    <t>F_1TU4OcemMVQTmrD</t>
  </si>
  <si>
    <t>F_C4dO7XAPSJqWKqZ</t>
  </si>
  <si>
    <t>chris.fischer@outlook.com</t>
  </si>
  <si>
    <t>R_11ao9Zix8eYtzJR</t>
  </si>
  <si>
    <t>F_2wKQQjQQboFa9nu</t>
  </si>
  <si>
    <t>ngeras@ttu.ee</t>
  </si>
  <si>
    <t>R_z7iGPHYQPKGw62Z</t>
  </si>
  <si>
    <t>F_C80VxZjnGfWi2WJ</t>
  </si>
  <si>
    <t>See first activity</t>
  </si>
  <si>
    <t>Leo.tran@outlook.com</t>
  </si>
  <si>
    <t>R_3FJ3grcfthUNp69</t>
  </si>
  <si>
    <t>F_895IfUVaVMNOB0t</t>
  </si>
  <si>
    <t>XXX</t>
  </si>
  <si>
    <t>carlerl@outlook.com</t>
  </si>
  <si>
    <t>R_25BGM8tDeIEcERg</t>
  </si>
  <si>
    <t>janrajnoha@outlook.com</t>
  </si>
  <si>
    <t>R_2bNlLAJYMX8hOuf</t>
  </si>
  <si>
    <t>F_dm07uknOfKjTQWt</t>
  </si>
  <si>
    <t>F_UrosWdlqDf4VXG1</t>
  </si>
  <si>
    <t>F_3Eg59RIIwvH77en</t>
  </si>
  <si>
    <t>F_2Sc3OXuR7GgfwVD</t>
  </si>
  <si>
    <t>F_2BhUi7prYXTmuA6</t>
  </si>
  <si>
    <t>F_3mgIEOu6YBVGuCc</t>
  </si>
  <si>
    <t>F_1IHpnpCAoOJCwcJ</t>
  </si>
  <si>
    <t>jf40@jwfisher.net</t>
  </si>
  <si>
    <t>R_1q1ysgO4ghCM08A</t>
  </si>
  <si>
    <t>Gpalfy@live.ca</t>
  </si>
  <si>
    <t>R_1N998GKoOr09UM8</t>
  </si>
  <si>
    <t>none</t>
  </si>
  <si>
    <t>skian@vip.qq.com</t>
  </si>
  <si>
    <t>R_3MtWXC7EIQNcgQu</t>
  </si>
  <si>
    <t>F_1fdNRKFL1DGNy61</t>
  </si>
  <si>
    <t>F_2zqCcn5sGwNNYLn</t>
  </si>
  <si>
    <t>Michael.L.Nelson@outlook.com</t>
  </si>
  <si>
    <t>R_eDUttajkADe0pFv</t>
  </si>
  <si>
    <t>tylorgallagherart@gmail.com</t>
  </si>
  <si>
    <t>R_27PDjwUGPyGTNbU</t>
  </si>
  <si>
    <t>F_pgwv4BJNv1gSlzP</t>
  </si>
  <si>
    <t>F_VXsoxWmiO6dBR0R</t>
  </si>
  <si>
    <t>Simon.P.Chavez@outlook.com</t>
  </si>
  <si>
    <t>R_1cZkGboemtunJ87</t>
  </si>
  <si>
    <t>F_cTPQOQRsFBSoOCR</t>
  </si>
  <si>
    <t>image/png</t>
  </si>
  <si>
    <t>F_1IhluWAZQ4gPiAh</t>
  </si>
  <si>
    <t>F_26hI5remLNa5zJo</t>
  </si>
  <si>
    <t>F_31bBbxZRhsU8GF0</t>
  </si>
  <si>
    <t>F_1H7v6V9ogbjTyju</t>
  </si>
  <si>
    <t>yashdhamecha42@gmail.com</t>
  </si>
  <si>
    <t>R_337s8i3sniE5WC9</t>
  </si>
  <si>
    <t>F_3CTc3hCr2KxFwFR</t>
  </si>
  <si>
    <t>F_88EX3dhSJ2Xm6CB</t>
  </si>
  <si>
    <t>F_2VatU7oOmfe0yYP</t>
  </si>
  <si>
    <t>robert_wade@outlook.com</t>
  </si>
  <si>
    <t>R_PCLMThaY1aHKrUR</t>
  </si>
  <si>
    <t>enzofroilan@outlook.com</t>
  </si>
  <si>
    <t>R_0q8lupR4JexvD57</t>
  </si>
  <si>
    <t>F_3QQvLNhdkpZBBjX</t>
  </si>
  <si>
    <t>janyves@hotmail.com</t>
  </si>
  <si>
    <t>R_2s0llNZnuNub1wQ</t>
  </si>
  <si>
    <t>mucephie@outlook.com</t>
  </si>
  <si>
    <t>R_2wNVw4uj0nv4pXW</t>
  </si>
  <si>
    <t>δεν χρησιμοποιώ ταυτόχρονα</t>
  </si>
  <si>
    <t>κινητό social apps 
υπολογιστή internet</t>
  </si>
  <si>
    <t>giannis07xristopoulos@hotmail.com</t>
  </si>
  <si>
    <t>Currency Number,Email Address,USA FDA Code</t>
  </si>
  <si>
    <t>R_3fcrm0zzi5xeS8k</t>
  </si>
  <si>
    <t>aday@sheltowee.com</t>
  </si>
  <si>
    <t>R_3Mcni3sTZbbKrkG</t>
  </si>
  <si>
    <t>bjmcmullan@outlook.com</t>
  </si>
  <si>
    <t>Currency Number,Email Address,Swift Code</t>
  </si>
  <si>
    <t>R_1mKS280jcYcjdmZ</t>
  </si>
  <si>
    <t>0</t>
  </si>
  <si>
    <t>Currency Number</t>
  </si>
  <si>
    <t>R_xFanUzJt1DZYolH</t>
  </si>
  <si>
    <t>F_8A1scGxOWBefjsl</t>
  </si>
  <si>
    <t>F_25SMBveihClaOGK</t>
  </si>
  <si>
    <t>F_3dYpx0N9jtuhYSP</t>
  </si>
  <si>
    <t>Avi_Samcha@live.com</t>
  </si>
  <si>
    <t>R_3MmzwPLxTTAwpah</t>
  </si>
  <si>
    <t>F_296RStFjgcKjLYv</t>
  </si>
  <si>
    <t>judd_adams@hotmail.com</t>
  </si>
  <si>
    <t>R_3gNkJdlDnWgdvDJ</t>
  </si>
  <si>
    <t>andrewpmartin@live.com</t>
  </si>
  <si>
    <t>R_1od1LJmFGPfgXbd</t>
  </si>
  <si>
    <t>F_1f0XWkEetIkfeBT</t>
  </si>
  <si>
    <t>simon@sandm.co.uk</t>
  </si>
  <si>
    <t>R_3ERNZW7M7EVBTAg</t>
  </si>
  <si>
    <t>F_22X1t7PdvXpVL7x</t>
  </si>
  <si>
    <t>studio@hayman.dev</t>
  </si>
  <si>
    <t>R_DuzOpukxX2PAalz</t>
  </si>
  <si>
    <t>F_2DUFzarUTW938eC</t>
  </si>
  <si>
    <t>billgwa@gmail.com</t>
  </si>
  <si>
    <t>R_3J8mAg5JeD6ALrd</t>
  </si>
  <si>
    <t>F_tYbfnH9zrDS4FBT</t>
  </si>
  <si>
    <t>john.constant@outlook.com</t>
  </si>
  <si>
    <t>R_9ukB6ClcB7Exth7</t>
  </si>
  <si>
    <t>F_1rMUprklLDHx8wt</t>
  </si>
  <si>
    <t>F_3LcDtoZ4E20tp5o</t>
  </si>
  <si>
    <t>lisa.kleinman@gmail.com</t>
  </si>
  <si>
    <t>R_3e51hZOfTSeypX7</t>
  </si>
  <si>
    <t>F_3iKDvOokDhieODF</t>
  </si>
  <si>
    <t xml:space="preserve">Work
- work usually involves using MS outlook, MS teams with the client, MS team with my employer (why can't the desktop app let me stay signed into both at the same time without using multiple chrome profiles??), Whatsapp, Confluence and Jira, MS outlook in the web, Zoom, and design tools such as sketch and Zeplin and such. 
- I am typically juggling work from multiple projects or multiple different designs at the same time
- 
The configuration of devices is as shown in the photo I have uploaded. 
I typically have my comms on the left side screen, Whatsapp and Teams open at the same time on 1 desktop space. Outlook mac app open on the 2nd desktop space. If workload is light, I sometimes play some netflix or youtube on this side screen. 
On the main screen in front of me is the primary work I am doing. This is typically using Sketch, or Powerpoint, or pulling some chat into focus if it is an intensive conversation. This is also my main video screen when having work calls. 
The laptop monitor is typically used for reference material to be looked at while working.
I am currently evaluating purchasing a new chair to improve my sitting posture while working here. </t>
  </si>
  <si>
    <t>F_2EsgFonhrIRWxBP</t>
  </si>
  <si>
    <t>mail@mihirpathare.com</t>
  </si>
  <si>
    <t>R_5pcboqIkJ8J8LZv</t>
  </si>
  <si>
    <t>neil.p.sebbey@students.ittralee.ie</t>
  </si>
  <si>
    <t>R_242EKTpuoL6orxd</t>
  </si>
  <si>
    <t>victoria@victorianealeinteriors.com</t>
  </si>
  <si>
    <t>R_pau9cWXigFihzCV</t>
  </si>
  <si>
    <t>F_1BXiUiZB0kDgd7e</t>
  </si>
  <si>
    <t>F_PA5cyDVYAKv561j</t>
  </si>
  <si>
    <t>aarongrossman@gmail.com</t>
  </si>
  <si>
    <t>R_D7Zi5i5AmutKQuZ</t>
  </si>
  <si>
    <t>F_2fHZLPvsAhJ6gDu</t>
  </si>
  <si>
    <t>7898D72E-3C17-4EAB-AC2A-0F2CE2648511.jpeg</t>
  </si>
  <si>
    <t>F_3k0uLsPgPpbTPhw</t>
  </si>
  <si>
    <t>E71C5B58-28D8-4D67-B74E-B59AE1C7BA83.jpeg</t>
  </si>
  <si>
    <t>kenmhaggerty@protonmail.com</t>
  </si>
  <si>
    <t>R_268EfFrXFCn3NVb</t>
  </si>
  <si>
    <t>F_2wEVIOj1sjgmMiT</t>
  </si>
  <si>
    <t>E4BAB5E3-1361-4DB9-9AE6-B1FFED707E3E.jpeg</t>
  </si>
  <si>
    <t>Joehoughes@gmail.com</t>
  </si>
  <si>
    <t>R_3FQleOqBu61CqK7</t>
  </si>
  <si>
    <t>F_1i2pJPenMpRNaYJ</t>
  </si>
  <si>
    <t>2020-07-24 08_37_53-IMG_0444.png</t>
  </si>
  <si>
    <t>F_XukVDmjmyDxog9j</t>
  </si>
  <si>
    <t>thomashu@huths.eu</t>
  </si>
  <si>
    <t>R_1n7Wx3ZCPtTzmPu</t>
  </si>
  <si>
    <t>F_2uNB8rteRdsU3XM</t>
  </si>
  <si>
    <t>15955787351791502162201012279124.jpg</t>
  </si>
  <si>
    <t>Otherwise I rarely use two devices at the same time for the same activity.</t>
  </si>
  <si>
    <t>andersson_n@hotmail.com</t>
  </si>
  <si>
    <t>R_3QWMQjhm1iU68z3</t>
  </si>
  <si>
    <t>F_eb8caoSpjTTNpfz</t>
  </si>
  <si>
    <t>F_8tSYLCTdOeuaaHf</t>
  </si>
  <si>
    <t>Livingroom.jpg</t>
  </si>
  <si>
    <t>F_3HjCcoMznyS1Ngy</t>
  </si>
  <si>
    <t>F_2s7QDfKJM6zYnY1</t>
  </si>
  <si>
    <t>F_2z7vHzqx5hZjShL</t>
  </si>
  <si>
    <t>craigsn@hotmail.com</t>
  </si>
  <si>
    <t>R_1mWx5sCaIS1niL6</t>
  </si>
  <si>
    <t>F_3qPWabQzvkctCB9</t>
  </si>
  <si>
    <t>20200724_160737.jpg</t>
  </si>
  <si>
    <t>F_2CoWNO7dLl7YTRz</t>
  </si>
  <si>
    <t>20200724_160956.jpg</t>
  </si>
  <si>
    <t>F_3PpCExkJOIHorEv</t>
  </si>
  <si>
    <t>20200114_073652 - edited.jpg</t>
  </si>
  <si>
    <t>todd@toddklindt.com</t>
  </si>
  <si>
    <t>R_3L1hrgwOs8ywtjO</t>
  </si>
  <si>
    <t>F_2SCE13KlqgYXHxN</t>
  </si>
  <si>
    <t>F_1QanWVirQpWMHwy</t>
  </si>
  <si>
    <t>F_1EhSA3mkQ1pq9iU</t>
  </si>
  <si>
    <t>Erphoun@microsoft.com</t>
  </si>
  <si>
    <t>R_1DZQu5mUdYghGY9</t>
  </si>
  <si>
    <t>F_3GwBIGTS941xM1L</t>
  </si>
  <si>
    <t>Capture.PNG</t>
  </si>
  <si>
    <t>F_2rpxz7Yx3DuLc1P</t>
  </si>
  <si>
    <t>F_30rilhz0n8IEdkt</t>
  </si>
  <si>
    <t>F_3dVQrT8qXgMk3ez</t>
  </si>
  <si>
    <t>dalexander@clsemail.org</t>
  </si>
  <si>
    <t>Currency Number,Email Address,URI</t>
  </si>
  <si>
    <t>R_eetlPivrhANqF9v</t>
  </si>
  <si>
    <t>F_3KviUtUj3n79qr7</t>
  </si>
  <si>
    <t>tamarast@mac.com</t>
  </si>
  <si>
    <t>R_3EHlok8D8jfLYEV</t>
  </si>
  <si>
    <t>F_yKnBYf2DwNOGwjD</t>
  </si>
  <si>
    <t>F_3hbjp5OYajqFUag</t>
  </si>
  <si>
    <t>kevin@vumondo.com</t>
  </si>
  <si>
    <t>R_2dXbPostxmbq5dc</t>
  </si>
  <si>
    <t>F_2ttyOpx34vOv0Hu</t>
  </si>
  <si>
    <t>20200725_094435.jpg</t>
  </si>
  <si>
    <t xml:space="preserve">Andreas@andreas.com </t>
  </si>
  <si>
    <t>R_scLfUqLKMvF39zX</t>
  </si>
  <si>
    <t>F_3HjnuHQaeh3cJnR</t>
  </si>
  <si>
    <t>F_30q5CYaHrHybOlc</t>
  </si>
  <si>
    <t>F_3r0BWPJDVKj4kI6</t>
  </si>
  <si>
    <t>F_3fw6s1gyZDQ8RwG</t>
  </si>
  <si>
    <t>Joan_521@msn.com</t>
  </si>
  <si>
    <t>R_2R7Kj6ynil3mfFc</t>
  </si>
  <si>
    <t>F_27UKKuOgZpJ7ZB0</t>
  </si>
  <si>
    <t>15957078086358709870887499951264.jpg</t>
  </si>
  <si>
    <t>F_1jv2DpfopLS3D9E</t>
  </si>
  <si>
    <t>15957078399643474906335104764209.jpg</t>
  </si>
  <si>
    <t>-</t>
  </si>
  <si>
    <t xml:space="preserve">Mike.dtodd@outlook.com </t>
  </si>
  <si>
    <t>R_2yqpbbIjtYxaZID</t>
  </si>
  <si>
    <t>F_3nvCRItxo7j6MI6</t>
  </si>
  <si>
    <t>F_1G4zFQepCFkileF</t>
  </si>
  <si>
    <t>F_2SpPsVCmKhvXsf0</t>
  </si>
  <si>
    <t>Henry@svendblad.com</t>
  </si>
  <si>
    <t>R_2BlzZGD9Zlt54JC</t>
  </si>
  <si>
    <t>F_3HLKLnieJOZuNsK</t>
  </si>
  <si>
    <t>A92DCFA0-9F26-497C-A99B-044BF370131F.jpeg</t>
  </si>
  <si>
    <t>F_2wmeu1e8KfK6zOT</t>
  </si>
  <si>
    <t>4496DC6D-3AF3-4898-9D76-CCE5F12F80A3.jpeg</t>
  </si>
  <si>
    <t>F_2qggquK7EoHs4BY</t>
  </si>
  <si>
    <t>C07E0371-9E51-451D-9522-A87E25A89F9F.jpeg</t>
  </si>
  <si>
    <t>F_3iyzaQQhmPgsPXL</t>
  </si>
  <si>
    <t>F_3fUz7Sh6mBvuHdh</t>
  </si>
  <si>
    <t>regan@aegisinnovators.com</t>
  </si>
  <si>
    <t>R_zVHL8ByeF4A4ltT</t>
  </si>
  <si>
    <t>F_3QPJc87jCHVQHmP</t>
  </si>
  <si>
    <t>Rohit.r@outlook.com</t>
  </si>
  <si>
    <t>R_1kUD8WyzCXGvIBn</t>
  </si>
  <si>
    <t>F_0GrYHgSDp8UG4ed</t>
  </si>
  <si>
    <t>1B49F6BC-D547-4D71-B8C0-E5E14BCD663C.jpeg</t>
  </si>
  <si>
    <t>Andrey.Fedyashov@gmail.com</t>
  </si>
  <si>
    <t>R_3JaWihMcKwCQZLl</t>
  </si>
  <si>
    <t>F_0qbtge9tSN70Jmp</t>
  </si>
  <si>
    <t>F_2cC0E7blW9RQbqL</t>
  </si>
  <si>
    <t>F_2Y3wOskfjcK3b1A</t>
  </si>
  <si>
    <t>F_paAS0iBGmkLuqFr</t>
  </si>
  <si>
    <t>F_2ccGBCvnsXiorUC</t>
  </si>
  <si>
    <t>F_3jdmhOkgohKQisf</t>
  </si>
  <si>
    <t>F_32Kt6JXnxlIZqY5</t>
  </si>
  <si>
    <t>mark.mcpherson@outlook.com</t>
  </si>
  <si>
    <t>R_3r1Yj4fBMlDm1Fg</t>
  </si>
  <si>
    <t>F_2fwDXd1WJGDgowL</t>
  </si>
  <si>
    <t>F_28JacsTwGroKTm9</t>
  </si>
  <si>
    <t>F_3EbAKvBYzZZnZsy</t>
  </si>
  <si>
    <t>Michael.paul.sterling@gmail.com</t>
  </si>
  <si>
    <t>R_3kjfMVszz7LPXim</t>
  </si>
  <si>
    <t>F_2TLxay8ocu6hKgA</t>
  </si>
  <si>
    <t>F_2t6kkZguJ2cCgCP</t>
  </si>
  <si>
    <t>F_2aEo9Uvkg8G1u0v</t>
  </si>
  <si>
    <t>robert@burnrate.io</t>
  </si>
  <si>
    <t>R_BKSFP6q3A6NlRTz</t>
  </si>
  <si>
    <t>F_3h4JtPWzJgXWPGQ</t>
  </si>
  <si>
    <t>7CEB516D-DDD1-4FA8-AFE1-BD05F272666A.jpeg</t>
  </si>
  <si>
    <t>F_128Yj1lAUXvFfYq</t>
  </si>
  <si>
    <t>FD4B864C-5727-4E27-BBB5-9B24C14F4364.jpeg</t>
  </si>
  <si>
    <t>feshipley@gmail.com</t>
  </si>
  <si>
    <t>R_3IcWCShqaRTfXbA</t>
  </si>
  <si>
    <t>F_NVVKknOc4YcYSWJ</t>
  </si>
  <si>
    <t>IMG_20200627_114303.jpg</t>
  </si>
  <si>
    <t>goutham.mavuri@outlook.com</t>
  </si>
  <si>
    <t>R_1nUEVNieno9yfaK</t>
  </si>
  <si>
    <t>F_QnohgE9vqdn8wut</t>
  </si>
  <si>
    <t>E76CCDFE-DEBD-435B-89BE-3A6797669458.jpeg</t>
  </si>
  <si>
    <t>N/A</t>
  </si>
  <si>
    <t>work@jemyers.com</t>
  </si>
  <si>
    <t>R_Ox6SoA4d6W5EXrH</t>
  </si>
  <si>
    <t>F_1fdgtLnA58v4V1C</t>
  </si>
  <si>
    <t>EF1158F9-8D57-4903-BD34-6C40A42FFDFD.jpeg</t>
  </si>
  <si>
    <t>mikenging@hotmail.com</t>
  </si>
  <si>
    <t>R_cPhUibfaY7uEmGJ</t>
  </si>
  <si>
    <t>F_UWIxAI2O6VV47Lz</t>
  </si>
  <si>
    <t>20200617_210426.jpg</t>
  </si>
  <si>
    <t xml:space="preserve">Swagner1001@yahoo.com </t>
  </si>
  <si>
    <t>R_2fwICIggGcsmlbg</t>
  </si>
  <si>
    <t>F_3NCYF1dU2kAJngH</t>
  </si>
  <si>
    <t>IMG_20200726_211219.jpg</t>
  </si>
  <si>
    <t>F_1n79FCxfioMXrCB</t>
  </si>
  <si>
    <t>F_1FaZ5qd65Ekxjx1</t>
  </si>
  <si>
    <t>F_dnW9enLBN3U1tcZ</t>
  </si>
  <si>
    <t>steven_yarnot@hotmail.com</t>
  </si>
  <si>
    <t>R_1gOVNeL67sQC9Sq</t>
  </si>
  <si>
    <t>F_1rwRhV8pNy696yW</t>
  </si>
  <si>
    <t>20200727_101324.jpg</t>
  </si>
  <si>
    <t>StanYau@outlook.com</t>
  </si>
  <si>
    <t>R_0AHdhanFpnSKolH</t>
  </si>
  <si>
    <t>F_1JFxcCSZ5GGJTaL</t>
  </si>
  <si>
    <t>IMG_9974.png</t>
  </si>
  <si>
    <t>bowersjc@jmu.edu</t>
  </si>
  <si>
    <t>R_3Gw8rD0ddmt5tHZ</t>
  </si>
  <si>
    <t>F_2DP8IJ0WkoMAQ3n</t>
  </si>
  <si>
    <t>15958710175575601933554079860275.jpg</t>
  </si>
  <si>
    <t xml:space="preserve">Chrishunt@cox.net </t>
  </si>
  <si>
    <t>R_2OUNlzfflbAkzw4</t>
  </si>
  <si>
    <t>F_2dSDeAVygzu8Pa1</t>
  </si>
  <si>
    <t>F_2UW8fT3bCAEZB13</t>
  </si>
  <si>
    <t>doyle_am@hotmail.com</t>
  </si>
  <si>
    <t>R_3MlO3SCUAN6f3oM</t>
  </si>
  <si>
    <t>F_10xfzdL9uc6mnph</t>
  </si>
  <si>
    <t>Annotation 2020-07-27 154422.png</t>
  </si>
  <si>
    <t>mtyrpa@outlook.com</t>
  </si>
  <si>
    <t>R_1NndGLnesvRIE3E</t>
  </si>
  <si>
    <t>F_z8MOQQQZ9IBknFT</t>
  </si>
  <si>
    <t>portalsmall.png</t>
  </si>
  <si>
    <t xml:space="preserve"> slack</t>
  </si>
  <si>
    <t>this survey sucks and I quit</t>
  </si>
  <si>
    <t>no thanks</t>
  </si>
  <si>
    <t>R_3iwJnJZTA8qY5Cz</t>
  </si>
  <si>
    <t>F_AMvYMtYHT224EQV</t>
  </si>
  <si>
    <t>IMG_20200727_152616.jpg</t>
  </si>
  <si>
    <t>F_3MoIx3m7ZLMjzT9</t>
  </si>
  <si>
    <t>IMG_20200727_152459.jpg</t>
  </si>
  <si>
    <t>F_NVYptyRZUBkyYPn</t>
  </si>
  <si>
    <t>MVIMG_20200727_152419.jpg</t>
  </si>
  <si>
    <t>chad.jessup@gmail.com</t>
  </si>
  <si>
    <t>R_2ygD6IBkHHGsqWL</t>
  </si>
  <si>
    <t>F_2aPi2d0EWOAPks5</t>
  </si>
  <si>
    <t>F_A0V2fgzm55iBLFL</t>
  </si>
  <si>
    <t>F_1k1sf96x0LNTQ4s</t>
  </si>
  <si>
    <t>terence.waters@outlook.com</t>
  </si>
  <si>
    <t>R_3OpOgbWij9HSOZX</t>
  </si>
  <si>
    <t>F_2D623XrwslfMn6b</t>
  </si>
  <si>
    <t>F_Rgj6hBGrhLLqQUh</t>
  </si>
  <si>
    <t>IMG_1651.jpg</t>
  </si>
  <si>
    <t>F_2YeM5ptixdj0xYO</t>
  </si>
  <si>
    <t>20180519_124757.jpg</t>
  </si>
  <si>
    <t>F_8Guyrwk0zBB17kl</t>
  </si>
  <si>
    <t>suchirkavi@gmail.com</t>
  </si>
  <si>
    <t>R_6ny77BYgs4jtmlX</t>
  </si>
  <si>
    <t>F_1q8HiiXYiO1iWsO</t>
  </si>
  <si>
    <t>living-room.jpg</t>
  </si>
  <si>
    <t>Oh sorry, I described a few other cases above.</t>
  </si>
  <si>
    <t>See above.</t>
  </si>
  <si>
    <t>bhs.mss@tsotech.com</t>
  </si>
  <si>
    <t>R_DHumTooRZxjIQ93</t>
  </si>
  <si>
    <t>F_2XiGWycUdEY0QJ5</t>
  </si>
  <si>
    <t>20200728_222407.jpg</t>
  </si>
  <si>
    <t>gary.e.langston.jr@gmail.com</t>
  </si>
  <si>
    <t>R_2wn5dLQHPPvxZaM</t>
  </si>
  <si>
    <t>F_2PmN8TT5p5v5shA</t>
  </si>
  <si>
    <t>1595996528323-1228595699.jpg</t>
  </si>
  <si>
    <t>F_1k2nf9PwwDTiCS7</t>
  </si>
  <si>
    <t>N/a</t>
  </si>
  <si>
    <t>I thought i didn't have to? This questionnaire is shller buggy</t>
  </si>
  <si>
    <t>R_DbNkOjZXshDxhTj</t>
  </si>
  <si>
    <t>F_1f7vqPdsAXNZFec</t>
  </si>
  <si>
    <t>20200608_150018.jpg</t>
  </si>
  <si>
    <t>F_0CZixsCPoOQCWxX</t>
  </si>
  <si>
    <t>20200728_224450.jpg</t>
  </si>
  <si>
    <t>F_tSxB3o5opH4HNER</t>
  </si>
  <si>
    <t>Lauren@openvpn.net</t>
  </si>
  <si>
    <t>R_1dt8Gm5GsglYSkf</t>
  </si>
  <si>
    <t>F_Wxsju94oPQ3cEbn</t>
  </si>
  <si>
    <t>2020-07-29 11.55.17.jpg</t>
  </si>
  <si>
    <t>leo@60228.dev</t>
  </si>
  <si>
    <t>R_9WxWd2T9khscAxz</t>
  </si>
  <si>
    <t>F_2PaQH1fn9zbSQtX</t>
  </si>
  <si>
    <t>F_2sXdKAp8RIy6zmr</t>
  </si>
  <si>
    <t>20200729_105904.jpg</t>
  </si>
  <si>
    <t>F_0DpCXUMyeWKVMul</t>
  </si>
  <si>
    <t>20200729_104909.jpg</t>
  </si>
  <si>
    <t>F_2tr2d7VqQNCcuLq</t>
  </si>
  <si>
    <t>F_ykia8gcNW51Xdf3</t>
  </si>
  <si>
    <t>donaldh@iiicm.org</t>
  </si>
  <si>
    <t>R_3frAHCs3XTlLuSw</t>
  </si>
  <si>
    <t>F_2Cref8SLHMAbfEz</t>
  </si>
  <si>
    <t>53AC544F-A713-4080-BF81-85CC24873222.jpeg</t>
  </si>
  <si>
    <t>nisemann@gmail.com</t>
  </si>
  <si>
    <t>R_2saJxfAjS2j6oEk</t>
  </si>
  <si>
    <t>F_Q4GoIuLPIqV7wCB</t>
  </si>
  <si>
    <t>368DA1F6-567E-47EE-8ECB-8E4784F4E17C.jpeg</t>
  </si>
  <si>
    <t>rdcarroll@roadrunner.com</t>
  </si>
  <si>
    <t>R_1F4A7eRiQDvKrsN</t>
  </si>
  <si>
    <t>F_22JqnXmaWJpAlXM</t>
  </si>
  <si>
    <t>Kyleleleux@gmail.com</t>
  </si>
  <si>
    <t>R_ANIgpv6SBaZ1pOF</t>
  </si>
  <si>
    <t>F_Z3QcWGXytb0JlaV</t>
  </si>
  <si>
    <t>20200710_171450.jpg</t>
  </si>
  <si>
    <t>F_Tw95Fq2OO8SjIqJ</t>
  </si>
  <si>
    <t>20200710_171627.jpg</t>
  </si>
  <si>
    <t>F_ylsV83Jy4m3h5D3</t>
  </si>
  <si>
    <t>20200710_171854.jpg</t>
  </si>
  <si>
    <t>F_qCVrOd45jeL16AV</t>
  </si>
  <si>
    <t>vnattar@microsoft.com</t>
  </si>
  <si>
    <t>R_3HXQiXEm3Y9pVk8</t>
  </si>
  <si>
    <t>F_12KIIwU0qjqKQzO</t>
  </si>
  <si>
    <t>IMG_8658.jpg</t>
  </si>
  <si>
    <t>t-jamdev@microsoft.com</t>
  </si>
  <si>
    <t>R_1GvLJBW8Z9hBgBy</t>
  </si>
  <si>
    <t>mivorvor@microsoft.com</t>
  </si>
  <si>
    <t>R_2uIdeTUpYBXeguM</t>
  </si>
  <si>
    <t>F_1g75sA6tW2YL556</t>
  </si>
  <si>
    <t>F_2DS7xa6edwp2PjG</t>
  </si>
  <si>
    <t>gabe@microsoft.com</t>
  </si>
  <si>
    <t>R_1FA3zi59TXHE2Am</t>
  </si>
  <si>
    <t>F_32Yrgb4bKT0tG5O</t>
  </si>
  <si>
    <t>IMG_9066.jpg</t>
  </si>
  <si>
    <t>F_vH7xQmEODIbDDWh</t>
  </si>
  <si>
    <t>ozsolomo@microsoft.com</t>
  </si>
  <si>
    <t>R_XhSTolSZ5gg1VbH</t>
  </si>
  <si>
    <t>gacald@microsoft.com</t>
  </si>
  <si>
    <t>R_2rBJMII1lu2CufB</t>
  </si>
  <si>
    <t>F_1rq5bQTsmQljoo5</t>
  </si>
  <si>
    <t>IMG_20200514_125314.jpg</t>
  </si>
  <si>
    <t>gregory@microsoft.com</t>
  </si>
  <si>
    <t>R_3Hnn28g4QMTVHGq</t>
  </si>
  <si>
    <t>F_2VjN3wpO4xriVDz</t>
  </si>
  <si>
    <t>F_1DNnrWpzvIOrqRa</t>
  </si>
  <si>
    <t>F_3dHbxvNypNnVQ7v</t>
  </si>
  <si>
    <t>F_2dR9YKPEQJiCVyy</t>
  </si>
  <si>
    <t>F_Dw44YpHtrOkrlfj</t>
  </si>
  <si>
    <t>v-adgall@microsoft.com</t>
  </si>
  <si>
    <t>R_3NCjbRNJuJc1vvO</t>
  </si>
  <si>
    <t>F_3nH4dSKstAcuetL</t>
  </si>
  <si>
    <t>IMG_7220.jpg</t>
  </si>
  <si>
    <t>magallow@microsoft.com</t>
  </si>
  <si>
    <t>R_Oa2CawEKj8f3RBf</t>
  </si>
  <si>
    <t>gkopp@microsoft.com</t>
  </si>
  <si>
    <t>R_1H2kJ4FmCtowAad</t>
  </si>
  <si>
    <t>F_qVMV5yKVnQDb8uR</t>
  </si>
  <si>
    <t>IMG_20200721_083714.jpg</t>
  </si>
  <si>
    <t>marklaw@Microsoft.com</t>
  </si>
  <si>
    <t>R_3elaViJKjKaapNN</t>
  </si>
  <si>
    <t>F_tFLmsCPdZM7yWml</t>
  </si>
  <si>
    <t>20200727_122447[1].jpg</t>
  </si>
  <si>
    <t>F_3kNaPaWsSL6TNJb</t>
  </si>
  <si>
    <t>20200727_122505[1].jpg</t>
  </si>
  <si>
    <t>gsarma@microsoft.com</t>
  </si>
  <si>
    <t>R_b8T6tMbMpO8WJgJ</t>
  </si>
  <si>
    <t>F_3qVFWSK75bO0xfK</t>
  </si>
  <si>
    <t>IMG_7299.jpg</t>
  </si>
  <si>
    <t>n/a</t>
  </si>
  <si>
    <t>qiqianqian2013@gmail.com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</si>
</sst>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indexed="8"/>
      <name val="Calibri"/>
      <family val="2"/>
      <scheme val="minor"/>
    </font>
    <font>
      <b/>
      <sz val="11"/>
      <color indexed="8"/>
      <name val="Calibri"/>
      <family val="2"/>
      <scheme val="minor"/>
    </font>
    <font>
      <sz val="8"/>
      <name val="Calibri"/>
      <family val="2"/>
      <scheme val="minor"/>
    </font>
    <font>
      <sz val="11"/>
      <color indexed="8"/>
      <name val="Calibri"/>
      <family val="2"/>
      <scheme val="minor"/>
    </font>
    <font>
      <b/>
      <sz val="11"/>
      <color theme="0"/>
      <name val="Calibri"/>
      <family val="2"/>
      <scheme val="minor"/>
    </font>
    <font>
      <sz val="11"/>
      <color rgb="FF000000"/>
      <name val="Calibri"/>
    </font>
  </fonts>
  <fills count="8">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2"/>
        <bgColor indexed="64"/>
      </patternFill>
    </fill>
    <fill>
      <patternFill patternType="solid">
        <fgColor theme="1" tint="0.249977111117893"/>
        <bgColor indexed="64"/>
      </patternFill>
    </fill>
    <fill>
      <patternFill patternType="solid">
        <fgColor rgb="FFFCE4D6"/>
        <bgColor indexed="64"/>
      </patternFill>
    </fill>
    <fill>
      <patternFill patternType="solid">
        <fgColor rgb="FFDDEBF7"/>
        <bgColor indexed="64"/>
      </patternFill>
    </fill>
  </fills>
  <borders count="10">
    <border>
      <left/>
      <right/>
      <top/>
      <bottom/>
      <diagonal/>
    </border>
    <border>
      <left/>
      <right/>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9" fontId="3" fillId="0" borderId="0" applyFont="0" applyFill="0" applyBorder="0" applyAlignment="0" applyProtection="0"/>
  </cellStyleXfs>
  <cellXfs count="55">
    <xf numFmtId="0" fontId="0" fillId="0" borderId="0" xfId="0"/>
    <xf numFmtId="0" fontId="0" fillId="2" borderId="0" xfId="0" applyFill="1"/>
    <xf numFmtId="0" fontId="0" fillId="0" borderId="0" xfId="0" applyAlignment="1">
      <alignment wrapText="1"/>
    </xf>
    <xf numFmtId="49" fontId="0" fillId="0" borderId="0" xfId="0" applyNumberFormat="1" applyAlignment="1">
      <alignment wrapText="1"/>
    </xf>
    <xf numFmtId="22" fontId="0" fillId="0" borderId="0" xfId="0" applyNumberFormat="1"/>
    <xf numFmtId="0" fontId="0" fillId="0" borderId="0" xfId="0" applyAlignment="1">
      <alignment horizontal="left"/>
    </xf>
    <xf numFmtId="49" fontId="0" fillId="0" borderId="0" xfId="0" applyNumberFormat="1" applyAlignment="1">
      <alignment horizontal="left" wrapText="1"/>
    </xf>
    <xf numFmtId="1" fontId="0" fillId="0" borderId="0" xfId="0" applyNumberFormat="1" applyAlignment="1">
      <alignment horizontal="left"/>
    </xf>
    <xf numFmtId="0" fontId="0" fillId="0" borderId="4" xfId="0" applyBorder="1"/>
    <xf numFmtId="0" fontId="0" fillId="0" borderId="5" xfId="0" applyBorder="1" applyAlignment="1">
      <alignment horizontal="left"/>
    </xf>
    <xf numFmtId="0" fontId="0" fillId="0" borderId="7" xfId="0" applyBorder="1"/>
    <xf numFmtId="1" fontId="0" fillId="0" borderId="8" xfId="0" applyNumberFormat="1" applyBorder="1" applyAlignment="1">
      <alignment horizontal="left"/>
    </xf>
    <xf numFmtId="0" fontId="0" fillId="0" borderId="9" xfId="0" applyBorder="1"/>
    <xf numFmtId="0" fontId="0" fillId="0" borderId="6" xfId="0" applyBorder="1"/>
    <xf numFmtId="16" fontId="0" fillId="0" borderId="4" xfId="0" applyNumberFormat="1" applyBorder="1"/>
    <xf numFmtId="0" fontId="1" fillId="3" borderId="3" xfId="0" applyFont="1" applyFill="1" applyBorder="1" applyAlignment="1">
      <alignment horizontal="left"/>
    </xf>
    <xf numFmtId="0" fontId="1" fillId="3" borderId="6" xfId="0" applyFont="1" applyFill="1" applyBorder="1" applyAlignment="1">
      <alignment horizontal="left"/>
    </xf>
    <xf numFmtId="0" fontId="1" fillId="3" borderId="3" xfId="0" applyFont="1" applyFill="1" applyBorder="1"/>
    <xf numFmtId="0" fontId="1" fillId="0" borderId="0" xfId="0" applyFont="1"/>
    <xf numFmtId="9" fontId="0" fillId="0" borderId="5" xfId="1" applyFont="1" applyBorder="1"/>
    <xf numFmtId="9" fontId="0" fillId="0" borderId="2" xfId="1" applyFont="1" applyBorder="1"/>
    <xf numFmtId="9" fontId="0" fillId="0" borderId="8" xfId="1" applyFont="1" applyBorder="1"/>
    <xf numFmtId="0" fontId="0" fillId="0" borderId="4" xfId="0" applyBorder="1" applyAlignment="1">
      <alignment horizontal="left"/>
    </xf>
    <xf numFmtId="0" fontId="0" fillId="0" borderId="7" xfId="0" applyBorder="1" applyAlignment="1">
      <alignment horizontal="left"/>
    </xf>
    <xf numFmtId="9" fontId="0" fillId="3" borderId="2" xfId="1" applyFont="1" applyFill="1" applyBorder="1"/>
    <xf numFmtId="0" fontId="0" fillId="4" borderId="0" xfId="0" applyFill="1"/>
    <xf numFmtId="0" fontId="0" fillId="4" borderId="1" xfId="0" applyFill="1" applyBorder="1"/>
    <xf numFmtId="0" fontId="1" fillId="4" borderId="1" xfId="0" applyFont="1" applyFill="1" applyBorder="1"/>
    <xf numFmtId="0" fontId="1" fillId="4" borderId="0" xfId="0" applyFont="1" applyFill="1"/>
    <xf numFmtId="0" fontId="1" fillId="4" borderId="0" xfId="0" applyFont="1" applyFill="1" applyAlignment="1">
      <alignment horizontal="left"/>
    </xf>
    <xf numFmtId="0" fontId="1" fillId="4" borderId="1" xfId="0" applyFont="1" applyFill="1" applyBorder="1" applyAlignment="1">
      <alignment horizontal="left"/>
    </xf>
    <xf numFmtId="0" fontId="0" fillId="0" borderId="0" xfId="0" applyAlignment="1">
      <alignment horizontal="left" vertical="top"/>
    </xf>
    <xf numFmtId="0" fontId="1" fillId="4" borderId="0" xfId="0" applyFont="1" applyFill="1" applyAlignment="1">
      <alignment horizontal="left"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4" fillId="5" borderId="0" xfId="0" applyFont="1" applyFill="1" applyAlignment="1">
      <alignment horizontal="left" vertical="top" wrapText="1"/>
    </xf>
    <xf numFmtId="0" fontId="4" fillId="5" borderId="1" xfId="0" applyFont="1" applyFill="1"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vertical="top"/>
    </xf>
    <xf numFmtId="0" fontId="1" fillId="4" borderId="0" xfId="0" applyFont="1" applyFill="1" applyAlignment="1">
      <alignment vertical="top"/>
    </xf>
    <xf numFmtId="0" fontId="1" fillId="5" borderId="0" xfId="0" applyFont="1" applyFill="1" applyAlignment="1">
      <alignment vertical="top"/>
    </xf>
    <xf numFmtId="0" fontId="4" fillId="5" borderId="1" xfId="0" applyFont="1" applyFill="1" applyBorder="1" applyAlignment="1">
      <alignment vertical="top"/>
    </xf>
    <xf numFmtId="0" fontId="0" fillId="0" borderId="0" xfId="0" applyAlignment="1">
      <alignment vertical="top"/>
    </xf>
    <xf numFmtId="49" fontId="0" fillId="0" borderId="0" xfId="0" applyNumberFormat="1" applyAlignment="1">
      <alignment vertical="top" wrapText="1"/>
    </xf>
    <xf numFmtId="9" fontId="0" fillId="0" borderId="0" xfId="1" applyFont="1" applyBorder="1"/>
    <xf numFmtId="49" fontId="0" fillId="3" borderId="0" xfId="1" applyNumberFormat="1" applyFont="1" applyFill="1" applyBorder="1"/>
    <xf numFmtId="49" fontId="0" fillId="6" borderId="0" xfId="0" applyNumberFormat="1" applyFill="1" applyAlignment="1">
      <alignment vertical="top" wrapText="1"/>
    </xf>
    <xf numFmtId="49" fontId="5" fillId="6" borderId="0" xfId="0" applyNumberFormat="1" applyFont="1" applyFill="1" applyAlignment="1">
      <alignment vertical="top" wrapText="1"/>
    </xf>
    <xf numFmtId="49" fontId="5" fillId="7" borderId="0" xfId="0" applyNumberFormat="1" applyFont="1" applyFill="1" applyAlignment="1">
      <alignment vertical="top" wrapText="1"/>
    </xf>
    <xf numFmtId="49" fontId="5" fillId="0" borderId="0" xfId="0" applyNumberFormat="1" applyFont="1" applyAlignment="1">
      <alignment vertical="top" wrapText="1"/>
    </xf>
    <xf numFmtId="49" fontId="5" fillId="3" borderId="0" xfId="0" applyNumberFormat="1" applyFont="1" applyFill="1" applyAlignment="1">
      <alignment vertical="top" wrapText="1"/>
    </xf>
    <xf numFmtId="0" fontId="1" fillId="4" borderId="0" xfId="0" applyFont="1" applyFill="1" applyAlignment="1">
      <alignment horizontal="center" vertical="top"/>
    </xf>
    <xf numFmtId="0" fontId="1" fillId="4" borderId="1" xfId="0" applyFont="1" applyFill="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23BD-A052-47DE-8B8E-C55A0DF98CB3}">
  <dimension ref="A1:K131"/>
  <sheetViews>
    <sheetView topLeftCell="G1" zoomScale="89" zoomScaleNormal="89" workbookViewId="0">
      <pane ySplit="2" topLeftCell="A96" activePane="bottomLeft" state="frozen"/>
      <selection pane="bottomLeft" activeCell="J104" sqref="J104"/>
    </sheetView>
  </sheetViews>
  <sheetFormatPr defaultRowHeight="15"/>
  <cols>
    <col min="1" max="1" width="14.7109375" customWidth="1"/>
    <col min="2" max="3" width="20.7109375" customWidth="1"/>
    <col min="4" max="4" width="17" customWidth="1"/>
    <col min="5" max="5" width="15.7109375" customWidth="1"/>
    <col min="6" max="6" width="34.28515625" customWidth="1"/>
    <col min="7" max="7" width="22.85546875" customWidth="1"/>
    <col min="8" max="8" width="28.28515625" customWidth="1"/>
    <col min="9" max="9" width="76" customWidth="1"/>
    <col min="10" max="10" width="16.7109375" customWidth="1"/>
    <col min="11" max="11" width="109.5703125" customWidth="1"/>
  </cols>
  <sheetData>
    <row r="1" spans="1:11" s="28" customFormat="1">
      <c r="A1" s="29" t="s">
        <v>0</v>
      </c>
      <c r="B1" s="29" t="s">
        <v>1</v>
      </c>
      <c r="C1" s="29"/>
      <c r="D1" s="29" t="s">
        <v>2</v>
      </c>
      <c r="E1" s="29" t="s">
        <v>3</v>
      </c>
      <c r="F1" s="29" t="s">
        <v>4</v>
      </c>
      <c r="G1" s="29" t="s">
        <v>5</v>
      </c>
      <c r="H1" s="29" t="s">
        <v>6</v>
      </c>
      <c r="I1" s="29" t="s">
        <v>7</v>
      </c>
      <c r="J1" s="29"/>
      <c r="K1" s="29" t="s">
        <v>8</v>
      </c>
    </row>
    <row r="2" spans="1:11" s="27" customFormat="1" ht="15.75" thickBot="1">
      <c r="A2" s="30"/>
      <c r="B2" s="30" t="s">
        <v>1</v>
      </c>
      <c r="C2" s="30"/>
      <c r="D2" s="30" t="s">
        <v>9</v>
      </c>
      <c r="E2" s="30" t="s">
        <v>10</v>
      </c>
      <c r="F2" s="30" t="s">
        <v>11</v>
      </c>
      <c r="G2" s="30" t="s">
        <v>12</v>
      </c>
      <c r="H2" s="30" t="s">
        <v>13</v>
      </c>
      <c r="I2" s="30" t="s">
        <v>14</v>
      </c>
      <c r="J2" s="30"/>
      <c r="K2" s="30" t="s">
        <v>15</v>
      </c>
    </row>
    <row r="3" spans="1:11" ht="90">
      <c r="A3" s="5" t="s">
        <v>16</v>
      </c>
      <c r="B3" s="5">
        <v>912</v>
      </c>
      <c r="C3" s="7">
        <f>B3/60</f>
        <v>15.2</v>
      </c>
      <c r="D3" s="6" t="s">
        <v>17</v>
      </c>
      <c r="E3" s="6" t="s">
        <v>18</v>
      </c>
      <c r="F3" s="6" t="s">
        <v>19</v>
      </c>
      <c r="G3" s="6" t="s">
        <v>20</v>
      </c>
      <c r="H3" s="6" t="s">
        <v>21</v>
      </c>
      <c r="I3" s="6" t="s">
        <v>22</v>
      </c>
      <c r="J3" s="6" t="s">
        <v>23</v>
      </c>
      <c r="K3" s="6" t="s">
        <v>24</v>
      </c>
    </row>
    <row r="4" spans="1:11" ht="45">
      <c r="A4" s="5" t="s">
        <v>25</v>
      </c>
      <c r="B4" s="5">
        <v>965</v>
      </c>
      <c r="C4" s="7">
        <f t="shared" ref="C4:C67" si="0">B4/60</f>
        <v>16.083333333333332</v>
      </c>
      <c r="D4" s="6" t="s">
        <v>17</v>
      </c>
      <c r="E4" s="6" t="s">
        <v>18</v>
      </c>
      <c r="F4" s="6" t="s">
        <v>26</v>
      </c>
      <c r="G4" s="6" t="s">
        <v>27</v>
      </c>
      <c r="H4" s="6" t="s">
        <v>28</v>
      </c>
      <c r="I4" s="6" t="s">
        <v>29</v>
      </c>
      <c r="J4" s="6" t="s">
        <v>30</v>
      </c>
      <c r="K4" s="6" t="s">
        <v>31</v>
      </c>
    </row>
    <row r="5" spans="1:11" ht="165">
      <c r="A5" s="5" t="s">
        <v>32</v>
      </c>
      <c r="B5" s="5">
        <v>1559</v>
      </c>
      <c r="C5" s="7">
        <f t="shared" si="0"/>
        <v>25.983333333333334</v>
      </c>
      <c r="D5" s="6" t="s">
        <v>33</v>
      </c>
      <c r="E5" s="6" t="s">
        <v>18</v>
      </c>
      <c r="F5" s="6" t="s">
        <v>34</v>
      </c>
      <c r="G5" s="6" t="s">
        <v>20</v>
      </c>
      <c r="H5" s="6" t="s">
        <v>35</v>
      </c>
      <c r="I5" s="6" t="s">
        <v>36</v>
      </c>
      <c r="J5" s="6" t="s">
        <v>37</v>
      </c>
      <c r="K5" s="6" t="s">
        <v>38</v>
      </c>
    </row>
    <row r="6" spans="1:11" ht="90">
      <c r="A6" s="5" t="s">
        <v>39</v>
      </c>
      <c r="B6" s="5">
        <v>2509</v>
      </c>
      <c r="C6" s="7">
        <f t="shared" si="0"/>
        <v>41.81666666666667</v>
      </c>
      <c r="D6" s="6" t="s">
        <v>40</v>
      </c>
      <c r="E6" s="6" t="s">
        <v>18</v>
      </c>
      <c r="F6" s="6" t="s">
        <v>41</v>
      </c>
      <c r="G6" s="6" t="s">
        <v>42</v>
      </c>
      <c r="H6" s="6" t="s">
        <v>21</v>
      </c>
      <c r="I6" s="6" t="s">
        <v>43</v>
      </c>
      <c r="J6" s="6" t="s">
        <v>44</v>
      </c>
      <c r="K6" s="6" t="s">
        <v>45</v>
      </c>
    </row>
    <row r="7" spans="1:11" ht="90">
      <c r="A7" s="5" t="s">
        <v>46</v>
      </c>
      <c r="B7" s="5">
        <v>3378</v>
      </c>
      <c r="C7" s="7">
        <f t="shared" si="0"/>
        <v>56.3</v>
      </c>
      <c r="D7" s="6" t="s">
        <v>47</v>
      </c>
      <c r="E7" s="6" t="s">
        <v>18</v>
      </c>
      <c r="F7" s="6" t="s">
        <v>48</v>
      </c>
      <c r="G7" s="6" t="s">
        <v>42</v>
      </c>
      <c r="H7" s="6" t="s">
        <v>21</v>
      </c>
      <c r="I7" s="6" t="s">
        <v>49</v>
      </c>
      <c r="J7" s="6" t="s">
        <v>44</v>
      </c>
      <c r="K7" s="6" t="s">
        <v>50</v>
      </c>
    </row>
    <row r="8" spans="1:11" ht="90">
      <c r="A8" s="5" t="s">
        <v>51</v>
      </c>
      <c r="B8" s="5">
        <v>2747</v>
      </c>
      <c r="C8" s="7">
        <f t="shared" si="0"/>
        <v>45.783333333333331</v>
      </c>
      <c r="D8" s="6" t="s">
        <v>17</v>
      </c>
      <c r="E8" s="6" t="s">
        <v>18</v>
      </c>
      <c r="F8" s="6" t="s">
        <v>52</v>
      </c>
      <c r="G8" s="6" t="s">
        <v>20</v>
      </c>
      <c r="H8" s="6" t="s">
        <v>21</v>
      </c>
      <c r="I8" s="6" t="s">
        <v>53</v>
      </c>
      <c r="J8" s="6" t="s">
        <v>23</v>
      </c>
      <c r="K8" s="6" t="s">
        <v>54</v>
      </c>
    </row>
    <row r="9" spans="1:11" ht="75">
      <c r="A9" s="5" t="s">
        <v>55</v>
      </c>
      <c r="B9" s="5">
        <v>1719</v>
      </c>
      <c r="C9" s="7">
        <f t="shared" si="0"/>
        <v>28.65</v>
      </c>
      <c r="D9" s="6" t="s">
        <v>17</v>
      </c>
      <c r="E9" s="6" t="s">
        <v>18</v>
      </c>
      <c r="F9" s="6" t="s">
        <v>56</v>
      </c>
      <c r="G9" s="6" t="s">
        <v>20</v>
      </c>
      <c r="H9" s="6" t="s">
        <v>21</v>
      </c>
      <c r="I9" s="6" t="s">
        <v>57</v>
      </c>
      <c r="J9" s="6" t="s">
        <v>23</v>
      </c>
      <c r="K9" s="6" t="s">
        <v>58</v>
      </c>
    </row>
    <row r="10" spans="1:11" ht="315">
      <c r="A10" s="5" t="s">
        <v>59</v>
      </c>
      <c r="B10" s="5">
        <v>2669</v>
      </c>
      <c r="C10" s="7">
        <f t="shared" si="0"/>
        <v>44.483333333333334</v>
      </c>
      <c r="D10" s="6" t="s">
        <v>17</v>
      </c>
      <c r="E10" s="6" t="s">
        <v>60</v>
      </c>
      <c r="F10" s="6" t="s">
        <v>61</v>
      </c>
      <c r="G10" s="6" t="s">
        <v>42</v>
      </c>
      <c r="H10" s="6" t="s">
        <v>35</v>
      </c>
      <c r="I10" s="6" t="s">
        <v>62</v>
      </c>
      <c r="J10" s="6" t="s">
        <v>63</v>
      </c>
      <c r="K10" s="6" t="s">
        <v>64</v>
      </c>
    </row>
    <row r="11" spans="1:11" ht="75">
      <c r="A11" s="5" t="s">
        <v>65</v>
      </c>
      <c r="B11" s="5">
        <v>1459</v>
      </c>
      <c r="C11" s="7">
        <f t="shared" si="0"/>
        <v>24.316666666666666</v>
      </c>
      <c r="D11" s="6" t="s">
        <v>66</v>
      </c>
      <c r="E11" s="6" t="s">
        <v>18</v>
      </c>
      <c r="F11" s="6" t="s">
        <v>67</v>
      </c>
      <c r="G11" s="6" t="s">
        <v>42</v>
      </c>
      <c r="H11" s="6" t="s">
        <v>28</v>
      </c>
      <c r="I11" s="6" t="s">
        <v>68</v>
      </c>
      <c r="J11" s="6" t="s">
        <v>23</v>
      </c>
      <c r="K11" s="6" t="s">
        <v>69</v>
      </c>
    </row>
    <row r="12" spans="1:11" ht="45">
      <c r="A12" s="5" t="s">
        <v>70</v>
      </c>
      <c r="B12" s="5">
        <v>1309</v>
      </c>
      <c r="C12" s="7">
        <f t="shared" si="0"/>
        <v>21.816666666666666</v>
      </c>
      <c r="D12" s="6" t="s">
        <v>71</v>
      </c>
      <c r="E12" s="6" t="s">
        <v>18</v>
      </c>
      <c r="F12" s="6" t="s">
        <v>72</v>
      </c>
      <c r="G12" s="6" t="s">
        <v>20</v>
      </c>
      <c r="H12" s="6" t="s">
        <v>28</v>
      </c>
      <c r="I12" s="6" t="s">
        <v>73</v>
      </c>
      <c r="J12" s="6" t="s">
        <v>30</v>
      </c>
      <c r="K12" s="6" t="s">
        <v>74</v>
      </c>
    </row>
    <row r="13" spans="1:11" ht="135">
      <c r="A13" s="5" t="s">
        <v>75</v>
      </c>
      <c r="B13" s="5">
        <v>1818</v>
      </c>
      <c r="C13" s="7">
        <f t="shared" si="0"/>
        <v>30.3</v>
      </c>
      <c r="D13" s="6" t="s">
        <v>17</v>
      </c>
      <c r="E13" s="6" t="s">
        <v>18</v>
      </c>
      <c r="F13" s="6" t="s">
        <v>76</v>
      </c>
      <c r="G13" s="6" t="s">
        <v>42</v>
      </c>
      <c r="H13" s="6" t="s">
        <v>21</v>
      </c>
      <c r="I13" s="6" t="s">
        <v>77</v>
      </c>
      <c r="J13" s="6" t="s">
        <v>78</v>
      </c>
      <c r="K13" s="6" t="s">
        <v>79</v>
      </c>
    </row>
    <row r="14" spans="1:11" ht="150">
      <c r="A14" s="5" t="s">
        <v>80</v>
      </c>
      <c r="B14" s="5">
        <v>2970</v>
      </c>
      <c r="C14" s="7">
        <f t="shared" si="0"/>
        <v>49.5</v>
      </c>
      <c r="D14" s="6" t="s">
        <v>40</v>
      </c>
      <c r="E14" s="6" t="s">
        <v>18</v>
      </c>
      <c r="F14" s="6" t="s">
        <v>81</v>
      </c>
      <c r="G14" s="6" t="s">
        <v>82</v>
      </c>
      <c r="H14" s="6" t="s">
        <v>21</v>
      </c>
      <c r="I14" s="6" t="s">
        <v>83</v>
      </c>
      <c r="J14" s="6" t="s">
        <v>44</v>
      </c>
      <c r="K14" s="6" t="s">
        <v>84</v>
      </c>
    </row>
    <row r="15" spans="1:11" ht="60">
      <c r="A15" s="5" t="s">
        <v>85</v>
      </c>
      <c r="B15" s="5">
        <v>4737</v>
      </c>
      <c r="C15" s="7">
        <f t="shared" si="0"/>
        <v>78.95</v>
      </c>
      <c r="D15" s="6" t="s">
        <v>71</v>
      </c>
      <c r="E15" s="6" t="s">
        <v>18</v>
      </c>
      <c r="F15" s="6" t="s">
        <v>86</v>
      </c>
      <c r="G15" s="6" t="s">
        <v>20</v>
      </c>
      <c r="H15" s="6" t="s">
        <v>28</v>
      </c>
      <c r="I15" s="6" t="s">
        <v>87</v>
      </c>
      <c r="J15" s="6" t="s">
        <v>30</v>
      </c>
      <c r="K15" s="6" t="s">
        <v>88</v>
      </c>
    </row>
    <row r="16" spans="1:11" ht="135">
      <c r="A16" s="5" t="s">
        <v>89</v>
      </c>
      <c r="B16" s="5">
        <v>5415</v>
      </c>
      <c r="C16" s="7">
        <f t="shared" si="0"/>
        <v>90.25</v>
      </c>
      <c r="D16" s="6" t="s">
        <v>40</v>
      </c>
      <c r="E16" s="6" t="s">
        <v>18</v>
      </c>
      <c r="F16" s="6" t="s">
        <v>90</v>
      </c>
      <c r="G16" s="6" t="s">
        <v>42</v>
      </c>
      <c r="H16" s="6" t="s">
        <v>21</v>
      </c>
      <c r="I16" s="6" t="s">
        <v>91</v>
      </c>
      <c r="J16" s="6" t="s">
        <v>23</v>
      </c>
      <c r="K16" s="6" t="s">
        <v>92</v>
      </c>
    </row>
    <row r="17" spans="1:11">
      <c r="A17" s="5" t="s">
        <v>93</v>
      </c>
      <c r="B17" s="5">
        <v>11644</v>
      </c>
      <c r="C17" s="7">
        <f t="shared" si="0"/>
        <v>194.06666666666666</v>
      </c>
      <c r="D17" s="6" t="s">
        <v>66</v>
      </c>
      <c r="E17" s="6" t="s">
        <v>18</v>
      </c>
      <c r="F17" s="6" t="s">
        <v>94</v>
      </c>
      <c r="G17" s="6" t="s">
        <v>42</v>
      </c>
      <c r="H17" s="6" t="s">
        <v>35</v>
      </c>
      <c r="I17" s="6" t="s">
        <v>95</v>
      </c>
      <c r="J17" s="6" t="s">
        <v>30</v>
      </c>
      <c r="K17" s="6" t="s">
        <v>96</v>
      </c>
    </row>
    <row r="18" spans="1:11" ht="45">
      <c r="A18" s="5" t="s">
        <v>97</v>
      </c>
      <c r="B18" s="5">
        <v>2832</v>
      </c>
      <c r="C18" s="7">
        <f t="shared" si="0"/>
        <v>47.2</v>
      </c>
      <c r="D18" s="6" t="s">
        <v>17</v>
      </c>
      <c r="E18" s="6" t="s">
        <v>18</v>
      </c>
      <c r="F18" s="6" t="s">
        <v>98</v>
      </c>
      <c r="G18" s="6" t="s">
        <v>99</v>
      </c>
      <c r="H18" s="6" t="s">
        <v>28</v>
      </c>
      <c r="I18" s="6" t="s">
        <v>100</v>
      </c>
      <c r="J18" s="6" t="s">
        <v>30</v>
      </c>
      <c r="K18" s="6" t="s">
        <v>101</v>
      </c>
    </row>
    <row r="19" spans="1:11" ht="90">
      <c r="A19" s="5" t="s">
        <v>102</v>
      </c>
      <c r="B19" s="5">
        <v>2958</v>
      </c>
      <c r="C19" s="7">
        <f t="shared" si="0"/>
        <v>49.3</v>
      </c>
      <c r="D19" s="6" t="s">
        <v>66</v>
      </c>
      <c r="E19" s="6" t="s">
        <v>18</v>
      </c>
      <c r="F19" s="6" t="s">
        <v>103</v>
      </c>
      <c r="G19" s="6" t="s">
        <v>42</v>
      </c>
      <c r="H19" s="6" t="s">
        <v>21</v>
      </c>
      <c r="I19" s="6" t="s">
        <v>104</v>
      </c>
      <c r="J19" s="6" t="s">
        <v>23</v>
      </c>
      <c r="K19" s="6" t="s">
        <v>105</v>
      </c>
    </row>
    <row r="20" spans="1:11" ht="135">
      <c r="A20" s="5" t="s">
        <v>106</v>
      </c>
      <c r="B20" s="5">
        <v>2663</v>
      </c>
      <c r="C20" s="7">
        <f t="shared" si="0"/>
        <v>44.383333333333333</v>
      </c>
      <c r="D20" s="6" t="s">
        <v>71</v>
      </c>
      <c r="E20" s="6" t="s">
        <v>18</v>
      </c>
      <c r="F20" s="6" t="s">
        <v>107</v>
      </c>
      <c r="G20" s="6" t="s">
        <v>42</v>
      </c>
      <c r="H20" s="6" t="s">
        <v>21</v>
      </c>
      <c r="I20" s="6" t="s">
        <v>108</v>
      </c>
      <c r="J20" s="6" t="s">
        <v>44</v>
      </c>
      <c r="K20" s="6" t="s">
        <v>109</v>
      </c>
    </row>
    <row r="21" spans="1:11" ht="75">
      <c r="A21" s="5" t="s">
        <v>110</v>
      </c>
      <c r="B21" s="5">
        <v>14184</v>
      </c>
      <c r="C21" s="7">
        <f t="shared" si="0"/>
        <v>236.4</v>
      </c>
      <c r="D21" s="6" t="s">
        <v>33</v>
      </c>
      <c r="E21" s="6" t="s">
        <v>18</v>
      </c>
      <c r="F21" s="6" t="s">
        <v>111</v>
      </c>
      <c r="G21" s="6" t="s">
        <v>42</v>
      </c>
      <c r="H21" s="6" t="s">
        <v>21</v>
      </c>
      <c r="I21" s="6" t="s">
        <v>112</v>
      </c>
      <c r="J21" s="6" t="s">
        <v>23</v>
      </c>
      <c r="K21" s="6" t="s">
        <v>113</v>
      </c>
    </row>
    <row r="22" spans="1:11" ht="45">
      <c r="A22" s="5" t="s">
        <v>114</v>
      </c>
      <c r="B22" s="5">
        <v>5774</v>
      </c>
      <c r="C22" s="7">
        <f t="shared" si="0"/>
        <v>96.233333333333334</v>
      </c>
      <c r="D22" s="6" t="s">
        <v>71</v>
      </c>
      <c r="E22" s="6" t="s">
        <v>18</v>
      </c>
      <c r="F22" s="6" t="s">
        <v>115</v>
      </c>
      <c r="G22" s="6" t="s">
        <v>99</v>
      </c>
      <c r="H22" s="6" t="s">
        <v>28</v>
      </c>
      <c r="I22" s="6" t="s">
        <v>116</v>
      </c>
      <c r="J22" s="6" t="s">
        <v>30</v>
      </c>
      <c r="K22" s="6" t="s">
        <v>117</v>
      </c>
    </row>
    <row r="23" spans="1:11" ht="165">
      <c r="A23" s="5" t="s">
        <v>118</v>
      </c>
      <c r="B23" s="5">
        <v>3973</v>
      </c>
      <c r="C23" s="7">
        <f t="shared" si="0"/>
        <v>66.216666666666669</v>
      </c>
      <c r="D23" s="6" t="s">
        <v>40</v>
      </c>
      <c r="E23" s="6" t="s">
        <v>18</v>
      </c>
      <c r="F23" s="6" t="s">
        <v>119</v>
      </c>
      <c r="G23" s="6" t="s">
        <v>42</v>
      </c>
      <c r="H23" s="6" t="s">
        <v>35</v>
      </c>
      <c r="I23" s="6" t="s">
        <v>120</v>
      </c>
      <c r="J23" s="6" t="s">
        <v>30</v>
      </c>
      <c r="K23" s="6" t="s">
        <v>121</v>
      </c>
    </row>
    <row r="24" spans="1:11" ht="75">
      <c r="A24" s="5" t="s">
        <v>122</v>
      </c>
      <c r="B24" s="5">
        <v>1666</v>
      </c>
      <c r="C24" s="7">
        <f t="shared" si="0"/>
        <v>27.766666666666666</v>
      </c>
      <c r="D24" s="6" t="s">
        <v>33</v>
      </c>
      <c r="E24" s="6" t="s">
        <v>18</v>
      </c>
      <c r="F24" s="6" t="s">
        <v>123</v>
      </c>
      <c r="G24" s="6" t="s">
        <v>99</v>
      </c>
      <c r="H24" s="6" t="s">
        <v>21</v>
      </c>
      <c r="I24" s="6" t="s">
        <v>124</v>
      </c>
      <c r="J24" s="6" t="s">
        <v>30</v>
      </c>
      <c r="K24" s="6" t="s">
        <v>125</v>
      </c>
    </row>
    <row r="25" spans="1:11" ht="150">
      <c r="A25" s="5" t="s">
        <v>126</v>
      </c>
      <c r="B25" s="5">
        <v>2615</v>
      </c>
      <c r="C25" s="7">
        <f t="shared" si="0"/>
        <v>43.583333333333336</v>
      </c>
      <c r="D25" s="6" t="s">
        <v>17</v>
      </c>
      <c r="E25" s="6" t="s">
        <v>18</v>
      </c>
      <c r="F25" s="6" t="s">
        <v>127</v>
      </c>
      <c r="G25" s="6" t="s">
        <v>20</v>
      </c>
      <c r="H25" s="6" t="s">
        <v>21</v>
      </c>
      <c r="I25" s="6" t="s">
        <v>128</v>
      </c>
      <c r="J25" s="6" t="s">
        <v>44</v>
      </c>
      <c r="K25" s="6" t="s">
        <v>129</v>
      </c>
    </row>
    <row r="26" spans="1:11" ht="150">
      <c r="A26" s="5" t="s">
        <v>130</v>
      </c>
      <c r="B26" s="5">
        <v>6810</v>
      </c>
      <c r="C26" s="7">
        <f t="shared" si="0"/>
        <v>113.5</v>
      </c>
      <c r="D26" s="6" t="s">
        <v>71</v>
      </c>
      <c r="E26" s="6" t="s">
        <v>131</v>
      </c>
      <c r="F26" s="6" t="s">
        <v>132</v>
      </c>
      <c r="G26" s="6" t="s">
        <v>42</v>
      </c>
      <c r="H26" s="6" t="s">
        <v>21</v>
      </c>
      <c r="I26" s="6" t="s">
        <v>133</v>
      </c>
      <c r="J26" s="6" t="s">
        <v>37</v>
      </c>
      <c r="K26" s="6" t="s">
        <v>134</v>
      </c>
    </row>
    <row r="27" spans="1:11">
      <c r="A27" s="5" t="s">
        <v>135</v>
      </c>
      <c r="B27" s="5">
        <v>805</v>
      </c>
      <c r="C27" s="7">
        <f t="shared" si="0"/>
        <v>13.416666666666666</v>
      </c>
      <c r="D27" s="6" t="s">
        <v>33</v>
      </c>
      <c r="E27" s="6" t="s">
        <v>18</v>
      </c>
      <c r="F27" s="6" t="s">
        <v>136</v>
      </c>
      <c r="G27" s="6" t="s">
        <v>20</v>
      </c>
      <c r="H27" s="6" t="s">
        <v>28</v>
      </c>
      <c r="I27" s="6" t="s">
        <v>137</v>
      </c>
      <c r="J27" s="6"/>
      <c r="K27" s="6" t="s">
        <v>138</v>
      </c>
    </row>
    <row r="28" spans="1:11" ht="90">
      <c r="A28" s="5" t="s">
        <v>139</v>
      </c>
      <c r="B28" s="5">
        <v>1651</v>
      </c>
      <c r="C28" s="7">
        <f t="shared" si="0"/>
        <v>27.516666666666666</v>
      </c>
      <c r="D28" s="6" t="s">
        <v>66</v>
      </c>
      <c r="E28" s="6" t="s">
        <v>18</v>
      </c>
      <c r="F28" s="6" t="s">
        <v>52</v>
      </c>
      <c r="G28" s="6" t="s">
        <v>42</v>
      </c>
      <c r="H28" s="6" t="s">
        <v>28</v>
      </c>
      <c r="I28" s="6" t="s">
        <v>140</v>
      </c>
      <c r="J28" s="6" t="s">
        <v>30</v>
      </c>
      <c r="K28" s="6" t="s">
        <v>141</v>
      </c>
    </row>
    <row r="29" spans="1:11" ht="135">
      <c r="A29" s="5" t="s">
        <v>142</v>
      </c>
      <c r="B29" s="5">
        <v>2683</v>
      </c>
      <c r="C29" s="7">
        <f t="shared" si="0"/>
        <v>44.716666666666669</v>
      </c>
      <c r="D29" s="6" t="s">
        <v>17</v>
      </c>
      <c r="E29" s="6" t="s">
        <v>18</v>
      </c>
      <c r="F29" s="6" t="s">
        <v>143</v>
      </c>
      <c r="G29" s="6" t="s">
        <v>42</v>
      </c>
      <c r="H29" s="6" t="s">
        <v>21</v>
      </c>
      <c r="I29" s="6" t="s">
        <v>144</v>
      </c>
      <c r="J29" s="6" t="s">
        <v>44</v>
      </c>
      <c r="K29" s="6" t="s">
        <v>145</v>
      </c>
    </row>
    <row r="30" spans="1:11" ht="45">
      <c r="A30" s="5" t="s">
        <v>146</v>
      </c>
      <c r="B30" s="5">
        <v>2742</v>
      </c>
      <c r="C30" s="7">
        <f t="shared" si="0"/>
        <v>45.7</v>
      </c>
      <c r="D30" s="6" t="s">
        <v>33</v>
      </c>
      <c r="E30" s="6" t="s">
        <v>18</v>
      </c>
      <c r="F30" s="6" t="s">
        <v>147</v>
      </c>
      <c r="G30" s="6" t="s">
        <v>99</v>
      </c>
      <c r="H30" s="6" t="s">
        <v>28</v>
      </c>
      <c r="I30" s="6" t="s">
        <v>148</v>
      </c>
      <c r="J30" s="6" t="s">
        <v>30</v>
      </c>
      <c r="K30" s="6" t="s">
        <v>149</v>
      </c>
    </row>
    <row r="31" spans="1:11" ht="75">
      <c r="A31" s="5" t="s">
        <v>150</v>
      </c>
      <c r="B31" s="5">
        <v>3439</v>
      </c>
      <c r="C31" s="7">
        <f t="shared" si="0"/>
        <v>57.31666666666667</v>
      </c>
      <c r="D31" s="6" t="s">
        <v>17</v>
      </c>
      <c r="E31" s="6" t="s">
        <v>18</v>
      </c>
      <c r="F31" s="6" t="s">
        <v>151</v>
      </c>
      <c r="G31" s="6" t="s">
        <v>27</v>
      </c>
      <c r="H31" s="6" t="s">
        <v>21</v>
      </c>
      <c r="I31" s="6" t="s">
        <v>152</v>
      </c>
      <c r="J31" s="6" t="s">
        <v>30</v>
      </c>
      <c r="K31" s="6" t="s">
        <v>153</v>
      </c>
    </row>
    <row r="32" spans="1:11" ht="150">
      <c r="A32" s="5" t="s">
        <v>154</v>
      </c>
      <c r="B32" s="5">
        <v>3228</v>
      </c>
      <c r="C32" s="7">
        <f t="shared" si="0"/>
        <v>53.8</v>
      </c>
      <c r="D32" s="6" t="s">
        <v>40</v>
      </c>
      <c r="E32" s="6" t="s">
        <v>18</v>
      </c>
      <c r="F32" s="6" t="s">
        <v>155</v>
      </c>
      <c r="G32" s="6" t="s">
        <v>42</v>
      </c>
      <c r="H32" s="6" t="s">
        <v>21</v>
      </c>
      <c r="I32" s="6" t="s">
        <v>156</v>
      </c>
      <c r="J32" s="6" t="s">
        <v>157</v>
      </c>
      <c r="K32" s="6" t="s">
        <v>158</v>
      </c>
    </row>
    <row r="33" spans="1:11" ht="120">
      <c r="A33" s="5" t="s">
        <v>159</v>
      </c>
      <c r="B33" s="5">
        <v>2287</v>
      </c>
      <c r="C33" s="7">
        <f t="shared" si="0"/>
        <v>38.116666666666667</v>
      </c>
      <c r="D33" s="6" t="s">
        <v>33</v>
      </c>
      <c r="E33" s="6" t="s">
        <v>18</v>
      </c>
      <c r="F33" s="6" t="s">
        <v>160</v>
      </c>
      <c r="G33" s="6" t="s">
        <v>42</v>
      </c>
      <c r="H33" s="6" t="s">
        <v>21</v>
      </c>
      <c r="I33" s="6" t="s">
        <v>161</v>
      </c>
      <c r="J33" s="6" t="s">
        <v>30</v>
      </c>
      <c r="K33" s="6" t="s">
        <v>162</v>
      </c>
    </row>
    <row r="34" spans="1:11" ht="270">
      <c r="A34" s="5" t="s">
        <v>163</v>
      </c>
      <c r="B34" s="5">
        <v>1587</v>
      </c>
      <c r="C34" s="7">
        <f t="shared" si="0"/>
        <v>26.45</v>
      </c>
      <c r="D34" s="6" t="s">
        <v>66</v>
      </c>
      <c r="E34" s="6" t="s">
        <v>18</v>
      </c>
      <c r="F34" s="6" t="s">
        <v>164</v>
      </c>
      <c r="G34" s="6" t="s">
        <v>20</v>
      </c>
      <c r="H34" s="6" t="s">
        <v>35</v>
      </c>
      <c r="I34" s="6" t="s">
        <v>165</v>
      </c>
      <c r="J34" s="6" t="s">
        <v>78</v>
      </c>
      <c r="K34" s="6" t="s">
        <v>166</v>
      </c>
    </row>
    <row r="35" spans="1:11" ht="270">
      <c r="A35" s="5" t="s">
        <v>167</v>
      </c>
      <c r="B35" s="5">
        <v>2149</v>
      </c>
      <c r="C35" s="7">
        <f t="shared" si="0"/>
        <v>35.81666666666667</v>
      </c>
      <c r="D35" s="6" t="s">
        <v>66</v>
      </c>
      <c r="E35" s="6" t="s">
        <v>18</v>
      </c>
      <c r="F35" s="6" t="s">
        <v>168</v>
      </c>
      <c r="G35" s="6" t="s">
        <v>20</v>
      </c>
      <c r="H35" s="6" t="s">
        <v>35</v>
      </c>
      <c r="I35" s="6" t="s">
        <v>169</v>
      </c>
      <c r="J35" s="6" t="s">
        <v>63</v>
      </c>
      <c r="K35" s="6" t="s">
        <v>170</v>
      </c>
    </row>
    <row r="36" spans="1:11" ht="165">
      <c r="A36" s="5" t="s">
        <v>171</v>
      </c>
      <c r="B36" s="5">
        <v>5912</v>
      </c>
      <c r="C36" s="7">
        <f t="shared" si="0"/>
        <v>98.533333333333331</v>
      </c>
      <c r="D36" s="6" t="s">
        <v>66</v>
      </c>
      <c r="E36" s="6" t="s">
        <v>18</v>
      </c>
      <c r="F36" s="6" t="s">
        <v>172</v>
      </c>
      <c r="G36" s="6" t="s">
        <v>42</v>
      </c>
      <c r="H36" s="6" t="s">
        <v>21</v>
      </c>
      <c r="I36" s="6" t="s">
        <v>173</v>
      </c>
      <c r="J36" s="6" t="s">
        <v>44</v>
      </c>
      <c r="K36" s="6" t="s">
        <v>174</v>
      </c>
    </row>
    <row r="37" spans="1:11" ht="120">
      <c r="A37" s="5" t="s">
        <v>175</v>
      </c>
      <c r="B37" s="5">
        <v>2748</v>
      </c>
      <c r="C37" s="7">
        <f t="shared" si="0"/>
        <v>45.8</v>
      </c>
      <c r="D37" s="6" t="s">
        <v>66</v>
      </c>
      <c r="E37" s="6" t="s">
        <v>18</v>
      </c>
      <c r="F37" s="6" t="s">
        <v>176</v>
      </c>
      <c r="G37" s="6" t="s">
        <v>42</v>
      </c>
      <c r="H37" s="6" t="s">
        <v>21</v>
      </c>
      <c r="I37" s="6" t="s">
        <v>177</v>
      </c>
      <c r="J37" s="6" t="s">
        <v>30</v>
      </c>
      <c r="K37" s="6" t="s">
        <v>178</v>
      </c>
    </row>
    <row r="38" spans="1:11" ht="150">
      <c r="A38" s="5" t="s">
        <v>179</v>
      </c>
      <c r="B38" s="5">
        <v>1677</v>
      </c>
      <c r="C38" s="7">
        <f t="shared" si="0"/>
        <v>27.95</v>
      </c>
      <c r="D38" s="6" t="s">
        <v>17</v>
      </c>
      <c r="E38" s="6" t="s">
        <v>180</v>
      </c>
      <c r="F38" s="6" t="s">
        <v>181</v>
      </c>
      <c r="G38" s="6" t="s">
        <v>20</v>
      </c>
      <c r="H38" s="6" t="s">
        <v>21</v>
      </c>
      <c r="I38" s="6" t="s">
        <v>182</v>
      </c>
      <c r="J38" s="6" t="s">
        <v>23</v>
      </c>
      <c r="K38" s="6" t="s">
        <v>183</v>
      </c>
    </row>
    <row r="39" spans="1:11" ht="195">
      <c r="A39" s="5" t="s">
        <v>184</v>
      </c>
      <c r="B39" s="5">
        <v>18968</v>
      </c>
      <c r="C39" s="7">
        <f t="shared" si="0"/>
        <v>316.13333333333333</v>
      </c>
      <c r="D39" s="6" t="s">
        <v>33</v>
      </c>
      <c r="E39" s="6" t="s">
        <v>18</v>
      </c>
      <c r="F39" s="6" t="s">
        <v>185</v>
      </c>
      <c r="G39" s="6" t="s">
        <v>99</v>
      </c>
      <c r="H39" s="6" t="s">
        <v>35</v>
      </c>
      <c r="I39" s="6" t="s">
        <v>186</v>
      </c>
      <c r="J39" s="6" t="s">
        <v>37</v>
      </c>
      <c r="K39" s="6" t="s">
        <v>187</v>
      </c>
    </row>
    <row r="40" spans="1:11" ht="60">
      <c r="A40" s="5" t="s">
        <v>188</v>
      </c>
      <c r="B40" s="5">
        <v>4299</v>
      </c>
      <c r="C40" s="7">
        <f t="shared" si="0"/>
        <v>71.650000000000006</v>
      </c>
      <c r="D40" s="6" t="s">
        <v>71</v>
      </c>
      <c r="E40" s="6" t="s">
        <v>18</v>
      </c>
      <c r="F40" s="6" t="s">
        <v>72</v>
      </c>
      <c r="G40" s="6" t="s">
        <v>20</v>
      </c>
      <c r="H40" s="6" t="s">
        <v>35</v>
      </c>
      <c r="I40" s="6" t="s">
        <v>189</v>
      </c>
      <c r="J40" s="6" t="s">
        <v>30</v>
      </c>
      <c r="K40" s="6" t="s">
        <v>190</v>
      </c>
    </row>
    <row r="41" spans="1:11" ht="75">
      <c r="A41" s="5" t="s">
        <v>191</v>
      </c>
      <c r="B41" s="5">
        <v>1575</v>
      </c>
      <c r="C41" s="7">
        <f t="shared" si="0"/>
        <v>26.25</v>
      </c>
      <c r="D41" s="6" t="s">
        <v>40</v>
      </c>
      <c r="E41" s="6" t="s">
        <v>60</v>
      </c>
      <c r="F41" s="6" t="s">
        <v>192</v>
      </c>
      <c r="G41" s="6" t="s">
        <v>42</v>
      </c>
      <c r="H41" s="6" t="s">
        <v>21</v>
      </c>
      <c r="I41" s="6" t="s">
        <v>193</v>
      </c>
      <c r="J41" s="6" t="s">
        <v>30</v>
      </c>
      <c r="K41" s="6" t="s">
        <v>194</v>
      </c>
    </row>
    <row r="42" spans="1:11" ht="180">
      <c r="A42" s="5" t="s">
        <v>195</v>
      </c>
      <c r="B42" s="5">
        <v>5449</v>
      </c>
      <c r="C42" s="7">
        <f t="shared" si="0"/>
        <v>90.816666666666663</v>
      </c>
      <c r="D42" s="6" t="s">
        <v>33</v>
      </c>
      <c r="E42" s="6" t="s">
        <v>18</v>
      </c>
      <c r="F42" s="6" t="s">
        <v>196</v>
      </c>
      <c r="G42" s="6" t="s">
        <v>42</v>
      </c>
      <c r="H42" s="6" t="s">
        <v>35</v>
      </c>
      <c r="I42" s="6" t="s">
        <v>197</v>
      </c>
      <c r="J42" s="6" t="s">
        <v>37</v>
      </c>
      <c r="K42" s="6" t="s">
        <v>198</v>
      </c>
    </row>
    <row r="43" spans="1:11" ht="195">
      <c r="A43" s="5" t="s">
        <v>199</v>
      </c>
      <c r="B43" s="5">
        <v>2636</v>
      </c>
      <c r="C43" s="7">
        <f t="shared" si="0"/>
        <v>43.93333333333333</v>
      </c>
      <c r="D43" s="6" t="s">
        <v>33</v>
      </c>
      <c r="E43" s="6" t="s">
        <v>18</v>
      </c>
      <c r="F43" s="6" t="s">
        <v>200</v>
      </c>
      <c r="G43" s="6" t="s">
        <v>42</v>
      </c>
      <c r="H43" s="6" t="s">
        <v>21</v>
      </c>
      <c r="I43" s="6" t="s">
        <v>201</v>
      </c>
      <c r="J43" s="6" t="s">
        <v>78</v>
      </c>
      <c r="K43" s="6" t="s">
        <v>202</v>
      </c>
    </row>
    <row r="44" spans="1:11" ht="195">
      <c r="A44" s="5" t="s">
        <v>203</v>
      </c>
      <c r="B44" s="5">
        <v>2440</v>
      </c>
      <c r="C44" s="7">
        <f t="shared" si="0"/>
        <v>40.666666666666664</v>
      </c>
      <c r="D44" s="6" t="s">
        <v>17</v>
      </c>
      <c r="E44" s="6" t="s">
        <v>18</v>
      </c>
      <c r="F44" s="6" t="s">
        <v>204</v>
      </c>
      <c r="G44" s="6" t="s">
        <v>42</v>
      </c>
      <c r="H44" s="6" t="s">
        <v>35</v>
      </c>
      <c r="I44" s="6" t="s">
        <v>205</v>
      </c>
      <c r="J44" s="6" t="s">
        <v>44</v>
      </c>
      <c r="K44" s="6" t="s">
        <v>206</v>
      </c>
    </row>
    <row r="45" spans="1:11" ht="105">
      <c r="A45" s="5" t="s">
        <v>207</v>
      </c>
      <c r="B45" s="5">
        <v>7901</v>
      </c>
      <c r="C45" s="7">
        <f t="shared" si="0"/>
        <v>131.68333333333334</v>
      </c>
      <c r="D45" s="6" t="s">
        <v>40</v>
      </c>
      <c r="E45" s="6" t="s">
        <v>18</v>
      </c>
      <c r="F45" s="6" t="s">
        <v>208</v>
      </c>
      <c r="G45" s="6" t="s">
        <v>20</v>
      </c>
      <c r="H45" s="6" t="s">
        <v>21</v>
      </c>
      <c r="I45" s="6" t="s">
        <v>209</v>
      </c>
      <c r="J45" s="6" t="s">
        <v>37</v>
      </c>
      <c r="K45" s="6" t="s">
        <v>210</v>
      </c>
    </row>
    <row r="46" spans="1:11" ht="105">
      <c r="A46" s="5" t="s">
        <v>211</v>
      </c>
      <c r="B46" s="5">
        <v>3066</v>
      </c>
      <c r="C46" s="7">
        <f t="shared" si="0"/>
        <v>51.1</v>
      </c>
      <c r="D46" s="6" t="s">
        <v>33</v>
      </c>
      <c r="E46" s="6" t="s">
        <v>18</v>
      </c>
      <c r="F46" s="6" t="s">
        <v>212</v>
      </c>
      <c r="G46" s="6" t="s">
        <v>20</v>
      </c>
      <c r="H46" s="6" t="s">
        <v>21</v>
      </c>
      <c r="I46" s="6" t="s">
        <v>213</v>
      </c>
      <c r="J46" s="6" t="s">
        <v>23</v>
      </c>
      <c r="K46" s="6" t="s">
        <v>214</v>
      </c>
    </row>
    <row r="47" spans="1:11" ht="75">
      <c r="A47" s="5" t="s">
        <v>215</v>
      </c>
      <c r="B47" s="5">
        <v>2334</v>
      </c>
      <c r="C47" s="7">
        <f t="shared" si="0"/>
        <v>38.9</v>
      </c>
      <c r="D47" s="6" t="s">
        <v>40</v>
      </c>
      <c r="E47" s="6" t="s">
        <v>18</v>
      </c>
      <c r="F47" s="6" t="s">
        <v>216</v>
      </c>
      <c r="G47" s="6" t="s">
        <v>27</v>
      </c>
      <c r="H47" s="6" t="s">
        <v>21</v>
      </c>
      <c r="I47" s="6" t="s">
        <v>217</v>
      </c>
      <c r="J47" s="6" t="s">
        <v>23</v>
      </c>
      <c r="K47" s="6" t="s">
        <v>218</v>
      </c>
    </row>
    <row r="48" spans="1:11" ht="120">
      <c r="A48" s="5" t="s">
        <v>219</v>
      </c>
      <c r="B48" s="5">
        <v>1722</v>
      </c>
      <c r="C48" s="7">
        <f t="shared" si="0"/>
        <v>28.7</v>
      </c>
      <c r="D48" s="6" t="s">
        <v>66</v>
      </c>
      <c r="E48" s="6" t="s">
        <v>18</v>
      </c>
      <c r="F48" s="6" t="s">
        <v>220</v>
      </c>
      <c r="G48" s="6" t="s">
        <v>42</v>
      </c>
      <c r="H48" s="6" t="s">
        <v>35</v>
      </c>
      <c r="I48" s="6" t="s">
        <v>221</v>
      </c>
      <c r="J48" s="6" t="s">
        <v>44</v>
      </c>
      <c r="K48" s="6" t="s">
        <v>222</v>
      </c>
    </row>
    <row r="49" spans="1:11" ht="135">
      <c r="A49" s="5" t="s">
        <v>223</v>
      </c>
      <c r="B49" s="5">
        <v>788</v>
      </c>
      <c r="C49" s="7">
        <f t="shared" si="0"/>
        <v>13.133333333333333</v>
      </c>
      <c r="D49" s="6" t="s">
        <v>33</v>
      </c>
      <c r="E49" s="6" t="s">
        <v>18</v>
      </c>
      <c r="F49" s="6" t="s">
        <v>224</v>
      </c>
      <c r="G49" s="6" t="s">
        <v>42</v>
      </c>
      <c r="H49" s="6" t="s">
        <v>21</v>
      </c>
      <c r="I49" s="6" t="s">
        <v>225</v>
      </c>
      <c r="J49" s="6" t="s">
        <v>37</v>
      </c>
      <c r="K49" s="6" t="s">
        <v>226</v>
      </c>
    </row>
    <row r="50" spans="1:11" ht="195">
      <c r="A50" s="5" t="s">
        <v>227</v>
      </c>
      <c r="B50" s="5">
        <v>4318</v>
      </c>
      <c r="C50" s="7">
        <f t="shared" si="0"/>
        <v>71.966666666666669</v>
      </c>
      <c r="D50" s="6" t="s">
        <v>40</v>
      </c>
      <c r="E50" s="6" t="s">
        <v>180</v>
      </c>
      <c r="F50" s="6" t="s">
        <v>228</v>
      </c>
      <c r="G50" s="6" t="s">
        <v>42</v>
      </c>
      <c r="H50" s="6" t="s">
        <v>35</v>
      </c>
      <c r="I50" s="6" t="s">
        <v>229</v>
      </c>
      <c r="J50" s="6" t="s">
        <v>37</v>
      </c>
      <c r="K50" s="6" t="s">
        <v>230</v>
      </c>
    </row>
    <row r="51" spans="1:11" ht="150">
      <c r="A51" s="5" t="s">
        <v>231</v>
      </c>
      <c r="B51" s="5">
        <v>981</v>
      </c>
      <c r="C51" s="7">
        <f t="shared" si="0"/>
        <v>16.350000000000001</v>
      </c>
      <c r="D51" s="6" t="s">
        <v>40</v>
      </c>
      <c r="E51" s="6" t="s">
        <v>180</v>
      </c>
      <c r="F51" s="6" t="s">
        <v>232</v>
      </c>
      <c r="G51" s="6" t="s">
        <v>42</v>
      </c>
      <c r="H51" s="6" t="s">
        <v>35</v>
      </c>
      <c r="I51" s="6" t="s">
        <v>233</v>
      </c>
      <c r="J51" s="6" t="s">
        <v>37</v>
      </c>
      <c r="K51" s="6" t="s">
        <v>234</v>
      </c>
    </row>
    <row r="52" spans="1:11" ht="225">
      <c r="A52" s="5" t="s">
        <v>235</v>
      </c>
      <c r="B52" s="5">
        <v>69680</v>
      </c>
      <c r="C52" s="7">
        <f t="shared" si="0"/>
        <v>1161.3333333333333</v>
      </c>
      <c r="D52" s="6" t="s">
        <v>40</v>
      </c>
      <c r="E52" s="6" t="s">
        <v>18</v>
      </c>
      <c r="F52" s="6" t="s">
        <v>236</v>
      </c>
      <c r="G52" s="6" t="s">
        <v>42</v>
      </c>
      <c r="H52" s="6" t="s">
        <v>35</v>
      </c>
      <c r="I52" s="6" t="s">
        <v>237</v>
      </c>
      <c r="J52" s="6" t="s">
        <v>44</v>
      </c>
      <c r="K52" s="6" t="s">
        <v>238</v>
      </c>
    </row>
    <row r="53" spans="1:11" ht="180">
      <c r="A53" s="5" t="s">
        <v>239</v>
      </c>
      <c r="B53" s="5">
        <v>1788</v>
      </c>
      <c r="C53" s="7">
        <f t="shared" si="0"/>
        <v>29.8</v>
      </c>
      <c r="D53" s="6" t="s">
        <v>40</v>
      </c>
      <c r="E53" s="6" t="s">
        <v>18</v>
      </c>
      <c r="F53" s="6" t="s">
        <v>240</v>
      </c>
      <c r="G53" s="6" t="s">
        <v>42</v>
      </c>
      <c r="H53" s="6" t="s">
        <v>21</v>
      </c>
      <c r="I53" s="6" t="s">
        <v>241</v>
      </c>
      <c r="J53" s="6" t="s">
        <v>23</v>
      </c>
      <c r="K53" s="6" t="s">
        <v>242</v>
      </c>
    </row>
    <row r="54" spans="1:11" ht="90">
      <c r="A54" s="5" t="s">
        <v>243</v>
      </c>
      <c r="B54" s="5">
        <v>1952</v>
      </c>
      <c r="C54" s="7">
        <f t="shared" si="0"/>
        <v>32.533333333333331</v>
      </c>
      <c r="D54" s="6" t="s">
        <v>40</v>
      </c>
      <c r="E54" s="6" t="s">
        <v>180</v>
      </c>
      <c r="F54" s="6" t="s">
        <v>244</v>
      </c>
      <c r="G54" s="6" t="s">
        <v>42</v>
      </c>
      <c r="H54" s="6" t="s">
        <v>21</v>
      </c>
      <c r="I54" s="6" t="s">
        <v>245</v>
      </c>
      <c r="J54" s="6" t="s">
        <v>23</v>
      </c>
      <c r="K54" s="6" t="s">
        <v>246</v>
      </c>
    </row>
    <row r="55" spans="1:11" ht="195">
      <c r="A55" s="5" t="s">
        <v>247</v>
      </c>
      <c r="B55" s="5">
        <v>1820</v>
      </c>
      <c r="C55" s="7">
        <f t="shared" si="0"/>
        <v>30.333333333333332</v>
      </c>
      <c r="D55" s="6" t="s">
        <v>33</v>
      </c>
      <c r="E55" s="6" t="s">
        <v>18</v>
      </c>
      <c r="F55" s="6" t="s">
        <v>248</v>
      </c>
      <c r="G55" s="6" t="s">
        <v>42</v>
      </c>
      <c r="H55" s="6" t="s">
        <v>35</v>
      </c>
      <c r="I55" s="6" t="s">
        <v>249</v>
      </c>
      <c r="J55" s="6" t="s">
        <v>78</v>
      </c>
      <c r="K55" s="6" t="s">
        <v>250</v>
      </c>
    </row>
    <row r="56" spans="1:11" ht="105">
      <c r="A56" s="5" t="s">
        <v>251</v>
      </c>
      <c r="B56" s="5">
        <v>7473</v>
      </c>
      <c r="C56" s="7">
        <f t="shared" si="0"/>
        <v>124.55</v>
      </c>
      <c r="D56" s="6" t="s">
        <v>66</v>
      </c>
      <c r="E56" s="6" t="s">
        <v>18</v>
      </c>
      <c r="F56" s="6" t="s">
        <v>252</v>
      </c>
      <c r="G56" s="6" t="s">
        <v>42</v>
      </c>
      <c r="H56" s="6" t="s">
        <v>35</v>
      </c>
      <c r="I56" s="6" t="s">
        <v>253</v>
      </c>
      <c r="J56" s="6" t="s">
        <v>37</v>
      </c>
      <c r="K56" s="6" t="s">
        <v>254</v>
      </c>
    </row>
    <row r="57" spans="1:11" ht="330">
      <c r="A57" s="5" t="s">
        <v>255</v>
      </c>
      <c r="B57" s="5">
        <v>2793</v>
      </c>
      <c r="C57" s="7">
        <f t="shared" si="0"/>
        <v>46.55</v>
      </c>
      <c r="D57" s="6" t="s">
        <v>33</v>
      </c>
      <c r="E57" s="6" t="s">
        <v>18</v>
      </c>
      <c r="F57" s="6" t="s">
        <v>256</v>
      </c>
      <c r="G57" s="6" t="s">
        <v>42</v>
      </c>
      <c r="H57" s="6" t="s">
        <v>21</v>
      </c>
      <c r="I57" s="6" t="s">
        <v>257</v>
      </c>
      <c r="J57" s="6" t="s">
        <v>30</v>
      </c>
      <c r="K57" s="6" t="s">
        <v>258</v>
      </c>
    </row>
    <row r="58" spans="1:11" ht="210">
      <c r="A58" s="5" t="s">
        <v>259</v>
      </c>
      <c r="B58" s="5">
        <v>3084</v>
      </c>
      <c r="C58" s="7">
        <f t="shared" si="0"/>
        <v>51.4</v>
      </c>
      <c r="D58" s="6" t="s">
        <v>33</v>
      </c>
      <c r="E58" s="6" t="s">
        <v>18</v>
      </c>
      <c r="F58" s="6" t="s">
        <v>260</v>
      </c>
      <c r="G58" s="6" t="s">
        <v>42</v>
      </c>
      <c r="H58" s="6" t="s">
        <v>35</v>
      </c>
      <c r="I58" s="6" t="s">
        <v>261</v>
      </c>
      <c r="J58" s="6" t="s">
        <v>37</v>
      </c>
      <c r="K58" s="6" t="s">
        <v>262</v>
      </c>
    </row>
    <row r="59" spans="1:11" ht="405">
      <c r="A59" s="5" t="s">
        <v>263</v>
      </c>
      <c r="B59" s="5">
        <v>5388</v>
      </c>
      <c r="C59" s="7">
        <f t="shared" si="0"/>
        <v>89.8</v>
      </c>
      <c r="D59" s="6" t="s">
        <v>17</v>
      </c>
      <c r="E59" s="6" t="s">
        <v>18</v>
      </c>
      <c r="F59" s="6" t="s">
        <v>264</v>
      </c>
      <c r="G59" s="6" t="s">
        <v>42</v>
      </c>
      <c r="H59" s="6" t="s">
        <v>35</v>
      </c>
      <c r="I59" s="6" t="s">
        <v>265</v>
      </c>
      <c r="J59" s="6" t="s">
        <v>63</v>
      </c>
      <c r="K59" s="6" t="s">
        <v>266</v>
      </c>
    </row>
    <row r="60" spans="1:11" ht="225">
      <c r="A60" s="5" t="s">
        <v>267</v>
      </c>
      <c r="B60" s="5">
        <v>4603</v>
      </c>
      <c r="C60" s="7">
        <f t="shared" si="0"/>
        <v>76.716666666666669</v>
      </c>
      <c r="D60" s="6" t="s">
        <v>40</v>
      </c>
      <c r="E60" s="6" t="s">
        <v>18</v>
      </c>
      <c r="F60" s="6" t="s">
        <v>268</v>
      </c>
      <c r="G60" s="6" t="s">
        <v>42</v>
      </c>
      <c r="H60" s="6" t="s">
        <v>35</v>
      </c>
      <c r="I60" s="6" t="s">
        <v>269</v>
      </c>
      <c r="J60" s="6" t="s">
        <v>44</v>
      </c>
      <c r="K60" s="6" t="s">
        <v>270</v>
      </c>
    </row>
    <row r="61" spans="1:11" ht="150">
      <c r="A61" s="5" t="s">
        <v>271</v>
      </c>
      <c r="B61" s="5">
        <v>11700</v>
      </c>
      <c r="C61" s="7">
        <f t="shared" si="0"/>
        <v>195</v>
      </c>
      <c r="D61" s="6" t="s">
        <v>33</v>
      </c>
      <c r="E61" s="6" t="s">
        <v>18</v>
      </c>
      <c r="F61" s="6" t="s">
        <v>272</v>
      </c>
      <c r="G61" s="6" t="s">
        <v>42</v>
      </c>
      <c r="H61" s="6" t="s">
        <v>35</v>
      </c>
      <c r="I61" s="6" t="s">
        <v>273</v>
      </c>
      <c r="J61" s="6" t="s">
        <v>78</v>
      </c>
      <c r="K61" s="6" t="s">
        <v>274</v>
      </c>
    </row>
    <row r="62" spans="1:11" ht="225">
      <c r="A62" s="5" t="s">
        <v>275</v>
      </c>
      <c r="B62" s="5">
        <v>4354</v>
      </c>
      <c r="C62" s="7">
        <f t="shared" si="0"/>
        <v>72.566666666666663</v>
      </c>
      <c r="D62" s="6" t="s">
        <v>17</v>
      </c>
      <c r="E62" s="6" t="s">
        <v>18</v>
      </c>
      <c r="F62" s="6" t="s">
        <v>52</v>
      </c>
      <c r="G62" s="6" t="s">
        <v>42</v>
      </c>
      <c r="H62" s="6" t="s">
        <v>35</v>
      </c>
      <c r="I62" s="6" t="s">
        <v>276</v>
      </c>
      <c r="J62" s="6" t="s">
        <v>37</v>
      </c>
      <c r="K62" s="6" t="s">
        <v>277</v>
      </c>
    </row>
    <row r="63" spans="1:11" ht="240">
      <c r="A63" s="5" t="s">
        <v>278</v>
      </c>
      <c r="B63" s="5">
        <v>5128</v>
      </c>
      <c r="C63" s="7">
        <f t="shared" si="0"/>
        <v>85.466666666666669</v>
      </c>
      <c r="D63" s="6" t="s">
        <v>47</v>
      </c>
      <c r="E63" s="6" t="s">
        <v>18</v>
      </c>
      <c r="F63" s="6" t="s">
        <v>216</v>
      </c>
      <c r="G63" s="6" t="s">
        <v>42</v>
      </c>
      <c r="H63" s="6" t="s">
        <v>35</v>
      </c>
      <c r="I63" s="6" t="s">
        <v>279</v>
      </c>
      <c r="J63" s="6" t="s">
        <v>44</v>
      </c>
      <c r="K63" s="6" t="s">
        <v>280</v>
      </c>
    </row>
    <row r="64" spans="1:11" ht="105">
      <c r="A64" s="5" t="s">
        <v>281</v>
      </c>
      <c r="B64" s="5">
        <v>920</v>
      </c>
      <c r="C64" s="7">
        <f t="shared" si="0"/>
        <v>15.333333333333334</v>
      </c>
      <c r="D64" s="6" t="s">
        <v>33</v>
      </c>
      <c r="E64" s="6" t="s">
        <v>18</v>
      </c>
      <c r="F64" s="6" t="s">
        <v>168</v>
      </c>
      <c r="G64" s="6" t="s">
        <v>99</v>
      </c>
      <c r="H64" s="6" t="s">
        <v>21</v>
      </c>
      <c r="I64" s="6" t="s">
        <v>282</v>
      </c>
      <c r="J64" s="6" t="s">
        <v>37</v>
      </c>
      <c r="K64" s="6" t="s">
        <v>283</v>
      </c>
    </row>
    <row r="65" spans="1:11" ht="120">
      <c r="A65" s="5" t="s">
        <v>284</v>
      </c>
      <c r="B65" s="5">
        <v>2380</v>
      </c>
      <c r="C65" s="7">
        <f t="shared" si="0"/>
        <v>39.666666666666664</v>
      </c>
      <c r="D65" s="6" t="s">
        <v>17</v>
      </c>
      <c r="E65" s="6" t="s">
        <v>18</v>
      </c>
      <c r="F65" s="6" t="s">
        <v>285</v>
      </c>
      <c r="G65" s="6" t="s">
        <v>42</v>
      </c>
      <c r="H65" s="6" t="s">
        <v>21</v>
      </c>
      <c r="I65" s="6" t="s">
        <v>286</v>
      </c>
      <c r="J65" s="6" t="s">
        <v>23</v>
      </c>
      <c r="K65" s="6" t="s">
        <v>287</v>
      </c>
    </row>
    <row r="66" spans="1:11" ht="105">
      <c r="A66" s="5" t="s">
        <v>288</v>
      </c>
      <c r="B66" s="5">
        <v>2273</v>
      </c>
      <c r="C66" s="7">
        <f t="shared" si="0"/>
        <v>37.883333333333333</v>
      </c>
      <c r="D66" s="6" t="s">
        <v>66</v>
      </c>
      <c r="E66" s="6" t="s">
        <v>18</v>
      </c>
      <c r="F66" s="6" t="s">
        <v>289</v>
      </c>
      <c r="G66" s="6" t="s">
        <v>42</v>
      </c>
      <c r="H66" s="6" t="s">
        <v>28</v>
      </c>
      <c r="I66" s="6" t="s">
        <v>290</v>
      </c>
      <c r="J66" s="6" t="s">
        <v>23</v>
      </c>
      <c r="K66" s="6" t="s">
        <v>291</v>
      </c>
    </row>
    <row r="67" spans="1:11" ht="240">
      <c r="A67" s="5" t="s">
        <v>292</v>
      </c>
      <c r="B67" s="5">
        <v>1190</v>
      </c>
      <c r="C67" s="7">
        <f t="shared" si="0"/>
        <v>19.833333333333332</v>
      </c>
      <c r="D67" s="6" t="s">
        <v>66</v>
      </c>
      <c r="E67" s="6" t="s">
        <v>18</v>
      </c>
      <c r="F67" s="6" t="s">
        <v>293</v>
      </c>
      <c r="G67" s="6" t="s">
        <v>42</v>
      </c>
      <c r="H67" s="6" t="s">
        <v>35</v>
      </c>
      <c r="I67" s="6" t="s">
        <v>294</v>
      </c>
      <c r="J67" s="6" t="s">
        <v>295</v>
      </c>
      <c r="K67" s="6" t="s">
        <v>296</v>
      </c>
    </row>
    <row r="68" spans="1:11" ht="90">
      <c r="A68" s="5" t="s">
        <v>297</v>
      </c>
      <c r="B68" s="5">
        <v>1741</v>
      </c>
      <c r="C68" s="7">
        <f t="shared" ref="C68:C99" si="1">B68/60</f>
        <v>29.016666666666666</v>
      </c>
      <c r="D68" s="6" t="s">
        <v>66</v>
      </c>
      <c r="E68" s="6" t="s">
        <v>18</v>
      </c>
      <c r="F68" s="6" t="s">
        <v>298</v>
      </c>
      <c r="G68" s="6" t="s">
        <v>42</v>
      </c>
      <c r="H68" s="6" t="s">
        <v>35</v>
      </c>
      <c r="I68" s="6" t="s">
        <v>299</v>
      </c>
      <c r="J68" s="6" t="s">
        <v>23</v>
      </c>
      <c r="K68" s="6" t="s">
        <v>300</v>
      </c>
    </row>
    <row r="69" spans="1:11" ht="120">
      <c r="A69" s="5" t="s">
        <v>301</v>
      </c>
      <c r="B69" s="5">
        <v>2313</v>
      </c>
      <c r="C69" s="7">
        <f t="shared" si="1"/>
        <v>38.549999999999997</v>
      </c>
      <c r="D69" s="6" t="s">
        <v>17</v>
      </c>
      <c r="E69" s="6" t="s">
        <v>18</v>
      </c>
      <c r="F69" s="6" t="s">
        <v>302</v>
      </c>
      <c r="G69" s="6" t="s">
        <v>20</v>
      </c>
      <c r="H69" s="6" t="s">
        <v>21</v>
      </c>
      <c r="I69" s="6" t="s">
        <v>303</v>
      </c>
      <c r="J69" s="6" t="s">
        <v>44</v>
      </c>
      <c r="K69" s="6" t="s">
        <v>304</v>
      </c>
    </row>
    <row r="70" spans="1:11" ht="405">
      <c r="A70" s="5" t="s">
        <v>305</v>
      </c>
      <c r="B70" s="5">
        <v>4247</v>
      </c>
      <c r="C70" s="7">
        <f t="shared" si="1"/>
        <v>70.783333333333331</v>
      </c>
      <c r="D70" s="6" t="s">
        <v>33</v>
      </c>
      <c r="E70" s="6" t="s">
        <v>18</v>
      </c>
      <c r="F70" s="6" t="s">
        <v>306</v>
      </c>
      <c r="G70" s="6" t="s">
        <v>42</v>
      </c>
      <c r="H70" s="6" t="s">
        <v>35</v>
      </c>
      <c r="I70" s="6" t="s">
        <v>307</v>
      </c>
      <c r="J70" s="6" t="s">
        <v>37</v>
      </c>
      <c r="K70" s="6" t="s">
        <v>308</v>
      </c>
    </row>
    <row r="71" spans="1:11" ht="105">
      <c r="A71" s="5" t="s">
        <v>309</v>
      </c>
      <c r="B71" s="5">
        <v>79874</v>
      </c>
      <c r="C71" s="7">
        <f t="shared" si="1"/>
        <v>1331.2333333333333</v>
      </c>
      <c r="D71" s="6" t="s">
        <v>66</v>
      </c>
      <c r="E71" s="6" t="s">
        <v>18</v>
      </c>
      <c r="F71" s="6" t="s">
        <v>310</v>
      </c>
      <c r="G71" s="6" t="s">
        <v>42</v>
      </c>
      <c r="H71" s="6" t="s">
        <v>35</v>
      </c>
      <c r="I71" s="6" t="s">
        <v>311</v>
      </c>
      <c r="J71" s="6" t="s">
        <v>78</v>
      </c>
      <c r="K71" s="6" t="s">
        <v>312</v>
      </c>
    </row>
    <row r="72" spans="1:11" ht="409.5">
      <c r="A72" s="5" t="s">
        <v>313</v>
      </c>
      <c r="B72" s="5">
        <v>3177</v>
      </c>
      <c r="C72" s="7">
        <f t="shared" si="1"/>
        <v>52.95</v>
      </c>
      <c r="D72" s="6" t="s">
        <v>17</v>
      </c>
      <c r="E72" s="6" t="s">
        <v>18</v>
      </c>
      <c r="F72" s="6" t="s">
        <v>314</v>
      </c>
      <c r="G72" s="6" t="s">
        <v>20</v>
      </c>
      <c r="H72" s="6" t="s">
        <v>35</v>
      </c>
      <c r="I72" s="6" t="s">
        <v>315</v>
      </c>
      <c r="J72" s="6" t="s">
        <v>63</v>
      </c>
      <c r="K72" s="6" t="s">
        <v>316</v>
      </c>
    </row>
    <row r="73" spans="1:11" ht="75">
      <c r="A73" s="5" t="s">
        <v>317</v>
      </c>
      <c r="B73" s="5">
        <v>1718</v>
      </c>
      <c r="C73" s="7">
        <f t="shared" si="1"/>
        <v>28.633333333333333</v>
      </c>
      <c r="D73" s="6" t="s">
        <v>17</v>
      </c>
      <c r="E73" s="6" t="s">
        <v>18</v>
      </c>
      <c r="F73" s="6" t="s">
        <v>318</v>
      </c>
      <c r="G73" s="6" t="s">
        <v>42</v>
      </c>
      <c r="H73" s="6" t="s">
        <v>28</v>
      </c>
      <c r="I73" s="6" t="s">
        <v>319</v>
      </c>
      <c r="J73" s="6" t="s">
        <v>23</v>
      </c>
      <c r="K73" s="6" t="s">
        <v>320</v>
      </c>
    </row>
    <row r="74" spans="1:11" ht="120">
      <c r="A74" s="5" t="s">
        <v>321</v>
      </c>
      <c r="B74" s="5">
        <v>454</v>
      </c>
      <c r="C74" s="7">
        <f t="shared" si="1"/>
        <v>7.5666666666666664</v>
      </c>
      <c r="D74" s="6" t="s">
        <v>17</v>
      </c>
      <c r="E74" s="6" t="s">
        <v>131</v>
      </c>
      <c r="F74" s="6" t="s">
        <v>168</v>
      </c>
      <c r="G74" s="6" t="s">
        <v>42</v>
      </c>
      <c r="H74" s="6" t="s">
        <v>21</v>
      </c>
      <c r="I74" s="6" t="s">
        <v>322</v>
      </c>
      <c r="J74" s="6" t="s">
        <v>37</v>
      </c>
      <c r="K74" s="6" t="s">
        <v>323</v>
      </c>
    </row>
    <row r="75" spans="1:11" ht="120">
      <c r="A75" s="5" t="s">
        <v>324</v>
      </c>
      <c r="B75" s="5">
        <v>2595</v>
      </c>
      <c r="C75" s="7">
        <f t="shared" si="1"/>
        <v>43.25</v>
      </c>
      <c r="D75" s="6" t="s">
        <v>17</v>
      </c>
      <c r="E75" s="6" t="s">
        <v>18</v>
      </c>
      <c r="F75" s="6" t="s">
        <v>325</v>
      </c>
      <c r="G75" s="6" t="s">
        <v>42</v>
      </c>
      <c r="H75" s="6" t="s">
        <v>35</v>
      </c>
      <c r="I75" s="6" t="s">
        <v>326</v>
      </c>
      <c r="J75" s="6" t="s">
        <v>23</v>
      </c>
      <c r="K75" s="6" t="s">
        <v>327</v>
      </c>
    </row>
    <row r="76" spans="1:11" ht="225">
      <c r="A76" s="5" t="s">
        <v>328</v>
      </c>
      <c r="B76" s="5">
        <v>1447</v>
      </c>
      <c r="C76" s="7">
        <f t="shared" si="1"/>
        <v>24.116666666666667</v>
      </c>
      <c r="D76" s="6" t="s">
        <v>17</v>
      </c>
      <c r="E76" s="6" t="s">
        <v>18</v>
      </c>
      <c r="F76" s="6" t="s">
        <v>329</v>
      </c>
      <c r="G76" s="6" t="s">
        <v>42</v>
      </c>
      <c r="H76" s="6" t="s">
        <v>35</v>
      </c>
      <c r="I76" s="6" t="s">
        <v>330</v>
      </c>
      <c r="J76" s="6" t="s">
        <v>63</v>
      </c>
      <c r="K76" s="6" t="s">
        <v>331</v>
      </c>
    </row>
    <row r="77" spans="1:11" ht="270">
      <c r="A77" s="5" t="s">
        <v>332</v>
      </c>
      <c r="B77" s="5">
        <v>128612</v>
      </c>
      <c r="C77" s="7">
        <f t="shared" si="1"/>
        <v>2143.5333333333333</v>
      </c>
      <c r="D77" s="6" t="s">
        <v>71</v>
      </c>
      <c r="E77" s="6" t="s">
        <v>18</v>
      </c>
      <c r="F77" s="6" t="s">
        <v>333</v>
      </c>
      <c r="G77" s="6" t="s">
        <v>42</v>
      </c>
      <c r="H77" s="6" t="s">
        <v>35</v>
      </c>
      <c r="I77" s="6" t="s">
        <v>334</v>
      </c>
      <c r="J77" s="6" t="s">
        <v>295</v>
      </c>
      <c r="K77" s="6" t="s">
        <v>335</v>
      </c>
    </row>
    <row r="78" spans="1:11" ht="150">
      <c r="A78" s="5" t="s">
        <v>336</v>
      </c>
      <c r="B78" s="5">
        <v>1867</v>
      </c>
      <c r="C78" s="7">
        <f t="shared" si="1"/>
        <v>31.116666666666667</v>
      </c>
      <c r="D78" s="6" t="s">
        <v>17</v>
      </c>
      <c r="E78" s="6" t="s">
        <v>18</v>
      </c>
      <c r="F78" s="6" t="s">
        <v>252</v>
      </c>
      <c r="G78" s="6" t="s">
        <v>42</v>
      </c>
      <c r="H78" s="6" t="s">
        <v>35</v>
      </c>
      <c r="I78" s="6" t="s">
        <v>337</v>
      </c>
      <c r="J78" s="6" t="s">
        <v>37</v>
      </c>
      <c r="K78" s="6" t="s">
        <v>338</v>
      </c>
    </row>
    <row r="79" spans="1:11" ht="165">
      <c r="A79" s="5" t="s">
        <v>339</v>
      </c>
      <c r="B79" s="5">
        <v>4334</v>
      </c>
      <c r="C79" s="7">
        <f t="shared" si="1"/>
        <v>72.233333333333334</v>
      </c>
      <c r="D79" s="6" t="s">
        <v>40</v>
      </c>
      <c r="E79" s="6" t="s">
        <v>18</v>
      </c>
      <c r="F79" s="6" t="s">
        <v>340</v>
      </c>
      <c r="G79" s="6" t="s">
        <v>42</v>
      </c>
      <c r="H79" s="6" t="s">
        <v>35</v>
      </c>
      <c r="I79" s="6" t="s">
        <v>341</v>
      </c>
      <c r="J79" s="6" t="s">
        <v>44</v>
      </c>
      <c r="K79" s="6" t="s">
        <v>342</v>
      </c>
    </row>
    <row r="80" spans="1:11" ht="60">
      <c r="A80" s="5" t="s">
        <v>343</v>
      </c>
      <c r="B80" s="5">
        <v>926</v>
      </c>
      <c r="C80" s="7">
        <f t="shared" si="1"/>
        <v>15.433333333333334</v>
      </c>
      <c r="D80" s="6" t="s">
        <v>33</v>
      </c>
      <c r="E80" s="6" t="s">
        <v>60</v>
      </c>
      <c r="F80" s="6" t="s">
        <v>344</v>
      </c>
      <c r="G80" s="6" t="s">
        <v>20</v>
      </c>
      <c r="H80" s="6" t="s">
        <v>28</v>
      </c>
      <c r="I80" s="6" t="s">
        <v>345</v>
      </c>
      <c r="J80" s="6" t="s">
        <v>30</v>
      </c>
      <c r="K80" s="6" t="s">
        <v>346</v>
      </c>
    </row>
    <row r="81" spans="1:11" ht="210">
      <c r="A81" s="5" t="s">
        <v>347</v>
      </c>
      <c r="B81" s="5">
        <v>2287</v>
      </c>
      <c r="C81" s="7">
        <f t="shared" si="1"/>
        <v>38.116666666666667</v>
      </c>
      <c r="D81" s="6" t="s">
        <v>17</v>
      </c>
      <c r="E81" s="6" t="s">
        <v>180</v>
      </c>
      <c r="F81" s="6" t="s">
        <v>348</v>
      </c>
      <c r="G81" s="6" t="s">
        <v>42</v>
      </c>
      <c r="H81" s="6" t="s">
        <v>35</v>
      </c>
      <c r="I81" s="6" t="s">
        <v>349</v>
      </c>
      <c r="J81" s="6" t="s">
        <v>78</v>
      </c>
      <c r="K81" s="6" t="s">
        <v>350</v>
      </c>
    </row>
    <row r="82" spans="1:11" ht="150">
      <c r="A82" s="5" t="s">
        <v>351</v>
      </c>
      <c r="B82" s="5">
        <v>1134</v>
      </c>
      <c r="C82" s="7">
        <f t="shared" si="1"/>
        <v>18.899999999999999</v>
      </c>
      <c r="D82" s="6" t="s">
        <v>352</v>
      </c>
      <c r="E82" s="6" t="s">
        <v>352</v>
      </c>
      <c r="F82" s="6" t="s">
        <v>72</v>
      </c>
      <c r="G82" s="6" t="s">
        <v>42</v>
      </c>
      <c r="H82" s="6" t="s">
        <v>35</v>
      </c>
      <c r="I82" s="6" t="s">
        <v>353</v>
      </c>
      <c r="J82" s="6" t="s">
        <v>44</v>
      </c>
      <c r="K82" s="6" t="s">
        <v>354</v>
      </c>
    </row>
    <row r="83" spans="1:11" ht="315">
      <c r="A83" s="5" t="s">
        <v>355</v>
      </c>
      <c r="B83" s="5">
        <v>6931</v>
      </c>
      <c r="C83" s="7">
        <f t="shared" si="1"/>
        <v>115.51666666666667</v>
      </c>
      <c r="D83" s="6" t="s">
        <v>66</v>
      </c>
      <c r="E83" s="6" t="s">
        <v>18</v>
      </c>
      <c r="F83" s="6" t="s">
        <v>356</v>
      </c>
      <c r="G83" s="6" t="s">
        <v>42</v>
      </c>
      <c r="H83" s="6" t="s">
        <v>35</v>
      </c>
      <c r="I83" s="6" t="s">
        <v>357</v>
      </c>
      <c r="J83" s="6" t="s">
        <v>78</v>
      </c>
      <c r="K83" s="6" t="s">
        <v>358</v>
      </c>
    </row>
    <row r="84" spans="1:11" ht="135">
      <c r="A84" s="5" t="s">
        <v>359</v>
      </c>
      <c r="B84" s="5">
        <v>17508</v>
      </c>
      <c r="C84" s="7">
        <f t="shared" si="1"/>
        <v>291.8</v>
      </c>
      <c r="D84" s="6" t="s">
        <v>66</v>
      </c>
      <c r="E84" s="6" t="s">
        <v>180</v>
      </c>
      <c r="F84" s="6" t="s">
        <v>360</v>
      </c>
      <c r="G84" s="6" t="s">
        <v>42</v>
      </c>
      <c r="H84" s="6" t="s">
        <v>35</v>
      </c>
      <c r="I84" s="6" t="s">
        <v>361</v>
      </c>
      <c r="J84" s="6" t="s">
        <v>37</v>
      </c>
      <c r="K84" s="6" t="s">
        <v>362</v>
      </c>
    </row>
    <row r="85" spans="1:11" ht="60">
      <c r="A85" s="5" t="s">
        <v>363</v>
      </c>
      <c r="B85" s="5">
        <v>4342</v>
      </c>
      <c r="C85" s="7">
        <f t="shared" si="1"/>
        <v>72.36666666666666</v>
      </c>
      <c r="D85" s="6" t="s">
        <v>47</v>
      </c>
      <c r="E85" s="6" t="s">
        <v>18</v>
      </c>
      <c r="F85" s="6" t="s">
        <v>364</v>
      </c>
      <c r="G85" s="6" t="s">
        <v>42</v>
      </c>
      <c r="H85" s="6" t="s">
        <v>35</v>
      </c>
      <c r="I85" s="6" t="s">
        <v>365</v>
      </c>
      <c r="J85" s="6" t="s">
        <v>23</v>
      </c>
      <c r="K85" s="6" t="s">
        <v>366</v>
      </c>
    </row>
    <row r="86" spans="1:11" ht="75">
      <c r="A86" s="5" t="s">
        <v>367</v>
      </c>
      <c r="B86" s="5">
        <v>2207</v>
      </c>
      <c r="C86" s="7">
        <f t="shared" si="1"/>
        <v>36.783333333333331</v>
      </c>
      <c r="D86" s="6" t="s">
        <v>71</v>
      </c>
      <c r="E86" s="6" t="s">
        <v>18</v>
      </c>
      <c r="F86" s="6" t="s">
        <v>368</v>
      </c>
      <c r="G86" s="6" t="s">
        <v>42</v>
      </c>
      <c r="H86" s="6" t="s">
        <v>21</v>
      </c>
      <c r="I86" s="6" t="s">
        <v>369</v>
      </c>
      <c r="J86" s="6" t="s">
        <v>44</v>
      </c>
      <c r="K86" s="6" t="s">
        <v>370</v>
      </c>
    </row>
    <row r="87" spans="1:11" ht="195">
      <c r="A87" s="5" t="s">
        <v>371</v>
      </c>
      <c r="B87" s="5">
        <v>29399</v>
      </c>
      <c r="C87" s="7">
        <f t="shared" si="1"/>
        <v>489.98333333333335</v>
      </c>
      <c r="D87" s="6" t="s">
        <v>33</v>
      </c>
      <c r="E87" s="6" t="s">
        <v>180</v>
      </c>
      <c r="F87" s="6" t="s">
        <v>372</v>
      </c>
      <c r="G87" s="6" t="s">
        <v>42</v>
      </c>
      <c r="H87" s="6" t="s">
        <v>35</v>
      </c>
      <c r="I87" s="6" t="s">
        <v>373</v>
      </c>
      <c r="J87" s="6" t="s">
        <v>44</v>
      </c>
      <c r="K87" s="6" t="s">
        <v>374</v>
      </c>
    </row>
    <row r="88" spans="1:11" ht="90">
      <c r="A88" s="5" t="s">
        <v>375</v>
      </c>
      <c r="B88" s="5">
        <v>1248</v>
      </c>
      <c r="C88" s="7">
        <f t="shared" si="1"/>
        <v>20.8</v>
      </c>
      <c r="D88" s="6" t="s">
        <v>33</v>
      </c>
      <c r="E88" s="6" t="s">
        <v>18</v>
      </c>
      <c r="F88" s="6" t="s">
        <v>372</v>
      </c>
      <c r="G88" s="6" t="s">
        <v>20</v>
      </c>
      <c r="H88" s="6" t="s">
        <v>21</v>
      </c>
      <c r="I88" s="6" t="s">
        <v>376</v>
      </c>
      <c r="J88" s="6" t="s">
        <v>23</v>
      </c>
      <c r="K88" s="6" t="s">
        <v>377</v>
      </c>
    </row>
    <row r="89" spans="1:11" ht="75">
      <c r="A89" s="5" t="s">
        <v>378</v>
      </c>
      <c r="B89" s="5">
        <v>944</v>
      </c>
      <c r="C89" s="7">
        <f t="shared" si="1"/>
        <v>15.733333333333333</v>
      </c>
      <c r="D89" s="6" t="s">
        <v>66</v>
      </c>
      <c r="E89" s="6" t="s">
        <v>180</v>
      </c>
      <c r="F89" s="6" t="s">
        <v>379</v>
      </c>
      <c r="G89" s="6" t="s">
        <v>42</v>
      </c>
      <c r="H89" s="6" t="s">
        <v>28</v>
      </c>
      <c r="I89" s="6" t="s">
        <v>380</v>
      </c>
      <c r="J89" s="6" t="s">
        <v>30</v>
      </c>
      <c r="K89" s="6" t="s">
        <v>381</v>
      </c>
    </row>
    <row r="90" spans="1:11" ht="150">
      <c r="A90" s="5" t="s">
        <v>382</v>
      </c>
      <c r="B90" s="5">
        <v>2801</v>
      </c>
      <c r="C90" s="7">
        <f t="shared" si="1"/>
        <v>46.68333333333333</v>
      </c>
      <c r="D90" s="6" t="s">
        <v>33</v>
      </c>
      <c r="E90" s="6" t="s">
        <v>18</v>
      </c>
      <c r="F90" s="6" t="s">
        <v>383</v>
      </c>
      <c r="G90" s="6" t="s">
        <v>42</v>
      </c>
      <c r="H90" s="6" t="s">
        <v>21</v>
      </c>
      <c r="I90" s="6" t="s">
        <v>384</v>
      </c>
      <c r="J90" s="6" t="s">
        <v>44</v>
      </c>
      <c r="K90" s="6" t="s">
        <v>385</v>
      </c>
    </row>
    <row r="91" spans="1:11" ht="225">
      <c r="A91" s="5" t="s">
        <v>386</v>
      </c>
      <c r="B91" s="5">
        <v>1836</v>
      </c>
      <c r="C91" s="7">
        <f t="shared" si="1"/>
        <v>30.6</v>
      </c>
      <c r="D91" s="6" t="s">
        <v>17</v>
      </c>
      <c r="E91" s="6" t="s">
        <v>18</v>
      </c>
      <c r="F91" s="6" t="s">
        <v>387</v>
      </c>
      <c r="G91" s="6" t="s">
        <v>42</v>
      </c>
      <c r="H91" s="6" t="s">
        <v>35</v>
      </c>
      <c r="I91" s="6" t="s">
        <v>388</v>
      </c>
      <c r="J91" s="6" t="s">
        <v>44</v>
      </c>
      <c r="K91" s="6" t="s">
        <v>389</v>
      </c>
    </row>
    <row r="92" spans="1:11" ht="285">
      <c r="A92" s="5" t="s">
        <v>390</v>
      </c>
      <c r="B92" s="5">
        <v>3521</v>
      </c>
      <c r="C92" s="7">
        <f t="shared" si="1"/>
        <v>58.68333333333333</v>
      </c>
      <c r="D92" s="6" t="s">
        <v>66</v>
      </c>
      <c r="E92" s="6" t="s">
        <v>18</v>
      </c>
      <c r="F92" s="6" t="s">
        <v>391</v>
      </c>
      <c r="G92" s="6" t="s">
        <v>42</v>
      </c>
      <c r="H92" s="6" t="s">
        <v>35</v>
      </c>
      <c r="I92" s="6" t="s">
        <v>392</v>
      </c>
      <c r="J92" s="6" t="s">
        <v>78</v>
      </c>
      <c r="K92" s="6" t="s">
        <v>393</v>
      </c>
    </row>
    <row r="93" spans="1:11" ht="135">
      <c r="A93" s="5" t="s">
        <v>394</v>
      </c>
      <c r="B93" s="5">
        <v>12519</v>
      </c>
      <c r="C93" s="7">
        <f t="shared" si="1"/>
        <v>208.65</v>
      </c>
      <c r="D93" s="6" t="s">
        <v>33</v>
      </c>
      <c r="E93" s="6" t="s">
        <v>18</v>
      </c>
      <c r="F93" s="6" t="s">
        <v>395</v>
      </c>
      <c r="G93" s="6" t="s">
        <v>42</v>
      </c>
      <c r="H93" s="6" t="s">
        <v>21</v>
      </c>
      <c r="I93" s="6" t="s">
        <v>396</v>
      </c>
      <c r="J93" s="6" t="s">
        <v>44</v>
      </c>
      <c r="K93" s="6" t="s">
        <v>397</v>
      </c>
    </row>
    <row r="94" spans="1:11" ht="105">
      <c r="A94" s="5" t="s">
        <v>398</v>
      </c>
      <c r="B94" s="5">
        <v>107559</v>
      </c>
      <c r="C94" s="7">
        <f t="shared" si="1"/>
        <v>1792.65</v>
      </c>
      <c r="D94" s="6" t="s">
        <v>40</v>
      </c>
      <c r="E94" s="6" t="s">
        <v>180</v>
      </c>
      <c r="F94" s="6" t="s">
        <v>399</v>
      </c>
      <c r="G94" s="6" t="s">
        <v>42</v>
      </c>
      <c r="H94" s="6" t="s">
        <v>21</v>
      </c>
      <c r="I94" s="6" t="s">
        <v>400</v>
      </c>
      <c r="J94" s="6" t="s">
        <v>23</v>
      </c>
      <c r="K94" s="6" t="s">
        <v>401</v>
      </c>
    </row>
    <row r="95" spans="1:11" ht="165">
      <c r="A95" s="5" t="s">
        <v>402</v>
      </c>
      <c r="B95" s="5">
        <v>3455</v>
      </c>
      <c r="C95" s="7">
        <f t="shared" si="1"/>
        <v>57.583333333333336</v>
      </c>
      <c r="D95" s="6" t="s">
        <v>66</v>
      </c>
      <c r="E95" s="6" t="s">
        <v>18</v>
      </c>
      <c r="F95" s="6" t="s">
        <v>403</v>
      </c>
      <c r="G95" s="6" t="s">
        <v>42</v>
      </c>
      <c r="H95" s="6" t="s">
        <v>21</v>
      </c>
      <c r="I95" s="6" t="s">
        <v>404</v>
      </c>
      <c r="J95" s="6" t="s">
        <v>44</v>
      </c>
      <c r="K95" s="6" t="s">
        <v>405</v>
      </c>
    </row>
    <row r="96" spans="1:11" ht="60">
      <c r="A96" s="5" t="s">
        <v>406</v>
      </c>
      <c r="B96" s="5">
        <v>2297</v>
      </c>
      <c r="C96" s="7">
        <f t="shared" si="1"/>
        <v>38.283333333333331</v>
      </c>
      <c r="D96" s="6" t="s">
        <v>47</v>
      </c>
      <c r="E96" s="6" t="s">
        <v>18</v>
      </c>
      <c r="F96" s="6" t="s">
        <v>407</v>
      </c>
      <c r="G96" s="6" t="s">
        <v>42</v>
      </c>
      <c r="H96" s="6" t="s">
        <v>28</v>
      </c>
      <c r="I96" s="6" t="s">
        <v>408</v>
      </c>
      <c r="J96" s="6" t="s">
        <v>30</v>
      </c>
      <c r="K96" s="6" t="s">
        <v>409</v>
      </c>
    </row>
    <row r="97" spans="1:11" ht="90">
      <c r="A97" s="5" t="s">
        <v>410</v>
      </c>
      <c r="B97" s="5">
        <v>11189</v>
      </c>
      <c r="C97" s="7">
        <f t="shared" si="1"/>
        <v>186.48333333333332</v>
      </c>
      <c r="D97" s="6" t="s">
        <v>40</v>
      </c>
      <c r="E97" s="6" t="s">
        <v>18</v>
      </c>
      <c r="F97" s="6" t="s">
        <v>411</v>
      </c>
      <c r="G97" s="6" t="s">
        <v>42</v>
      </c>
      <c r="H97" s="6" t="s">
        <v>21</v>
      </c>
      <c r="I97" s="6" t="s">
        <v>412</v>
      </c>
      <c r="J97" s="6" t="s">
        <v>23</v>
      </c>
      <c r="K97" s="6" t="s">
        <v>413</v>
      </c>
    </row>
    <row r="98" spans="1:11" ht="105">
      <c r="A98" s="5" t="s">
        <v>414</v>
      </c>
      <c r="B98" s="5">
        <v>3450</v>
      </c>
      <c r="C98" s="7">
        <f t="shared" si="1"/>
        <v>57.5</v>
      </c>
      <c r="D98" s="6" t="s">
        <v>17</v>
      </c>
      <c r="E98" s="6" t="s">
        <v>180</v>
      </c>
      <c r="F98" s="6" t="s">
        <v>415</v>
      </c>
      <c r="G98" s="6" t="s">
        <v>42</v>
      </c>
      <c r="H98" s="6" t="s">
        <v>28</v>
      </c>
      <c r="I98" s="6" t="s">
        <v>416</v>
      </c>
      <c r="J98" s="6" t="s">
        <v>23</v>
      </c>
      <c r="K98" s="6" t="s">
        <v>417</v>
      </c>
    </row>
    <row r="99" spans="1:11" ht="90">
      <c r="A99" s="5" t="s">
        <v>418</v>
      </c>
      <c r="B99" s="5">
        <v>2148</v>
      </c>
      <c r="C99" s="7">
        <f t="shared" si="1"/>
        <v>35.799999999999997</v>
      </c>
      <c r="D99" s="6" t="s">
        <v>33</v>
      </c>
      <c r="E99" s="6" t="s">
        <v>180</v>
      </c>
      <c r="F99" s="6" t="s">
        <v>419</v>
      </c>
      <c r="G99" s="6" t="s">
        <v>42</v>
      </c>
      <c r="H99" s="6" t="s">
        <v>21</v>
      </c>
      <c r="I99" s="6" t="s">
        <v>420</v>
      </c>
      <c r="J99" s="6" t="s">
        <v>44</v>
      </c>
      <c r="K99" s="6" t="s">
        <v>421</v>
      </c>
    </row>
    <row r="100" spans="1:11">
      <c r="A100" s="5"/>
      <c r="B100" s="5"/>
      <c r="C100" s="7"/>
      <c r="D100" s="6"/>
      <c r="E100" s="6"/>
      <c r="F100" s="6"/>
      <c r="G100" s="6"/>
      <c r="H100" s="6"/>
      <c r="I100" s="6"/>
      <c r="J100" s="6"/>
      <c r="K100" s="6"/>
    </row>
    <row r="101" spans="1:11">
      <c r="A101" s="5"/>
      <c r="B101" s="5"/>
      <c r="C101" s="7"/>
      <c r="D101" s="6"/>
      <c r="E101" s="6"/>
      <c r="F101" s="6"/>
      <c r="G101" s="6"/>
      <c r="H101" s="6"/>
      <c r="I101" s="6"/>
      <c r="J101" s="6"/>
      <c r="K101" s="6"/>
    </row>
    <row r="103" spans="1:11">
      <c r="A103" s="15" t="s">
        <v>422</v>
      </c>
      <c r="B103" s="8"/>
      <c r="C103" s="9">
        <v>97</v>
      </c>
      <c r="F103" s="17" t="s">
        <v>423</v>
      </c>
      <c r="G103" s="14" t="s">
        <v>424</v>
      </c>
      <c r="H103" s="8">
        <v>15</v>
      </c>
      <c r="I103" s="19">
        <f>H103/97</f>
        <v>0.15463917525773196</v>
      </c>
      <c r="J103" s="46"/>
    </row>
    <row r="104" spans="1:11">
      <c r="A104" s="16" t="s">
        <v>425</v>
      </c>
      <c r="B104" s="10"/>
      <c r="C104" s="11">
        <f>MEDIAN(C3:C99)</f>
        <v>44.716666666666669</v>
      </c>
      <c r="F104" s="12"/>
      <c r="G104" t="s">
        <v>426</v>
      </c>
      <c r="H104">
        <v>42</v>
      </c>
      <c r="I104" s="24">
        <f t="shared" ref="I104:I105" si="2">H104/97</f>
        <v>0.4329896907216495</v>
      </c>
      <c r="J104" s="47" t="s">
        <v>427</v>
      </c>
    </row>
    <row r="105" spans="1:11">
      <c r="C105" s="5"/>
      <c r="F105" s="13"/>
      <c r="G105" s="10" t="s">
        <v>428</v>
      </c>
      <c r="H105" s="10">
        <v>40</v>
      </c>
      <c r="I105" s="21">
        <f t="shared" si="2"/>
        <v>0.41237113402061853</v>
      </c>
      <c r="J105" s="46"/>
    </row>
    <row r="106" spans="1:11">
      <c r="A106" s="17" t="s">
        <v>429</v>
      </c>
      <c r="B106" s="8" t="s">
        <v>430</v>
      </c>
      <c r="C106" s="22">
        <v>8</v>
      </c>
      <c r="D106" s="19">
        <f>C106/97</f>
        <v>8.247422680412371E-2</v>
      </c>
    </row>
    <row r="107" spans="1:11">
      <c r="A107" s="12"/>
      <c r="B107" t="s">
        <v>431</v>
      </c>
      <c r="C107" s="5">
        <v>23</v>
      </c>
      <c r="D107" s="20">
        <f t="shared" ref="D107:D116" si="3">C107/97</f>
        <v>0.23711340206185566</v>
      </c>
      <c r="F107" t="s">
        <v>432</v>
      </c>
    </row>
    <row r="108" spans="1:11">
      <c r="A108" s="12"/>
      <c r="B108" t="s">
        <v>433</v>
      </c>
      <c r="C108" s="5">
        <v>25</v>
      </c>
      <c r="D108" s="24">
        <f t="shared" si="3"/>
        <v>0.25773195876288657</v>
      </c>
    </row>
    <row r="109" spans="1:11">
      <c r="A109" s="12"/>
      <c r="B109" t="s">
        <v>434</v>
      </c>
      <c r="C109" s="5">
        <v>19</v>
      </c>
      <c r="D109" s="20">
        <f t="shared" si="3"/>
        <v>0.19587628865979381</v>
      </c>
    </row>
    <row r="110" spans="1:11">
      <c r="A110" s="12"/>
      <c r="B110" t="s">
        <v>435</v>
      </c>
      <c r="C110" s="5">
        <v>17</v>
      </c>
      <c r="D110" s="20">
        <f t="shared" si="3"/>
        <v>0.17525773195876287</v>
      </c>
    </row>
    <row r="111" spans="1:11">
      <c r="A111" s="13"/>
      <c r="B111" s="10" t="s">
        <v>436</v>
      </c>
      <c r="C111" s="23">
        <v>4</v>
      </c>
      <c r="D111" s="21">
        <f t="shared" si="3"/>
        <v>4.1237113402061855E-2</v>
      </c>
    </row>
    <row r="112" spans="1:11">
      <c r="C112" s="5"/>
    </row>
    <row r="113" spans="1:4">
      <c r="A113" s="17" t="s">
        <v>437</v>
      </c>
      <c r="B113" s="8" t="s">
        <v>180</v>
      </c>
      <c r="C113" s="22">
        <v>11</v>
      </c>
      <c r="D113" s="19">
        <f t="shared" si="3"/>
        <v>0.1134020618556701</v>
      </c>
    </row>
    <row r="114" spans="1:4">
      <c r="A114" s="12"/>
      <c r="B114" t="s">
        <v>18</v>
      </c>
      <c r="C114" s="5">
        <v>80</v>
      </c>
      <c r="D114" s="20">
        <f t="shared" si="3"/>
        <v>0.82474226804123707</v>
      </c>
    </row>
    <row r="115" spans="1:4">
      <c r="A115" s="12"/>
      <c r="B115" t="s">
        <v>438</v>
      </c>
      <c r="C115" s="5">
        <v>5</v>
      </c>
      <c r="D115" s="20">
        <f t="shared" si="3"/>
        <v>5.1546391752577317E-2</v>
      </c>
    </row>
    <row r="116" spans="1:4">
      <c r="A116" s="13"/>
      <c r="B116" s="10" t="s">
        <v>439</v>
      </c>
      <c r="C116" s="23">
        <v>1</v>
      </c>
      <c r="D116" s="21">
        <f t="shared" si="3"/>
        <v>1.0309278350515464E-2</v>
      </c>
    </row>
    <row r="117" spans="1:4">
      <c r="C117" s="5"/>
    </row>
    <row r="118" spans="1:4">
      <c r="A118" s="18" t="s">
        <v>440</v>
      </c>
      <c r="B118" t="s">
        <v>72</v>
      </c>
      <c r="C118" s="5"/>
    </row>
    <row r="119" spans="1:4">
      <c r="B119" t="s">
        <v>441</v>
      </c>
      <c r="C119" s="5"/>
    </row>
    <row r="120" spans="1:4">
      <c r="B120" t="s">
        <v>442</v>
      </c>
      <c r="C120" s="5"/>
    </row>
    <row r="121" spans="1:4">
      <c r="B121" t="s">
        <v>443</v>
      </c>
      <c r="C121" s="5"/>
    </row>
    <row r="122" spans="1:4">
      <c r="B122" t="s">
        <v>444</v>
      </c>
      <c r="C122" s="5"/>
    </row>
    <row r="123" spans="1:4">
      <c r="B123" t="s">
        <v>445</v>
      </c>
      <c r="C123" s="5"/>
    </row>
    <row r="127" spans="1:4">
      <c r="A127" s="17" t="s">
        <v>446</v>
      </c>
      <c r="B127" s="8" t="s">
        <v>99</v>
      </c>
      <c r="C127" s="8">
        <v>6</v>
      </c>
      <c r="D127" s="19">
        <f>C127/97</f>
        <v>6.1855670103092786E-2</v>
      </c>
    </row>
    <row r="128" spans="1:4">
      <c r="A128" s="12"/>
      <c r="B128" t="s">
        <v>82</v>
      </c>
      <c r="C128">
        <v>1</v>
      </c>
      <c r="D128" s="20">
        <f t="shared" ref="D128:D131" si="4">C128/97</f>
        <v>1.0309278350515464E-2</v>
      </c>
    </row>
    <row r="129" spans="1:4">
      <c r="A129" s="12"/>
      <c r="B129" t="s">
        <v>20</v>
      </c>
      <c r="C129">
        <v>18</v>
      </c>
      <c r="D129" s="20">
        <f t="shared" si="4"/>
        <v>0.18556701030927836</v>
      </c>
    </row>
    <row r="130" spans="1:4">
      <c r="A130" s="12"/>
      <c r="B130" t="s">
        <v>42</v>
      </c>
      <c r="C130">
        <v>69</v>
      </c>
      <c r="D130" s="24">
        <f t="shared" si="4"/>
        <v>0.71134020618556704</v>
      </c>
    </row>
    <row r="131" spans="1:4">
      <c r="A131" s="13"/>
      <c r="B131" s="10" t="s">
        <v>27</v>
      </c>
      <c r="C131" s="10">
        <v>3</v>
      </c>
      <c r="D131" s="21">
        <f t="shared" si="4"/>
        <v>3.0927835051546393E-2</v>
      </c>
    </row>
  </sheetData>
  <autoFilter ref="B2:K99"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9B4E-0863-485E-8547-2B4AA8616A53}">
  <dimension ref="A1:G255"/>
  <sheetViews>
    <sheetView zoomScaleNormal="100" workbookViewId="0">
      <pane ySplit="2" topLeftCell="A3" activePane="bottomLeft" state="frozen"/>
      <selection pane="bottomLeft" activeCell="B6" sqref="B6"/>
    </sheetView>
  </sheetViews>
  <sheetFormatPr defaultRowHeight="15"/>
  <cols>
    <col min="2" max="2" width="70.28515625" customWidth="1"/>
    <col min="3" max="3" width="16.42578125" hidden="1" customWidth="1"/>
    <col min="4" max="4" width="21.28515625" hidden="1" customWidth="1"/>
    <col min="5" max="6" width="46.140625" style="2" customWidth="1"/>
    <col min="7" max="7" width="49.42578125" style="2" customWidth="1"/>
    <col min="8" max="9" width="8.85546875" customWidth="1"/>
  </cols>
  <sheetData>
    <row r="1" spans="1:7" s="28" customFormat="1">
      <c r="A1" s="53" t="s">
        <v>0</v>
      </c>
      <c r="B1" s="32" t="s">
        <v>447</v>
      </c>
      <c r="C1" s="32" t="s">
        <v>448</v>
      </c>
      <c r="D1" s="32" t="s">
        <v>449</v>
      </c>
      <c r="E1" s="37"/>
      <c r="F1" s="37"/>
      <c r="G1" s="37"/>
    </row>
    <row r="2" spans="1:7" s="27" customFormat="1" ht="15.75" thickBot="1">
      <c r="A2" s="54"/>
      <c r="B2" s="33" t="s">
        <v>450</v>
      </c>
      <c r="C2" s="33" t="s">
        <v>451</v>
      </c>
      <c r="D2" s="34" t="s">
        <v>452</v>
      </c>
      <c r="E2" s="38" t="s">
        <v>453</v>
      </c>
      <c r="F2" s="38" t="s">
        <v>454</v>
      </c>
      <c r="G2" s="38" t="s">
        <v>455</v>
      </c>
    </row>
    <row r="3" spans="1:7" ht="180">
      <c r="A3" s="31" t="s">
        <v>89</v>
      </c>
      <c r="B3" s="35" t="s">
        <v>456</v>
      </c>
      <c r="C3" s="35" t="s">
        <v>457</v>
      </c>
      <c r="D3" s="35" t="s">
        <v>458</v>
      </c>
      <c r="E3" s="39" t="s">
        <v>459</v>
      </c>
      <c r="F3" s="36" t="s">
        <v>460</v>
      </c>
      <c r="G3" s="36" t="s">
        <v>461</v>
      </c>
    </row>
    <row r="4" spans="1:7" ht="30">
      <c r="A4" s="31" t="s">
        <v>191</v>
      </c>
      <c r="B4" s="35" t="s">
        <v>462</v>
      </c>
      <c r="C4" s="35" t="s">
        <v>463</v>
      </c>
      <c r="D4" s="35" t="s">
        <v>464</v>
      </c>
      <c r="E4" s="36" t="s">
        <v>459</v>
      </c>
      <c r="F4" s="36" t="s">
        <v>465</v>
      </c>
      <c r="G4" s="36"/>
    </row>
    <row r="5" spans="1:7" ht="45">
      <c r="A5" s="31" t="s">
        <v>414</v>
      </c>
      <c r="B5" s="35" t="s">
        <v>466</v>
      </c>
      <c r="C5" s="35" t="s">
        <v>463</v>
      </c>
      <c r="D5" s="35" t="s">
        <v>458</v>
      </c>
      <c r="E5" s="39" t="s">
        <v>459</v>
      </c>
      <c r="F5" s="36" t="s">
        <v>467</v>
      </c>
      <c r="G5" s="36" t="s">
        <v>468</v>
      </c>
    </row>
    <row r="6" spans="1:7" ht="105">
      <c r="A6" s="31" t="s">
        <v>39</v>
      </c>
      <c r="B6" s="35" t="s">
        <v>469</v>
      </c>
      <c r="C6" s="35" t="s">
        <v>463</v>
      </c>
      <c r="D6" s="35" t="s">
        <v>464</v>
      </c>
      <c r="E6" s="36" t="s">
        <v>459</v>
      </c>
      <c r="F6" s="36" t="s">
        <v>470</v>
      </c>
      <c r="G6" s="36" t="s">
        <v>471</v>
      </c>
    </row>
    <row r="7" spans="1:7" ht="90">
      <c r="A7" s="31" t="s">
        <v>199</v>
      </c>
      <c r="B7" s="35" t="s">
        <v>472</v>
      </c>
      <c r="C7" s="35" t="s">
        <v>463</v>
      </c>
      <c r="D7" s="35" t="s">
        <v>473</v>
      </c>
      <c r="E7" s="36" t="s">
        <v>459</v>
      </c>
      <c r="F7" s="36" t="s">
        <v>474</v>
      </c>
      <c r="G7" s="36" t="s">
        <v>475</v>
      </c>
    </row>
    <row r="8" spans="1:7" ht="90">
      <c r="A8" s="31" t="s">
        <v>278</v>
      </c>
      <c r="B8" s="35" t="s">
        <v>476</v>
      </c>
      <c r="C8" s="35" t="s">
        <v>463</v>
      </c>
      <c r="D8" s="35" t="s">
        <v>458</v>
      </c>
      <c r="E8" s="36" t="s">
        <v>459</v>
      </c>
      <c r="F8" s="36" t="s">
        <v>477</v>
      </c>
      <c r="G8" s="36" t="s">
        <v>478</v>
      </c>
    </row>
    <row r="9" spans="1:7">
      <c r="A9" s="31" t="s">
        <v>235</v>
      </c>
      <c r="B9" s="35" t="s">
        <v>479</v>
      </c>
      <c r="C9" s="35" t="s">
        <v>463</v>
      </c>
      <c r="D9" s="35" t="s">
        <v>458</v>
      </c>
      <c r="E9" s="36" t="s">
        <v>459</v>
      </c>
      <c r="F9" s="36" t="s">
        <v>480</v>
      </c>
      <c r="G9" s="36" t="s">
        <v>481</v>
      </c>
    </row>
    <row r="10" spans="1:7" ht="300">
      <c r="A10" s="31" t="s">
        <v>371</v>
      </c>
      <c r="B10" s="35" t="s">
        <v>482</v>
      </c>
      <c r="C10" s="35" t="s">
        <v>463</v>
      </c>
      <c r="D10" s="35" t="s">
        <v>458</v>
      </c>
      <c r="E10" s="36" t="s">
        <v>459</v>
      </c>
      <c r="F10" s="36" t="s">
        <v>483</v>
      </c>
      <c r="G10" s="36"/>
    </row>
    <row r="11" spans="1:7" ht="75">
      <c r="A11" s="31" t="s">
        <v>219</v>
      </c>
      <c r="B11" s="35" t="s">
        <v>484</v>
      </c>
      <c r="C11" s="35" t="s">
        <v>463</v>
      </c>
      <c r="D11" s="35" t="s">
        <v>485</v>
      </c>
      <c r="E11" s="36" t="s">
        <v>459</v>
      </c>
      <c r="F11" s="36" t="s">
        <v>486</v>
      </c>
      <c r="G11" s="36" t="s">
        <v>487</v>
      </c>
    </row>
    <row r="12" spans="1:7" ht="30">
      <c r="A12" s="31" t="s">
        <v>284</v>
      </c>
      <c r="B12" s="35" t="s">
        <v>488</v>
      </c>
      <c r="C12" s="35" t="s">
        <v>463</v>
      </c>
      <c r="D12" s="35" t="s">
        <v>489</v>
      </c>
      <c r="E12" s="36" t="s">
        <v>459</v>
      </c>
      <c r="F12" s="36" t="s">
        <v>486</v>
      </c>
      <c r="G12" s="36"/>
    </row>
    <row r="13" spans="1:7" ht="45">
      <c r="A13" s="31" t="s">
        <v>150</v>
      </c>
      <c r="B13" s="35" t="s">
        <v>490</v>
      </c>
      <c r="C13" s="35" t="s">
        <v>463</v>
      </c>
      <c r="D13" s="35" t="s">
        <v>464</v>
      </c>
      <c r="E13" s="36" t="s">
        <v>459</v>
      </c>
      <c r="F13" s="36" t="s">
        <v>491</v>
      </c>
      <c r="G13" s="36" t="s">
        <v>492</v>
      </c>
    </row>
    <row r="14" spans="1:7" ht="45">
      <c r="A14" s="31" t="s">
        <v>394</v>
      </c>
      <c r="B14" s="35" t="s">
        <v>493</v>
      </c>
      <c r="C14" s="35" t="s">
        <v>463</v>
      </c>
      <c r="D14" s="35" t="s">
        <v>489</v>
      </c>
      <c r="E14" s="36" t="s">
        <v>459</v>
      </c>
      <c r="F14" s="36" t="s">
        <v>491</v>
      </c>
      <c r="G14" s="36"/>
    </row>
    <row r="15" spans="1:7" ht="285">
      <c r="A15" s="31" t="s">
        <v>142</v>
      </c>
      <c r="B15" s="35" t="s">
        <v>494</v>
      </c>
      <c r="C15" s="35" t="s">
        <v>463</v>
      </c>
      <c r="D15" s="35" t="s">
        <v>458</v>
      </c>
      <c r="E15" s="36" t="s">
        <v>495</v>
      </c>
      <c r="F15" s="36" t="s">
        <v>496</v>
      </c>
      <c r="G15" s="36" t="s">
        <v>497</v>
      </c>
    </row>
    <row r="16" spans="1:7" ht="105">
      <c r="A16" s="31" t="s">
        <v>410</v>
      </c>
      <c r="B16" s="35" t="s">
        <v>498</v>
      </c>
      <c r="C16" s="35" t="s">
        <v>463</v>
      </c>
      <c r="D16" s="35" t="s">
        <v>458</v>
      </c>
      <c r="E16" s="36" t="s">
        <v>495</v>
      </c>
      <c r="F16" s="36" t="s">
        <v>499</v>
      </c>
      <c r="G16" s="36" t="s">
        <v>500</v>
      </c>
    </row>
    <row r="17" spans="1:7" ht="135">
      <c r="A17" s="31" t="s">
        <v>394</v>
      </c>
      <c r="B17" s="35" t="s">
        <v>501</v>
      </c>
      <c r="C17" s="35" t="s">
        <v>463</v>
      </c>
      <c r="D17" s="35" t="s">
        <v>458</v>
      </c>
      <c r="E17" s="36" t="s">
        <v>495</v>
      </c>
      <c r="F17" s="36" t="s">
        <v>502</v>
      </c>
      <c r="G17" s="36" t="s">
        <v>503</v>
      </c>
    </row>
    <row r="18" spans="1:7" ht="90">
      <c r="A18" s="31" t="s">
        <v>278</v>
      </c>
      <c r="B18" s="35" t="s">
        <v>504</v>
      </c>
      <c r="C18" s="35" t="s">
        <v>463</v>
      </c>
      <c r="D18" s="35" t="s">
        <v>464</v>
      </c>
      <c r="E18" s="36" t="s">
        <v>495</v>
      </c>
      <c r="F18" s="36" t="s">
        <v>483</v>
      </c>
      <c r="G18" s="36"/>
    </row>
    <row r="19" spans="1:7" ht="105">
      <c r="A19" s="31" t="s">
        <v>328</v>
      </c>
      <c r="B19" s="35" t="s">
        <v>505</v>
      </c>
      <c r="C19" s="35" t="s">
        <v>463</v>
      </c>
      <c r="D19" s="35" t="s">
        <v>489</v>
      </c>
      <c r="E19" s="36" t="s">
        <v>495</v>
      </c>
      <c r="F19" s="36" t="s">
        <v>486</v>
      </c>
      <c r="G19" s="36"/>
    </row>
    <row r="20" spans="1:7" ht="105">
      <c r="A20" s="31" t="s">
        <v>332</v>
      </c>
      <c r="B20" s="35" t="s">
        <v>506</v>
      </c>
      <c r="C20" s="35" t="s">
        <v>463</v>
      </c>
      <c r="D20" s="35" t="s">
        <v>489</v>
      </c>
      <c r="E20" s="36" t="s">
        <v>495</v>
      </c>
      <c r="F20" s="36" t="s">
        <v>486</v>
      </c>
      <c r="G20" s="36"/>
    </row>
    <row r="21" spans="1:7" ht="60">
      <c r="A21" s="31" t="s">
        <v>85</v>
      </c>
      <c r="B21" s="35" t="s">
        <v>507</v>
      </c>
      <c r="C21" s="35" t="s">
        <v>463</v>
      </c>
      <c r="D21" s="35" t="s">
        <v>489</v>
      </c>
      <c r="E21" s="36" t="s">
        <v>495</v>
      </c>
      <c r="F21" s="36" t="s">
        <v>508</v>
      </c>
      <c r="G21" s="36"/>
    </row>
    <row r="22" spans="1:7" ht="105">
      <c r="A22" s="31" t="s">
        <v>267</v>
      </c>
      <c r="B22" s="35" t="s">
        <v>509</v>
      </c>
      <c r="C22" s="35" t="s">
        <v>510</v>
      </c>
      <c r="D22" s="35" t="s">
        <v>489</v>
      </c>
      <c r="E22" s="36" t="s">
        <v>511</v>
      </c>
      <c r="F22" s="36" t="s">
        <v>512</v>
      </c>
      <c r="G22" s="36"/>
    </row>
    <row r="23" spans="1:7" ht="240">
      <c r="A23" s="31" t="s">
        <v>305</v>
      </c>
      <c r="B23" s="35" t="s">
        <v>513</v>
      </c>
      <c r="C23" s="35" t="s">
        <v>463</v>
      </c>
      <c r="D23" s="35" t="s">
        <v>458</v>
      </c>
      <c r="E23" s="36" t="s">
        <v>511</v>
      </c>
      <c r="F23" s="36" t="s">
        <v>514</v>
      </c>
      <c r="G23" s="36" t="s">
        <v>515</v>
      </c>
    </row>
    <row r="24" spans="1:7" ht="255">
      <c r="A24" s="31" t="s">
        <v>171</v>
      </c>
      <c r="B24" s="35" t="s">
        <v>516</v>
      </c>
      <c r="C24" s="35" t="s">
        <v>463</v>
      </c>
      <c r="D24" s="35" t="s">
        <v>489</v>
      </c>
      <c r="E24" s="36" t="s">
        <v>511</v>
      </c>
      <c r="F24" s="36" t="s">
        <v>517</v>
      </c>
      <c r="G24" s="36" t="s">
        <v>518</v>
      </c>
    </row>
    <row r="25" spans="1:7" ht="165">
      <c r="A25" s="31" t="s">
        <v>39</v>
      </c>
      <c r="B25" s="35" t="s">
        <v>519</v>
      </c>
      <c r="C25" s="35" t="s">
        <v>463</v>
      </c>
      <c r="D25" s="35" t="s">
        <v>458</v>
      </c>
      <c r="E25" s="36" t="s">
        <v>520</v>
      </c>
      <c r="F25" s="36" t="s">
        <v>521</v>
      </c>
      <c r="G25" s="36"/>
    </row>
    <row r="26" spans="1:7" ht="75">
      <c r="A26" s="31" t="s">
        <v>288</v>
      </c>
      <c r="B26" s="35" t="s">
        <v>522</v>
      </c>
      <c r="C26" s="35" t="s">
        <v>463</v>
      </c>
      <c r="D26" s="35" t="s">
        <v>458</v>
      </c>
      <c r="E26" s="36" t="s">
        <v>520</v>
      </c>
      <c r="F26" s="36" t="s">
        <v>523</v>
      </c>
      <c r="G26" s="36" t="s">
        <v>524</v>
      </c>
    </row>
    <row r="27" spans="1:7" ht="135">
      <c r="A27" s="31" t="s">
        <v>46</v>
      </c>
      <c r="B27" s="35" t="s">
        <v>525</v>
      </c>
      <c r="C27" s="35" t="s">
        <v>463</v>
      </c>
      <c r="D27" s="35" t="s">
        <v>458</v>
      </c>
      <c r="E27" s="36" t="s">
        <v>526</v>
      </c>
      <c r="F27" s="36" t="s">
        <v>527</v>
      </c>
      <c r="G27" s="36"/>
    </row>
    <row r="28" spans="1:7" ht="60">
      <c r="A28" s="31" t="s">
        <v>97</v>
      </c>
      <c r="B28" s="35" t="s">
        <v>528</v>
      </c>
      <c r="C28" s="35" t="s">
        <v>463</v>
      </c>
      <c r="D28" s="35" t="s">
        <v>464</v>
      </c>
      <c r="E28" s="39" t="s">
        <v>529</v>
      </c>
      <c r="F28" s="36" t="s">
        <v>502</v>
      </c>
      <c r="G28" s="36"/>
    </row>
    <row r="29" spans="1:7">
      <c r="A29" s="31" t="s">
        <v>263</v>
      </c>
      <c r="B29" s="35" t="s">
        <v>530</v>
      </c>
      <c r="C29" s="35" t="s">
        <v>463</v>
      </c>
      <c r="D29" s="35" t="s">
        <v>531</v>
      </c>
      <c r="E29" s="39" t="s">
        <v>529</v>
      </c>
      <c r="F29" s="36" t="s">
        <v>502</v>
      </c>
      <c r="G29" s="36"/>
    </row>
    <row r="30" spans="1:7">
      <c r="A30" s="31" t="s">
        <v>288</v>
      </c>
      <c r="B30" s="35" t="s">
        <v>532</v>
      </c>
      <c r="C30" s="35" t="s">
        <v>463</v>
      </c>
      <c r="D30" s="35" t="s">
        <v>464</v>
      </c>
      <c r="E30" s="39" t="s">
        <v>529</v>
      </c>
      <c r="F30" s="36" t="s">
        <v>502</v>
      </c>
      <c r="G30" s="36"/>
    </row>
    <row r="31" spans="1:7" ht="120">
      <c r="A31" s="31" t="s">
        <v>332</v>
      </c>
      <c r="B31" s="35" t="s">
        <v>533</v>
      </c>
      <c r="C31" s="35" t="s">
        <v>534</v>
      </c>
      <c r="D31" s="35" t="s">
        <v>489</v>
      </c>
      <c r="E31" s="39" t="s">
        <v>529</v>
      </c>
      <c r="F31" s="36" t="s">
        <v>502</v>
      </c>
      <c r="G31" s="36" t="s">
        <v>535</v>
      </c>
    </row>
    <row r="32" spans="1:7" ht="45">
      <c r="A32" s="31" t="s">
        <v>297</v>
      </c>
      <c r="B32" s="35" t="s">
        <v>536</v>
      </c>
      <c r="C32" s="35" t="s">
        <v>537</v>
      </c>
      <c r="D32" s="35" t="s">
        <v>485</v>
      </c>
      <c r="E32" s="39" t="s">
        <v>529</v>
      </c>
      <c r="F32" s="36" t="s">
        <v>538</v>
      </c>
      <c r="G32" s="36" t="s">
        <v>539</v>
      </c>
    </row>
    <row r="33" spans="1:7" ht="150">
      <c r="A33" s="31" t="s">
        <v>328</v>
      </c>
      <c r="B33" s="35" t="s">
        <v>540</v>
      </c>
      <c r="C33" s="35" t="s">
        <v>463</v>
      </c>
      <c r="D33" s="35" t="s">
        <v>458</v>
      </c>
      <c r="E33" s="36" t="s">
        <v>541</v>
      </c>
      <c r="F33" s="36" t="s">
        <v>542</v>
      </c>
      <c r="G33" s="36" t="s">
        <v>543</v>
      </c>
    </row>
    <row r="34" spans="1:7" ht="105">
      <c r="A34" s="31" t="s">
        <v>25</v>
      </c>
      <c r="B34" s="35" t="s">
        <v>544</v>
      </c>
      <c r="C34" s="35" t="s">
        <v>463</v>
      </c>
      <c r="D34" s="35" t="s">
        <v>464</v>
      </c>
      <c r="E34" s="39" t="s">
        <v>541</v>
      </c>
      <c r="F34" s="36" t="s">
        <v>545</v>
      </c>
      <c r="G34" s="36" t="s">
        <v>546</v>
      </c>
    </row>
    <row r="35" spans="1:7" ht="135">
      <c r="A35" s="31" t="s">
        <v>114</v>
      </c>
      <c r="B35" s="35" t="s">
        <v>547</v>
      </c>
      <c r="C35" s="35" t="s">
        <v>548</v>
      </c>
      <c r="D35" s="35" t="s">
        <v>464</v>
      </c>
      <c r="E35" s="36" t="s">
        <v>549</v>
      </c>
      <c r="F35" s="36" t="s">
        <v>550</v>
      </c>
      <c r="G35" s="36" t="s">
        <v>551</v>
      </c>
    </row>
    <row r="36" spans="1:7">
      <c r="A36" s="31" t="s">
        <v>211</v>
      </c>
      <c r="B36" s="35" t="s">
        <v>552</v>
      </c>
      <c r="C36" s="35" t="s">
        <v>463</v>
      </c>
      <c r="D36" s="35" t="s">
        <v>464</v>
      </c>
      <c r="E36" s="36" t="s">
        <v>549</v>
      </c>
      <c r="F36" s="36" t="s">
        <v>521</v>
      </c>
      <c r="G36" s="36"/>
    </row>
    <row r="37" spans="1:7" ht="120">
      <c r="A37" s="31" t="s">
        <v>375</v>
      </c>
      <c r="B37" s="35" t="s">
        <v>553</v>
      </c>
      <c r="C37" s="35" t="s">
        <v>463</v>
      </c>
      <c r="D37" s="35" t="s">
        <v>464</v>
      </c>
      <c r="E37" s="36" t="s">
        <v>549</v>
      </c>
      <c r="F37" s="36" t="s">
        <v>554</v>
      </c>
      <c r="G37" s="36"/>
    </row>
    <row r="38" spans="1:7" ht="180">
      <c r="A38" s="31" t="s">
        <v>122</v>
      </c>
      <c r="B38" s="35" t="s">
        <v>555</v>
      </c>
      <c r="C38" s="35" t="s">
        <v>463</v>
      </c>
      <c r="D38" s="35" t="s">
        <v>458</v>
      </c>
      <c r="E38" s="36" t="s">
        <v>549</v>
      </c>
      <c r="F38" s="36" t="s">
        <v>460</v>
      </c>
      <c r="G38" s="36"/>
    </row>
    <row r="39" spans="1:7" ht="30">
      <c r="A39" s="31" t="s">
        <v>378</v>
      </c>
      <c r="B39" s="35" t="s">
        <v>556</v>
      </c>
      <c r="C39" s="35" t="s">
        <v>463</v>
      </c>
      <c r="D39" s="35" t="s">
        <v>458</v>
      </c>
      <c r="E39" s="36" t="s">
        <v>549</v>
      </c>
      <c r="F39" s="36" t="s">
        <v>557</v>
      </c>
      <c r="G39" s="36" t="s">
        <v>558</v>
      </c>
    </row>
    <row r="40" spans="1:7" ht="165">
      <c r="A40" s="31" t="s">
        <v>32</v>
      </c>
      <c r="B40" s="35" t="s">
        <v>559</v>
      </c>
      <c r="C40" s="35" t="s">
        <v>560</v>
      </c>
      <c r="D40" s="35" t="s">
        <v>464</v>
      </c>
      <c r="E40" s="36" t="s">
        <v>549</v>
      </c>
      <c r="F40" s="36" t="s">
        <v>561</v>
      </c>
      <c r="G40" s="36" t="s">
        <v>562</v>
      </c>
    </row>
    <row r="41" spans="1:7" ht="120">
      <c r="A41" s="31" t="s">
        <v>118</v>
      </c>
      <c r="B41" s="35" t="s">
        <v>563</v>
      </c>
      <c r="C41" s="35" t="s">
        <v>463</v>
      </c>
      <c r="D41" s="35" t="s">
        <v>458</v>
      </c>
      <c r="E41" s="36" t="s">
        <v>549</v>
      </c>
      <c r="F41" s="36" t="s">
        <v>564</v>
      </c>
      <c r="G41" s="36"/>
    </row>
    <row r="42" spans="1:7" ht="60">
      <c r="A42" s="31" t="s">
        <v>271</v>
      </c>
      <c r="B42" s="35" t="s">
        <v>565</v>
      </c>
      <c r="C42" s="35" t="s">
        <v>566</v>
      </c>
      <c r="D42" s="35" t="s">
        <v>464</v>
      </c>
      <c r="E42" s="36" t="s">
        <v>549</v>
      </c>
      <c r="F42" s="36" t="s">
        <v>567</v>
      </c>
      <c r="G42" s="36"/>
    </row>
    <row r="43" spans="1:7" ht="45">
      <c r="A43" s="31" t="s">
        <v>85</v>
      </c>
      <c r="B43" s="35" t="s">
        <v>568</v>
      </c>
      <c r="C43" s="35" t="s">
        <v>463</v>
      </c>
      <c r="D43" s="35" t="s">
        <v>464</v>
      </c>
      <c r="E43" s="36" t="s">
        <v>549</v>
      </c>
      <c r="F43" s="36" t="s">
        <v>443</v>
      </c>
      <c r="G43" s="36"/>
    </row>
    <row r="44" spans="1:7" ht="90">
      <c r="A44" s="31" t="s">
        <v>167</v>
      </c>
      <c r="B44" s="35" t="s">
        <v>569</v>
      </c>
      <c r="C44" s="35" t="s">
        <v>463</v>
      </c>
      <c r="D44" s="35" t="s">
        <v>458</v>
      </c>
      <c r="E44" s="36" t="s">
        <v>549</v>
      </c>
      <c r="F44" s="36" t="s">
        <v>443</v>
      </c>
      <c r="G44" s="36"/>
    </row>
    <row r="45" spans="1:7" ht="45">
      <c r="A45" s="31" t="s">
        <v>167</v>
      </c>
      <c r="B45" s="35" t="s">
        <v>570</v>
      </c>
      <c r="C45" s="35" t="s">
        <v>463</v>
      </c>
      <c r="D45" s="35" t="s">
        <v>458</v>
      </c>
      <c r="E45" s="36" t="s">
        <v>549</v>
      </c>
      <c r="F45" s="36" t="s">
        <v>443</v>
      </c>
      <c r="G45" s="36"/>
    </row>
    <row r="46" spans="1:7" ht="30">
      <c r="A46" s="31" t="s">
        <v>263</v>
      </c>
      <c r="B46" s="35" t="s">
        <v>571</v>
      </c>
      <c r="C46" s="35" t="s">
        <v>463</v>
      </c>
      <c r="D46" s="35" t="s">
        <v>485</v>
      </c>
      <c r="E46" s="36" t="s">
        <v>549</v>
      </c>
      <c r="F46" s="36" t="s">
        <v>443</v>
      </c>
      <c r="G46" s="36"/>
    </row>
    <row r="47" spans="1:7" ht="30">
      <c r="A47" s="31" t="s">
        <v>288</v>
      </c>
      <c r="B47" s="35" t="s">
        <v>572</v>
      </c>
      <c r="C47" s="35" t="s">
        <v>463</v>
      </c>
      <c r="D47" s="35" t="s">
        <v>458</v>
      </c>
      <c r="E47" s="36" t="s">
        <v>549</v>
      </c>
      <c r="F47" s="36" t="s">
        <v>443</v>
      </c>
      <c r="G47" s="36"/>
    </row>
    <row r="48" spans="1:7" ht="30">
      <c r="A48" s="31" t="s">
        <v>297</v>
      </c>
      <c r="B48" s="35" t="s">
        <v>573</v>
      </c>
      <c r="C48" s="35" t="s">
        <v>574</v>
      </c>
      <c r="D48" s="35" t="s">
        <v>458</v>
      </c>
      <c r="E48" s="36" t="s">
        <v>549</v>
      </c>
      <c r="F48" s="36" t="s">
        <v>443</v>
      </c>
      <c r="G48" s="36"/>
    </row>
    <row r="49" spans="1:7" ht="165">
      <c r="A49" s="31" t="s">
        <v>332</v>
      </c>
      <c r="B49" s="35" t="s">
        <v>575</v>
      </c>
      <c r="C49" s="35" t="s">
        <v>463</v>
      </c>
      <c r="D49" s="35" t="s">
        <v>489</v>
      </c>
      <c r="E49" s="36" t="s">
        <v>549</v>
      </c>
      <c r="F49" s="36" t="s">
        <v>576</v>
      </c>
      <c r="G49" s="36"/>
    </row>
    <row r="50" spans="1:7" ht="210">
      <c r="A50" s="31" t="s">
        <v>371</v>
      </c>
      <c r="B50" s="35" t="s">
        <v>577</v>
      </c>
      <c r="C50" s="35" t="s">
        <v>578</v>
      </c>
      <c r="D50" s="35" t="s">
        <v>458</v>
      </c>
      <c r="E50" s="36" t="s">
        <v>549</v>
      </c>
      <c r="F50" s="36" t="s">
        <v>576</v>
      </c>
      <c r="G50" s="36" t="s">
        <v>579</v>
      </c>
    </row>
    <row r="51" spans="1:7" ht="270">
      <c r="A51" s="31" t="s">
        <v>382</v>
      </c>
      <c r="B51" s="35" t="s">
        <v>580</v>
      </c>
      <c r="C51" s="35" t="s">
        <v>581</v>
      </c>
      <c r="D51" s="35" t="s">
        <v>458</v>
      </c>
      <c r="E51" s="36" t="s">
        <v>549</v>
      </c>
      <c r="F51" s="36" t="s">
        <v>576</v>
      </c>
      <c r="G51" s="36"/>
    </row>
    <row r="52" spans="1:7" ht="150">
      <c r="A52" s="31" t="s">
        <v>386</v>
      </c>
      <c r="B52" s="35" t="s">
        <v>582</v>
      </c>
      <c r="C52" s="35" t="s">
        <v>583</v>
      </c>
      <c r="D52" s="35" t="s">
        <v>458</v>
      </c>
      <c r="E52" s="36" t="s">
        <v>549</v>
      </c>
      <c r="F52" s="36" t="s">
        <v>584</v>
      </c>
      <c r="G52" s="36"/>
    </row>
    <row r="53" spans="1:7" ht="120">
      <c r="A53" s="31" t="s">
        <v>110</v>
      </c>
      <c r="B53" s="35" t="s">
        <v>585</v>
      </c>
      <c r="C53" s="35" t="s">
        <v>463</v>
      </c>
      <c r="D53" s="35" t="s">
        <v>489</v>
      </c>
      <c r="E53" s="36" t="s">
        <v>549</v>
      </c>
      <c r="F53" s="36" t="s">
        <v>586</v>
      </c>
      <c r="G53" s="36"/>
    </row>
    <row r="54" spans="1:7" ht="30">
      <c r="A54" s="31" t="s">
        <v>70</v>
      </c>
      <c r="B54" s="35" t="s">
        <v>587</v>
      </c>
      <c r="C54" s="35" t="s">
        <v>463</v>
      </c>
      <c r="D54" s="35" t="s">
        <v>489</v>
      </c>
      <c r="E54" s="36" t="s">
        <v>549</v>
      </c>
      <c r="F54" s="36" t="s">
        <v>588</v>
      </c>
      <c r="G54" s="36" t="s">
        <v>589</v>
      </c>
    </row>
    <row r="55" spans="1:7" ht="105">
      <c r="A55" s="31" t="s">
        <v>188</v>
      </c>
      <c r="B55" s="35" t="s">
        <v>590</v>
      </c>
      <c r="C55" s="35" t="s">
        <v>463</v>
      </c>
      <c r="D55" s="35" t="s">
        <v>458</v>
      </c>
      <c r="E55" s="36" t="s">
        <v>549</v>
      </c>
      <c r="F55" s="36" t="s">
        <v>588</v>
      </c>
      <c r="G55" s="36" t="s">
        <v>591</v>
      </c>
    </row>
    <row r="56" spans="1:7" ht="150">
      <c r="A56" s="31" t="s">
        <v>207</v>
      </c>
      <c r="B56" s="35" t="s">
        <v>592</v>
      </c>
      <c r="C56" s="35" t="s">
        <v>463</v>
      </c>
      <c r="D56" s="35" t="s">
        <v>464</v>
      </c>
      <c r="E56" s="36" t="s">
        <v>549</v>
      </c>
      <c r="F56" s="36" t="s">
        <v>593</v>
      </c>
      <c r="G56" s="36"/>
    </row>
    <row r="57" spans="1:7" ht="285">
      <c r="A57" s="31" t="s">
        <v>259</v>
      </c>
      <c r="B57" s="35" t="s">
        <v>594</v>
      </c>
      <c r="C57" s="35" t="s">
        <v>463</v>
      </c>
      <c r="D57" s="35" t="s">
        <v>489</v>
      </c>
      <c r="E57" s="36" t="s">
        <v>549</v>
      </c>
      <c r="F57" s="36" t="s">
        <v>595</v>
      </c>
      <c r="G57" s="36" t="s">
        <v>596</v>
      </c>
    </row>
    <row r="58" spans="1:7" ht="60">
      <c r="A58" s="31" t="s">
        <v>414</v>
      </c>
      <c r="B58" s="35" t="s">
        <v>597</v>
      </c>
      <c r="C58" s="35" t="s">
        <v>463</v>
      </c>
      <c r="D58" s="35" t="s">
        <v>458</v>
      </c>
      <c r="E58" s="36" t="s">
        <v>549</v>
      </c>
      <c r="F58" s="36" t="s">
        <v>598</v>
      </c>
      <c r="G58" s="36"/>
    </row>
    <row r="59" spans="1:7" ht="75">
      <c r="A59" s="31" t="s">
        <v>339</v>
      </c>
      <c r="B59" s="35" t="s">
        <v>599</v>
      </c>
      <c r="C59" s="35" t="s">
        <v>463</v>
      </c>
      <c r="D59" s="35" t="s">
        <v>464</v>
      </c>
      <c r="E59" s="36" t="s">
        <v>549</v>
      </c>
      <c r="F59" s="36" t="s">
        <v>600</v>
      </c>
      <c r="G59" s="36" t="s">
        <v>601</v>
      </c>
    </row>
    <row r="60" spans="1:7" ht="90">
      <c r="A60" s="31" t="s">
        <v>114</v>
      </c>
      <c r="B60" s="35" t="s">
        <v>602</v>
      </c>
      <c r="C60" s="35" t="s">
        <v>603</v>
      </c>
      <c r="D60" s="35" t="s">
        <v>464</v>
      </c>
      <c r="E60" s="36" t="s">
        <v>549</v>
      </c>
      <c r="F60" s="36" t="s">
        <v>604</v>
      </c>
      <c r="G60" s="36" t="s">
        <v>605</v>
      </c>
    </row>
    <row r="61" spans="1:7" ht="90">
      <c r="A61" s="31" t="s">
        <v>188</v>
      </c>
      <c r="B61" s="35" t="s">
        <v>606</v>
      </c>
      <c r="C61" s="35" t="s">
        <v>463</v>
      </c>
      <c r="D61" s="35" t="s">
        <v>458</v>
      </c>
      <c r="E61" s="36" t="s">
        <v>549</v>
      </c>
      <c r="F61" s="36" t="s">
        <v>607</v>
      </c>
      <c r="G61" s="36" t="s">
        <v>591</v>
      </c>
    </row>
    <row r="62" spans="1:7" ht="135">
      <c r="A62" s="31" t="s">
        <v>367</v>
      </c>
      <c r="B62" s="35" t="s">
        <v>608</v>
      </c>
      <c r="C62" s="35" t="s">
        <v>463</v>
      </c>
      <c r="D62" s="35" t="s">
        <v>489</v>
      </c>
      <c r="E62" s="36" t="s">
        <v>549</v>
      </c>
      <c r="F62" s="36" t="s">
        <v>607</v>
      </c>
      <c r="G62" s="36"/>
    </row>
    <row r="63" spans="1:7">
      <c r="A63" s="31" t="s">
        <v>243</v>
      </c>
      <c r="B63" s="35" t="s">
        <v>609</v>
      </c>
      <c r="C63" s="35" t="s">
        <v>463</v>
      </c>
      <c r="D63" s="35" t="s">
        <v>458</v>
      </c>
      <c r="E63" s="36" t="s">
        <v>549</v>
      </c>
      <c r="F63" s="36" t="s">
        <v>610</v>
      </c>
      <c r="G63" s="36"/>
    </row>
    <row r="64" spans="1:7" ht="75">
      <c r="A64" s="31" t="s">
        <v>223</v>
      </c>
      <c r="B64" s="35" t="s">
        <v>611</v>
      </c>
      <c r="C64" s="35" t="s">
        <v>463</v>
      </c>
      <c r="D64" s="35" t="s">
        <v>458</v>
      </c>
      <c r="E64" s="36" t="s">
        <v>549</v>
      </c>
      <c r="F64" s="36" t="s">
        <v>612</v>
      </c>
      <c r="G64" s="36"/>
    </row>
    <row r="65" spans="1:7" ht="75">
      <c r="A65" s="31" t="s">
        <v>363</v>
      </c>
      <c r="B65" s="35" t="s">
        <v>613</v>
      </c>
      <c r="C65" s="35" t="s">
        <v>463</v>
      </c>
      <c r="D65" s="35" t="s">
        <v>489</v>
      </c>
      <c r="E65" s="36" t="s">
        <v>549</v>
      </c>
      <c r="F65" s="36" t="s">
        <v>614</v>
      </c>
      <c r="G65" s="36"/>
    </row>
    <row r="66" spans="1:7" ht="75">
      <c r="A66" s="31" t="s">
        <v>199</v>
      </c>
      <c r="B66" s="35" t="s">
        <v>615</v>
      </c>
      <c r="C66" s="35" t="s">
        <v>463</v>
      </c>
      <c r="D66" s="35" t="s">
        <v>458</v>
      </c>
      <c r="E66" s="36" t="s">
        <v>549</v>
      </c>
      <c r="F66" s="36" t="s">
        <v>616</v>
      </c>
      <c r="G66" s="36" t="s">
        <v>617</v>
      </c>
    </row>
    <row r="67" spans="1:7" ht="120">
      <c r="A67" s="31" t="s">
        <v>159</v>
      </c>
      <c r="B67" s="35" t="s">
        <v>618</v>
      </c>
      <c r="C67" s="35" t="s">
        <v>463</v>
      </c>
      <c r="D67" s="35" t="s">
        <v>489</v>
      </c>
      <c r="E67" s="36" t="s">
        <v>549</v>
      </c>
      <c r="F67" s="36" t="s">
        <v>619</v>
      </c>
      <c r="G67" s="36" t="s">
        <v>620</v>
      </c>
    </row>
    <row r="68" spans="1:7" ht="90">
      <c r="A68" s="31" t="s">
        <v>199</v>
      </c>
      <c r="B68" s="35" t="s">
        <v>621</v>
      </c>
      <c r="C68" s="35" t="s">
        <v>463</v>
      </c>
      <c r="D68" s="35" t="s">
        <v>485</v>
      </c>
      <c r="E68" s="36" t="s">
        <v>549</v>
      </c>
      <c r="F68" s="36" t="s">
        <v>622</v>
      </c>
      <c r="G68" s="36"/>
    </row>
    <row r="69" spans="1:7" ht="120">
      <c r="A69" s="31" t="s">
        <v>255</v>
      </c>
      <c r="B69" s="35" t="s">
        <v>623</v>
      </c>
      <c r="C69" s="35" t="s">
        <v>624</v>
      </c>
      <c r="D69" s="35" t="s">
        <v>464</v>
      </c>
      <c r="E69" s="36" t="s">
        <v>549</v>
      </c>
      <c r="F69" s="36" t="s">
        <v>625</v>
      </c>
      <c r="G69" s="36" t="s">
        <v>626</v>
      </c>
    </row>
    <row r="70" spans="1:7" ht="60">
      <c r="A70" s="31" t="s">
        <v>255</v>
      </c>
      <c r="B70" s="35" t="s">
        <v>627</v>
      </c>
      <c r="C70" s="35" t="s">
        <v>628</v>
      </c>
      <c r="D70" s="35" t="s">
        <v>489</v>
      </c>
      <c r="E70" s="36" t="s">
        <v>549</v>
      </c>
      <c r="F70" s="36" t="s">
        <v>625</v>
      </c>
      <c r="G70" s="36"/>
    </row>
    <row r="71" spans="1:7" ht="75">
      <c r="A71" s="31" t="s">
        <v>139</v>
      </c>
      <c r="B71" s="35" t="s">
        <v>629</v>
      </c>
      <c r="C71" s="35" t="s">
        <v>463</v>
      </c>
      <c r="D71" s="35" t="s">
        <v>458</v>
      </c>
      <c r="E71" s="36" t="s">
        <v>549</v>
      </c>
      <c r="F71" s="36" t="s">
        <v>630</v>
      </c>
      <c r="G71" s="36"/>
    </row>
    <row r="72" spans="1:7" ht="60">
      <c r="A72" s="31" t="s">
        <v>367</v>
      </c>
      <c r="B72" s="35" t="s">
        <v>631</v>
      </c>
      <c r="C72" s="35" t="s">
        <v>463</v>
      </c>
      <c r="D72" s="35" t="s">
        <v>489</v>
      </c>
      <c r="E72" s="36" t="s">
        <v>549</v>
      </c>
      <c r="F72" s="36" t="s">
        <v>632</v>
      </c>
      <c r="G72" s="36"/>
    </row>
    <row r="73" spans="1:7" ht="165">
      <c r="A73" s="31" t="s">
        <v>382</v>
      </c>
      <c r="B73" s="35" t="s">
        <v>633</v>
      </c>
      <c r="C73" s="35" t="s">
        <v>463</v>
      </c>
      <c r="D73" s="35" t="s">
        <v>458</v>
      </c>
      <c r="E73" s="36" t="s">
        <v>549</v>
      </c>
      <c r="F73" s="36" t="s">
        <v>632</v>
      </c>
      <c r="G73" s="36" t="s">
        <v>634</v>
      </c>
    </row>
    <row r="74" spans="1:7" ht="105">
      <c r="A74" s="31" t="s">
        <v>227</v>
      </c>
      <c r="B74" s="35" t="s">
        <v>635</v>
      </c>
      <c r="C74" s="35" t="s">
        <v>463</v>
      </c>
      <c r="D74" s="35" t="s">
        <v>489</v>
      </c>
      <c r="E74" s="36" t="s">
        <v>549</v>
      </c>
      <c r="F74" s="36" t="s">
        <v>636</v>
      </c>
      <c r="G74" s="36"/>
    </row>
    <row r="75" spans="1:7" ht="75">
      <c r="A75" s="31" t="s">
        <v>363</v>
      </c>
      <c r="B75" s="35" t="s">
        <v>637</v>
      </c>
      <c r="C75" s="35" t="s">
        <v>463</v>
      </c>
      <c r="D75" s="35" t="s">
        <v>464</v>
      </c>
      <c r="E75" s="36" t="s">
        <v>549</v>
      </c>
      <c r="F75" s="36" t="s">
        <v>638</v>
      </c>
      <c r="G75" s="36"/>
    </row>
    <row r="76" spans="1:7" ht="45">
      <c r="A76" s="31" t="s">
        <v>251</v>
      </c>
      <c r="B76" s="35" t="s">
        <v>639</v>
      </c>
      <c r="C76" s="35" t="s">
        <v>566</v>
      </c>
      <c r="D76" s="35" t="s">
        <v>458</v>
      </c>
      <c r="E76" s="36" t="s">
        <v>549</v>
      </c>
      <c r="F76" s="36" t="s">
        <v>640</v>
      </c>
      <c r="G76" s="36"/>
    </row>
    <row r="77" spans="1:7" ht="75">
      <c r="A77" s="31" t="s">
        <v>305</v>
      </c>
      <c r="B77" s="35" t="s">
        <v>641</v>
      </c>
      <c r="C77" s="35" t="s">
        <v>463</v>
      </c>
      <c r="D77" s="35" t="s">
        <v>489</v>
      </c>
      <c r="E77" s="36" t="s">
        <v>549</v>
      </c>
      <c r="F77" s="36" t="s">
        <v>642</v>
      </c>
      <c r="G77" s="36" t="s">
        <v>643</v>
      </c>
    </row>
    <row r="78" spans="1:7" ht="30">
      <c r="A78" s="31" t="s">
        <v>70</v>
      </c>
      <c r="B78" s="35" t="s">
        <v>644</v>
      </c>
      <c r="C78" s="35" t="s">
        <v>463</v>
      </c>
      <c r="D78" s="35" t="s">
        <v>489</v>
      </c>
      <c r="E78" s="36" t="s">
        <v>549</v>
      </c>
      <c r="F78" s="36" t="s">
        <v>645</v>
      </c>
      <c r="G78" s="36"/>
    </row>
    <row r="79" spans="1:7" ht="60">
      <c r="A79" s="31" t="s">
        <v>139</v>
      </c>
      <c r="B79" s="35" t="s">
        <v>646</v>
      </c>
      <c r="C79" s="35" t="s">
        <v>463</v>
      </c>
      <c r="D79" s="35" t="s">
        <v>458</v>
      </c>
      <c r="E79" s="36" t="s">
        <v>549</v>
      </c>
      <c r="F79" s="36" t="s">
        <v>647</v>
      </c>
      <c r="G79" s="36" t="s">
        <v>648</v>
      </c>
    </row>
    <row r="80" spans="1:7" ht="30">
      <c r="A80" s="31" t="s">
        <v>343</v>
      </c>
      <c r="B80" s="35" t="s">
        <v>649</v>
      </c>
      <c r="C80" s="35" t="s">
        <v>650</v>
      </c>
      <c r="D80" s="35" t="s">
        <v>458</v>
      </c>
      <c r="E80" s="36" t="s">
        <v>549</v>
      </c>
      <c r="F80" s="36" t="s">
        <v>651</v>
      </c>
      <c r="G80" s="36"/>
    </row>
    <row r="81" spans="1:7" ht="300">
      <c r="A81" s="31" t="s">
        <v>267</v>
      </c>
      <c r="B81" s="35" t="s">
        <v>652</v>
      </c>
      <c r="C81" s="35" t="s">
        <v>653</v>
      </c>
      <c r="D81" s="35" t="s">
        <v>458</v>
      </c>
      <c r="E81" s="36" t="s">
        <v>549</v>
      </c>
      <c r="F81" s="36" t="s">
        <v>654</v>
      </c>
      <c r="G81" s="36" t="s">
        <v>655</v>
      </c>
    </row>
    <row r="82" spans="1:7" ht="195">
      <c r="A82" s="31" t="s">
        <v>130</v>
      </c>
      <c r="B82" s="35" t="s">
        <v>656</v>
      </c>
      <c r="C82" s="35" t="s">
        <v>463</v>
      </c>
      <c r="D82" s="35" t="s">
        <v>458</v>
      </c>
      <c r="E82" s="36" t="s">
        <v>549</v>
      </c>
      <c r="F82" s="36" t="s">
        <v>657</v>
      </c>
      <c r="G82" s="36"/>
    </row>
    <row r="83" spans="1:7" ht="90">
      <c r="A83" s="31" t="s">
        <v>219</v>
      </c>
      <c r="B83" s="35" t="s">
        <v>658</v>
      </c>
      <c r="C83" s="35" t="s">
        <v>463</v>
      </c>
      <c r="D83" s="35" t="s">
        <v>489</v>
      </c>
      <c r="E83" s="36" t="s">
        <v>549</v>
      </c>
      <c r="F83" s="36" t="s">
        <v>659</v>
      </c>
      <c r="G83" s="36" t="s">
        <v>660</v>
      </c>
    </row>
    <row r="84" spans="1:7" ht="180">
      <c r="A84" s="31" t="s">
        <v>227</v>
      </c>
      <c r="B84" s="35" t="s">
        <v>661</v>
      </c>
      <c r="C84" s="35" t="s">
        <v>463</v>
      </c>
      <c r="D84" s="35" t="s">
        <v>489</v>
      </c>
      <c r="E84" s="36" t="s">
        <v>549</v>
      </c>
      <c r="F84" s="36" t="s">
        <v>662</v>
      </c>
      <c r="G84" s="36"/>
    </row>
    <row r="85" spans="1:7" ht="75">
      <c r="A85" s="31" t="s">
        <v>406</v>
      </c>
      <c r="B85" s="35" t="s">
        <v>663</v>
      </c>
      <c r="C85" s="35" t="s">
        <v>463</v>
      </c>
      <c r="D85" s="35" t="s">
        <v>531</v>
      </c>
      <c r="E85" s="36" t="s">
        <v>549</v>
      </c>
      <c r="F85" s="36" t="s">
        <v>664</v>
      </c>
      <c r="G85" s="36" t="s">
        <v>665</v>
      </c>
    </row>
    <row r="86" spans="1:7" ht="60">
      <c r="A86" s="31" t="s">
        <v>347</v>
      </c>
      <c r="B86" s="35" t="s">
        <v>666</v>
      </c>
      <c r="C86" s="35" t="s">
        <v>667</v>
      </c>
      <c r="D86" s="35" t="s">
        <v>464</v>
      </c>
      <c r="E86" s="36" t="s">
        <v>549</v>
      </c>
      <c r="F86" s="36" t="s">
        <v>668</v>
      </c>
      <c r="G86" s="36"/>
    </row>
    <row r="87" spans="1:7" ht="90">
      <c r="A87" s="31" t="s">
        <v>239</v>
      </c>
      <c r="B87" s="35" t="s">
        <v>669</v>
      </c>
      <c r="C87" s="35" t="s">
        <v>463</v>
      </c>
      <c r="D87" s="35" t="s">
        <v>458</v>
      </c>
      <c r="E87" s="36" t="s">
        <v>549</v>
      </c>
      <c r="F87" s="36" t="s">
        <v>670</v>
      </c>
      <c r="G87" s="36"/>
    </row>
    <row r="88" spans="1:7" ht="90">
      <c r="A88" s="31" t="s">
        <v>267</v>
      </c>
      <c r="B88" s="35" t="s">
        <v>671</v>
      </c>
      <c r="C88" s="35" t="s">
        <v>672</v>
      </c>
      <c r="D88" s="35" t="s">
        <v>458</v>
      </c>
      <c r="E88" s="36" t="s">
        <v>549</v>
      </c>
      <c r="F88" s="36" t="s">
        <v>673</v>
      </c>
      <c r="G88" s="36" t="s">
        <v>674</v>
      </c>
    </row>
    <row r="89" spans="1:7" ht="60">
      <c r="A89" s="31" t="s">
        <v>118</v>
      </c>
      <c r="B89" s="35" t="s">
        <v>675</v>
      </c>
      <c r="C89" s="35" t="s">
        <v>463</v>
      </c>
      <c r="D89" s="35" t="s">
        <v>458</v>
      </c>
      <c r="E89" s="36" t="s">
        <v>549</v>
      </c>
      <c r="F89" s="36" t="s">
        <v>676</v>
      </c>
      <c r="G89" s="36"/>
    </row>
    <row r="90" spans="1:7" ht="75">
      <c r="A90" s="31" t="s">
        <v>223</v>
      </c>
      <c r="B90" s="35" t="s">
        <v>677</v>
      </c>
      <c r="C90" s="35" t="s">
        <v>463</v>
      </c>
      <c r="D90" s="35" t="s">
        <v>464</v>
      </c>
      <c r="E90" s="36" t="s">
        <v>549</v>
      </c>
      <c r="F90" s="36" t="s">
        <v>678</v>
      </c>
      <c r="G90" s="36" t="s">
        <v>679</v>
      </c>
    </row>
    <row r="91" spans="1:7" ht="135">
      <c r="A91" s="31" t="s">
        <v>398</v>
      </c>
      <c r="B91" s="35" t="s">
        <v>680</v>
      </c>
      <c r="C91" s="35" t="s">
        <v>681</v>
      </c>
      <c r="D91" s="35" t="s">
        <v>489</v>
      </c>
      <c r="E91" s="36" t="s">
        <v>549</v>
      </c>
      <c r="F91" s="36" t="s">
        <v>682</v>
      </c>
      <c r="G91" s="36"/>
    </row>
    <row r="92" spans="1:7" ht="90">
      <c r="A92" s="31" t="s">
        <v>203</v>
      </c>
      <c r="B92" s="35" t="s">
        <v>683</v>
      </c>
      <c r="C92" s="35" t="s">
        <v>463</v>
      </c>
      <c r="D92" s="35" t="s">
        <v>464</v>
      </c>
      <c r="E92" s="36" t="s">
        <v>549</v>
      </c>
      <c r="F92" s="36" t="s">
        <v>684</v>
      </c>
      <c r="G92" s="36"/>
    </row>
    <row r="93" spans="1:7" ht="90">
      <c r="A93" s="31" t="s">
        <v>203</v>
      </c>
      <c r="B93" s="35" t="s">
        <v>685</v>
      </c>
      <c r="C93" s="35" t="s">
        <v>463</v>
      </c>
      <c r="D93" s="35" t="s">
        <v>458</v>
      </c>
      <c r="E93" s="36" t="s">
        <v>549</v>
      </c>
      <c r="F93" s="36" t="s">
        <v>684</v>
      </c>
      <c r="G93" s="36"/>
    </row>
    <row r="94" spans="1:7" ht="75">
      <c r="A94" s="31" t="s">
        <v>203</v>
      </c>
      <c r="B94" s="35" t="s">
        <v>686</v>
      </c>
      <c r="C94" s="35" t="s">
        <v>463</v>
      </c>
      <c r="D94" s="35" t="s">
        <v>458</v>
      </c>
      <c r="E94" s="36" t="s">
        <v>549</v>
      </c>
      <c r="F94" s="36" t="s">
        <v>687</v>
      </c>
      <c r="G94" s="36"/>
    </row>
    <row r="95" spans="1:7" ht="210">
      <c r="A95" s="31" t="s">
        <v>355</v>
      </c>
      <c r="B95" s="35" t="s">
        <v>688</v>
      </c>
      <c r="C95" s="35" t="s">
        <v>689</v>
      </c>
      <c r="D95" s="35" t="s">
        <v>458</v>
      </c>
      <c r="E95" s="36" t="s">
        <v>549</v>
      </c>
      <c r="F95" s="36" t="s">
        <v>687</v>
      </c>
      <c r="G95" s="36" t="s">
        <v>690</v>
      </c>
    </row>
    <row r="96" spans="1:7" ht="180">
      <c r="A96" s="31" t="s">
        <v>355</v>
      </c>
      <c r="B96" s="35" t="s">
        <v>691</v>
      </c>
      <c r="C96" s="35" t="s">
        <v>689</v>
      </c>
      <c r="D96" s="35" t="s">
        <v>458</v>
      </c>
      <c r="E96" s="36" t="s">
        <v>549</v>
      </c>
      <c r="F96" s="36" t="s">
        <v>687</v>
      </c>
      <c r="G96" s="36" t="s">
        <v>690</v>
      </c>
    </row>
    <row r="97" spans="1:7" ht="75">
      <c r="A97" s="31" t="s">
        <v>235</v>
      </c>
      <c r="B97" s="35" t="s">
        <v>692</v>
      </c>
      <c r="C97" s="35" t="s">
        <v>463</v>
      </c>
      <c r="D97" s="35" t="s">
        <v>458</v>
      </c>
      <c r="E97" s="36" t="s">
        <v>549</v>
      </c>
      <c r="F97" s="36" t="s">
        <v>693</v>
      </c>
      <c r="G97" s="36" t="s">
        <v>694</v>
      </c>
    </row>
    <row r="98" spans="1:7" ht="45">
      <c r="A98" s="31" t="s">
        <v>284</v>
      </c>
      <c r="B98" s="35" t="s">
        <v>695</v>
      </c>
      <c r="C98" s="35" t="s">
        <v>463</v>
      </c>
      <c r="D98" s="35" t="s">
        <v>458</v>
      </c>
      <c r="E98" s="36" t="s">
        <v>549</v>
      </c>
      <c r="F98" s="36" t="s">
        <v>696</v>
      </c>
      <c r="G98" s="36" t="s">
        <v>697</v>
      </c>
    </row>
    <row r="99" spans="1:7" ht="180">
      <c r="A99" s="31" t="s">
        <v>122</v>
      </c>
      <c r="B99" s="35" t="s">
        <v>698</v>
      </c>
      <c r="C99" s="35" t="s">
        <v>463</v>
      </c>
      <c r="D99" s="35" t="s">
        <v>458</v>
      </c>
      <c r="E99" s="36" t="s">
        <v>549</v>
      </c>
      <c r="F99" s="36" t="s">
        <v>699</v>
      </c>
      <c r="G99" s="36"/>
    </row>
    <row r="100" spans="1:7" ht="90">
      <c r="A100" s="31" t="s">
        <v>406</v>
      </c>
      <c r="B100" s="35" t="s">
        <v>700</v>
      </c>
      <c r="C100" s="35" t="s">
        <v>463</v>
      </c>
      <c r="D100" s="35" t="s">
        <v>531</v>
      </c>
      <c r="E100" s="36" t="s">
        <v>549</v>
      </c>
      <c r="F100" s="36" t="s">
        <v>701</v>
      </c>
      <c r="G100" s="36" t="s">
        <v>702</v>
      </c>
    </row>
    <row r="101" spans="1:7" ht="75">
      <c r="A101" s="31" t="s">
        <v>418</v>
      </c>
      <c r="B101" s="35" t="s">
        <v>703</v>
      </c>
      <c r="C101" s="35" t="s">
        <v>463</v>
      </c>
      <c r="D101" s="35" t="s">
        <v>485</v>
      </c>
      <c r="E101" s="36" t="s">
        <v>549</v>
      </c>
      <c r="F101" s="36" t="s">
        <v>704</v>
      </c>
      <c r="G101" s="36"/>
    </row>
    <row r="102" spans="1:7" ht="90">
      <c r="A102" s="31" t="s">
        <v>305</v>
      </c>
      <c r="B102" s="35" t="s">
        <v>705</v>
      </c>
      <c r="C102" s="35" t="s">
        <v>463</v>
      </c>
      <c r="D102" s="35" t="s">
        <v>489</v>
      </c>
      <c r="E102" s="36" t="s">
        <v>549</v>
      </c>
      <c r="F102" s="36" t="s">
        <v>706</v>
      </c>
      <c r="G102" s="36" t="s">
        <v>707</v>
      </c>
    </row>
    <row r="103" spans="1:7" ht="60">
      <c r="A103" s="31" t="s">
        <v>191</v>
      </c>
      <c r="B103" s="35" t="s">
        <v>708</v>
      </c>
      <c r="C103" s="35" t="s">
        <v>463</v>
      </c>
      <c r="D103" s="35" t="s">
        <v>464</v>
      </c>
      <c r="E103" s="39" t="s">
        <v>549</v>
      </c>
      <c r="F103" s="36"/>
      <c r="G103" s="36"/>
    </row>
    <row r="104" spans="1:7" ht="90">
      <c r="A104" s="31" t="s">
        <v>126</v>
      </c>
      <c r="B104" s="35" t="s">
        <v>709</v>
      </c>
      <c r="C104" s="35" t="s">
        <v>463</v>
      </c>
      <c r="D104" s="35" t="s">
        <v>458</v>
      </c>
      <c r="E104" s="36" t="s">
        <v>710</v>
      </c>
      <c r="F104" s="36" t="s">
        <v>711</v>
      </c>
      <c r="G104" s="36" t="s">
        <v>712</v>
      </c>
    </row>
    <row r="105" spans="1:7" ht="75">
      <c r="A105" s="31" t="s">
        <v>85</v>
      </c>
      <c r="B105" s="35" t="s">
        <v>713</v>
      </c>
      <c r="C105" s="35" t="s">
        <v>463</v>
      </c>
      <c r="D105" s="35" t="s">
        <v>464</v>
      </c>
      <c r="E105" s="36" t="s">
        <v>710</v>
      </c>
      <c r="F105" s="36" t="s">
        <v>714</v>
      </c>
      <c r="G105" s="36"/>
    </row>
    <row r="106" spans="1:7" ht="120">
      <c r="A106" s="31" t="s">
        <v>110</v>
      </c>
      <c r="B106" s="35" t="s">
        <v>715</v>
      </c>
      <c r="C106" s="35" t="s">
        <v>716</v>
      </c>
      <c r="D106" s="35" t="s">
        <v>458</v>
      </c>
      <c r="E106" s="36" t="s">
        <v>710</v>
      </c>
      <c r="F106" s="36" t="s">
        <v>717</v>
      </c>
      <c r="G106" s="36" t="s">
        <v>718</v>
      </c>
    </row>
    <row r="107" spans="1:7" ht="90">
      <c r="A107" s="31" t="s">
        <v>195</v>
      </c>
      <c r="B107" s="35" t="s">
        <v>719</v>
      </c>
      <c r="C107" s="35" t="s">
        <v>720</v>
      </c>
      <c r="D107" s="35" t="s">
        <v>464</v>
      </c>
      <c r="E107" s="36" t="s">
        <v>710</v>
      </c>
      <c r="F107" s="36" t="s">
        <v>721</v>
      </c>
      <c r="G107" s="36"/>
    </row>
    <row r="108" spans="1:7" ht="90">
      <c r="A108" s="31" t="s">
        <v>339</v>
      </c>
      <c r="B108" s="35" t="s">
        <v>722</v>
      </c>
      <c r="C108" s="35" t="s">
        <v>463</v>
      </c>
      <c r="D108" s="35" t="s">
        <v>458</v>
      </c>
      <c r="E108" s="36" t="s">
        <v>710</v>
      </c>
      <c r="F108" s="36" t="s">
        <v>723</v>
      </c>
      <c r="G108" s="36" t="s">
        <v>724</v>
      </c>
    </row>
    <row r="109" spans="1:7" ht="60">
      <c r="A109" s="31" t="s">
        <v>93</v>
      </c>
      <c r="B109" s="35" t="s">
        <v>725</v>
      </c>
      <c r="C109" s="35" t="s">
        <v>463</v>
      </c>
      <c r="D109" s="35" t="s">
        <v>458</v>
      </c>
      <c r="E109" s="36" t="s">
        <v>710</v>
      </c>
      <c r="F109" s="36" t="s">
        <v>726</v>
      </c>
      <c r="G109" s="36" t="s">
        <v>727</v>
      </c>
    </row>
    <row r="110" spans="1:7" ht="45">
      <c r="A110" s="31" t="s">
        <v>55</v>
      </c>
      <c r="B110" s="35" t="s">
        <v>728</v>
      </c>
      <c r="C110" s="35" t="s">
        <v>463</v>
      </c>
      <c r="D110" s="35" t="s">
        <v>458</v>
      </c>
      <c r="E110" s="36" t="s">
        <v>710</v>
      </c>
      <c r="F110" s="36" t="s">
        <v>729</v>
      </c>
      <c r="G110" s="36"/>
    </row>
    <row r="111" spans="1:7" ht="30">
      <c r="A111" s="31" t="s">
        <v>65</v>
      </c>
      <c r="B111" s="35" t="s">
        <v>730</v>
      </c>
      <c r="C111" s="35" t="s">
        <v>463</v>
      </c>
      <c r="D111" s="35" t="s">
        <v>458</v>
      </c>
      <c r="E111" s="36" t="s">
        <v>710</v>
      </c>
      <c r="F111" s="36" t="s">
        <v>731</v>
      </c>
      <c r="G111" s="36"/>
    </row>
    <row r="112" spans="1:7" ht="75">
      <c r="A112" s="31" t="s">
        <v>32</v>
      </c>
      <c r="B112" s="35" t="s">
        <v>732</v>
      </c>
      <c r="C112" s="35" t="s">
        <v>463</v>
      </c>
      <c r="D112" s="35" t="s">
        <v>485</v>
      </c>
      <c r="E112" s="36" t="s">
        <v>710</v>
      </c>
      <c r="F112" s="36" t="s">
        <v>733</v>
      </c>
      <c r="G112" s="36"/>
    </row>
    <row r="113" spans="1:7" ht="45">
      <c r="A113" s="31" t="s">
        <v>179</v>
      </c>
      <c r="B113" s="35" t="s">
        <v>734</v>
      </c>
      <c r="C113" s="35" t="s">
        <v>463</v>
      </c>
      <c r="D113" s="35" t="s">
        <v>489</v>
      </c>
      <c r="E113" s="36" t="s">
        <v>710</v>
      </c>
      <c r="F113" s="36" t="s">
        <v>735</v>
      </c>
      <c r="G113" s="36" t="s">
        <v>736</v>
      </c>
    </row>
    <row r="114" spans="1:7" ht="90">
      <c r="A114" s="31" t="s">
        <v>75</v>
      </c>
      <c r="B114" s="35" t="s">
        <v>737</v>
      </c>
      <c r="C114" s="35" t="s">
        <v>463</v>
      </c>
      <c r="D114" s="35" t="s">
        <v>458</v>
      </c>
      <c r="E114" s="36" t="s">
        <v>710</v>
      </c>
      <c r="F114" s="36" t="s">
        <v>738</v>
      </c>
      <c r="G114" s="36" t="s">
        <v>739</v>
      </c>
    </row>
    <row r="115" spans="1:7" ht="195">
      <c r="A115" s="31" t="s">
        <v>154</v>
      </c>
      <c r="B115" s="35" t="s">
        <v>740</v>
      </c>
      <c r="C115" s="35" t="s">
        <v>463</v>
      </c>
      <c r="D115" s="35" t="s">
        <v>458</v>
      </c>
      <c r="E115" s="36" t="s">
        <v>710</v>
      </c>
      <c r="F115" s="36" t="s">
        <v>741</v>
      </c>
      <c r="G115" s="36"/>
    </row>
    <row r="116" spans="1:7" ht="150">
      <c r="A116" s="31" t="s">
        <v>146</v>
      </c>
      <c r="B116" s="35" t="s">
        <v>742</v>
      </c>
      <c r="C116" s="35" t="s">
        <v>463</v>
      </c>
      <c r="D116" s="35" t="s">
        <v>464</v>
      </c>
      <c r="E116" s="36" t="s">
        <v>710</v>
      </c>
      <c r="F116" s="36" t="s">
        <v>743</v>
      </c>
      <c r="G116" s="36" t="s">
        <v>744</v>
      </c>
    </row>
    <row r="117" spans="1:7" ht="60">
      <c r="A117" s="31" t="s">
        <v>139</v>
      </c>
      <c r="B117" s="35" t="s">
        <v>745</v>
      </c>
      <c r="C117" s="35" t="s">
        <v>463</v>
      </c>
      <c r="D117" s="35" t="s">
        <v>458</v>
      </c>
      <c r="E117" s="36" t="s">
        <v>710</v>
      </c>
      <c r="F117" s="36" t="s">
        <v>746</v>
      </c>
      <c r="G117" s="36"/>
    </row>
    <row r="118" spans="1:7" ht="30">
      <c r="A118" s="31" t="s">
        <v>55</v>
      </c>
      <c r="B118" s="35" t="s">
        <v>747</v>
      </c>
      <c r="C118" s="35" t="s">
        <v>463</v>
      </c>
      <c r="D118" s="35" t="s">
        <v>458</v>
      </c>
      <c r="E118" s="36" t="s">
        <v>710</v>
      </c>
      <c r="F118" s="36" t="s">
        <v>748</v>
      </c>
      <c r="G118" s="36"/>
    </row>
    <row r="119" spans="1:7" ht="75">
      <c r="A119" s="31" t="s">
        <v>118</v>
      </c>
      <c r="B119" s="35" t="s">
        <v>749</v>
      </c>
      <c r="C119" s="35" t="s">
        <v>463</v>
      </c>
      <c r="D119" s="35" t="s">
        <v>458</v>
      </c>
      <c r="E119" s="36" t="s">
        <v>750</v>
      </c>
      <c r="F119" s="36" t="s">
        <v>751</v>
      </c>
      <c r="G119" s="36" t="s">
        <v>752</v>
      </c>
    </row>
    <row r="120" spans="1:7" ht="180">
      <c r="A120" s="31" t="s">
        <v>163</v>
      </c>
      <c r="B120" s="35" t="s">
        <v>753</v>
      </c>
      <c r="C120" s="35" t="s">
        <v>463</v>
      </c>
      <c r="D120" s="35" t="s">
        <v>464</v>
      </c>
      <c r="E120" s="36" t="s">
        <v>750</v>
      </c>
      <c r="F120" s="36" t="s">
        <v>754</v>
      </c>
      <c r="G120" s="36" t="s">
        <v>543</v>
      </c>
    </row>
    <row r="121" spans="1:7" ht="90">
      <c r="A121" s="31" t="s">
        <v>324</v>
      </c>
      <c r="B121" s="35" t="s">
        <v>755</v>
      </c>
      <c r="C121" s="35" t="s">
        <v>463</v>
      </c>
      <c r="D121" s="35" t="s">
        <v>458</v>
      </c>
      <c r="E121" s="36" t="s">
        <v>756</v>
      </c>
      <c r="F121" s="36" t="s">
        <v>757</v>
      </c>
      <c r="G121" s="36" t="s">
        <v>758</v>
      </c>
    </row>
    <row r="122" spans="1:7" ht="120">
      <c r="A122" s="31" t="s">
        <v>263</v>
      </c>
      <c r="B122" s="35" t="s">
        <v>759</v>
      </c>
      <c r="C122" s="35" t="s">
        <v>463</v>
      </c>
      <c r="D122" s="35" t="s">
        <v>464</v>
      </c>
      <c r="E122" s="36" t="s">
        <v>760</v>
      </c>
      <c r="F122" s="36" t="s">
        <v>761</v>
      </c>
      <c r="G122" s="36" t="s">
        <v>762</v>
      </c>
    </row>
    <row r="123" spans="1:7" ht="90">
      <c r="A123" s="31" t="s">
        <v>367</v>
      </c>
      <c r="B123" s="35" t="s">
        <v>763</v>
      </c>
      <c r="C123" s="35" t="s">
        <v>463</v>
      </c>
      <c r="D123" s="35" t="s">
        <v>458</v>
      </c>
      <c r="E123" s="36" t="s">
        <v>760</v>
      </c>
      <c r="F123" s="36" t="s">
        <v>764</v>
      </c>
      <c r="G123" s="36" t="s">
        <v>765</v>
      </c>
    </row>
    <row r="124" spans="1:7" ht="360">
      <c r="A124" s="31" t="s">
        <v>259</v>
      </c>
      <c r="B124" s="35" t="s">
        <v>766</v>
      </c>
      <c r="C124" s="35" t="s">
        <v>463</v>
      </c>
      <c r="D124" s="35" t="s">
        <v>464</v>
      </c>
      <c r="E124" s="36" t="s">
        <v>760</v>
      </c>
      <c r="F124" s="36" t="s">
        <v>767</v>
      </c>
      <c r="G124" s="36" t="s">
        <v>768</v>
      </c>
    </row>
    <row r="125" spans="1:7" ht="60">
      <c r="A125" s="31" t="s">
        <v>32</v>
      </c>
      <c r="B125" s="35" t="s">
        <v>769</v>
      </c>
      <c r="C125" s="35" t="s">
        <v>463</v>
      </c>
      <c r="D125" s="35" t="s">
        <v>464</v>
      </c>
      <c r="E125" s="36" t="s">
        <v>760</v>
      </c>
      <c r="F125" s="36" t="s">
        <v>770</v>
      </c>
      <c r="G125" s="36"/>
    </row>
    <row r="126" spans="1:7" ht="135">
      <c r="A126" s="31" t="s">
        <v>46</v>
      </c>
      <c r="B126" s="35" t="s">
        <v>771</v>
      </c>
      <c r="C126" s="35" t="s">
        <v>463</v>
      </c>
      <c r="D126" s="35" t="s">
        <v>489</v>
      </c>
      <c r="E126" s="36" t="s">
        <v>760</v>
      </c>
      <c r="F126" s="36" t="s">
        <v>772</v>
      </c>
      <c r="G126" s="36" t="s">
        <v>773</v>
      </c>
    </row>
    <row r="127" spans="1:7" ht="45">
      <c r="A127" s="31" t="s">
        <v>402</v>
      </c>
      <c r="B127" s="35" t="s">
        <v>774</v>
      </c>
      <c r="C127" s="35" t="s">
        <v>463</v>
      </c>
      <c r="D127" s="35" t="s">
        <v>489</v>
      </c>
      <c r="E127" s="36" t="s">
        <v>760</v>
      </c>
      <c r="F127" s="36" t="s">
        <v>775</v>
      </c>
      <c r="G127" s="36" t="s">
        <v>776</v>
      </c>
    </row>
    <row r="128" spans="1:7" ht="30">
      <c r="A128" s="31" t="s">
        <v>251</v>
      </c>
      <c r="B128" s="35" t="s">
        <v>777</v>
      </c>
      <c r="C128" s="35" t="s">
        <v>463</v>
      </c>
      <c r="D128" s="35" t="s">
        <v>464</v>
      </c>
      <c r="E128" s="36" t="s">
        <v>760</v>
      </c>
      <c r="F128" s="36" t="s">
        <v>778</v>
      </c>
      <c r="G128" s="36"/>
    </row>
    <row r="129" spans="1:7" ht="75">
      <c r="A129" s="31" t="s">
        <v>163</v>
      </c>
      <c r="B129" s="35" t="s">
        <v>779</v>
      </c>
      <c r="C129" s="35" t="s">
        <v>463</v>
      </c>
      <c r="D129" s="35" t="s">
        <v>464</v>
      </c>
      <c r="E129" s="36" t="s">
        <v>760</v>
      </c>
      <c r="F129" s="36" t="s">
        <v>780</v>
      </c>
      <c r="G129" s="36"/>
    </row>
    <row r="130" spans="1:7" ht="195">
      <c r="A130" s="31" t="s">
        <v>247</v>
      </c>
      <c r="B130" s="35" t="s">
        <v>781</v>
      </c>
      <c r="C130" s="35" t="s">
        <v>463</v>
      </c>
      <c r="D130" s="35" t="s">
        <v>458</v>
      </c>
      <c r="E130" s="36" t="s">
        <v>760</v>
      </c>
      <c r="F130" s="36" t="s">
        <v>782</v>
      </c>
      <c r="G130" s="36"/>
    </row>
    <row r="131" spans="1:7" ht="60">
      <c r="A131" s="31" t="s">
        <v>297</v>
      </c>
      <c r="B131" s="35" t="s">
        <v>783</v>
      </c>
      <c r="C131" s="35" t="s">
        <v>784</v>
      </c>
      <c r="D131" s="35" t="s">
        <v>464</v>
      </c>
      <c r="E131" s="36" t="s">
        <v>760</v>
      </c>
      <c r="F131" s="36" t="s">
        <v>785</v>
      </c>
      <c r="G131" s="36"/>
    </row>
    <row r="132" spans="1:7" ht="150">
      <c r="A132" s="31" t="s">
        <v>106</v>
      </c>
      <c r="B132" s="35" t="s">
        <v>786</v>
      </c>
      <c r="C132" s="35" t="s">
        <v>463</v>
      </c>
      <c r="D132" s="35" t="s">
        <v>458</v>
      </c>
      <c r="E132" s="36" t="s">
        <v>760</v>
      </c>
      <c r="F132" s="36" t="s">
        <v>787</v>
      </c>
      <c r="G132" s="36" t="s">
        <v>788</v>
      </c>
    </row>
    <row r="133" spans="1:7" ht="165">
      <c r="A133" s="31" t="s">
        <v>195</v>
      </c>
      <c r="B133" s="35" t="s">
        <v>789</v>
      </c>
      <c r="C133" s="35" t="s">
        <v>463</v>
      </c>
      <c r="D133" s="35" t="s">
        <v>489</v>
      </c>
      <c r="E133" s="36" t="s">
        <v>790</v>
      </c>
      <c r="F133" s="36" t="s">
        <v>791</v>
      </c>
      <c r="G133" s="36" t="s">
        <v>792</v>
      </c>
    </row>
    <row r="134" spans="1:7" ht="165">
      <c r="A134" s="31" t="s">
        <v>122</v>
      </c>
      <c r="B134" s="35" t="s">
        <v>793</v>
      </c>
      <c r="C134" s="35" t="s">
        <v>463</v>
      </c>
      <c r="D134" s="35" t="s">
        <v>458</v>
      </c>
      <c r="E134" s="36" t="s">
        <v>794</v>
      </c>
      <c r="F134" s="36" t="s">
        <v>795</v>
      </c>
      <c r="G134" s="36" t="s">
        <v>796</v>
      </c>
    </row>
    <row r="135" spans="1:7" ht="195">
      <c r="A135" s="31" t="s">
        <v>130</v>
      </c>
      <c r="B135" s="35" t="s">
        <v>797</v>
      </c>
      <c r="C135" s="35" t="s">
        <v>463</v>
      </c>
      <c r="D135" s="35" t="s">
        <v>464</v>
      </c>
      <c r="E135" s="36" t="s">
        <v>794</v>
      </c>
      <c r="F135" s="36" t="s">
        <v>798</v>
      </c>
      <c r="G135" s="36" t="s">
        <v>799</v>
      </c>
    </row>
    <row r="136" spans="1:7" ht="150">
      <c r="A136" s="31" t="s">
        <v>130</v>
      </c>
      <c r="B136" s="35" t="s">
        <v>800</v>
      </c>
      <c r="C136" s="35" t="s">
        <v>463</v>
      </c>
      <c r="D136" s="35" t="s">
        <v>458</v>
      </c>
      <c r="E136" s="36" t="s">
        <v>794</v>
      </c>
      <c r="F136" s="36" t="s">
        <v>801</v>
      </c>
      <c r="G136" s="36"/>
    </row>
    <row r="137" spans="1:7" ht="75">
      <c r="A137" s="31" t="s">
        <v>235</v>
      </c>
      <c r="B137" s="35" t="s">
        <v>802</v>
      </c>
      <c r="C137" s="35" t="s">
        <v>566</v>
      </c>
      <c r="D137" s="35" t="s">
        <v>489</v>
      </c>
      <c r="E137" s="36" t="s">
        <v>803</v>
      </c>
      <c r="F137" s="36" t="s">
        <v>804</v>
      </c>
      <c r="G137" s="36" t="s">
        <v>805</v>
      </c>
    </row>
    <row r="138" spans="1:7" ht="165">
      <c r="A138" s="31" t="s">
        <v>386</v>
      </c>
      <c r="B138" s="35" t="s">
        <v>806</v>
      </c>
      <c r="C138" s="35" t="s">
        <v>463</v>
      </c>
      <c r="D138" s="35" t="s">
        <v>458</v>
      </c>
      <c r="E138" s="36" t="s">
        <v>803</v>
      </c>
      <c r="F138" s="36" t="s">
        <v>807</v>
      </c>
      <c r="G138" s="36" t="s">
        <v>808</v>
      </c>
    </row>
    <row r="139" spans="1:7" ht="409.5">
      <c r="A139" s="31" t="s">
        <v>171</v>
      </c>
      <c r="B139" s="35" t="s">
        <v>809</v>
      </c>
      <c r="C139" s="35" t="s">
        <v>463</v>
      </c>
      <c r="D139" s="35" t="s">
        <v>458</v>
      </c>
      <c r="E139" s="36" t="s">
        <v>803</v>
      </c>
      <c r="F139" s="36" t="s">
        <v>810</v>
      </c>
      <c r="G139" s="36" t="s">
        <v>811</v>
      </c>
    </row>
    <row r="140" spans="1:7" ht="210">
      <c r="A140" s="31" t="s">
        <v>142</v>
      </c>
      <c r="B140" s="35" t="s">
        <v>812</v>
      </c>
      <c r="C140" s="35" t="s">
        <v>463</v>
      </c>
      <c r="D140" s="35" t="s">
        <v>464</v>
      </c>
      <c r="E140" s="39" t="s">
        <v>803</v>
      </c>
      <c r="F140" s="36" t="s">
        <v>813</v>
      </c>
      <c r="G140" s="36" t="s">
        <v>814</v>
      </c>
    </row>
    <row r="141" spans="1:7" ht="45">
      <c r="A141" s="31" t="s">
        <v>390</v>
      </c>
      <c r="B141" s="35" t="s">
        <v>815</v>
      </c>
      <c r="C141" s="35" t="s">
        <v>463</v>
      </c>
      <c r="D141" s="35" t="s">
        <v>464</v>
      </c>
      <c r="E141" s="36" t="s">
        <v>803</v>
      </c>
      <c r="F141" s="36" t="s">
        <v>542</v>
      </c>
      <c r="G141" s="36" t="s">
        <v>816</v>
      </c>
    </row>
    <row r="142" spans="1:7" ht="300">
      <c r="A142" s="31" t="s">
        <v>313</v>
      </c>
      <c r="B142" s="35" t="s">
        <v>817</v>
      </c>
      <c r="C142" s="35" t="s">
        <v>818</v>
      </c>
      <c r="D142" s="35" t="s">
        <v>458</v>
      </c>
      <c r="E142" s="36" t="s">
        <v>803</v>
      </c>
      <c r="F142" s="36" t="s">
        <v>610</v>
      </c>
      <c r="G142" s="36" t="s">
        <v>819</v>
      </c>
    </row>
    <row r="143" spans="1:7" ht="45">
      <c r="A143" s="31" t="s">
        <v>378</v>
      </c>
      <c r="B143" s="35" t="s">
        <v>820</v>
      </c>
      <c r="C143" s="35" t="s">
        <v>463</v>
      </c>
      <c r="D143" s="35" t="s">
        <v>489</v>
      </c>
      <c r="E143" s="36" t="s">
        <v>803</v>
      </c>
      <c r="F143" s="36" t="s">
        <v>610</v>
      </c>
      <c r="G143" s="36" t="s">
        <v>821</v>
      </c>
    </row>
    <row r="144" spans="1:7" ht="120">
      <c r="A144" s="31" t="s">
        <v>142</v>
      </c>
      <c r="B144" s="35" t="s">
        <v>822</v>
      </c>
      <c r="C144" s="35" t="s">
        <v>463</v>
      </c>
      <c r="D144" s="35" t="s">
        <v>458</v>
      </c>
      <c r="E144" s="39" t="s">
        <v>803</v>
      </c>
      <c r="F144" s="36" t="s">
        <v>723</v>
      </c>
      <c r="G144" s="36"/>
    </row>
    <row r="145" spans="1:7" ht="135">
      <c r="A145" s="31" t="s">
        <v>207</v>
      </c>
      <c r="B145" s="35" t="s">
        <v>823</v>
      </c>
      <c r="C145" s="35" t="s">
        <v>463</v>
      </c>
      <c r="D145" s="35" t="s">
        <v>458</v>
      </c>
      <c r="E145" s="36" t="s">
        <v>803</v>
      </c>
      <c r="F145" s="36" t="s">
        <v>824</v>
      </c>
      <c r="G145" s="36" t="s">
        <v>825</v>
      </c>
    </row>
    <row r="146" spans="1:7" ht="45">
      <c r="A146" s="31" t="s">
        <v>93</v>
      </c>
      <c r="B146" s="35" t="s">
        <v>826</v>
      </c>
      <c r="C146" s="35" t="s">
        <v>463</v>
      </c>
      <c r="D146" s="35" t="s">
        <v>464</v>
      </c>
      <c r="E146" s="36" t="s">
        <v>803</v>
      </c>
      <c r="F146" s="36" t="s">
        <v>827</v>
      </c>
      <c r="G146" s="36"/>
    </row>
    <row r="147" spans="1:7" ht="75">
      <c r="A147" s="31" t="s">
        <v>378</v>
      </c>
      <c r="B147" s="35" t="s">
        <v>828</v>
      </c>
      <c r="C147" s="35" t="s">
        <v>463</v>
      </c>
      <c r="D147" s="35" t="s">
        <v>489</v>
      </c>
      <c r="E147" s="36" t="s">
        <v>803</v>
      </c>
      <c r="F147" s="36" t="s">
        <v>829</v>
      </c>
      <c r="G147" s="36" t="s">
        <v>830</v>
      </c>
    </row>
    <row r="148" spans="1:7" ht="105">
      <c r="A148" s="31" t="s">
        <v>215</v>
      </c>
      <c r="B148" s="35" t="s">
        <v>831</v>
      </c>
      <c r="C148" s="35" t="s">
        <v>832</v>
      </c>
      <c r="D148" s="35" t="s">
        <v>458</v>
      </c>
      <c r="E148" s="39" t="s">
        <v>803</v>
      </c>
      <c r="F148" s="36" t="s">
        <v>833</v>
      </c>
      <c r="G148" s="36"/>
    </row>
    <row r="149" spans="1:7" ht="30">
      <c r="A149" s="31" t="s">
        <v>271</v>
      </c>
      <c r="B149" s="35" t="s">
        <v>834</v>
      </c>
      <c r="C149" s="35" t="s">
        <v>463</v>
      </c>
      <c r="D149" s="35" t="s">
        <v>464</v>
      </c>
      <c r="E149" s="36" t="s">
        <v>803</v>
      </c>
      <c r="F149" s="36" t="s">
        <v>833</v>
      </c>
      <c r="G149" s="36"/>
    </row>
    <row r="150" spans="1:7" ht="45">
      <c r="A150" s="31" t="s">
        <v>375</v>
      </c>
      <c r="B150" s="35" t="s">
        <v>835</v>
      </c>
      <c r="C150" s="35" t="s">
        <v>463</v>
      </c>
      <c r="D150" s="35" t="s">
        <v>489</v>
      </c>
      <c r="E150" s="36" t="s">
        <v>803</v>
      </c>
      <c r="F150" s="36" t="s">
        <v>833</v>
      </c>
      <c r="G150" s="36" t="s">
        <v>836</v>
      </c>
    </row>
    <row r="151" spans="1:7" ht="255">
      <c r="A151" s="31" t="s">
        <v>195</v>
      </c>
      <c r="B151" s="35" t="s">
        <v>837</v>
      </c>
      <c r="C151" s="35" t="s">
        <v>463</v>
      </c>
      <c r="D151" s="35" t="s">
        <v>458</v>
      </c>
      <c r="E151" s="36" t="s">
        <v>803</v>
      </c>
      <c r="F151" s="36" t="s">
        <v>838</v>
      </c>
      <c r="G151" s="36" t="s">
        <v>839</v>
      </c>
    </row>
    <row r="152" spans="1:7" ht="270">
      <c r="A152" s="31" t="s">
        <v>301</v>
      </c>
      <c r="B152" s="35" t="s">
        <v>840</v>
      </c>
      <c r="C152" s="35" t="s">
        <v>463</v>
      </c>
      <c r="D152" s="35" t="s">
        <v>458</v>
      </c>
      <c r="E152" s="36" t="s">
        <v>803</v>
      </c>
      <c r="F152" s="36" t="s">
        <v>841</v>
      </c>
      <c r="G152" s="36" t="s">
        <v>842</v>
      </c>
    </row>
    <row r="153" spans="1:7" ht="30">
      <c r="A153" s="31" t="s">
        <v>275</v>
      </c>
      <c r="B153" s="35" t="s">
        <v>843</v>
      </c>
      <c r="C153" s="35" t="s">
        <v>463</v>
      </c>
      <c r="D153" s="35" t="s">
        <v>458</v>
      </c>
      <c r="E153" s="36" t="s">
        <v>803</v>
      </c>
      <c r="F153" s="36" t="s">
        <v>844</v>
      </c>
      <c r="G153" s="36" t="s">
        <v>845</v>
      </c>
    </row>
    <row r="154" spans="1:7" ht="90">
      <c r="A154" s="31" t="s">
        <v>406</v>
      </c>
      <c r="B154" s="35" t="s">
        <v>846</v>
      </c>
      <c r="C154" s="35" t="s">
        <v>463</v>
      </c>
      <c r="D154" s="35" t="s">
        <v>489</v>
      </c>
      <c r="E154" s="36" t="s">
        <v>803</v>
      </c>
      <c r="F154" s="36" t="s">
        <v>847</v>
      </c>
      <c r="G154" s="36" t="s">
        <v>848</v>
      </c>
    </row>
    <row r="155" spans="1:7" ht="60">
      <c r="A155" s="31" t="s">
        <v>375</v>
      </c>
      <c r="B155" s="35" t="s">
        <v>849</v>
      </c>
      <c r="C155" s="35" t="s">
        <v>463</v>
      </c>
      <c r="D155" s="35" t="s">
        <v>458</v>
      </c>
      <c r="E155" s="36" t="s">
        <v>803</v>
      </c>
      <c r="F155" s="36" t="s">
        <v>850</v>
      </c>
      <c r="G155" s="36" t="s">
        <v>851</v>
      </c>
    </row>
    <row r="156" spans="1:7" ht="45">
      <c r="A156" s="31" t="s">
        <v>150</v>
      </c>
      <c r="B156" s="35" t="s">
        <v>852</v>
      </c>
      <c r="C156" s="35" t="s">
        <v>463</v>
      </c>
      <c r="D156" s="35" t="s">
        <v>458</v>
      </c>
      <c r="E156" s="36" t="s">
        <v>803</v>
      </c>
      <c r="F156" s="36" t="s">
        <v>853</v>
      </c>
      <c r="G156" s="36" t="s">
        <v>854</v>
      </c>
    </row>
    <row r="157" spans="1:7" ht="30">
      <c r="A157" s="31" t="s">
        <v>70</v>
      </c>
      <c r="B157" s="35" t="s">
        <v>855</v>
      </c>
      <c r="C157" s="35" t="s">
        <v>463</v>
      </c>
      <c r="D157" s="35" t="s">
        <v>489</v>
      </c>
      <c r="E157" s="36" t="s">
        <v>803</v>
      </c>
      <c r="F157" s="36"/>
      <c r="G157" s="36"/>
    </row>
    <row r="158" spans="1:7" ht="30">
      <c r="A158" s="31" t="s">
        <v>93</v>
      </c>
      <c r="B158" s="35" t="s">
        <v>856</v>
      </c>
      <c r="C158" s="35" t="s">
        <v>463</v>
      </c>
      <c r="D158" s="35" t="s">
        <v>464</v>
      </c>
      <c r="E158" s="36" t="s">
        <v>857</v>
      </c>
      <c r="F158" s="36" t="s">
        <v>858</v>
      </c>
      <c r="G158" s="36"/>
    </row>
    <row r="159" spans="1:7" ht="360">
      <c r="A159" s="31" t="s">
        <v>336</v>
      </c>
      <c r="B159" s="35" t="s">
        <v>859</v>
      </c>
      <c r="C159" s="35" t="s">
        <v>463</v>
      </c>
      <c r="D159" s="35" t="s">
        <v>464</v>
      </c>
      <c r="E159" s="36" t="s">
        <v>857</v>
      </c>
      <c r="F159" s="36" t="s">
        <v>554</v>
      </c>
      <c r="G159" s="36" t="s">
        <v>860</v>
      </c>
    </row>
    <row r="160" spans="1:7" ht="210">
      <c r="A160" s="31" t="s">
        <v>171</v>
      </c>
      <c r="B160" s="35" t="s">
        <v>861</v>
      </c>
      <c r="C160" s="35" t="s">
        <v>463</v>
      </c>
      <c r="D160" s="35" t="s">
        <v>485</v>
      </c>
      <c r="E160" s="36" t="s">
        <v>857</v>
      </c>
      <c r="F160" s="36" t="s">
        <v>862</v>
      </c>
      <c r="G160" s="36" t="s">
        <v>863</v>
      </c>
    </row>
    <row r="161" spans="1:7" ht="120">
      <c r="A161" s="31" t="s">
        <v>114</v>
      </c>
      <c r="B161" s="35" t="s">
        <v>864</v>
      </c>
      <c r="C161" s="35" t="s">
        <v>865</v>
      </c>
      <c r="D161" s="35" t="s">
        <v>458</v>
      </c>
      <c r="E161" s="36" t="s">
        <v>866</v>
      </c>
      <c r="F161" s="36" t="s">
        <v>867</v>
      </c>
      <c r="G161" s="36"/>
    </row>
    <row r="162" spans="1:7" ht="75">
      <c r="A162" s="31" t="s">
        <v>46</v>
      </c>
      <c r="B162" s="35" t="s">
        <v>868</v>
      </c>
      <c r="C162" s="35" t="s">
        <v>463</v>
      </c>
      <c r="D162" s="35" t="s">
        <v>458</v>
      </c>
      <c r="E162" s="36" t="s">
        <v>869</v>
      </c>
      <c r="F162" s="36" t="s">
        <v>870</v>
      </c>
      <c r="G162" s="36"/>
    </row>
    <row r="163" spans="1:7" ht="75">
      <c r="A163" s="31" t="s">
        <v>80</v>
      </c>
      <c r="B163" s="35" t="s">
        <v>871</v>
      </c>
      <c r="C163" s="35" t="s">
        <v>463</v>
      </c>
      <c r="D163" s="35" t="s">
        <v>464</v>
      </c>
      <c r="E163" s="36" t="s">
        <v>869</v>
      </c>
      <c r="F163" s="36" t="s">
        <v>872</v>
      </c>
      <c r="G163" s="36"/>
    </row>
    <row r="164" spans="1:7" ht="75">
      <c r="A164" s="31" t="s">
        <v>16</v>
      </c>
      <c r="B164" s="35" t="s">
        <v>873</v>
      </c>
      <c r="C164" s="35" t="s">
        <v>463</v>
      </c>
      <c r="D164" s="35" t="s">
        <v>464</v>
      </c>
      <c r="E164" s="36" t="s">
        <v>869</v>
      </c>
      <c r="F164" s="36" t="s">
        <v>874</v>
      </c>
      <c r="G164" s="36"/>
    </row>
    <row r="165" spans="1:7" ht="165">
      <c r="A165" s="31" t="s">
        <v>382</v>
      </c>
      <c r="B165" s="35" t="s">
        <v>875</v>
      </c>
      <c r="C165" s="35" t="s">
        <v>463</v>
      </c>
      <c r="D165" s="35" t="s">
        <v>458</v>
      </c>
      <c r="E165" s="36" t="s">
        <v>876</v>
      </c>
      <c r="F165" s="36" t="s">
        <v>877</v>
      </c>
      <c r="G165" s="36"/>
    </row>
    <row r="166" spans="1:7" ht="165">
      <c r="A166" s="31" t="s">
        <v>126</v>
      </c>
      <c r="B166" s="35" t="s">
        <v>878</v>
      </c>
      <c r="C166" s="35" t="s">
        <v>879</v>
      </c>
      <c r="D166" s="35" t="s">
        <v>458</v>
      </c>
      <c r="E166" s="36" t="s">
        <v>876</v>
      </c>
      <c r="F166" s="36" t="s">
        <v>880</v>
      </c>
      <c r="G166" s="36" t="s">
        <v>881</v>
      </c>
    </row>
    <row r="167" spans="1:7" ht="135">
      <c r="A167" s="31" t="s">
        <v>80</v>
      </c>
      <c r="B167" s="35" t="s">
        <v>882</v>
      </c>
      <c r="C167" s="35" t="s">
        <v>463</v>
      </c>
      <c r="D167" s="35" t="s">
        <v>458</v>
      </c>
      <c r="E167" s="36" t="s">
        <v>876</v>
      </c>
      <c r="F167" s="36" t="s">
        <v>883</v>
      </c>
      <c r="G167" s="36" t="s">
        <v>884</v>
      </c>
    </row>
    <row r="168" spans="1:7" ht="30">
      <c r="A168" s="31" t="s">
        <v>390</v>
      </c>
      <c r="B168" s="35" t="s">
        <v>885</v>
      </c>
      <c r="C168" s="35" t="s">
        <v>463</v>
      </c>
      <c r="D168" s="35" t="s">
        <v>458</v>
      </c>
      <c r="E168" s="36" t="s">
        <v>876</v>
      </c>
      <c r="F168" s="36" t="s">
        <v>886</v>
      </c>
      <c r="G168" s="36" t="s">
        <v>887</v>
      </c>
    </row>
    <row r="169" spans="1:7" ht="45">
      <c r="A169" s="31" t="s">
        <v>390</v>
      </c>
      <c r="B169" s="35" t="s">
        <v>888</v>
      </c>
      <c r="C169" s="35" t="s">
        <v>463</v>
      </c>
      <c r="D169" s="35" t="s">
        <v>458</v>
      </c>
      <c r="E169" s="36" t="s">
        <v>876</v>
      </c>
      <c r="F169" s="36" t="s">
        <v>889</v>
      </c>
      <c r="G169" s="36" t="s">
        <v>890</v>
      </c>
    </row>
    <row r="170" spans="1:7" ht="135">
      <c r="A170" s="31" t="s">
        <v>110</v>
      </c>
      <c r="B170" s="35" t="s">
        <v>891</v>
      </c>
      <c r="C170" s="35" t="s">
        <v>463</v>
      </c>
      <c r="D170" s="35" t="s">
        <v>458</v>
      </c>
      <c r="E170" s="36" t="s">
        <v>876</v>
      </c>
      <c r="F170" s="36" t="s">
        <v>892</v>
      </c>
      <c r="G170" s="36"/>
    </row>
    <row r="171" spans="1:7" ht="120">
      <c r="A171" s="31" t="s">
        <v>150</v>
      </c>
      <c r="B171" s="35" t="s">
        <v>893</v>
      </c>
      <c r="C171" s="35" t="s">
        <v>463</v>
      </c>
      <c r="D171" s="35" t="s">
        <v>458</v>
      </c>
      <c r="E171" s="36" t="s">
        <v>876</v>
      </c>
      <c r="F171" s="36" t="s">
        <v>894</v>
      </c>
      <c r="G171" s="36"/>
    </row>
    <row r="173" spans="1:7" ht="90">
      <c r="A173" s="31" t="s">
        <v>402</v>
      </c>
      <c r="B173" s="35" t="s">
        <v>895</v>
      </c>
      <c r="C173" s="35" t="s">
        <v>463</v>
      </c>
      <c r="D173" s="35" t="s">
        <v>458</v>
      </c>
      <c r="E173" s="36" t="s">
        <v>876</v>
      </c>
      <c r="F173" s="36" t="s">
        <v>896</v>
      </c>
      <c r="G173" s="36"/>
    </row>
    <row r="174" spans="1:7" ht="75">
      <c r="A174" s="31" t="s">
        <v>247</v>
      </c>
      <c r="B174" s="35" t="s">
        <v>897</v>
      </c>
      <c r="C174" s="35" t="s">
        <v>463</v>
      </c>
      <c r="D174" s="35" t="s">
        <v>489</v>
      </c>
      <c r="E174" s="36" t="s">
        <v>876</v>
      </c>
      <c r="F174" s="36" t="s">
        <v>898</v>
      </c>
      <c r="G174" s="36"/>
    </row>
    <row r="175" spans="1:7" ht="30">
      <c r="A175" s="31" t="s">
        <v>231</v>
      </c>
      <c r="B175" s="35" t="s">
        <v>899</v>
      </c>
      <c r="C175" s="35" t="s">
        <v>463</v>
      </c>
      <c r="D175" s="35" t="s">
        <v>489</v>
      </c>
      <c r="E175" s="36" t="s">
        <v>876</v>
      </c>
      <c r="F175" s="36" t="s">
        <v>900</v>
      </c>
      <c r="G175" s="36"/>
    </row>
    <row r="176" spans="1:7" ht="150">
      <c r="A176" s="31" t="s">
        <v>89</v>
      </c>
      <c r="B176" s="35" t="s">
        <v>901</v>
      </c>
      <c r="C176" s="35" t="s">
        <v>902</v>
      </c>
      <c r="D176" s="35" t="s">
        <v>458</v>
      </c>
      <c r="E176" s="36" t="s">
        <v>876</v>
      </c>
      <c r="F176" s="36" t="s">
        <v>903</v>
      </c>
      <c r="G176" s="36"/>
    </row>
    <row r="177" spans="1:7" ht="30">
      <c r="A177" s="31" t="s">
        <v>347</v>
      </c>
      <c r="B177" s="35" t="s">
        <v>904</v>
      </c>
      <c r="C177" s="35" t="s">
        <v>463</v>
      </c>
      <c r="D177" s="35" t="s">
        <v>489</v>
      </c>
      <c r="E177" s="36" t="s">
        <v>876</v>
      </c>
      <c r="F177" s="36" t="s">
        <v>905</v>
      </c>
      <c r="G177" s="36"/>
    </row>
    <row r="178" spans="1:7" ht="45">
      <c r="A178" s="31" t="s">
        <v>179</v>
      </c>
      <c r="B178" s="35" t="s">
        <v>906</v>
      </c>
      <c r="C178" s="35" t="s">
        <v>463</v>
      </c>
      <c r="D178" s="35" t="s">
        <v>458</v>
      </c>
      <c r="E178" s="36" t="s">
        <v>876</v>
      </c>
      <c r="F178" s="36" t="s">
        <v>907</v>
      </c>
      <c r="G178" s="36" t="s">
        <v>908</v>
      </c>
    </row>
    <row r="179" spans="1:7" ht="75">
      <c r="A179" s="31" t="s">
        <v>359</v>
      </c>
      <c r="B179" s="35" t="s">
        <v>909</v>
      </c>
      <c r="C179" s="35" t="s">
        <v>463</v>
      </c>
      <c r="D179" s="35" t="s">
        <v>489</v>
      </c>
      <c r="E179" s="36" t="s">
        <v>876</v>
      </c>
      <c r="F179" s="36" t="s">
        <v>910</v>
      </c>
      <c r="G179" s="36"/>
    </row>
    <row r="180" spans="1:7" ht="315">
      <c r="A180" s="31" t="s">
        <v>355</v>
      </c>
      <c r="B180" s="35" t="s">
        <v>911</v>
      </c>
      <c r="C180" s="35" t="s">
        <v>463</v>
      </c>
      <c r="D180" s="35" t="s">
        <v>489</v>
      </c>
      <c r="E180" s="36" t="s">
        <v>876</v>
      </c>
      <c r="F180" s="36" t="s">
        <v>912</v>
      </c>
      <c r="G180" s="36"/>
    </row>
    <row r="181" spans="1:7" ht="195">
      <c r="A181" s="31" t="s">
        <v>184</v>
      </c>
      <c r="B181" s="35" t="s">
        <v>913</v>
      </c>
      <c r="C181" s="35" t="s">
        <v>463</v>
      </c>
      <c r="D181" s="35" t="s">
        <v>489</v>
      </c>
      <c r="E181" s="36" t="s">
        <v>876</v>
      </c>
      <c r="F181" s="36" t="s">
        <v>914</v>
      </c>
      <c r="G181" s="36"/>
    </row>
    <row r="182" spans="1:7" ht="60">
      <c r="A182" s="31" t="s">
        <v>179</v>
      </c>
      <c r="B182" s="35" t="s">
        <v>915</v>
      </c>
      <c r="C182" s="35" t="s">
        <v>463</v>
      </c>
      <c r="D182" s="35" t="s">
        <v>464</v>
      </c>
      <c r="E182" s="36" t="s">
        <v>876</v>
      </c>
      <c r="F182" s="36" t="s">
        <v>916</v>
      </c>
      <c r="G182" s="36"/>
    </row>
    <row r="183" spans="1:7" ht="150">
      <c r="A183" s="31" t="s">
        <v>227</v>
      </c>
      <c r="B183" s="35" t="s">
        <v>917</v>
      </c>
      <c r="C183" s="35" t="s">
        <v>918</v>
      </c>
      <c r="D183" s="35" t="s">
        <v>489</v>
      </c>
      <c r="E183" s="36" t="s">
        <v>876</v>
      </c>
      <c r="F183" s="36" t="s">
        <v>919</v>
      </c>
      <c r="G183" s="36" t="s">
        <v>920</v>
      </c>
    </row>
    <row r="184" spans="1:7" ht="75">
      <c r="A184" s="31" t="s">
        <v>402</v>
      </c>
      <c r="B184" s="35" t="s">
        <v>921</v>
      </c>
      <c r="C184" s="35" t="s">
        <v>463</v>
      </c>
      <c r="D184" s="35" t="s">
        <v>464</v>
      </c>
      <c r="E184" s="36" t="s">
        <v>876</v>
      </c>
      <c r="F184" s="36" t="s">
        <v>922</v>
      </c>
      <c r="G184" s="36"/>
    </row>
    <row r="185" spans="1:7" ht="285">
      <c r="A185" s="31" t="s">
        <v>259</v>
      </c>
      <c r="B185" s="35" t="s">
        <v>923</v>
      </c>
      <c r="C185" s="35" t="s">
        <v>463</v>
      </c>
      <c r="D185" s="35" t="s">
        <v>458</v>
      </c>
      <c r="E185" s="36" t="s">
        <v>876</v>
      </c>
      <c r="F185" s="36" t="s">
        <v>924</v>
      </c>
      <c r="G185" s="36"/>
    </row>
    <row r="186" spans="1:7" ht="60">
      <c r="A186" s="31" t="s">
        <v>410</v>
      </c>
      <c r="B186" s="35" t="s">
        <v>925</v>
      </c>
      <c r="C186" s="35" t="s">
        <v>463</v>
      </c>
      <c r="D186" s="35" t="s">
        <v>464</v>
      </c>
      <c r="E186" s="36" t="s">
        <v>876</v>
      </c>
      <c r="F186" s="36" t="s">
        <v>926</v>
      </c>
      <c r="G186" s="36"/>
    </row>
    <row r="187" spans="1:7" ht="45">
      <c r="A187" s="31" t="s">
        <v>271</v>
      </c>
      <c r="B187" s="35" t="s">
        <v>927</v>
      </c>
      <c r="C187" s="35" t="s">
        <v>463</v>
      </c>
      <c r="D187" s="35" t="s">
        <v>464</v>
      </c>
      <c r="E187" s="36" t="s">
        <v>876</v>
      </c>
      <c r="F187" s="36" t="s">
        <v>928</v>
      </c>
      <c r="G187" s="36"/>
    </row>
    <row r="188" spans="1:7" ht="90">
      <c r="A188" s="31" t="s">
        <v>159</v>
      </c>
      <c r="B188" s="35" t="s">
        <v>929</v>
      </c>
      <c r="C188" s="35" t="s">
        <v>463</v>
      </c>
      <c r="D188" s="35" t="s">
        <v>458</v>
      </c>
      <c r="E188" s="36" t="s">
        <v>876</v>
      </c>
      <c r="F188" s="36" t="s">
        <v>930</v>
      </c>
      <c r="G188" s="36"/>
    </row>
    <row r="189" spans="1:7" ht="90">
      <c r="A189" s="31" t="s">
        <v>324</v>
      </c>
      <c r="B189" s="35" t="s">
        <v>931</v>
      </c>
      <c r="C189" s="35" t="s">
        <v>463</v>
      </c>
      <c r="D189" s="35" t="s">
        <v>458</v>
      </c>
      <c r="E189" s="36" t="s">
        <v>876</v>
      </c>
      <c r="F189" s="36" t="s">
        <v>932</v>
      </c>
      <c r="G189" s="36"/>
    </row>
    <row r="190" spans="1:7" ht="150">
      <c r="A190" s="31" t="s">
        <v>313</v>
      </c>
      <c r="B190" s="35" t="s">
        <v>933</v>
      </c>
      <c r="C190" s="35" t="s">
        <v>463</v>
      </c>
      <c r="D190" s="35" t="s">
        <v>464</v>
      </c>
      <c r="E190" s="36" t="s">
        <v>876</v>
      </c>
      <c r="F190" s="36" t="s">
        <v>934</v>
      </c>
      <c r="G190" s="36"/>
    </row>
    <row r="191" spans="1:7" ht="45">
      <c r="A191" s="31" t="s">
        <v>154</v>
      </c>
      <c r="B191" s="35" t="s">
        <v>935</v>
      </c>
      <c r="C191" s="35" t="s">
        <v>463</v>
      </c>
      <c r="D191" s="35" t="s">
        <v>458</v>
      </c>
      <c r="E191" s="36" t="s">
        <v>876</v>
      </c>
      <c r="F191" s="36" t="s">
        <v>936</v>
      </c>
      <c r="G191" s="36"/>
    </row>
    <row r="192" spans="1:7" ht="60">
      <c r="A192" s="31" t="s">
        <v>231</v>
      </c>
      <c r="B192" s="35" t="s">
        <v>937</v>
      </c>
      <c r="C192" s="35" t="s">
        <v>463</v>
      </c>
      <c r="D192" s="35" t="s">
        <v>464</v>
      </c>
      <c r="E192" s="36" t="s">
        <v>876</v>
      </c>
      <c r="F192" s="36" t="s">
        <v>938</v>
      </c>
      <c r="G192" s="36"/>
    </row>
    <row r="193" spans="1:7" ht="105">
      <c r="A193" s="31" t="s">
        <v>146</v>
      </c>
      <c r="B193" s="35" t="s">
        <v>939</v>
      </c>
      <c r="C193" s="35" t="s">
        <v>463</v>
      </c>
      <c r="D193" s="35" t="s">
        <v>464</v>
      </c>
      <c r="E193" s="36" t="s">
        <v>876</v>
      </c>
      <c r="F193" s="36" t="s">
        <v>940</v>
      </c>
      <c r="G193" s="36"/>
    </row>
    <row r="194" spans="1:7" ht="120">
      <c r="A194" s="31" t="s">
        <v>359</v>
      </c>
      <c r="B194" s="35" t="s">
        <v>941</v>
      </c>
      <c r="C194" s="35" t="s">
        <v>463</v>
      </c>
      <c r="D194" s="35" t="s">
        <v>458</v>
      </c>
      <c r="E194" s="36" t="s">
        <v>876</v>
      </c>
      <c r="F194" s="36" t="s">
        <v>942</v>
      </c>
      <c r="G194" s="36" t="s">
        <v>943</v>
      </c>
    </row>
    <row r="195" spans="1:7" ht="90">
      <c r="A195" s="31" t="s">
        <v>16</v>
      </c>
      <c r="B195" s="35" t="s">
        <v>944</v>
      </c>
      <c r="C195" s="35" t="s">
        <v>463</v>
      </c>
      <c r="D195" s="35" t="s">
        <v>489</v>
      </c>
      <c r="E195" s="36" t="s">
        <v>876</v>
      </c>
      <c r="F195" s="36" t="s">
        <v>945</v>
      </c>
      <c r="G195" s="36"/>
    </row>
    <row r="196" spans="1:7" ht="30">
      <c r="A196" s="31" t="s">
        <v>175</v>
      </c>
      <c r="B196" s="35" t="s">
        <v>946</v>
      </c>
      <c r="C196" s="35" t="s">
        <v>463</v>
      </c>
      <c r="D196" s="35" t="s">
        <v>464</v>
      </c>
      <c r="E196" s="36" t="s">
        <v>876</v>
      </c>
      <c r="F196" s="36" t="s">
        <v>947</v>
      </c>
      <c r="G196" s="36"/>
    </row>
    <row r="197" spans="1:7" ht="120">
      <c r="A197" s="31" t="s">
        <v>16</v>
      </c>
      <c r="B197" s="35" t="s">
        <v>948</v>
      </c>
      <c r="C197" s="35" t="s">
        <v>463</v>
      </c>
      <c r="D197" s="35" t="s">
        <v>464</v>
      </c>
      <c r="E197" s="36" t="s">
        <v>876</v>
      </c>
      <c r="F197" s="36" t="s">
        <v>696</v>
      </c>
      <c r="G197" s="36" t="s">
        <v>949</v>
      </c>
    </row>
    <row r="198" spans="1:7" ht="60">
      <c r="A198" s="31" t="s">
        <v>339</v>
      </c>
      <c r="B198" s="35" t="s">
        <v>950</v>
      </c>
      <c r="C198" s="35" t="s">
        <v>463</v>
      </c>
      <c r="D198" s="35" t="s">
        <v>458</v>
      </c>
      <c r="E198" s="36" t="s">
        <v>876</v>
      </c>
      <c r="F198" s="36" t="s">
        <v>951</v>
      </c>
      <c r="G198" s="36" t="s">
        <v>952</v>
      </c>
    </row>
    <row r="199" spans="1:7" ht="90">
      <c r="A199" s="31" t="s">
        <v>159</v>
      </c>
      <c r="B199" s="35" t="s">
        <v>953</v>
      </c>
      <c r="C199" s="35" t="s">
        <v>463</v>
      </c>
      <c r="D199" s="35" t="s">
        <v>464</v>
      </c>
      <c r="E199" s="36" t="s">
        <v>876</v>
      </c>
      <c r="F199" s="36" t="s">
        <v>954</v>
      </c>
      <c r="G199" s="36"/>
    </row>
    <row r="200" spans="1:7" ht="255">
      <c r="A200" s="31" t="s">
        <v>175</v>
      </c>
      <c r="B200" s="35" t="s">
        <v>955</v>
      </c>
      <c r="C200" s="35" t="s">
        <v>463</v>
      </c>
      <c r="D200" s="35" t="s">
        <v>464</v>
      </c>
      <c r="E200" s="36" t="s">
        <v>876</v>
      </c>
      <c r="F200" s="36" t="s">
        <v>956</v>
      </c>
      <c r="G200" s="36"/>
    </row>
    <row r="201" spans="1:7" ht="210">
      <c r="A201" s="31" t="s">
        <v>359</v>
      </c>
      <c r="B201" s="35" t="s">
        <v>957</v>
      </c>
      <c r="C201" s="35" t="s">
        <v>463</v>
      </c>
      <c r="D201" s="35" t="s">
        <v>489</v>
      </c>
      <c r="E201" s="36" t="s">
        <v>876</v>
      </c>
      <c r="F201" s="36" t="s">
        <v>958</v>
      </c>
      <c r="G201" s="36"/>
    </row>
    <row r="202" spans="1:7" ht="105">
      <c r="A202" s="31" t="s">
        <v>188</v>
      </c>
      <c r="B202" s="35" t="s">
        <v>959</v>
      </c>
      <c r="C202" s="35" t="s">
        <v>463</v>
      </c>
      <c r="D202" s="35" t="s">
        <v>458</v>
      </c>
      <c r="E202" s="36" t="s">
        <v>876</v>
      </c>
      <c r="F202" s="36" t="s">
        <v>960</v>
      </c>
      <c r="G202" s="36"/>
    </row>
    <row r="203" spans="1:7" ht="90">
      <c r="A203" s="31" t="s">
        <v>301</v>
      </c>
      <c r="B203" s="35" t="s">
        <v>961</v>
      </c>
      <c r="C203" s="35" t="s">
        <v>463</v>
      </c>
      <c r="D203" s="35" t="s">
        <v>458</v>
      </c>
      <c r="E203" s="36" t="s">
        <v>876</v>
      </c>
      <c r="F203" s="36" t="s">
        <v>962</v>
      </c>
      <c r="G203" s="36" t="s">
        <v>963</v>
      </c>
    </row>
    <row r="204" spans="1:7" ht="60">
      <c r="A204" s="31" t="s">
        <v>65</v>
      </c>
      <c r="B204" s="35" t="s">
        <v>964</v>
      </c>
      <c r="C204" s="35" t="s">
        <v>965</v>
      </c>
      <c r="D204" s="35" t="s">
        <v>458</v>
      </c>
      <c r="E204" s="36" t="s">
        <v>876</v>
      </c>
      <c r="F204" s="36" t="s">
        <v>966</v>
      </c>
      <c r="G204" s="36"/>
    </row>
    <row r="205" spans="1:7" ht="90">
      <c r="A205" s="31" t="s">
        <v>59</v>
      </c>
      <c r="B205" s="35" t="s">
        <v>967</v>
      </c>
      <c r="C205" s="35" t="s">
        <v>463</v>
      </c>
      <c r="D205" s="35" t="s">
        <v>458</v>
      </c>
      <c r="E205" s="36" t="s">
        <v>968</v>
      </c>
      <c r="F205" s="36" t="s">
        <v>894</v>
      </c>
      <c r="G205" s="36"/>
    </row>
    <row r="206" spans="1:7" ht="225">
      <c r="A206" s="31" t="s">
        <v>89</v>
      </c>
      <c r="B206" s="35" t="s">
        <v>969</v>
      </c>
      <c r="C206" s="35" t="s">
        <v>463</v>
      </c>
      <c r="D206" s="35" t="s">
        <v>458</v>
      </c>
      <c r="E206" s="36" t="s">
        <v>968</v>
      </c>
      <c r="F206" s="36" t="s">
        <v>970</v>
      </c>
      <c r="G206" s="36"/>
    </row>
    <row r="207" spans="1:7" ht="120">
      <c r="A207" s="31" t="s">
        <v>106</v>
      </c>
      <c r="B207" s="35" t="s">
        <v>971</v>
      </c>
      <c r="C207" s="35" t="s">
        <v>463</v>
      </c>
      <c r="D207" s="35" t="s">
        <v>458</v>
      </c>
      <c r="E207" s="36" t="s">
        <v>968</v>
      </c>
      <c r="F207" s="36" t="s">
        <v>972</v>
      </c>
      <c r="G207" s="36" t="s">
        <v>973</v>
      </c>
    </row>
    <row r="208" spans="1:7" ht="165">
      <c r="A208" s="31" t="s">
        <v>39</v>
      </c>
      <c r="B208" s="35" t="s">
        <v>974</v>
      </c>
      <c r="C208" s="35" t="s">
        <v>463</v>
      </c>
      <c r="D208" s="35" t="s">
        <v>458</v>
      </c>
      <c r="E208" s="36" t="s">
        <v>968</v>
      </c>
      <c r="F208" s="36" t="s">
        <v>975</v>
      </c>
      <c r="G208" s="36" t="s">
        <v>976</v>
      </c>
    </row>
    <row r="209" spans="1:7" ht="90">
      <c r="A209" s="31" t="s">
        <v>275</v>
      </c>
      <c r="B209" s="35" t="s">
        <v>977</v>
      </c>
      <c r="C209" s="35" t="s">
        <v>463</v>
      </c>
      <c r="D209" s="35" t="s">
        <v>458</v>
      </c>
      <c r="E209" s="36" t="s">
        <v>978</v>
      </c>
      <c r="F209" s="36" t="s">
        <v>979</v>
      </c>
      <c r="G209" s="36" t="s">
        <v>543</v>
      </c>
    </row>
    <row r="210" spans="1:7" ht="120">
      <c r="A210" s="31" t="s">
        <v>102</v>
      </c>
      <c r="B210" s="35" t="s">
        <v>980</v>
      </c>
      <c r="C210" s="35" t="s">
        <v>463</v>
      </c>
      <c r="D210" s="35" t="s">
        <v>458</v>
      </c>
      <c r="E210" s="39" t="s">
        <v>981</v>
      </c>
      <c r="F210" s="36" t="s">
        <v>982</v>
      </c>
      <c r="G210" s="36"/>
    </row>
    <row r="211" spans="1:7" ht="60">
      <c r="A211" s="31" t="s">
        <v>351</v>
      </c>
      <c r="B211" s="35" t="s">
        <v>983</v>
      </c>
      <c r="C211" s="35" t="s">
        <v>463</v>
      </c>
      <c r="D211" s="35" t="s">
        <v>485</v>
      </c>
      <c r="E211" s="36" t="s">
        <v>984</v>
      </c>
      <c r="F211" s="36"/>
      <c r="G211" s="36"/>
    </row>
    <row r="212" spans="1:7" ht="90">
      <c r="A212" s="31" t="s">
        <v>25</v>
      </c>
      <c r="B212" s="35" t="s">
        <v>985</v>
      </c>
      <c r="C212" s="35" t="s">
        <v>463</v>
      </c>
      <c r="D212" s="35" t="s">
        <v>464</v>
      </c>
      <c r="E212" s="36" t="s">
        <v>986</v>
      </c>
      <c r="F212" s="36" t="s">
        <v>844</v>
      </c>
      <c r="G212" s="36"/>
    </row>
    <row r="213" spans="1:7" ht="105">
      <c r="A213" s="31" t="s">
        <v>25</v>
      </c>
      <c r="B213" s="35" t="s">
        <v>987</v>
      </c>
      <c r="C213" s="35" t="s">
        <v>463</v>
      </c>
      <c r="D213" s="35" t="s">
        <v>464</v>
      </c>
      <c r="E213" s="36" t="s">
        <v>986</v>
      </c>
      <c r="F213" s="36" t="s">
        <v>491</v>
      </c>
      <c r="G213" s="36"/>
    </row>
    <row r="214" spans="1:7" ht="30">
      <c r="A214" s="31" t="s">
        <v>231</v>
      </c>
      <c r="B214" s="35" t="s">
        <v>988</v>
      </c>
      <c r="C214" s="35" t="s">
        <v>463</v>
      </c>
      <c r="D214" s="35" t="s">
        <v>489</v>
      </c>
      <c r="E214" s="36" t="s">
        <v>986</v>
      </c>
      <c r="F214" s="36"/>
      <c r="G214" s="36" t="s">
        <v>989</v>
      </c>
    </row>
    <row r="215" spans="1:7" ht="150">
      <c r="A215" s="31" t="s">
        <v>313</v>
      </c>
      <c r="B215" s="35" t="s">
        <v>990</v>
      </c>
      <c r="C215" s="35" t="s">
        <v>463</v>
      </c>
      <c r="D215" s="35" t="s">
        <v>489</v>
      </c>
      <c r="E215" s="36" t="s">
        <v>986</v>
      </c>
      <c r="F215" s="36"/>
      <c r="G215" s="36"/>
    </row>
    <row r="216" spans="1:7" ht="75">
      <c r="A216" s="31" t="s">
        <v>351</v>
      </c>
      <c r="B216" s="35" t="s">
        <v>991</v>
      </c>
      <c r="C216" s="35" t="s">
        <v>463</v>
      </c>
      <c r="D216" s="35" t="s">
        <v>464</v>
      </c>
      <c r="E216" s="36" t="s">
        <v>986</v>
      </c>
      <c r="F216" s="36"/>
      <c r="G216" s="36"/>
    </row>
    <row r="217" spans="1:7" ht="45">
      <c r="A217" s="31" t="s">
        <v>351</v>
      </c>
      <c r="B217" s="35" t="s">
        <v>992</v>
      </c>
      <c r="C217" s="35" t="s">
        <v>463</v>
      </c>
      <c r="D217" s="35" t="s">
        <v>531</v>
      </c>
      <c r="E217" s="36" t="s">
        <v>986</v>
      </c>
      <c r="F217" s="36"/>
      <c r="G217" s="36" t="s">
        <v>993</v>
      </c>
    </row>
    <row r="218" spans="1:7" ht="60">
      <c r="A218" s="31" t="s">
        <v>363</v>
      </c>
      <c r="B218" s="35" t="s">
        <v>994</v>
      </c>
      <c r="C218" s="35" t="s">
        <v>463</v>
      </c>
      <c r="D218" s="35" t="s">
        <v>489</v>
      </c>
      <c r="E218" s="36" t="s">
        <v>986</v>
      </c>
      <c r="F218" s="36"/>
      <c r="G218" s="36"/>
    </row>
    <row r="219" spans="1:7" ht="135">
      <c r="A219" s="31" t="s">
        <v>398</v>
      </c>
      <c r="B219" s="35" t="s">
        <v>995</v>
      </c>
      <c r="C219" s="35" t="s">
        <v>681</v>
      </c>
      <c r="D219" s="35" t="s">
        <v>489</v>
      </c>
      <c r="E219" s="36" t="s">
        <v>986</v>
      </c>
      <c r="F219" s="36"/>
      <c r="G219" s="36"/>
    </row>
    <row r="220" spans="1:7" ht="120">
      <c r="A220" s="31" t="s">
        <v>126</v>
      </c>
      <c r="B220" s="35" t="s">
        <v>996</v>
      </c>
      <c r="C220" s="35" t="s">
        <v>463</v>
      </c>
      <c r="D220" s="35" t="s">
        <v>464</v>
      </c>
      <c r="E220" s="36" t="s">
        <v>997</v>
      </c>
      <c r="F220" s="36" t="s">
        <v>998</v>
      </c>
      <c r="G220" s="36" t="s">
        <v>999</v>
      </c>
    </row>
    <row r="221" spans="1:7" ht="60">
      <c r="A221" s="31" t="s">
        <v>191</v>
      </c>
      <c r="B221" s="35" t="s">
        <v>1000</v>
      </c>
      <c r="C221" s="35" t="s">
        <v>463</v>
      </c>
      <c r="D221" s="35" t="s">
        <v>489</v>
      </c>
      <c r="E221" s="36" t="s">
        <v>997</v>
      </c>
      <c r="F221" s="36"/>
      <c r="G221" s="36" t="s">
        <v>1001</v>
      </c>
    </row>
    <row r="222" spans="1:7" ht="90">
      <c r="A222" s="31" t="s">
        <v>59</v>
      </c>
      <c r="B222" s="35" t="s">
        <v>1002</v>
      </c>
      <c r="C222" s="35" t="s">
        <v>463</v>
      </c>
      <c r="D222" s="35" t="s">
        <v>458</v>
      </c>
      <c r="E222" s="36" t="s">
        <v>1003</v>
      </c>
      <c r="F222" s="36"/>
      <c r="G222" s="36"/>
    </row>
    <row r="223" spans="1:7" ht="75">
      <c r="A223" s="31" t="s">
        <v>59</v>
      </c>
      <c r="B223" s="35" t="s">
        <v>1004</v>
      </c>
      <c r="C223" s="35" t="s">
        <v>463</v>
      </c>
      <c r="D223" s="35" t="s">
        <v>458</v>
      </c>
      <c r="E223" s="36" t="s">
        <v>1003</v>
      </c>
      <c r="F223" s="36"/>
      <c r="G223" s="36"/>
    </row>
    <row r="224" spans="1:7" ht="75">
      <c r="A224" s="31" t="s">
        <v>65</v>
      </c>
      <c r="B224" s="35" t="s">
        <v>1005</v>
      </c>
      <c r="C224" s="35" t="s">
        <v>1006</v>
      </c>
      <c r="D224" s="35" t="s">
        <v>458</v>
      </c>
      <c r="E224" s="36" t="s">
        <v>1003</v>
      </c>
      <c r="F224" s="36"/>
      <c r="G224" s="36"/>
    </row>
    <row r="225" spans="1:7" ht="105">
      <c r="A225" s="31" t="s">
        <v>146</v>
      </c>
      <c r="B225" s="35" t="s">
        <v>1007</v>
      </c>
      <c r="C225" s="35" t="s">
        <v>463</v>
      </c>
      <c r="D225" s="35" t="s">
        <v>464</v>
      </c>
      <c r="E225" s="36" t="s">
        <v>1003</v>
      </c>
      <c r="F225" s="36"/>
      <c r="G225" s="36"/>
    </row>
    <row r="226" spans="1:7" ht="30">
      <c r="A226" s="31" t="s">
        <v>154</v>
      </c>
      <c r="B226" s="35" t="s">
        <v>1008</v>
      </c>
      <c r="C226" s="35" t="s">
        <v>463</v>
      </c>
      <c r="D226" s="35" t="s">
        <v>458</v>
      </c>
      <c r="E226" s="36" t="s">
        <v>1003</v>
      </c>
      <c r="F226" s="36"/>
      <c r="G226" s="36"/>
    </row>
    <row r="227" spans="1:7" ht="45">
      <c r="A227" s="31" t="s">
        <v>163</v>
      </c>
      <c r="B227" s="35" t="s">
        <v>1009</v>
      </c>
      <c r="C227" s="35" t="s">
        <v>463</v>
      </c>
      <c r="D227" s="35" t="s">
        <v>464</v>
      </c>
      <c r="E227" s="36" t="s">
        <v>1003</v>
      </c>
      <c r="F227" s="36"/>
      <c r="G227" s="36"/>
    </row>
    <row r="228" spans="1:7" ht="75">
      <c r="A228" s="31" t="s">
        <v>175</v>
      </c>
      <c r="B228" s="35" t="s">
        <v>1010</v>
      </c>
      <c r="C228" s="35" t="s">
        <v>463</v>
      </c>
      <c r="D228" s="35" t="s">
        <v>489</v>
      </c>
      <c r="E228" s="36" t="s">
        <v>1003</v>
      </c>
      <c r="F228" s="36"/>
      <c r="G228" s="36" t="s">
        <v>1011</v>
      </c>
    </row>
    <row r="229" spans="1:7" ht="255">
      <c r="A229" s="31" t="s">
        <v>207</v>
      </c>
      <c r="B229" s="35" t="s">
        <v>1012</v>
      </c>
      <c r="C229" s="35" t="s">
        <v>463</v>
      </c>
      <c r="D229" s="35" t="s">
        <v>458</v>
      </c>
      <c r="E229" s="36" t="s">
        <v>1003</v>
      </c>
      <c r="F229" s="36"/>
      <c r="G229" s="36" t="s">
        <v>1013</v>
      </c>
    </row>
    <row r="230" spans="1:7" ht="105">
      <c r="A230" s="31" t="s">
        <v>215</v>
      </c>
      <c r="B230" s="35" t="s">
        <v>1014</v>
      </c>
      <c r="C230" s="35" t="s">
        <v>1015</v>
      </c>
      <c r="D230" s="35" t="s">
        <v>458</v>
      </c>
      <c r="E230" s="36" t="s">
        <v>1003</v>
      </c>
      <c r="F230" s="36"/>
      <c r="G230" s="36"/>
    </row>
    <row r="231" spans="1:7" ht="105">
      <c r="A231" s="31" t="s">
        <v>215</v>
      </c>
      <c r="B231" s="35" t="s">
        <v>1016</v>
      </c>
      <c r="C231" s="35" t="s">
        <v>1017</v>
      </c>
      <c r="D231" s="35" t="s">
        <v>489</v>
      </c>
      <c r="E231" s="36" t="s">
        <v>1003</v>
      </c>
      <c r="F231" s="36"/>
      <c r="G231" s="36"/>
    </row>
    <row r="232" spans="1:7" ht="45">
      <c r="A232" s="31" t="s">
        <v>239</v>
      </c>
      <c r="B232" s="35" t="s">
        <v>1018</v>
      </c>
      <c r="C232" s="35" t="s">
        <v>463</v>
      </c>
      <c r="D232" s="35" t="s">
        <v>458</v>
      </c>
      <c r="E232" s="36" t="s">
        <v>1003</v>
      </c>
      <c r="F232" s="36"/>
      <c r="G232" s="36"/>
    </row>
    <row r="233" spans="1:7">
      <c r="A233" s="31" t="s">
        <v>243</v>
      </c>
      <c r="B233" s="35" t="s">
        <v>1019</v>
      </c>
      <c r="C233" s="35" t="s">
        <v>463</v>
      </c>
      <c r="D233" s="35" t="s">
        <v>458</v>
      </c>
      <c r="E233" s="36" t="s">
        <v>1003</v>
      </c>
      <c r="F233" s="36"/>
      <c r="G233" s="36"/>
    </row>
    <row r="234" spans="1:7">
      <c r="A234" s="31" t="s">
        <v>275</v>
      </c>
      <c r="B234" s="35" t="s">
        <v>1020</v>
      </c>
      <c r="C234" s="35" t="s">
        <v>463</v>
      </c>
      <c r="D234" s="35" t="s">
        <v>458</v>
      </c>
      <c r="E234" s="36" t="s">
        <v>1003</v>
      </c>
      <c r="F234" s="36"/>
      <c r="G234" s="36"/>
    </row>
    <row r="235" spans="1:7">
      <c r="A235" s="31" t="s">
        <v>281</v>
      </c>
      <c r="B235" s="35" t="s">
        <v>1021</v>
      </c>
      <c r="C235" s="35" t="s">
        <v>463</v>
      </c>
      <c r="D235" s="35" t="s">
        <v>464</v>
      </c>
      <c r="E235" s="36" t="s">
        <v>1003</v>
      </c>
      <c r="F235" s="36"/>
      <c r="G235" s="36"/>
    </row>
    <row r="236" spans="1:7">
      <c r="A236" s="31" t="s">
        <v>281</v>
      </c>
      <c r="B236" s="35" t="s">
        <v>1022</v>
      </c>
      <c r="C236" s="35" t="s">
        <v>463</v>
      </c>
      <c r="D236" s="35" t="s">
        <v>464</v>
      </c>
      <c r="E236" s="36" t="s">
        <v>1003</v>
      </c>
      <c r="F236" s="36"/>
      <c r="G236" s="36"/>
    </row>
    <row r="237" spans="1:7" ht="30">
      <c r="A237" s="31" t="s">
        <v>292</v>
      </c>
      <c r="B237" s="35" t="s">
        <v>1023</v>
      </c>
      <c r="C237" s="35" t="s">
        <v>463</v>
      </c>
      <c r="D237" s="35" t="s">
        <v>458</v>
      </c>
      <c r="E237" s="36" t="s">
        <v>1003</v>
      </c>
      <c r="F237" s="36"/>
      <c r="G237" s="36"/>
    </row>
    <row r="238" spans="1:7">
      <c r="A238" s="31" t="s">
        <v>292</v>
      </c>
      <c r="B238" s="35" t="s">
        <v>1024</v>
      </c>
      <c r="C238" s="35" t="s">
        <v>463</v>
      </c>
      <c r="D238" s="35" t="s">
        <v>458</v>
      </c>
      <c r="E238" s="36" t="s">
        <v>1003</v>
      </c>
      <c r="F238" s="36"/>
      <c r="G238" s="36"/>
    </row>
    <row r="239" spans="1:7" ht="30">
      <c r="A239" s="31" t="s">
        <v>292</v>
      </c>
      <c r="B239" s="35" t="s">
        <v>1025</v>
      </c>
      <c r="C239" s="35" t="s">
        <v>463</v>
      </c>
      <c r="D239" s="35" t="s">
        <v>464</v>
      </c>
      <c r="E239" s="36" t="s">
        <v>1003</v>
      </c>
      <c r="F239" s="36"/>
      <c r="G239" s="36"/>
    </row>
    <row r="240" spans="1:7" ht="45">
      <c r="A240" s="31" t="s">
        <v>309</v>
      </c>
      <c r="B240" s="35" t="s">
        <v>1026</v>
      </c>
      <c r="C240" s="35" t="s">
        <v>463</v>
      </c>
      <c r="D240" s="35" t="s">
        <v>458</v>
      </c>
      <c r="E240" s="36" t="s">
        <v>1003</v>
      </c>
      <c r="F240" s="36"/>
      <c r="G240" s="36"/>
    </row>
    <row r="241" spans="1:7">
      <c r="A241" s="31" t="s">
        <v>309</v>
      </c>
      <c r="B241" s="35" t="s">
        <v>1027</v>
      </c>
      <c r="C241" s="35" t="s">
        <v>463</v>
      </c>
      <c r="D241" s="35" t="s">
        <v>473</v>
      </c>
      <c r="E241" s="36" t="s">
        <v>1003</v>
      </c>
      <c r="F241" s="36"/>
      <c r="G241" s="36"/>
    </row>
    <row r="242" spans="1:7" ht="75">
      <c r="A242" s="31" t="s">
        <v>317</v>
      </c>
      <c r="B242" s="35" t="s">
        <v>1028</v>
      </c>
      <c r="C242" s="35" t="s">
        <v>463</v>
      </c>
      <c r="D242" s="35" t="s">
        <v>458</v>
      </c>
      <c r="E242" s="36" t="s">
        <v>1003</v>
      </c>
      <c r="F242" s="36"/>
      <c r="G242" s="36"/>
    </row>
    <row r="243" spans="1:7" ht="45">
      <c r="A243" s="31" t="s">
        <v>55</v>
      </c>
      <c r="B243" s="35" t="s">
        <v>1029</v>
      </c>
      <c r="C243" s="35" t="s">
        <v>463</v>
      </c>
      <c r="D243" s="35" t="s">
        <v>464</v>
      </c>
      <c r="E243" s="36" t="s">
        <v>1003</v>
      </c>
      <c r="F243" s="36"/>
      <c r="G243" s="36"/>
    </row>
    <row r="244" spans="1:7">
      <c r="A244" s="31" t="s">
        <v>243</v>
      </c>
      <c r="B244" s="35" t="s">
        <v>1030</v>
      </c>
      <c r="C244" s="35" t="s">
        <v>463</v>
      </c>
      <c r="D244" s="35" t="s">
        <v>464</v>
      </c>
      <c r="E244" s="36" t="s">
        <v>1031</v>
      </c>
      <c r="F244" s="36"/>
      <c r="G244" s="36"/>
    </row>
    <row r="245" spans="1:7" ht="105">
      <c r="A245" s="31" t="s">
        <v>281</v>
      </c>
      <c r="B245" s="35" t="s">
        <v>1032</v>
      </c>
      <c r="C245" s="35" t="s">
        <v>463</v>
      </c>
      <c r="D245" s="35" t="s">
        <v>458</v>
      </c>
      <c r="E245" s="36" t="s">
        <v>1031</v>
      </c>
      <c r="F245" s="36"/>
      <c r="G245" s="36"/>
    </row>
    <row r="246" spans="1:7" ht="180">
      <c r="A246" s="31" t="s">
        <v>301</v>
      </c>
      <c r="B246" s="35" t="s">
        <v>1033</v>
      </c>
      <c r="C246" s="35" t="s">
        <v>463</v>
      </c>
      <c r="D246" s="35" t="s">
        <v>458</v>
      </c>
      <c r="E246" s="36" t="s">
        <v>1031</v>
      </c>
      <c r="F246" s="36"/>
      <c r="G246" s="36" t="s">
        <v>1034</v>
      </c>
    </row>
    <row r="247" spans="1:7" ht="60">
      <c r="A247" s="31" t="s">
        <v>317</v>
      </c>
      <c r="B247" s="35" t="s">
        <v>1035</v>
      </c>
      <c r="C247" s="35" t="s">
        <v>463</v>
      </c>
      <c r="D247" s="35" t="s">
        <v>458</v>
      </c>
      <c r="E247" s="36" t="s">
        <v>1031</v>
      </c>
      <c r="F247" s="36"/>
      <c r="G247" s="36"/>
    </row>
    <row r="248" spans="1:7" ht="30">
      <c r="A248" s="31" t="s">
        <v>317</v>
      </c>
      <c r="B248" s="35" t="s">
        <v>1036</v>
      </c>
      <c r="C248" s="35" t="s">
        <v>463</v>
      </c>
      <c r="D248" s="35" t="s">
        <v>458</v>
      </c>
      <c r="E248" s="36" t="s">
        <v>1031</v>
      </c>
      <c r="F248" s="36"/>
      <c r="G248" s="36"/>
    </row>
    <row r="249" spans="1:7" ht="120">
      <c r="A249" s="31" t="s">
        <v>324</v>
      </c>
      <c r="B249" s="35" t="s">
        <v>1037</v>
      </c>
      <c r="C249" s="35" t="s">
        <v>463</v>
      </c>
      <c r="D249" s="35" t="s">
        <v>458</v>
      </c>
      <c r="E249" s="36" t="s">
        <v>1031</v>
      </c>
      <c r="F249" s="36"/>
      <c r="G249" s="36"/>
    </row>
    <row r="250" spans="1:7" ht="165">
      <c r="A250" s="31" t="s">
        <v>328</v>
      </c>
      <c r="B250" s="35" t="s">
        <v>1038</v>
      </c>
      <c r="C250" s="35" t="s">
        <v>463</v>
      </c>
      <c r="D250" s="35" t="s">
        <v>458</v>
      </c>
      <c r="E250" s="36" t="s">
        <v>1031</v>
      </c>
      <c r="F250" s="36"/>
      <c r="G250" s="36"/>
    </row>
    <row r="251" spans="1:7" ht="60">
      <c r="A251" s="31" t="s">
        <v>371</v>
      </c>
      <c r="B251" s="35" t="s">
        <v>1039</v>
      </c>
      <c r="C251" s="35" t="s">
        <v>463</v>
      </c>
      <c r="D251" s="35" t="s">
        <v>489</v>
      </c>
      <c r="E251" s="36" t="s">
        <v>1031</v>
      </c>
      <c r="F251" s="36"/>
      <c r="G251" s="36"/>
    </row>
    <row r="252" spans="1:7" ht="75">
      <c r="A252" s="31" t="s">
        <v>394</v>
      </c>
      <c r="B252" s="35" t="s">
        <v>1040</v>
      </c>
      <c r="C252" s="35" t="s">
        <v>463</v>
      </c>
      <c r="D252" s="35" t="s">
        <v>458</v>
      </c>
      <c r="E252" s="36" t="s">
        <v>1031</v>
      </c>
      <c r="F252" s="36"/>
      <c r="G252" s="36"/>
    </row>
    <row r="253" spans="1:7" ht="60">
      <c r="A253" s="31" t="s">
        <v>410</v>
      </c>
      <c r="B253" s="35" t="s">
        <v>1041</v>
      </c>
      <c r="C253" s="35" t="s">
        <v>463</v>
      </c>
      <c r="D253" s="35" t="s">
        <v>458</v>
      </c>
      <c r="E253" s="36" t="s">
        <v>1031</v>
      </c>
      <c r="F253" s="36"/>
      <c r="G253" s="36"/>
    </row>
    <row r="254" spans="1:7" ht="60">
      <c r="A254" s="31" t="s">
        <v>102</v>
      </c>
      <c r="B254" s="35" t="s">
        <v>1042</v>
      </c>
      <c r="C254" s="35" t="s">
        <v>463</v>
      </c>
      <c r="D254" s="35" t="s">
        <v>473</v>
      </c>
      <c r="E254" s="36"/>
      <c r="F254" s="36"/>
      <c r="G254" s="36"/>
    </row>
    <row r="255" spans="1:7" ht="60">
      <c r="A255" s="31" t="s">
        <v>184</v>
      </c>
      <c r="B255" s="35" t="s">
        <v>1043</v>
      </c>
      <c r="C255" s="35" t="s">
        <v>463</v>
      </c>
      <c r="D255" s="35" t="s">
        <v>458</v>
      </c>
      <c r="E255" s="36"/>
      <c r="F255" s="36"/>
      <c r="G255" s="36"/>
    </row>
  </sheetData>
  <autoFilter ref="A2:G255" xr:uid="{2D289B4E-0863-485E-8547-2B4AA8616A53}"/>
  <sortState xmlns:xlrd2="http://schemas.microsoft.com/office/spreadsheetml/2017/richdata2" ref="A1:G255">
    <sortCondition ref="E3:E255"/>
    <sortCondition ref="F3:F255"/>
    <sortCondition ref="A3:A255"/>
  </sortState>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6F4E-FAC4-4C26-B11E-1D77BC8D7608}">
  <dimension ref="A1:H39"/>
  <sheetViews>
    <sheetView zoomScaleNormal="100" workbookViewId="0">
      <pane ySplit="2" topLeftCell="A3" activePane="bottomLeft" state="frozen"/>
      <selection pane="bottomLeft" activeCell="A39" sqref="A39:XFD39"/>
    </sheetView>
  </sheetViews>
  <sheetFormatPr defaultRowHeight="15"/>
  <cols>
    <col min="2" max="2" width="70.28515625" customWidth="1"/>
    <col min="3" max="3" width="16.42578125" customWidth="1"/>
    <col min="4" max="4" width="21.28515625" customWidth="1"/>
    <col min="5" max="5" width="16.7109375" style="2" customWidth="1"/>
    <col min="6" max="6" width="32.7109375" style="2" customWidth="1"/>
    <col min="7" max="7" width="46.140625" style="2" customWidth="1"/>
    <col min="8" max="8" width="49.42578125" style="2" customWidth="1"/>
    <col min="9" max="10" width="8.85546875" customWidth="1"/>
  </cols>
  <sheetData>
    <row r="1" spans="1:8" s="28" customFormat="1">
      <c r="A1" s="53" t="s">
        <v>0</v>
      </c>
      <c r="B1" s="32" t="s">
        <v>447</v>
      </c>
      <c r="C1" s="32" t="s">
        <v>448</v>
      </c>
      <c r="D1" s="32" t="s">
        <v>449</v>
      </c>
      <c r="E1" s="37"/>
      <c r="F1" s="37"/>
      <c r="G1" s="37"/>
      <c r="H1" s="37"/>
    </row>
    <row r="2" spans="1:8" s="27" customFormat="1" ht="15.75" thickBot="1">
      <c r="A2" s="54"/>
      <c r="B2" s="33" t="s">
        <v>450</v>
      </c>
      <c r="C2" s="33" t="s">
        <v>451</v>
      </c>
      <c r="D2" s="34" t="s">
        <v>452</v>
      </c>
      <c r="E2" s="38" t="s">
        <v>453</v>
      </c>
      <c r="F2" s="38" t="s">
        <v>454</v>
      </c>
      <c r="G2" s="38" t="s">
        <v>1044</v>
      </c>
      <c r="H2" s="38" t="s">
        <v>455</v>
      </c>
    </row>
    <row r="3" spans="1:8" ht="180">
      <c r="A3" s="31" t="s">
        <v>89</v>
      </c>
      <c r="B3" s="35" t="s">
        <v>456</v>
      </c>
      <c r="C3" s="35" t="s">
        <v>457</v>
      </c>
      <c r="D3" s="35" t="s">
        <v>458</v>
      </c>
      <c r="E3" s="39" t="s">
        <v>459</v>
      </c>
      <c r="F3" s="36" t="s">
        <v>460</v>
      </c>
      <c r="G3" s="36"/>
      <c r="H3" s="36" t="s">
        <v>461</v>
      </c>
    </row>
    <row r="4" spans="1:8" ht="105">
      <c r="A4" s="31" t="s">
        <v>267</v>
      </c>
      <c r="B4" s="35" t="s">
        <v>509</v>
      </c>
      <c r="C4" s="35" t="s">
        <v>510</v>
      </c>
      <c r="D4" s="35" t="s">
        <v>489</v>
      </c>
      <c r="E4" s="36" t="s">
        <v>511</v>
      </c>
      <c r="F4" s="36" t="s">
        <v>512</v>
      </c>
      <c r="G4" s="36"/>
      <c r="H4" s="36"/>
    </row>
    <row r="5" spans="1:8" ht="120">
      <c r="A5" s="31" t="s">
        <v>332</v>
      </c>
      <c r="B5" s="35" t="s">
        <v>533</v>
      </c>
      <c r="C5" s="35" t="s">
        <v>534</v>
      </c>
      <c r="D5" s="35" t="s">
        <v>489</v>
      </c>
      <c r="E5" s="39" t="s">
        <v>529</v>
      </c>
      <c r="F5" s="36" t="s">
        <v>502</v>
      </c>
      <c r="G5" s="36"/>
      <c r="H5" s="36" t="s">
        <v>535</v>
      </c>
    </row>
    <row r="6" spans="1:8" ht="45">
      <c r="A6" s="31" t="s">
        <v>297</v>
      </c>
      <c r="B6" s="35" t="s">
        <v>536</v>
      </c>
      <c r="C6" s="35" t="s">
        <v>537</v>
      </c>
      <c r="D6" s="35" t="s">
        <v>485</v>
      </c>
      <c r="E6" s="39" t="s">
        <v>529</v>
      </c>
      <c r="F6" s="36" t="s">
        <v>538</v>
      </c>
      <c r="G6" s="36"/>
      <c r="H6" s="36" t="s">
        <v>539</v>
      </c>
    </row>
    <row r="7" spans="1:8" ht="135">
      <c r="A7" s="31" t="s">
        <v>114</v>
      </c>
      <c r="B7" s="35" t="s">
        <v>547</v>
      </c>
      <c r="C7" s="35" t="s">
        <v>548</v>
      </c>
      <c r="D7" s="35" t="s">
        <v>464</v>
      </c>
      <c r="E7" s="36" t="s">
        <v>549</v>
      </c>
      <c r="F7" s="36" t="s">
        <v>550</v>
      </c>
      <c r="G7" s="36"/>
      <c r="H7" s="36" t="s">
        <v>551</v>
      </c>
    </row>
    <row r="8" spans="1:8" ht="165">
      <c r="A8" s="31" t="s">
        <v>32</v>
      </c>
      <c r="B8" s="35" t="s">
        <v>559</v>
      </c>
      <c r="C8" s="35" t="s">
        <v>560</v>
      </c>
      <c r="D8" s="35" t="s">
        <v>464</v>
      </c>
      <c r="E8" s="36" t="s">
        <v>549</v>
      </c>
      <c r="F8" s="36" t="s">
        <v>561</v>
      </c>
      <c r="G8" s="36"/>
      <c r="H8" s="36" t="s">
        <v>562</v>
      </c>
    </row>
    <row r="9" spans="1:8" ht="60">
      <c r="A9" s="31" t="s">
        <v>271</v>
      </c>
      <c r="B9" s="35" t="s">
        <v>565</v>
      </c>
      <c r="C9" s="35" t="s">
        <v>566</v>
      </c>
      <c r="D9" s="35" t="s">
        <v>464</v>
      </c>
      <c r="E9" s="36" t="s">
        <v>549</v>
      </c>
      <c r="F9" s="36" t="s">
        <v>567</v>
      </c>
      <c r="G9" s="36"/>
      <c r="H9" s="36"/>
    </row>
    <row r="10" spans="1:8" ht="30">
      <c r="A10" s="31" t="s">
        <v>297</v>
      </c>
      <c r="B10" s="35" t="s">
        <v>573</v>
      </c>
      <c r="C10" s="35" t="s">
        <v>574</v>
      </c>
      <c r="D10" s="35" t="s">
        <v>458</v>
      </c>
      <c r="E10" s="36" t="s">
        <v>549</v>
      </c>
      <c r="F10" s="36" t="s">
        <v>443</v>
      </c>
      <c r="G10" s="36"/>
      <c r="H10" s="36"/>
    </row>
    <row r="11" spans="1:8" ht="210">
      <c r="A11" s="31" t="s">
        <v>371</v>
      </c>
      <c r="B11" s="35" t="s">
        <v>577</v>
      </c>
      <c r="C11" s="35" t="s">
        <v>578</v>
      </c>
      <c r="D11" s="35" t="s">
        <v>458</v>
      </c>
      <c r="E11" s="36" t="s">
        <v>549</v>
      </c>
      <c r="F11" s="36" t="s">
        <v>576</v>
      </c>
      <c r="G11" s="36"/>
      <c r="H11" s="36" t="s">
        <v>579</v>
      </c>
    </row>
    <row r="12" spans="1:8" ht="270">
      <c r="A12" s="31" t="s">
        <v>382</v>
      </c>
      <c r="B12" s="35" t="s">
        <v>580</v>
      </c>
      <c r="C12" s="35" t="s">
        <v>581</v>
      </c>
      <c r="D12" s="35" t="s">
        <v>458</v>
      </c>
      <c r="E12" s="36" t="s">
        <v>549</v>
      </c>
      <c r="F12" s="36" t="s">
        <v>576</v>
      </c>
      <c r="G12" s="36"/>
      <c r="H12" s="36"/>
    </row>
    <row r="13" spans="1:8" ht="150">
      <c r="A13" s="31" t="s">
        <v>386</v>
      </c>
      <c r="B13" s="35" t="s">
        <v>582</v>
      </c>
      <c r="C13" s="35" t="s">
        <v>583</v>
      </c>
      <c r="D13" s="35" t="s">
        <v>458</v>
      </c>
      <c r="E13" s="36" t="s">
        <v>549</v>
      </c>
      <c r="F13" s="36" t="s">
        <v>584</v>
      </c>
      <c r="G13" s="36"/>
      <c r="H13" s="36"/>
    </row>
    <row r="14" spans="1:8" ht="90">
      <c r="A14" s="31" t="s">
        <v>114</v>
      </c>
      <c r="B14" s="35" t="s">
        <v>602</v>
      </c>
      <c r="C14" s="35" t="s">
        <v>603</v>
      </c>
      <c r="D14" s="35" t="s">
        <v>464</v>
      </c>
      <c r="E14" s="36" t="s">
        <v>549</v>
      </c>
      <c r="F14" s="36" t="s">
        <v>604</v>
      </c>
      <c r="G14" s="36"/>
      <c r="H14" s="36" t="s">
        <v>605</v>
      </c>
    </row>
    <row r="15" spans="1:8" ht="120">
      <c r="A15" s="31" t="s">
        <v>255</v>
      </c>
      <c r="B15" s="35" t="s">
        <v>623</v>
      </c>
      <c r="C15" s="35" t="s">
        <v>624</v>
      </c>
      <c r="D15" s="35" t="s">
        <v>464</v>
      </c>
      <c r="E15" s="36" t="s">
        <v>549</v>
      </c>
      <c r="F15" s="36" t="s">
        <v>625</v>
      </c>
      <c r="G15" s="36"/>
      <c r="H15" s="36" t="s">
        <v>626</v>
      </c>
    </row>
    <row r="16" spans="1:8" ht="60">
      <c r="A16" s="31" t="s">
        <v>255</v>
      </c>
      <c r="B16" s="35" t="s">
        <v>627</v>
      </c>
      <c r="C16" s="35" t="s">
        <v>628</v>
      </c>
      <c r="D16" s="35" t="s">
        <v>489</v>
      </c>
      <c r="E16" s="36" t="s">
        <v>549</v>
      </c>
      <c r="F16" s="36" t="s">
        <v>625</v>
      </c>
      <c r="G16" s="36"/>
      <c r="H16" s="36"/>
    </row>
    <row r="17" spans="1:8" ht="45">
      <c r="A17" s="31" t="s">
        <v>251</v>
      </c>
      <c r="B17" s="35" t="s">
        <v>639</v>
      </c>
      <c r="C17" s="35" t="s">
        <v>566</v>
      </c>
      <c r="D17" s="35" t="s">
        <v>458</v>
      </c>
      <c r="E17" s="36" t="s">
        <v>549</v>
      </c>
      <c r="F17" s="36" t="s">
        <v>640</v>
      </c>
      <c r="G17" s="36"/>
      <c r="H17" s="36"/>
    </row>
    <row r="18" spans="1:8" ht="30">
      <c r="A18" s="31" t="s">
        <v>343</v>
      </c>
      <c r="B18" s="35" t="s">
        <v>649</v>
      </c>
      <c r="C18" s="35" t="s">
        <v>650</v>
      </c>
      <c r="D18" s="35" t="s">
        <v>458</v>
      </c>
      <c r="E18" s="36" t="s">
        <v>549</v>
      </c>
      <c r="F18" s="36" t="s">
        <v>651</v>
      </c>
      <c r="G18" s="36"/>
      <c r="H18" s="36"/>
    </row>
    <row r="19" spans="1:8" ht="300">
      <c r="A19" s="31" t="s">
        <v>267</v>
      </c>
      <c r="B19" s="35" t="s">
        <v>652</v>
      </c>
      <c r="C19" s="35" t="s">
        <v>653</v>
      </c>
      <c r="D19" s="35" t="s">
        <v>458</v>
      </c>
      <c r="E19" s="36" t="s">
        <v>549</v>
      </c>
      <c r="F19" s="36" t="s">
        <v>654</v>
      </c>
      <c r="G19" s="36"/>
      <c r="H19" s="36" t="s">
        <v>655</v>
      </c>
    </row>
    <row r="20" spans="1:8" ht="60">
      <c r="A20" s="31" t="s">
        <v>347</v>
      </c>
      <c r="B20" s="35" t="s">
        <v>666</v>
      </c>
      <c r="C20" s="35" t="s">
        <v>667</v>
      </c>
      <c r="D20" s="35" t="s">
        <v>464</v>
      </c>
      <c r="E20" s="36" t="s">
        <v>549</v>
      </c>
      <c r="F20" s="36" t="s">
        <v>668</v>
      </c>
      <c r="G20" s="36"/>
      <c r="H20" s="36"/>
    </row>
    <row r="21" spans="1:8" ht="90">
      <c r="A21" s="31" t="s">
        <v>267</v>
      </c>
      <c r="B21" s="35" t="s">
        <v>671</v>
      </c>
      <c r="C21" s="35" t="s">
        <v>672</v>
      </c>
      <c r="D21" s="35" t="s">
        <v>458</v>
      </c>
      <c r="E21" s="36" t="s">
        <v>549</v>
      </c>
      <c r="F21" s="36" t="s">
        <v>673</v>
      </c>
      <c r="G21" s="36"/>
      <c r="H21" s="36" t="s">
        <v>674</v>
      </c>
    </row>
    <row r="22" spans="1:8" ht="135">
      <c r="A22" s="31" t="s">
        <v>398</v>
      </c>
      <c r="B22" s="35" t="s">
        <v>680</v>
      </c>
      <c r="C22" s="35" t="s">
        <v>681</v>
      </c>
      <c r="D22" s="35" t="s">
        <v>489</v>
      </c>
      <c r="E22" s="36" t="s">
        <v>549</v>
      </c>
      <c r="F22" s="36" t="s">
        <v>682</v>
      </c>
      <c r="G22" s="36"/>
      <c r="H22" s="36"/>
    </row>
    <row r="23" spans="1:8" ht="210">
      <c r="A23" s="31" t="s">
        <v>355</v>
      </c>
      <c r="B23" s="35" t="s">
        <v>688</v>
      </c>
      <c r="C23" s="35" t="s">
        <v>689</v>
      </c>
      <c r="D23" s="35" t="s">
        <v>458</v>
      </c>
      <c r="E23" s="36" t="s">
        <v>549</v>
      </c>
      <c r="F23" s="36" t="s">
        <v>687</v>
      </c>
      <c r="G23" s="36"/>
      <c r="H23" s="36" t="s">
        <v>690</v>
      </c>
    </row>
    <row r="24" spans="1:8" ht="180">
      <c r="A24" s="31" t="s">
        <v>355</v>
      </c>
      <c r="B24" s="35" t="s">
        <v>691</v>
      </c>
      <c r="C24" s="35" t="s">
        <v>689</v>
      </c>
      <c r="D24" s="35" t="s">
        <v>458</v>
      </c>
      <c r="E24" s="36" t="s">
        <v>549</v>
      </c>
      <c r="F24" s="36" t="s">
        <v>687</v>
      </c>
      <c r="G24" s="36"/>
      <c r="H24" s="36" t="s">
        <v>690</v>
      </c>
    </row>
    <row r="25" spans="1:8" ht="120">
      <c r="A25" s="31" t="s">
        <v>110</v>
      </c>
      <c r="B25" s="35" t="s">
        <v>715</v>
      </c>
      <c r="C25" s="35" t="s">
        <v>716</v>
      </c>
      <c r="D25" s="35" t="s">
        <v>458</v>
      </c>
      <c r="E25" s="36" t="s">
        <v>710</v>
      </c>
      <c r="F25" s="36" t="s">
        <v>717</v>
      </c>
      <c r="G25" s="36"/>
      <c r="H25" s="36" t="s">
        <v>718</v>
      </c>
    </row>
    <row r="26" spans="1:8" ht="90">
      <c r="A26" s="31" t="s">
        <v>195</v>
      </c>
      <c r="B26" s="35" t="s">
        <v>719</v>
      </c>
      <c r="C26" s="35" t="s">
        <v>720</v>
      </c>
      <c r="D26" s="35" t="s">
        <v>464</v>
      </c>
      <c r="E26" s="36" t="s">
        <v>710</v>
      </c>
      <c r="F26" s="36" t="s">
        <v>721</v>
      </c>
      <c r="G26" s="36"/>
      <c r="H26" s="36"/>
    </row>
    <row r="27" spans="1:8" ht="60">
      <c r="A27" s="31" t="s">
        <v>297</v>
      </c>
      <c r="B27" s="35" t="s">
        <v>783</v>
      </c>
      <c r="C27" s="35" t="s">
        <v>784</v>
      </c>
      <c r="D27" s="35" t="s">
        <v>464</v>
      </c>
      <c r="E27" s="36" t="s">
        <v>760</v>
      </c>
      <c r="F27" s="36" t="s">
        <v>785</v>
      </c>
      <c r="G27" s="36"/>
      <c r="H27" s="36"/>
    </row>
    <row r="28" spans="1:8" ht="75">
      <c r="A28" s="31" t="s">
        <v>235</v>
      </c>
      <c r="B28" s="35" t="s">
        <v>802</v>
      </c>
      <c r="C28" s="35" t="s">
        <v>566</v>
      </c>
      <c r="D28" s="35" t="s">
        <v>489</v>
      </c>
      <c r="E28" s="36" t="s">
        <v>803</v>
      </c>
      <c r="F28" s="36" t="s">
        <v>804</v>
      </c>
      <c r="G28" s="36"/>
      <c r="H28" s="36" t="s">
        <v>805</v>
      </c>
    </row>
    <row r="29" spans="1:8" ht="300">
      <c r="A29" s="31" t="s">
        <v>313</v>
      </c>
      <c r="B29" s="35" t="s">
        <v>817</v>
      </c>
      <c r="C29" s="35" t="s">
        <v>818</v>
      </c>
      <c r="D29" s="35" t="s">
        <v>458</v>
      </c>
      <c r="E29" s="36" t="s">
        <v>803</v>
      </c>
      <c r="F29" s="36" t="s">
        <v>610</v>
      </c>
      <c r="G29" s="36"/>
      <c r="H29" s="36" t="s">
        <v>819</v>
      </c>
    </row>
    <row r="30" spans="1:8" ht="105">
      <c r="A30" s="31" t="s">
        <v>215</v>
      </c>
      <c r="B30" s="35" t="s">
        <v>831</v>
      </c>
      <c r="C30" s="35" t="s">
        <v>832</v>
      </c>
      <c r="D30" s="35" t="s">
        <v>458</v>
      </c>
      <c r="E30" s="39" t="s">
        <v>803</v>
      </c>
      <c r="F30" s="36" t="s">
        <v>833</v>
      </c>
      <c r="G30" s="36"/>
      <c r="H30" s="36"/>
    </row>
    <row r="31" spans="1:8" ht="120">
      <c r="A31" s="31" t="s">
        <v>114</v>
      </c>
      <c r="B31" s="35" t="s">
        <v>864</v>
      </c>
      <c r="C31" s="35" t="s">
        <v>865</v>
      </c>
      <c r="D31" s="35" t="s">
        <v>458</v>
      </c>
      <c r="E31" s="36" t="s">
        <v>866</v>
      </c>
      <c r="F31" s="36" t="s">
        <v>867</v>
      </c>
      <c r="G31" s="36"/>
      <c r="H31" s="36"/>
    </row>
    <row r="32" spans="1:8" ht="165">
      <c r="A32" s="31" t="s">
        <v>126</v>
      </c>
      <c r="B32" s="35" t="s">
        <v>878</v>
      </c>
      <c r="C32" s="35" t="s">
        <v>879</v>
      </c>
      <c r="D32" s="35" t="s">
        <v>458</v>
      </c>
      <c r="E32" s="36" t="s">
        <v>876</v>
      </c>
      <c r="F32" s="36" t="s">
        <v>880</v>
      </c>
      <c r="G32" s="36"/>
      <c r="H32" s="36" t="s">
        <v>881</v>
      </c>
    </row>
    <row r="33" spans="1:8" ht="150">
      <c r="A33" s="31" t="s">
        <v>89</v>
      </c>
      <c r="B33" s="35" t="s">
        <v>901</v>
      </c>
      <c r="C33" s="35" t="s">
        <v>902</v>
      </c>
      <c r="D33" s="35" t="s">
        <v>458</v>
      </c>
      <c r="E33" s="36" t="s">
        <v>876</v>
      </c>
      <c r="F33" s="36" t="s">
        <v>903</v>
      </c>
      <c r="G33" s="36"/>
      <c r="H33" s="36"/>
    </row>
    <row r="34" spans="1:8" ht="150">
      <c r="A34" s="31" t="s">
        <v>227</v>
      </c>
      <c r="B34" s="35" t="s">
        <v>917</v>
      </c>
      <c r="C34" s="35" t="s">
        <v>918</v>
      </c>
      <c r="D34" s="35" t="s">
        <v>489</v>
      </c>
      <c r="E34" s="36" t="s">
        <v>876</v>
      </c>
      <c r="F34" s="36" t="s">
        <v>919</v>
      </c>
      <c r="G34" s="36"/>
      <c r="H34" s="36" t="s">
        <v>920</v>
      </c>
    </row>
    <row r="35" spans="1:8" ht="60">
      <c r="A35" s="31" t="s">
        <v>65</v>
      </c>
      <c r="B35" s="35" t="s">
        <v>964</v>
      </c>
      <c r="C35" s="35" t="s">
        <v>965</v>
      </c>
      <c r="D35" s="35" t="s">
        <v>458</v>
      </c>
      <c r="E35" s="36" t="s">
        <v>876</v>
      </c>
      <c r="F35" s="36" t="s">
        <v>966</v>
      </c>
      <c r="G35" s="36"/>
      <c r="H35" s="36"/>
    </row>
    <row r="36" spans="1:8" ht="135">
      <c r="A36" s="31" t="s">
        <v>398</v>
      </c>
      <c r="B36" s="35" t="s">
        <v>995</v>
      </c>
      <c r="C36" s="35" t="s">
        <v>681</v>
      </c>
      <c r="D36" s="35" t="s">
        <v>489</v>
      </c>
      <c r="E36" s="36" t="s">
        <v>986</v>
      </c>
      <c r="F36" s="36"/>
      <c r="G36" s="36"/>
      <c r="H36" s="36"/>
    </row>
    <row r="37" spans="1:8" ht="75">
      <c r="A37" s="31" t="s">
        <v>65</v>
      </c>
      <c r="B37" s="35" t="s">
        <v>1005</v>
      </c>
      <c r="C37" s="35" t="s">
        <v>1006</v>
      </c>
      <c r="D37" s="35" t="s">
        <v>458</v>
      </c>
      <c r="E37" s="36" t="s">
        <v>1003</v>
      </c>
      <c r="F37" s="36"/>
      <c r="G37" s="36"/>
      <c r="H37" s="36"/>
    </row>
    <row r="38" spans="1:8" ht="105">
      <c r="A38" s="31" t="s">
        <v>215</v>
      </c>
      <c r="B38" s="35" t="s">
        <v>1014</v>
      </c>
      <c r="C38" s="35" t="s">
        <v>1015</v>
      </c>
      <c r="D38" s="35" t="s">
        <v>458</v>
      </c>
      <c r="E38" s="36" t="s">
        <v>1003</v>
      </c>
      <c r="F38" s="36"/>
      <c r="G38" s="36"/>
      <c r="H38" s="36"/>
    </row>
    <row r="39" spans="1:8" ht="105">
      <c r="A39" s="31" t="s">
        <v>215</v>
      </c>
      <c r="B39" s="35" t="s">
        <v>1016</v>
      </c>
      <c r="C39" s="35" t="s">
        <v>1017</v>
      </c>
      <c r="D39" s="35" t="s">
        <v>489</v>
      </c>
      <c r="E39" s="36" t="s">
        <v>1003</v>
      </c>
      <c r="F39" s="36"/>
      <c r="G39" s="36"/>
      <c r="H39" s="36"/>
    </row>
  </sheetData>
  <autoFilter ref="A2:H39" xr:uid="{2D289B4E-0863-485E-8547-2B4AA8616A53}"/>
  <mergeCells count="1">
    <mergeCell ref="A1: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4C87-4702-4DF0-8D57-1389999D0BF7}">
  <dimension ref="A1:U99"/>
  <sheetViews>
    <sheetView tabSelected="1" zoomScaleNormal="100" workbookViewId="0">
      <pane ySplit="2" topLeftCell="A98" activePane="bottomLeft" state="frozen"/>
      <selection pane="bottomLeft" activeCell="B99" sqref="B99"/>
    </sheetView>
  </sheetViews>
  <sheetFormatPr defaultRowHeight="15"/>
  <cols>
    <col min="2" max="2" width="63.85546875" customWidth="1"/>
    <col min="3" max="3" width="53" customWidth="1"/>
    <col min="4" max="4" width="26.42578125" customWidth="1"/>
    <col min="5" max="5" width="63.28515625" customWidth="1"/>
    <col min="6" max="6" width="92.5703125" hidden="1" customWidth="1"/>
    <col min="7" max="7" width="62.140625" customWidth="1"/>
    <col min="8" max="8" width="96" customWidth="1"/>
    <col min="9" max="9" width="93.140625" hidden="1" customWidth="1"/>
    <col min="10" max="10" width="255" hidden="1" customWidth="1"/>
    <col min="11" max="11" width="87.140625" hidden="1" customWidth="1"/>
    <col min="12" max="12" width="75.7109375" hidden="1" customWidth="1"/>
    <col min="13" max="13" width="90.5703125" hidden="1" customWidth="1"/>
    <col min="14" max="14" width="86.85546875" hidden="1" customWidth="1"/>
    <col min="15" max="15" width="105.140625" hidden="1" customWidth="1"/>
    <col min="16" max="16" width="137.7109375" hidden="1" customWidth="1"/>
    <col min="17" max="17" width="104.7109375" hidden="1" customWidth="1"/>
    <col min="18" max="18" width="136" hidden="1" customWidth="1"/>
    <col min="19" max="19" width="145.140625" hidden="1" customWidth="1"/>
    <col min="20" max="20" width="117.7109375" hidden="1" customWidth="1"/>
    <col min="21" max="21" width="77.5703125" customWidth="1"/>
  </cols>
  <sheetData>
    <row r="1" spans="1:21" s="28" customFormat="1">
      <c r="A1" s="41" t="s">
        <v>0</v>
      </c>
      <c r="B1" s="41" t="s">
        <v>1045</v>
      </c>
      <c r="C1" s="41" t="s">
        <v>1046</v>
      </c>
      <c r="D1" s="42"/>
      <c r="E1" s="42"/>
      <c r="F1" s="42" t="s">
        <v>1047</v>
      </c>
      <c r="G1" s="42"/>
      <c r="H1" s="41" t="s">
        <v>1048</v>
      </c>
      <c r="I1" s="41" t="s">
        <v>1049</v>
      </c>
      <c r="J1" s="41" t="s">
        <v>1050</v>
      </c>
      <c r="K1" s="41" t="s">
        <v>1051</v>
      </c>
      <c r="L1" s="41" t="s">
        <v>1052</v>
      </c>
      <c r="M1" s="41" t="s">
        <v>1053</v>
      </c>
      <c r="N1" s="41" t="s">
        <v>1054</v>
      </c>
      <c r="O1" s="41" t="s">
        <v>1055</v>
      </c>
      <c r="P1" s="41" t="s">
        <v>1056</v>
      </c>
      <c r="Q1" s="41" t="s">
        <v>1057</v>
      </c>
      <c r="R1" s="41" t="s">
        <v>1058</v>
      </c>
      <c r="S1" s="41" t="s">
        <v>1059</v>
      </c>
      <c r="T1" s="41" t="s">
        <v>1060</v>
      </c>
      <c r="U1" s="41" t="s">
        <v>1061</v>
      </c>
    </row>
    <row r="2" spans="1:21" s="27" customFormat="1" ht="15.75" thickBot="1">
      <c r="A2" s="40"/>
      <c r="B2" s="40" t="s">
        <v>1062</v>
      </c>
      <c r="C2" s="40" t="s">
        <v>1063</v>
      </c>
      <c r="D2" s="43" t="s">
        <v>1064</v>
      </c>
      <c r="E2" s="43" t="s">
        <v>1065</v>
      </c>
      <c r="F2" s="43" t="s">
        <v>1066</v>
      </c>
      <c r="G2" s="43" t="s">
        <v>455</v>
      </c>
      <c r="H2" s="40" t="s">
        <v>1067</v>
      </c>
      <c r="I2" s="40" t="s">
        <v>1068</v>
      </c>
      <c r="J2" s="40" t="s">
        <v>1069</v>
      </c>
      <c r="K2" s="40" t="s">
        <v>1070</v>
      </c>
      <c r="L2" s="40" t="s">
        <v>1071</v>
      </c>
      <c r="M2" s="40" t="s">
        <v>1072</v>
      </c>
      <c r="N2" s="40" t="s">
        <v>1073</v>
      </c>
      <c r="O2" s="40" t="s">
        <v>1074</v>
      </c>
      <c r="P2" s="40" t="s">
        <v>1075</v>
      </c>
      <c r="Q2" s="40" t="s">
        <v>1076</v>
      </c>
      <c r="R2" s="40" t="s">
        <v>1077</v>
      </c>
      <c r="S2" s="40" t="s">
        <v>1078</v>
      </c>
      <c r="T2" s="40" t="s">
        <v>1079</v>
      </c>
      <c r="U2" s="40" t="s">
        <v>1080</v>
      </c>
    </row>
    <row r="3" spans="1:21" ht="75">
      <c r="A3" s="44" t="s">
        <v>16</v>
      </c>
      <c r="B3" s="48" t="s">
        <v>1081</v>
      </c>
      <c r="C3" s="49" t="s">
        <v>1082</v>
      </c>
      <c r="D3" s="36" t="s">
        <v>869</v>
      </c>
      <c r="E3" s="45" t="s">
        <v>1083</v>
      </c>
      <c r="F3" s="45" t="s">
        <v>463</v>
      </c>
      <c r="G3" s="45"/>
      <c r="H3" s="45" t="s">
        <v>1084</v>
      </c>
      <c r="I3" s="45" t="s">
        <v>463</v>
      </c>
      <c r="J3" s="45" t="s">
        <v>1085</v>
      </c>
      <c r="K3" s="45" t="s">
        <v>1086</v>
      </c>
      <c r="L3" s="45" t="s">
        <v>1087</v>
      </c>
      <c r="M3" s="45" t="s">
        <v>1086</v>
      </c>
      <c r="N3" s="45" t="s">
        <v>1087</v>
      </c>
      <c r="O3" s="45" t="s">
        <v>1087</v>
      </c>
      <c r="P3" s="45" t="s">
        <v>1086</v>
      </c>
      <c r="Q3" s="45" t="s">
        <v>1088</v>
      </c>
      <c r="R3" s="45" t="s">
        <v>1089</v>
      </c>
      <c r="S3" s="45" t="s">
        <v>1088</v>
      </c>
      <c r="T3" s="45" t="s">
        <v>1086</v>
      </c>
      <c r="U3" s="45" t="s">
        <v>1090</v>
      </c>
    </row>
    <row r="4" spans="1:21" ht="30">
      <c r="A4" s="44" t="s">
        <v>25</v>
      </c>
      <c r="B4" s="45" t="s">
        <v>1091</v>
      </c>
      <c r="C4" s="45" t="s">
        <v>1092</v>
      </c>
      <c r="D4" s="39" t="s">
        <v>541</v>
      </c>
      <c r="E4" s="45" t="s">
        <v>1093</v>
      </c>
      <c r="F4" s="45" t="s">
        <v>463</v>
      </c>
      <c r="G4" s="45"/>
      <c r="H4" s="45" t="s">
        <v>1094</v>
      </c>
      <c r="I4" s="45" t="s">
        <v>463</v>
      </c>
      <c r="J4" s="45" t="s">
        <v>1095</v>
      </c>
      <c r="K4" s="45" t="s">
        <v>1096</v>
      </c>
      <c r="L4" s="45" t="s">
        <v>1087</v>
      </c>
      <c r="M4" s="45" t="s">
        <v>1086</v>
      </c>
      <c r="N4" s="45" t="s">
        <v>1087</v>
      </c>
      <c r="O4" s="45" t="s">
        <v>1097</v>
      </c>
      <c r="P4" s="45" t="s">
        <v>1097</v>
      </c>
      <c r="Q4" s="45" t="s">
        <v>1097</v>
      </c>
      <c r="R4" s="45" t="s">
        <v>1089</v>
      </c>
      <c r="S4" s="45" t="s">
        <v>1089</v>
      </c>
      <c r="T4" s="45" t="s">
        <v>1097</v>
      </c>
      <c r="U4" s="45" t="s">
        <v>1098</v>
      </c>
    </row>
    <row r="5" spans="1:21" ht="30">
      <c r="A5" s="44" t="s">
        <v>32</v>
      </c>
      <c r="B5" s="50" t="s">
        <v>1099</v>
      </c>
      <c r="C5" s="49" t="s">
        <v>1100</v>
      </c>
      <c r="D5" s="36" t="s">
        <v>760</v>
      </c>
      <c r="E5" s="45" t="s">
        <v>1101</v>
      </c>
      <c r="F5" s="45" t="s">
        <v>463</v>
      </c>
      <c r="G5" s="45"/>
      <c r="H5" s="45" t="s">
        <v>1102</v>
      </c>
      <c r="I5" s="45" t="s">
        <v>463</v>
      </c>
      <c r="J5" s="45" t="s">
        <v>1103</v>
      </c>
      <c r="K5" s="45" t="s">
        <v>1096</v>
      </c>
      <c r="L5" s="45" t="s">
        <v>1104</v>
      </c>
      <c r="M5" s="45" t="s">
        <v>1097</v>
      </c>
      <c r="N5" s="45" t="s">
        <v>1097</v>
      </c>
      <c r="O5" s="45" t="s">
        <v>1087</v>
      </c>
      <c r="P5" s="45" t="s">
        <v>1097</v>
      </c>
      <c r="Q5" s="45" t="s">
        <v>1104</v>
      </c>
      <c r="R5" s="45" t="s">
        <v>1096</v>
      </c>
      <c r="S5" s="45" t="s">
        <v>1087</v>
      </c>
      <c r="T5" s="45" t="s">
        <v>1097</v>
      </c>
      <c r="U5" s="45" t="s">
        <v>1105</v>
      </c>
    </row>
    <row r="6" spans="1:21" ht="135">
      <c r="A6" s="44" t="s">
        <v>39</v>
      </c>
      <c r="B6" s="51" t="s">
        <v>1106</v>
      </c>
      <c r="C6" s="51" t="s">
        <v>1107</v>
      </c>
      <c r="D6" s="36" t="s">
        <v>1108</v>
      </c>
      <c r="E6" s="45" t="s">
        <v>1109</v>
      </c>
      <c r="F6" s="45" t="s">
        <v>463</v>
      </c>
      <c r="G6" s="45"/>
      <c r="H6" s="45" t="s">
        <v>1110</v>
      </c>
      <c r="I6" s="45" t="s">
        <v>463</v>
      </c>
      <c r="J6" s="45" t="s">
        <v>1111</v>
      </c>
      <c r="K6" s="45" t="s">
        <v>1089</v>
      </c>
      <c r="L6" s="45" t="s">
        <v>1086</v>
      </c>
      <c r="M6" s="45" t="s">
        <v>1087</v>
      </c>
      <c r="N6" s="45" t="s">
        <v>1087</v>
      </c>
      <c r="O6" s="45" t="s">
        <v>1086</v>
      </c>
      <c r="P6" s="45" t="s">
        <v>1087</v>
      </c>
      <c r="Q6" s="45" t="s">
        <v>1087</v>
      </c>
      <c r="R6" s="45" t="s">
        <v>1089</v>
      </c>
      <c r="S6" s="45" t="s">
        <v>1088</v>
      </c>
      <c r="T6" s="45" t="s">
        <v>1087</v>
      </c>
      <c r="U6" s="45" t="s">
        <v>1112</v>
      </c>
    </row>
    <row r="7" spans="1:21" ht="255">
      <c r="A7" s="44" t="s">
        <v>46</v>
      </c>
      <c r="B7" s="45" t="s">
        <v>1113</v>
      </c>
      <c r="C7" s="51" t="s">
        <v>1114</v>
      </c>
      <c r="D7" s="36" t="s">
        <v>1115</v>
      </c>
      <c r="E7" s="45" t="s">
        <v>1116</v>
      </c>
      <c r="F7" s="45" t="s">
        <v>463</v>
      </c>
      <c r="G7" s="45"/>
      <c r="H7" s="45" t="s">
        <v>1117</v>
      </c>
      <c r="I7" s="45" t="s">
        <v>463</v>
      </c>
      <c r="J7" s="45" t="s">
        <v>1118</v>
      </c>
      <c r="K7" s="45" t="s">
        <v>1088</v>
      </c>
      <c r="L7" s="45" t="s">
        <v>1086</v>
      </c>
      <c r="M7" s="45" t="s">
        <v>1097</v>
      </c>
      <c r="N7" s="45" t="s">
        <v>1097</v>
      </c>
      <c r="O7" s="45" t="s">
        <v>1097</v>
      </c>
      <c r="P7" s="45" t="s">
        <v>1087</v>
      </c>
      <c r="Q7" s="45" t="s">
        <v>1088</v>
      </c>
      <c r="R7" s="45" t="s">
        <v>1087</v>
      </c>
      <c r="S7" s="45" t="s">
        <v>1104</v>
      </c>
      <c r="T7" s="45" t="s">
        <v>1097</v>
      </c>
      <c r="U7" s="45" t="s">
        <v>1119</v>
      </c>
    </row>
    <row r="8" spans="1:21" ht="60">
      <c r="A8" s="44" t="s">
        <v>51</v>
      </c>
      <c r="B8" s="45" t="s">
        <v>1120</v>
      </c>
      <c r="C8" s="45" t="s">
        <v>1121</v>
      </c>
      <c r="D8" s="36"/>
      <c r="E8" s="45" t="s">
        <v>1122</v>
      </c>
      <c r="F8" s="45" t="s">
        <v>463</v>
      </c>
      <c r="G8" s="45"/>
      <c r="H8" s="45" t="s">
        <v>1123</v>
      </c>
      <c r="I8" s="45" t="s">
        <v>463</v>
      </c>
      <c r="J8" s="45" t="s">
        <v>1124</v>
      </c>
      <c r="K8" s="45" t="s">
        <v>1087</v>
      </c>
      <c r="L8" s="45" t="s">
        <v>1086</v>
      </c>
      <c r="M8" s="45" t="s">
        <v>1097</v>
      </c>
      <c r="N8" s="45" t="s">
        <v>1087</v>
      </c>
      <c r="O8" s="45" t="s">
        <v>1087</v>
      </c>
      <c r="P8" s="45" t="s">
        <v>1097</v>
      </c>
      <c r="Q8" s="45" t="s">
        <v>1087</v>
      </c>
      <c r="R8" s="45" t="s">
        <v>1086</v>
      </c>
      <c r="S8" s="45" t="s">
        <v>1088</v>
      </c>
      <c r="T8" s="45" t="s">
        <v>1097</v>
      </c>
      <c r="U8" s="45" t="s">
        <v>1125</v>
      </c>
    </row>
    <row r="9" spans="1:21" ht="60">
      <c r="A9" s="44" t="s">
        <v>55</v>
      </c>
      <c r="B9" s="45" t="s">
        <v>1126</v>
      </c>
      <c r="C9" s="51" t="s">
        <v>1127</v>
      </c>
      <c r="D9" s="36" t="s">
        <v>710</v>
      </c>
      <c r="E9" s="45" t="s">
        <v>1128</v>
      </c>
      <c r="F9" s="45" t="s">
        <v>463</v>
      </c>
      <c r="G9" s="45"/>
      <c r="H9" s="45" t="s">
        <v>1129</v>
      </c>
      <c r="I9" s="45" t="s">
        <v>463</v>
      </c>
      <c r="J9" s="45" t="s">
        <v>1130</v>
      </c>
      <c r="K9" s="45" t="s">
        <v>1089</v>
      </c>
      <c r="L9" s="45" t="s">
        <v>1096</v>
      </c>
      <c r="M9" s="45" t="s">
        <v>1087</v>
      </c>
      <c r="N9" s="45" t="s">
        <v>1097</v>
      </c>
      <c r="O9" s="45" t="s">
        <v>1097</v>
      </c>
      <c r="P9" s="45" t="s">
        <v>1097</v>
      </c>
      <c r="Q9" s="45" t="s">
        <v>1086</v>
      </c>
      <c r="R9" s="45" t="s">
        <v>1096</v>
      </c>
      <c r="S9" s="45" t="s">
        <v>1087</v>
      </c>
      <c r="T9" s="45" t="s">
        <v>1087</v>
      </c>
      <c r="U9" s="45" t="s">
        <v>1131</v>
      </c>
    </row>
    <row r="10" spans="1:21" ht="90">
      <c r="A10" s="44" t="s">
        <v>59</v>
      </c>
      <c r="B10" s="45" t="s">
        <v>1132</v>
      </c>
      <c r="C10" s="51" t="s">
        <v>1133</v>
      </c>
      <c r="D10" s="36" t="s">
        <v>968</v>
      </c>
      <c r="E10" s="45" t="s">
        <v>1134</v>
      </c>
      <c r="F10" s="45" t="s">
        <v>463</v>
      </c>
      <c r="G10" s="45"/>
      <c r="H10" s="45" t="s">
        <v>1135</v>
      </c>
      <c r="I10" s="45" t="s">
        <v>463</v>
      </c>
      <c r="J10" s="45" t="s">
        <v>1136</v>
      </c>
      <c r="K10" s="45" t="s">
        <v>1086</v>
      </c>
      <c r="L10" s="45" t="s">
        <v>1096</v>
      </c>
      <c r="M10" s="45" t="s">
        <v>1097</v>
      </c>
      <c r="N10" s="45" t="s">
        <v>1097</v>
      </c>
      <c r="O10" s="45" t="s">
        <v>1097</v>
      </c>
      <c r="P10" s="45" t="s">
        <v>1097</v>
      </c>
      <c r="Q10" s="45" t="s">
        <v>1087</v>
      </c>
      <c r="R10" s="45" t="s">
        <v>1089</v>
      </c>
      <c r="S10" s="45" t="s">
        <v>1086</v>
      </c>
      <c r="T10" s="45" t="s">
        <v>1097</v>
      </c>
      <c r="U10" s="45" t="s">
        <v>1137</v>
      </c>
    </row>
    <row r="11" spans="1:21" ht="105">
      <c r="A11" s="44" t="s">
        <v>65</v>
      </c>
      <c r="B11" s="51" t="s">
        <v>1138</v>
      </c>
      <c r="C11" s="45" t="s">
        <v>1139</v>
      </c>
      <c r="D11" s="36" t="s">
        <v>760</v>
      </c>
      <c r="E11" s="45" t="s">
        <v>1140</v>
      </c>
      <c r="F11" s="45" t="s">
        <v>463</v>
      </c>
      <c r="G11" s="45"/>
      <c r="H11" s="45" t="s">
        <v>1141</v>
      </c>
      <c r="I11" s="45" t="s">
        <v>463</v>
      </c>
      <c r="J11" s="45" t="s">
        <v>1142</v>
      </c>
      <c r="K11" s="45" t="s">
        <v>1096</v>
      </c>
      <c r="L11" s="45" t="s">
        <v>1087</v>
      </c>
      <c r="M11" s="45" t="s">
        <v>1087</v>
      </c>
      <c r="N11" s="45" t="s">
        <v>1087</v>
      </c>
      <c r="O11" s="45" t="s">
        <v>1087</v>
      </c>
      <c r="P11" s="45" t="s">
        <v>1096</v>
      </c>
      <c r="Q11" s="45" t="s">
        <v>1087</v>
      </c>
      <c r="R11" s="45" t="s">
        <v>1096</v>
      </c>
      <c r="S11" s="45" t="s">
        <v>1096</v>
      </c>
      <c r="T11" s="45" t="s">
        <v>1086</v>
      </c>
      <c r="U11" s="45" t="s">
        <v>1139</v>
      </c>
    </row>
    <row r="12" spans="1:21" ht="30">
      <c r="A12" s="44" t="s">
        <v>70</v>
      </c>
      <c r="B12" s="45" t="s">
        <v>1143</v>
      </c>
      <c r="C12" s="51" t="s">
        <v>1144</v>
      </c>
      <c r="D12" s="36" t="s">
        <v>756</v>
      </c>
      <c r="E12" s="45" t="s">
        <v>1145</v>
      </c>
      <c r="F12" s="45" t="s">
        <v>463</v>
      </c>
      <c r="G12" s="45"/>
      <c r="H12" s="45" t="s">
        <v>1146</v>
      </c>
      <c r="I12" s="45" t="s">
        <v>463</v>
      </c>
      <c r="J12" s="45" t="s">
        <v>1147</v>
      </c>
      <c r="K12" s="45" t="s">
        <v>1087</v>
      </c>
      <c r="L12" s="45" t="s">
        <v>1089</v>
      </c>
      <c r="M12" s="45" t="s">
        <v>1087</v>
      </c>
      <c r="N12" s="45" t="s">
        <v>1087</v>
      </c>
      <c r="O12" s="45" t="s">
        <v>1087</v>
      </c>
      <c r="P12" s="45" t="s">
        <v>1097</v>
      </c>
      <c r="Q12" s="45" t="s">
        <v>1088</v>
      </c>
      <c r="R12" s="45" t="s">
        <v>1086</v>
      </c>
      <c r="S12" s="45" t="s">
        <v>1089</v>
      </c>
      <c r="T12" s="45" t="s">
        <v>1087</v>
      </c>
      <c r="U12" s="45" t="s">
        <v>1148</v>
      </c>
    </row>
    <row r="13" spans="1:21" ht="75">
      <c r="A13" s="44" t="s">
        <v>75</v>
      </c>
      <c r="B13" s="51" t="s">
        <v>1149</v>
      </c>
      <c r="C13" s="51" t="s">
        <v>1150</v>
      </c>
      <c r="D13" s="36" t="s">
        <v>710</v>
      </c>
      <c r="E13" s="45" t="s">
        <v>1151</v>
      </c>
      <c r="F13" s="45" t="s">
        <v>463</v>
      </c>
      <c r="G13" s="45"/>
      <c r="H13" s="45" t="s">
        <v>1152</v>
      </c>
      <c r="I13" s="45" t="s">
        <v>463</v>
      </c>
      <c r="J13" s="45" t="s">
        <v>1153</v>
      </c>
      <c r="K13" s="45" t="s">
        <v>1086</v>
      </c>
      <c r="L13" s="45" t="s">
        <v>1086</v>
      </c>
      <c r="M13" s="45" t="s">
        <v>1097</v>
      </c>
      <c r="N13" s="45" t="s">
        <v>1097</v>
      </c>
      <c r="O13" s="45" t="s">
        <v>1087</v>
      </c>
      <c r="P13" s="45" t="s">
        <v>1087</v>
      </c>
      <c r="Q13" s="45" t="s">
        <v>1097</v>
      </c>
      <c r="R13" s="45" t="s">
        <v>1104</v>
      </c>
      <c r="S13" s="45" t="s">
        <v>1096</v>
      </c>
      <c r="T13" s="45" t="s">
        <v>1086</v>
      </c>
      <c r="U13" s="45" t="s">
        <v>1154</v>
      </c>
    </row>
    <row r="14" spans="1:21" ht="45">
      <c r="A14" s="44" t="s">
        <v>80</v>
      </c>
      <c r="B14" s="45" t="s">
        <v>1155</v>
      </c>
      <c r="C14" s="45" t="s">
        <v>1156</v>
      </c>
      <c r="D14" s="36" t="s">
        <v>869</v>
      </c>
      <c r="E14" s="45" t="s">
        <v>1157</v>
      </c>
      <c r="F14" s="45" t="s">
        <v>463</v>
      </c>
      <c r="G14" s="45" t="s">
        <v>1158</v>
      </c>
      <c r="H14" s="45" t="s">
        <v>1159</v>
      </c>
      <c r="I14" s="45" t="s">
        <v>463</v>
      </c>
      <c r="J14" s="45" t="s">
        <v>1160</v>
      </c>
      <c r="K14" s="45" t="s">
        <v>1089</v>
      </c>
      <c r="L14" s="45" t="s">
        <v>1088</v>
      </c>
      <c r="M14" s="45" t="s">
        <v>1087</v>
      </c>
      <c r="N14" s="45" t="s">
        <v>1086</v>
      </c>
      <c r="O14" s="45" t="s">
        <v>1104</v>
      </c>
      <c r="P14" s="45" t="s">
        <v>1104</v>
      </c>
      <c r="Q14" s="45" t="s">
        <v>1088</v>
      </c>
      <c r="R14" s="45" t="s">
        <v>1086</v>
      </c>
      <c r="S14" s="45" t="s">
        <v>1104</v>
      </c>
      <c r="T14" s="45" t="s">
        <v>1089</v>
      </c>
      <c r="U14" s="45" t="s">
        <v>1161</v>
      </c>
    </row>
    <row r="15" spans="1:21" ht="60">
      <c r="A15" s="44" t="s">
        <v>85</v>
      </c>
      <c r="B15" s="45" t="s">
        <v>1162</v>
      </c>
      <c r="C15" s="45" t="s">
        <v>1163</v>
      </c>
      <c r="D15" s="36" t="s">
        <v>511</v>
      </c>
      <c r="E15" s="45" t="s">
        <v>1164</v>
      </c>
      <c r="F15" s="45" t="s">
        <v>463</v>
      </c>
      <c r="G15" s="45"/>
      <c r="H15" s="45" t="s">
        <v>1165</v>
      </c>
      <c r="I15" s="45" t="s">
        <v>463</v>
      </c>
      <c r="J15" s="45" t="s">
        <v>1166</v>
      </c>
      <c r="K15" s="45" t="s">
        <v>1087</v>
      </c>
      <c r="L15" s="45" t="s">
        <v>1086</v>
      </c>
      <c r="M15" s="45" t="s">
        <v>1097</v>
      </c>
      <c r="N15" s="45" t="s">
        <v>1087</v>
      </c>
      <c r="O15" s="45" t="s">
        <v>1097</v>
      </c>
      <c r="P15" s="45" t="s">
        <v>1086</v>
      </c>
      <c r="Q15" s="45" t="s">
        <v>1087</v>
      </c>
      <c r="R15" s="45" t="s">
        <v>1096</v>
      </c>
      <c r="S15" s="45" t="s">
        <v>1088</v>
      </c>
      <c r="T15" s="45" t="s">
        <v>1087</v>
      </c>
      <c r="U15" s="45" t="s">
        <v>1167</v>
      </c>
    </row>
    <row r="16" spans="1:21" ht="195">
      <c r="A16" s="44" t="s">
        <v>89</v>
      </c>
      <c r="B16" s="51" t="s">
        <v>1168</v>
      </c>
      <c r="C16" s="51" t="s">
        <v>1169</v>
      </c>
      <c r="D16" s="39" t="s">
        <v>526</v>
      </c>
      <c r="E16" s="45" t="s">
        <v>1170</v>
      </c>
      <c r="F16" s="45" t="s">
        <v>1171</v>
      </c>
      <c r="G16" s="45"/>
      <c r="H16" s="45" t="s">
        <v>1172</v>
      </c>
      <c r="I16" s="45" t="s">
        <v>1173</v>
      </c>
      <c r="J16" s="45" t="s">
        <v>1174</v>
      </c>
      <c r="K16" s="45" t="s">
        <v>1089</v>
      </c>
      <c r="L16" s="45" t="s">
        <v>1096</v>
      </c>
      <c r="M16" s="45" t="s">
        <v>1087</v>
      </c>
      <c r="N16" s="45" t="s">
        <v>1097</v>
      </c>
      <c r="O16" s="45" t="s">
        <v>1088</v>
      </c>
      <c r="P16" s="45" t="s">
        <v>1087</v>
      </c>
      <c r="Q16" s="45" t="s">
        <v>1087</v>
      </c>
      <c r="R16" s="45" t="s">
        <v>1089</v>
      </c>
      <c r="S16" s="45" t="s">
        <v>1096</v>
      </c>
      <c r="T16" s="45" t="s">
        <v>1088</v>
      </c>
      <c r="U16" s="45" t="s">
        <v>1175</v>
      </c>
    </row>
    <row r="17" spans="1:21" ht="90">
      <c r="A17" s="44" t="s">
        <v>93</v>
      </c>
      <c r="B17" s="45" t="s">
        <v>1176</v>
      </c>
      <c r="C17" s="45" t="s">
        <v>1177</v>
      </c>
      <c r="D17" s="36" t="s">
        <v>756</v>
      </c>
      <c r="E17" s="45" t="s">
        <v>1178</v>
      </c>
      <c r="F17" s="45" t="s">
        <v>463</v>
      </c>
      <c r="G17" s="45"/>
      <c r="H17" s="45" t="s">
        <v>1179</v>
      </c>
      <c r="I17" s="45" t="s">
        <v>463</v>
      </c>
      <c r="J17" s="45" t="s">
        <v>1180</v>
      </c>
      <c r="K17" s="45" t="s">
        <v>1104</v>
      </c>
      <c r="L17" s="45" t="s">
        <v>1088</v>
      </c>
      <c r="M17" s="45" t="s">
        <v>1097</v>
      </c>
      <c r="N17" s="45" t="s">
        <v>1097</v>
      </c>
      <c r="O17" s="45" t="s">
        <v>1088</v>
      </c>
      <c r="P17" s="45" t="s">
        <v>1087</v>
      </c>
      <c r="Q17" s="45" t="s">
        <v>1089</v>
      </c>
      <c r="R17" s="45" t="s">
        <v>1088</v>
      </c>
      <c r="S17" s="45" t="s">
        <v>1089</v>
      </c>
      <c r="T17" s="45" t="s">
        <v>1096</v>
      </c>
      <c r="U17" s="45" t="s">
        <v>1181</v>
      </c>
    </row>
    <row r="18" spans="1:21" ht="45">
      <c r="A18" s="44" t="s">
        <v>97</v>
      </c>
      <c r="B18" s="51" t="s">
        <v>1182</v>
      </c>
      <c r="C18" s="51" t="s">
        <v>1183</v>
      </c>
      <c r="D18" s="39" t="s">
        <v>529</v>
      </c>
      <c r="E18" s="45" t="s">
        <v>1184</v>
      </c>
      <c r="F18" s="45" t="s">
        <v>463</v>
      </c>
      <c r="G18" s="45"/>
      <c r="H18" s="45" t="s">
        <v>1185</v>
      </c>
      <c r="I18" s="45" t="s">
        <v>463</v>
      </c>
      <c r="J18" s="45" t="s">
        <v>1186</v>
      </c>
      <c r="K18" s="45" t="s">
        <v>1097</v>
      </c>
      <c r="L18" s="45" t="s">
        <v>1088</v>
      </c>
      <c r="M18" s="45" t="s">
        <v>1097</v>
      </c>
      <c r="N18" s="45" t="s">
        <v>1097</v>
      </c>
      <c r="O18" s="45" t="s">
        <v>1088</v>
      </c>
      <c r="P18" s="45" t="s">
        <v>1097</v>
      </c>
      <c r="Q18" s="45" t="s">
        <v>1088</v>
      </c>
      <c r="R18" s="45" t="s">
        <v>1088</v>
      </c>
      <c r="S18" s="45" t="s">
        <v>1097</v>
      </c>
      <c r="T18" s="45" t="s">
        <v>1088</v>
      </c>
      <c r="U18" s="45" t="s">
        <v>1187</v>
      </c>
    </row>
    <row r="19" spans="1:21" ht="120">
      <c r="A19" s="44" t="s">
        <v>102</v>
      </c>
      <c r="B19" s="51" t="s">
        <v>1188</v>
      </c>
      <c r="C19" s="51" t="s">
        <v>1189</v>
      </c>
      <c r="D19" s="39" t="s">
        <v>981</v>
      </c>
      <c r="E19" s="45" t="s">
        <v>1190</v>
      </c>
      <c r="F19" s="45" t="s">
        <v>463</v>
      </c>
      <c r="G19" s="45"/>
      <c r="H19" s="45" t="s">
        <v>1191</v>
      </c>
      <c r="I19" s="45" t="s">
        <v>463</v>
      </c>
      <c r="J19" s="45" t="s">
        <v>1192</v>
      </c>
      <c r="K19" s="45" t="s">
        <v>1086</v>
      </c>
      <c r="L19" s="45" t="s">
        <v>1087</v>
      </c>
      <c r="M19" s="45" t="s">
        <v>1097</v>
      </c>
      <c r="N19" s="45" t="s">
        <v>1097</v>
      </c>
      <c r="O19" s="45" t="s">
        <v>1087</v>
      </c>
      <c r="P19" s="45" t="s">
        <v>1097</v>
      </c>
      <c r="Q19" s="45" t="s">
        <v>1086</v>
      </c>
      <c r="R19" s="45" t="s">
        <v>1086</v>
      </c>
      <c r="S19" s="45" t="s">
        <v>1097</v>
      </c>
      <c r="T19" s="45" t="s">
        <v>1097</v>
      </c>
      <c r="U19" s="45" t="s">
        <v>1193</v>
      </c>
    </row>
    <row r="20" spans="1:21" ht="135">
      <c r="A20" s="44" t="s">
        <v>106</v>
      </c>
      <c r="B20" s="45" t="s">
        <v>1194</v>
      </c>
      <c r="C20" s="45" t="s">
        <v>1195</v>
      </c>
      <c r="D20" s="36" t="s">
        <v>760</v>
      </c>
      <c r="E20" s="45" t="s">
        <v>1196</v>
      </c>
      <c r="F20" s="45" t="s">
        <v>463</v>
      </c>
      <c r="G20" s="45"/>
      <c r="H20" s="45" t="s">
        <v>1197</v>
      </c>
      <c r="I20" s="45" t="s">
        <v>463</v>
      </c>
      <c r="J20" s="45" t="s">
        <v>1198</v>
      </c>
      <c r="K20" s="45" t="s">
        <v>1096</v>
      </c>
      <c r="L20" s="45" t="s">
        <v>1088</v>
      </c>
      <c r="M20" s="45" t="s">
        <v>1097</v>
      </c>
      <c r="N20" s="45" t="s">
        <v>1097</v>
      </c>
      <c r="O20" s="45" t="s">
        <v>1097</v>
      </c>
      <c r="P20" s="45" t="s">
        <v>1097</v>
      </c>
      <c r="Q20" s="45" t="s">
        <v>1087</v>
      </c>
      <c r="R20" s="45" t="s">
        <v>1088</v>
      </c>
      <c r="S20" s="45" t="s">
        <v>1087</v>
      </c>
      <c r="T20" s="45" t="s">
        <v>1087</v>
      </c>
      <c r="U20" s="45" t="s">
        <v>1199</v>
      </c>
    </row>
    <row r="21" spans="1:21" ht="75">
      <c r="A21" s="44" t="s">
        <v>110</v>
      </c>
      <c r="B21" s="45" t="s">
        <v>1200</v>
      </c>
      <c r="C21" s="51" t="s">
        <v>1201</v>
      </c>
      <c r="D21" s="36" t="s">
        <v>760</v>
      </c>
      <c r="E21" s="45" t="s">
        <v>1202</v>
      </c>
      <c r="F21" s="45" t="s">
        <v>463</v>
      </c>
      <c r="G21" s="45"/>
      <c r="H21" s="45" t="s">
        <v>1203</v>
      </c>
      <c r="I21" s="45" t="s">
        <v>463</v>
      </c>
      <c r="J21" s="45" t="s">
        <v>1204</v>
      </c>
      <c r="K21" s="45" t="s">
        <v>1086</v>
      </c>
      <c r="L21" s="45" t="s">
        <v>1087</v>
      </c>
      <c r="M21" s="45" t="s">
        <v>1096</v>
      </c>
      <c r="N21" s="45" t="s">
        <v>1087</v>
      </c>
      <c r="O21" s="45" t="s">
        <v>1088</v>
      </c>
      <c r="P21" s="45" t="s">
        <v>1097</v>
      </c>
      <c r="Q21" s="45" t="s">
        <v>1087</v>
      </c>
      <c r="R21" s="45" t="s">
        <v>1086</v>
      </c>
      <c r="S21" s="45" t="s">
        <v>1086</v>
      </c>
      <c r="T21" s="45" t="s">
        <v>1087</v>
      </c>
      <c r="U21" s="45" t="s">
        <v>1205</v>
      </c>
    </row>
    <row r="22" spans="1:21" ht="75">
      <c r="A22" s="44" t="s">
        <v>114</v>
      </c>
      <c r="B22" s="45" t="s">
        <v>1206</v>
      </c>
      <c r="C22" s="45" t="s">
        <v>1207</v>
      </c>
      <c r="D22" s="36" t="s">
        <v>1208</v>
      </c>
      <c r="E22" s="45" t="s">
        <v>1209</v>
      </c>
      <c r="F22" s="45" t="s">
        <v>1210</v>
      </c>
      <c r="G22" s="45"/>
      <c r="H22" s="45" t="s">
        <v>1211</v>
      </c>
      <c r="I22" s="45" t="s">
        <v>1212</v>
      </c>
      <c r="J22" s="45" t="s">
        <v>1213</v>
      </c>
      <c r="K22" s="45" t="s">
        <v>1086</v>
      </c>
      <c r="L22" s="45" t="s">
        <v>1097</v>
      </c>
      <c r="M22" s="45" t="s">
        <v>1087</v>
      </c>
      <c r="N22" s="45" t="s">
        <v>1097</v>
      </c>
      <c r="O22" s="45" t="s">
        <v>1097</v>
      </c>
      <c r="P22" s="45" t="s">
        <v>1087</v>
      </c>
      <c r="Q22" s="45" t="s">
        <v>1097</v>
      </c>
      <c r="R22" s="45" t="s">
        <v>1096</v>
      </c>
      <c r="S22" s="45" t="s">
        <v>1088</v>
      </c>
      <c r="T22" s="45" t="s">
        <v>1097</v>
      </c>
      <c r="U22" s="45" t="s">
        <v>1214</v>
      </c>
    </row>
    <row r="23" spans="1:21" ht="105">
      <c r="A23" s="44" t="s">
        <v>118</v>
      </c>
      <c r="B23" s="51" t="s">
        <v>1215</v>
      </c>
      <c r="C23" s="51" t="s">
        <v>1216</v>
      </c>
      <c r="D23" s="36" t="s">
        <v>750</v>
      </c>
      <c r="E23" s="45" t="s">
        <v>1217</v>
      </c>
      <c r="F23" s="45" t="s">
        <v>463</v>
      </c>
      <c r="G23" s="45"/>
      <c r="H23" s="45" t="s">
        <v>1218</v>
      </c>
      <c r="I23" s="45" t="s">
        <v>463</v>
      </c>
      <c r="J23" s="45" t="s">
        <v>1219</v>
      </c>
      <c r="K23" s="45" t="s">
        <v>1104</v>
      </c>
      <c r="L23" s="45" t="s">
        <v>1104</v>
      </c>
      <c r="M23" s="45" t="s">
        <v>1097</v>
      </c>
      <c r="N23" s="45" t="s">
        <v>1097</v>
      </c>
      <c r="O23" s="45" t="s">
        <v>1088</v>
      </c>
      <c r="P23" s="45" t="s">
        <v>1096</v>
      </c>
      <c r="Q23" s="45" t="s">
        <v>1089</v>
      </c>
      <c r="R23" s="45" t="s">
        <v>1089</v>
      </c>
      <c r="S23" s="45" t="s">
        <v>1096</v>
      </c>
      <c r="T23" s="45" t="s">
        <v>1087</v>
      </c>
      <c r="U23" s="45" t="s">
        <v>1220</v>
      </c>
    </row>
    <row r="24" spans="1:21" ht="75">
      <c r="A24" s="44" t="s">
        <v>122</v>
      </c>
      <c r="B24" s="45" t="s">
        <v>1221</v>
      </c>
      <c r="C24" s="45" t="s">
        <v>1222</v>
      </c>
      <c r="D24" s="36" t="s">
        <v>760</v>
      </c>
      <c r="E24" s="45" t="s">
        <v>1223</v>
      </c>
      <c r="F24" s="45" t="s">
        <v>463</v>
      </c>
      <c r="G24" s="45"/>
      <c r="H24" s="45" t="s">
        <v>1224</v>
      </c>
      <c r="I24" s="45" t="s">
        <v>463</v>
      </c>
      <c r="J24" s="45" t="s">
        <v>1225</v>
      </c>
      <c r="K24" s="45" t="s">
        <v>1089</v>
      </c>
      <c r="L24" s="45" t="s">
        <v>1089</v>
      </c>
      <c r="M24" s="45" t="s">
        <v>1097</v>
      </c>
      <c r="N24" s="45" t="s">
        <v>1097</v>
      </c>
      <c r="O24" s="45" t="s">
        <v>1089</v>
      </c>
      <c r="P24" s="45" t="s">
        <v>1097</v>
      </c>
      <c r="Q24" s="45" t="s">
        <v>1089</v>
      </c>
      <c r="R24" s="45" t="s">
        <v>1097</v>
      </c>
      <c r="S24" s="45" t="s">
        <v>1088</v>
      </c>
      <c r="T24" s="45" t="s">
        <v>1097</v>
      </c>
      <c r="U24" s="45" t="s">
        <v>1226</v>
      </c>
    </row>
    <row r="25" spans="1:21" ht="360">
      <c r="A25" s="44" t="s">
        <v>126</v>
      </c>
      <c r="B25" s="45" t="s">
        <v>1227</v>
      </c>
      <c r="C25" s="51" t="s">
        <v>1228</v>
      </c>
      <c r="D25" s="36" t="s">
        <v>760</v>
      </c>
      <c r="E25" s="45" t="s">
        <v>1229</v>
      </c>
      <c r="F25" s="45" t="s">
        <v>463</v>
      </c>
      <c r="G25" s="45"/>
      <c r="H25" s="45" t="s">
        <v>1230</v>
      </c>
      <c r="I25" s="45" t="s">
        <v>463</v>
      </c>
      <c r="J25" s="45" t="s">
        <v>1231</v>
      </c>
      <c r="K25" s="45" t="s">
        <v>1089</v>
      </c>
      <c r="L25" s="45" t="s">
        <v>1104</v>
      </c>
      <c r="M25" s="45" t="s">
        <v>1097</v>
      </c>
      <c r="N25" s="45" t="s">
        <v>1087</v>
      </c>
      <c r="O25" s="45" t="s">
        <v>1087</v>
      </c>
      <c r="P25" s="45" t="s">
        <v>1089</v>
      </c>
      <c r="Q25" s="45" t="s">
        <v>1089</v>
      </c>
      <c r="R25" s="45" t="s">
        <v>1087</v>
      </c>
      <c r="S25" s="45" t="s">
        <v>1089</v>
      </c>
      <c r="T25" s="45" t="s">
        <v>1097</v>
      </c>
      <c r="U25" s="45" t="s">
        <v>1232</v>
      </c>
    </row>
    <row r="26" spans="1:21" ht="120">
      <c r="A26" s="44" t="s">
        <v>130</v>
      </c>
      <c r="B26" s="45" t="s">
        <v>1233</v>
      </c>
      <c r="C26" s="51" t="s">
        <v>1234</v>
      </c>
      <c r="D26" s="36" t="s">
        <v>794</v>
      </c>
      <c r="E26" s="45" t="s">
        <v>1235</v>
      </c>
      <c r="F26" s="45" t="s">
        <v>463</v>
      </c>
      <c r="G26" s="45" t="s">
        <v>1236</v>
      </c>
      <c r="H26" s="45" t="s">
        <v>1237</v>
      </c>
      <c r="I26" s="45" t="s">
        <v>463</v>
      </c>
      <c r="J26" s="45" t="s">
        <v>1238</v>
      </c>
      <c r="K26" s="45" t="s">
        <v>1086</v>
      </c>
      <c r="L26" s="45" t="s">
        <v>1097</v>
      </c>
      <c r="M26" s="45" t="s">
        <v>1087</v>
      </c>
      <c r="N26" s="45" t="s">
        <v>1087</v>
      </c>
      <c r="O26" s="45" t="s">
        <v>1086</v>
      </c>
      <c r="P26" s="45" t="s">
        <v>1097</v>
      </c>
      <c r="Q26" s="45" t="s">
        <v>1097</v>
      </c>
      <c r="R26" s="45" t="s">
        <v>1096</v>
      </c>
      <c r="S26" s="45" t="s">
        <v>1086</v>
      </c>
      <c r="T26" s="45" t="s">
        <v>1097</v>
      </c>
      <c r="U26" s="45" t="s">
        <v>1239</v>
      </c>
    </row>
    <row r="27" spans="1:21" ht="45">
      <c r="A27" s="44" t="s">
        <v>135</v>
      </c>
      <c r="B27" s="45" t="s">
        <v>1240</v>
      </c>
      <c r="C27" s="45" t="s">
        <v>1241</v>
      </c>
      <c r="D27" s="36"/>
      <c r="E27" s="45"/>
      <c r="F27" s="45" t="s">
        <v>463</v>
      </c>
      <c r="G27" s="45"/>
      <c r="H27" s="45" t="s">
        <v>1242</v>
      </c>
      <c r="I27" s="45" t="s">
        <v>463</v>
      </c>
      <c r="J27" s="45" t="s">
        <v>1243</v>
      </c>
      <c r="K27" s="45" t="s">
        <v>1097</v>
      </c>
      <c r="L27" s="45" t="s">
        <v>1096</v>
      </c>
      <c r="M27" s="45" t="s">
        <v>1087</v>
      </c>
      <c r="N27" s="45" t="s">
        <v>1087</v>
      </c>
      <c r="O27" s="45" t="s">
        <v>1088</v>
      </c>
      <c r="P27" s="45" t="s">
        <v>1089</v>
      </c>
      <c r="Q27" s="45" t="s">
        <v>1088</v>
      </c>
      <c r="R27" s="45" t="s">
        <v>1104</v>
      </c>
      <c r="S27" s="45" t="s">
        <v>1088</v>
      </c>
      <c r="T27" s="45" t="s">
        <v>1088</v>
      </c>
      <c r="U27" s="45" t="s">
        <v>1244</v>
      </c>
    </row>
    <row r="28" spans="1:21" ht="90">
      <c r="A28" s="44" t="s">
        <v>139</v>
      </c>
      <c r="B28" s="51" t="s">
        <v>1245</v>
      </c>
      <c r="C28" s="51" t="s">
        <v>1246</v>
      </c>
      <c r="D28" s="36" t="s">
        <v>549</v>
      </c>
      <c r="E28" s="45" t="s">
        <v>1247</v>
      </c>
      <c r="F28" s="45" t="s">
        <v>463</v>
      </c>
      <c r="G28" s="45"/>
      <c r="H28" s="45" t="s">
        <v>1248</v>
      </c>
      <c r="I28" s="45" t="s">
        <v>463</v>
      </c>
      <c r="J28" s="45" t="s">
        <v>1249</v>
      </c>
      <c r="K28" s="45" t="s">
        <v>1088</v>
      </c>
      <c r="L28" s="45" t="s">
        <v>1089</v>
      </c>
      <c r="M28" s="45" t="s">
        <v>1097</v>
      </c>
      <c r="N28" s="45" t="s">
        <v>1097</v>
      </c>
      <c r="O28" s="45" t="s">
        <v>1088</v>
      </c>
      <c r="P28" s="45" t="s">
        <v>1097</v>
      </c>
      <c r="Q28" s="45" t="s">
        <v>1086</v>
      </c>
      <c r="R28" s="45" t="s">
        <v>1087</v>
      </c>
      <c r="S28" s="45" t="s">
        <v>1087</v>
      </c>
      <c r="T28" s="45" t="s">
        <v>1097</v>
      </c>
      <c r="U28" s="45" t="s">
        <v>1250</v>
      </c>
    </row>
    <row r="29" spans="1:21" ht="120">
      <c r="A29" s="44" t="s">
        <v>142</v>
      </c>
      <c r="B29" s="51" t="s">
        <v>1251</v>
      </c>
      <c r="C29" s="51" t="s">
        <v>1252</v>
      </c>
      <c r="D29" s="36" t="s">
        <v>520</v>
      </c>
      <c r="E29" s="45" t="s">
        <v>1253</v>
      </c>
      <c r="F29" s="45" t="s">
        <v>463</v>
      </c>
      <c r="G29" s="45"/>
      <c r="H29" s="45" t="s">
        <v>1254</v>
      </c>
      <c r="I29" s="45" t="s">
        <v>463</v>
      </c>
      <c r="J29" s="45" t="s">
        <v>1255</v>
      </c>
      <c r="K29" s="45" t="s">
        <v>1096</v>
      </c>
      <c r="L29" s="45" t="s">
        <v>1086</v>
      </c>
      <c r="M29" s="45" t="s">
        <v>1087</v>
      </c>
      <c r="N29" s="45" t="s">
        <v>1097</v>
      </c>
      <c r="O29" s="45" t="s">
        <v>1087</v>
      </c>
      <c r="P29" s="45" t="s">
        <v>1086</v>
      </c>
      <c r="Q29" s="45" t="s">
        <v>1087</v>
      </c>
      <c r="R29" s="45" t="s">
        <v>1096</v>
      </c>
      <c r="S29" s="45" t="s">
        <v>1096</v>
      </c>
      <c r="T29" s="45" t="s">
        <v>1097</v>
      </c>
      <c r="U29" s="45" t="s">
        <v>1256</v>
      </c>
    </row>
    <row r="30" spans="1:21" ht="120">
      <c r="A30" s="44" t="s">
        <v>146</v>
      </c>
      <c r="B30" s="45" t="s">
        <v>1257</v>
      </c>
      <c r="C30" s="51" t="s">
        <v>1258</v>
      </c>
      <c r="D30" s="36" t="s">
        <v>760</v>
      </c>
      <c r="E30" s="45" t="s">
        <v>1259</v>
      </c>
      <c r="F30" s="45" t="s">
        <v>463</v>
      </c>
      <c r="G30" s="45" t="s">
        <v>1260</v>
      </c>
      <c r="H30" s="45" t="s">
        <v>1261</v>
      </c>
      <c r="I30" s="45" t="s">
        <v>463</v>
      </c>
      <c r="J30" s="45" t="s">
        <v>1262</v>
      </c>
      <c r="K30" s="45" t="s">
        <v>1086</v>
      </c>
      <c r="L30" s="45" t="s">
        <v>1087</v>
      </c>
      <c r="M30" s="45" t="s">
        <v>1087</v>
      </c>
      <c r="N30" s="45" t="s">
        <v>1087</v>
      </c>
      <c r="O30" s="45" t="s">
        <v>1088</v>
      </c>
      <c r="P30" s="45" t="s">
        <v>1086</v>
      </c>
      <c r="Q30" s="45" t="s">
        <v>1086</v>
      </c>
      <c r="R30" s="45" t="s">
        <v>1087</v>
      </c>
      <c r="S30" s="45" t="s">
        <v>1089</v>
      </c>
      <c r="T30" s="45" t="s">
        <v>1089</v>
      </c>
      <c r="U30" s="45" t="s">
        <v>1263</v>
      </c>
    </row>
    <row r="31" spans="1:21" ht="60">
      <c r="A31" s="44" t="s">
        <v>150</v>
      </c>
      <c r="B31" s="51" t="s">
        <v>1264</v>
      </c>
      <c r="C31" s="45" t="s">
        <v>1265</v>
      </c>
      <c r="D31" s="36" t="s">
        <v>1108</v>
      </c>
      <c r="E31" s="45" t="s">
        <v>1266</v>
      </c>
      <c r="F31" s="45" t="s">
        <v>463</v>
      </c>
      <c r="G31" s="45" t="s">
        <v>1267</v>
      </c>
      <c r="H31" s="45" t="s">
        <v>1268</v>
      </c>
      <c r="I31" s="45" t="s">
        <v>463</v>
      </c>
      <c r="J31" s="45" t="s">
        <v>1269</v>
      </c>
      <c r="K31" s="45" t="s">
        <v>1096</v>
      </c>
      <c r="L31" s="45" t="s">
        <v>1088</v>
      </c>
      <c r="M31" s="45" t="s">
        <v>1087</v>
      </c>
      <c r="N31" s="45" t="s">
        <v>1087</v>
      </c>
      <c r="O31" s="45" t="s">
        <v>1087</v>
      </c>
      <c r="P31" s="45" t="s">
        <v>1087</v>
      </c>
      <c r="Q31" s="45" t="s">
        <v>1088</v>
      </c>
      <c r="R31" s="45" t="s">
        <v>1087</v>
      </c>
      <c r="S31" s="45" t="s">
        <v>1096</v>
      </c>
      <c r="T31" s="45" t="s">
        <v>1096</v>
      </c>
      <c r="U31" s="45" t="s">
        <v>1270</v>
      </c>
    </row>
    <row r="32" spans="1:21" ht="90">
      <c r="A32" s="44" t="s">
        <v>154</v>
      </c>
      <c r="B32" s="45" t="s">
        <v>1271</v>
      </c>
      <c r="C32" s="45" t="s">
        <v>1272</v>
      </c>
      <c r="D32" s="36" t="s">
        <v>760</v>
      </c>
      <c r="E32" s="45" t="s">
        <v>1273</v>
      </c>
      <c r="F32" s="45" t="s">
        <v>463</v>
      </c>
      <c r="G32" s="45"/>
      <c r="H32" s="45" t="s">
        <v>1274</v>
      </c>
      <c r="I32" s="45" t="s">
        <v>463</v>
      </c>
      <c r="J32" s="45" t="s">
        <v>1275</v>
      </c>
      <c r="K32" s="45" t="s">
        <v>1104</v>
      </c>
      <c r="L32" s="45" t="s">
        <v>1086</v>
      </c>
      <c r="M32" s="45" t="s">
        <v>1087</v>
      </c>
      <c r="N32" s="45" t="s">
        <v>1087</v>
      </c>
      <c r="O32" s="45" t="s">
        <v>1086</v>
      </c>
      <c r="P32" s="45" t="s">
        <v>1088</v>
      </c>
      <c r="Q32" s="45" t="s">
        <v>1088</v>
      </c>
      <c r="R32" s="45" t="s">
        <v>1089</v>
      </c>
      <c r="S32" s="45" t="s">
        <v>1104</v>
      </c>
      <c r="T32" s="45" t="s">
        <v>1104</v>
      </c>
      <c r="U32" s="45" t="s">
        <v>1276</v>
      </c>
    </row>
    <row r="33" spans="1:21" ht="60">
      <c r="A33" s="44" t="s">
        <v>159</v>
      </c>
      <c r="B33" s="45" t="s">
        <v>1277</v>
      </c>
      <c r="C33" s="51" t="s">
        <v>1278</v>
      </c>
      <c r="D33" s="36" t="s">
        <v>760</v>
      </c>
      <c r="E33" s="45" t="s">
        <v>1279</v>
      </c>
      <c r="F33" s="45" t="s">
        <v>463</v>
      </c>
      <c r="G33" s="45"/>
      <c r="H33" s="45" t="s">
        <v>1280</v>
      </c>
      <c r="I33" s="45" t="s">
        <v>463</v>
      </c>
      <c r="J33" s="45" t="s">
        <v>1281</v>
      </c>
      <c r="K33" s="45" t="s">
        <v>1089</v>
      </c>
      <c r="L33" s="45" t="s">
        <v>1086</v>
      </c>
      <c r="M33" s="45" t="s">
        <v>1087</v>
      </c>
      <c r="N33" s="45" t="s">
        <v>1097</v>
      </c>
      <c r="O33" s="45" t="s">
        <v>1086</v>
      </c>
      <c r="P33" s="45" t="s">
        <v>1097</v>
      </c>
      <c r="Q33" s="45" t="s">
        <v>1086</v>
      </c>
      <c r="R33" s="45" t="s">
        <v>1096</v>
      </c>
      <c r="S33" s="45" t="s">
        <v>1086</v>
      </c>
      <c r="T33" s="45" t="s">
        <v>1087</v>
      </c>
      <c r="U33" s="45" t="s">
        <v>1282</v>
      </c>
    </row>
    <row r="34" spans="1:21" ht="60">
      <c r="A34" s="44" t="s">
        <v>163</v>
      </c>
      <c r="B34" s="45" t="s">
        <v>1283</v>
      </c>
      <c r="C34" s="45" t="s">
        <v>1284</v>
      </c>
      <c r="D34" s="36" t="s">
        <v>1285</v>
      </c>
      <c r="E34" s="45" t="s">
        <v>1286</v>
      </c>
      <c r="F34" s="45" t="s">
        <v>463</v>
      </c>
      <c r="G34" s="45"/>
      <c r="H34" s="45" t="s">
        <v>1287</v>
      </c>
      <c r="I34" s="45" t="s">
        <v>463</v>
      </c>
      <c r="J34" s="45" t="s">
        <v>1288</v>
      </c>
      <c r="K34" s="45" t="s">
        <v>1088</v>
      </c>
      <c r="L34" s="45" t="s">
        <v>1096</v>
      </c>
      <c r="M34" s="45" t="s">
        <v>1097</v>
      </c>
      <c r="N34" s="45" t="s">
        <v>1097</v>
      </c>
      <c r="O34" s="45" t="s">
        <v>1097</v>
      </c>
      <c r="P34" s="45" t="s">
        <v>1097</v>
      </c>
      <c r="Q34" s="45" t="s">
        <v>1086</v>
      </c>
      <c r="R34" s="45" t="s">
        <v>1096</v>
      </c>
      <c r="S34" s="45" t="s">
        <v>1088</v>
      </c>
      <c r="T34" s="45" t="s">
        <v>1087</v>
      </c>
      <c r="U34" s="45" t="s">
        <v>1289</v>
      </c>
    </row>
    <row r="35" spans="1:21" ht="90">
      <c r="A35" s="44" t="s">
        <v>167</v>
      </c>
      <c r="B35" s="45" t="s">
        <v>1290</v>
      </c>
      <c r="C35" s="45" t="s">
        <v>1291</v>
      </c>
      <c r="D35" s="36" t="s">
        <v>549</v>
      </c>
      <c r="E35" s="45" t="s">
        <v>1292</v>
      </c>
      <c r="F35" s="45" t="s">
        <v>463</v>
      </c>
      <c r="G35" s="45" t="s">
        <v>1293</v>
      </c>
      <c r="H35" s="45" t="s">
        <v>1294</v>
      </c>
      <c r="I35" s="45" t="s">
        <v>463</v>
      </c>
      <c r="J35" s="45" t="s">
        <v>1295</v>
      </c>
      <c r="K35" s="45" t="s">
        <v>1096</v>
      </c>
      <c r="L35" s="45" t="s">
        <v>1096</v>
      </c>
      <c r="M35" s="45" t="s">
        <v>1088</v>
      </c>
      <c r="N35" s="45" t="s">
        <v>1088</v>
      </c>
      <c r="O35" s="45" t="s">
        <v>1097</v>
      </c>
      <c r="P35" s="45" t="s">
        <v>1097</v>
      </c>
      <c r="Q35" s="45" t="s">
        <v>1097</v>
      </c>
      <c r="R35" s="45" t="s">
        <v>1096</v>
      </c>
      <c r="S35" s="45" t="s">
        <v>1087</v>
      </c>
      <c r="T35" s="45" t="s">
        <v>1096</v>
      </c>
      <c r="U35" s="45" t="s">
        <v>1296</v>
      </c>
    </row>
    <row r="36" spans="1:21" ht="300">
      <c r="A36" s="44" t="s">
        <v>171</v>
      </c>
      <c r="B36" s="45" t="s">
        <v>1297</v>
      </c>
      <c r="C36" s="52" t="s">
        <v>1298</v>
      </c>
      <c r="D36" s="36" t="s">
        <v>1299</v>
      </c>
      <c r="E36" s="45" t="s">
        <v>1300</v>
      </c>
      <c r="F36" s="45" t="s">
        <v>463</v>
      </c>
      <c r="G36" s="45" t="s">
        <v>1301</v>
      </c>
      <c r="H36" s="45" t="s">
        <v>1302</v>
      </c>
      <c r="I36" s="45" t="s">
        <v>463</v>
      </c>
      <c r="J36" s="45" t="s">
        <v>1303</v>
      </c>
      <c r="K36" s="45" t="s">
        <v>1104</v>
      </c>
      <c r="L36" s="45" t="s">
        <v>1104</v>
      </c>
      <c r="M36" s="45" t="s">
        <v>1087</v>
      </c>
      <c r="N36" s="45" t="s">
        <v>1097</v>
      </c>
      <c r="O36" s="45" t="s">
        <v>1096</v>
      </c>
      <c r="P36" s="45" t="s">
        <v>1097</v>
      </c>
      <c r="Q36" s="45" t="s">
        <v>1086</v>
      </c>
      <c r="R36" s="45" t="s">
        <v>1089</v>
      </c>
      <c r="S36" s="45" t="s">
        <v>1097</v>
      </c>
      <c r="T36" s="45" t="s">
        <v>1097</v>
      </c>
      <c r="U36" s="45" t="s">
        <v>1304</v>
      </c>
    </row>
    <row r="37" spans="1:21" ht="120">
      <c r="A37" s="44" t="s">
        <v>175</v>
      </c>
      <c r="B37" s="51" t="s">
        <v>1305</v>
      </c>
      <c r="C37" s="51" t="s">
        <v>1306</v>
      </c>
      <c r="D37" s="36" t="s">
        <v>876</v>
      </c>
      <c r="E37" s="45" t="s">
        <v>1307</v>
      </c>
      <c r="F37" s="45" t="s">
        <v>463</v>
      </c>
      <c r="G37" s="45"/>
      <c r="H37" s="45" t="s">
        <v>1308</v>
      </c>
      <c r="I37" s="45" t="s">
        <v>463</v>
      </c>
      <c r="J37" s="45" t="s">
        <v>1309</v>
      </c>
      <c r="K37" s="45" t="s">
        <v>1096</v>
      </c>
      <c r="L37" s="45" t="s">
        <v>1096</v>
      </c>
      <c r="M37" s="45" t="s">
        <v>1097</v>
      </c>
      <c r="N37" s="45" t="s">
        <v>1087</v>
      </c>
      <c r="O37" s="45" t="s">
        <v>1089</v>
      </c>
      <c r="P37" s="45" t="s">
        <v>1086</v>
      </c>
      <c r="Q37" s="45" t="s">
        <v>1087</v>
      </c>
      <c r="R37" s="45" t="s">
        <v>1104</v>
      </c>
      <c r="S37" s="45" t="s">
        <v>1096</v>
      </c>
      <c r="T37" s="45" t="s">
        <v>1088</v>
      </c>
      <c r="U37" s="45" t="s">
        <v>1310</v>
      </c>
    </row>
    <row r="38" spans="1:21" ht="90">
      <c r="A38" s="44" t="s">
        <v>179</v>
      </c>
      <c r="B38" s="51" t="s">
        <v>1311</v>
      </c>
      <c r="C38" s="51" t="s">
        <v>1312</v>
      </c>
      <c r="D38" s="36" t="s">
        <v>760</v>
      </c>
      <c r="E38" s="45" t="s">
        <v>1313</v>
      </c>
      <c r="F38" s="45" t="s">
        <v>463</v>
      </c>
      <c r="G38" s="45"/>
      <c r="H38" s="45" t="s">
        <v>1314</v>
      </c>
      <c r="I38" s="45" t="s">
        <v>463</v>
      </c>
      <c r="J38" s="45" t="s">
        <v>1315</v>
      </c>
      <c r="K38" s="45" t="s">
        <v>1088</v>
      </c>
      <c r="L38" s="45" t="s">
        <v>1104</v>
      </c>
      <c r="M38" s="45" t="s">
        <v>1086</v>
      </c>
      <c r="N38" s="45" t="s">
        <v>1087</v>
      </c>
      <c r="O38" s="45" t="s">
        <v>1086</v>
      </c>
      <c r="P38" s="45" t="s">
        <v>1087</v>
      </c>
      <c r="Q38" s="45" t="s">
        <v>1087</v>
      </c>
      <c r="R38" s="45" t="s">
        <v>1088</v>
      </c>
      <c r="S38" s="45" t="s">
        <v>1086</v>
      </c>
      <c r="T38" s="45" t="s">
        <v>1086</v>
      </c>
      <c r="U38" s="45" t="s">
        <v>1316</v>
      </c>
    </row>
    <row r="39" spans="1:21" ht="270">
      <c r="A39" s="44" t="s">
        <v>184</v>
      </c>
      <c r="B39" s="51" t="s">
        <v>1317</v>
      </c>
      <c r="C39" s="51" t="s">
        <v>1318</v>
      </c>
      <c r="D39" s="36" t="s">
        <v>876</v>
      </c>
      <c r="E39" s="45" t="s">
        <v>1319</v>
      </c>
      <c r="F39" s="45" t="s">
        <v>463</v>
      </c>
      <c r="G39" s="45"/>
      <c r="H39" s="45" t="s">
        <v>1320</v>
      </c>
      <c r="I39" s="45" t="s">
        <v>463</v>
      </c>
      <c r="J39" s="45" t="s">
        <v>1321</v>
      </c>
      <c r="K39" s="45" t="s">
        <v>1086</v>
      </c>
      <c r="L39" s="45" t="s">
        <v>1089</v>
      </c>
      <c r="M39" s="45" t="s">
        <v>1097</v>
      </c>
      <c r="N39" s="45" t="s">
        <v>1097</v>
      </c>
      <c r="O39" s="45" t="s">
        <v>1088</v>
      </c>
      <c r="P39" s="45" t="s">
        <v>1089</v>
      </c>
      <c r="Q39" s="45" t="s">
        <v>1087</v>
      </c>
      <c r="R39" s="45" t="s">
        <v>1089</v>
      </c>
      <c r="S39" s="45" t="s">
        <v>1089</v>
      </c>
      <c r="T39" s="45" t="s">
        <v>1087</v>
      </c>
      <c r="U39" s="45" t="s">
        <v>1322</v>
      </c>
    </row>
    <row r="40" spans="1:21" ht="195">
      <c r="A40" s="44" t="s">
        <v>188</v>
      </c>
      <c r="B40" s="51" t="s">
        <v>1323</v>
      </c>
      <c r="C40" s="51" t="s">
        <v>1324</v>
      </c>
      <c r="D40" s="36" t="s">
        <v>760</v>
      </c>
      <c r="E40" s="45" t="s">
        <v>1325</v>
      </c>
      <c r="F40" s="45" t="s">
        <v>463</v>
      </c>
      <c r="G40" s="45"/>
      <c r="H40" s="45" t="s">
        <v>1326</v>
      </c>
      <c r="I40" s="45" t="s">
        <v>463</v>
      </c>
      <c r="J40" s="45" t="s">
        <v>1327</v>
      </c>
      <c r="K40" s="45" t="s">
        <v>1097</v>
      </c>
      <c r="L40" s="45" t="s">
        <v>1086</v>
      </c>
      <c r="M40" s="45" t="s">
        <v>1087</v>
      </c>
      <c r="N40" s="45" t="s">
        <v>1097</v>
      </c>
      <c r="O40" s="45" t="s">
        <v>1097</v>
      </c>
      <c r="P40" s="45" t="s">
        <v>1087</v>
      </c>
      <c r="Q40" s="45" t="s">
        <v>1088</v>
      </c>
      <c r="R40" s="45" t="s">
        <v>1086</v>
      </c>
      <c r="S40" s="45" t="s">
        <v>1086</v>
      </c>
      <c r="T40" s="45" t="s">
        <v>1088</v>
      </c>
      <c r="U40" s="45" t="s">
        <v>1328</v>
      </c>
    </row>
    <row r="41" spans="1:21" ht="75">
      <c r="A41" s="44" t="s">
        <v>191</v>
      </c>
      <c r="B41" s="45" t="s">
        <v>1329</v>
      </c>
      <c r="C41" s="51" t="s">
        <v>1330</v>
      </c>
      <c r="D41" s="36" t="s">
        <v>511</v>
      </c>
      <c r="E41" s="45" t="s">
        <v>1331</v>
      </c>
      <c r="F41" s="45" t="s">
        <v>463</v>
      </c>
      <c r="G41" s="45"/>
      <c r="H41" s="45" t="s">
        <v>1332</v>
      </c>
      <c r="I41" s="45" t="s">
        <v>463</v>
      </c>
      <c r="J41" s="45" t="s">
        <v>1333</v>
      </c>
      <c r="K41" s="45" t="s">
        <v>1096</v>
      </c>
      <c r="L41" s="45" t="s">
        <v>1096</v>
      </c>
      <c r="M41" s="45" t="s">
        <v>1086</v>
      </c>
      <c r="N41" s="45" t="s">
        <v>1097</v>
      </c>
      <c r="O41" s="45" t="s">
        <v>1097</v>
      </c>
      <c r="P41" s="45" t="s">
        <v>1087</v>
      </c>
      <c r="Q41" s="45" t="s">
        <v>1087</v>
      </c>
      <c r="R41" s="45" t="s">
        <v>1087</v>
      </c>
      <c r="S41" s="45" t="s">
        <v>1088</v>
      </c>
      <c r="T41" s="45" t="s">
        <v>1089</v>
      </c>
      <c r="U41" s="45" t="s">
        <v>1334</v>
      </c>
    </row>
    <row r="42" spans="1:21" ht="210">
      <c r="A42" s="44" t="s">
        <v>195</v>
      </c>
      <c r="B42" s="51" t="s">
        <v>1335</v>
      </c>
      <c r="C42" s="51" t="s">
        <v>1336</v>
      </c>
      <c r="D42" s="36" t="s">
        <v>790</v>
      </c>
      <c r="E42" s="45" t="s">
        <v>1337</v>
      </c>
      <c r="F42" s="45" t="s">
        <v>463</v>
      </c>
      <c r="G42" s="45"/>
      <c r="H42" s="45" t="s">
        <v>1338</v>
      </c>
      <c r="I42" s="45" t="s">
        <v>463</v>
      </c>
      <c r="J42" s="45" t="s">
        <v>1339</v>
      </c>
      <c r="K42" s="45" t="s">
        <v>1088</v>
      </c>
      <c r="L42" s="45" t="s">
        <v>1086</v>
      </c>
      <c r="M42" s="45" t="s">
        <v>1087</v>
      </c>
      <c r="N42" s="45" t="s">
        <v>1097</v>
      </c>
      <c r="O42" s="45" t="s">
        <v>1089</v>
      </c>
      <c r="P42" s="45" t="s">
        <v>1097</v>
      </c>
      <c r="Q42" s="45" t="s">
        <v>1097</v>
      </c>
      <c r="R42" s="45" t="s">
        <v>1089</v>
      </c>
      <c r="S42" s="45" t="s">
        <v>1097</v>
      </c>
      <c r="T42" s="45" t="s">
        <v>1087</v>
      </c>
      <c r="U42" s="45" t="s">
        <v>1340</v>
      </c>
    </row>
    <row r="43" spans="1:21" ht="105">
      <c r="A43" s="44" t="s">
        <v>199</v>
      </c>
      <c r="B43" s="45" t="s">
        <v>1341</v>
      </c>
      <c r="C43" s="45" t="s">
        <v>1342</v>
      </c>
      <c r="D43" s="36" t="s">
        <v>511</v>
      </c>
      <c r="E43" s="45" t="s">
        <v>1343</v>
      </c>
      <c r="F43" s="45" t="s">
        <v>463</v>
      </c>
      <c r="G43" s="45"/>
      <c r="H43" s="45" t="s">
        <v>1344</v>
      </c>
      <c r="I43" s="45" t="s">
        <v>463</v>
      </c>
      <c r="J43" s="45" t="s">
        <v>1345</v>
      </c>
      <c r="K43" s="45" t="s">
        <v>1089</v>
      </c>
      <c r="L43" s="45" t="s">
        <v>1088</v>
      </c>
      <c r="M43" s="45" t="s">
        <v>1087</v>
      </c>
      <c r="N43" s="45" t="s">
        <v>1097</v>
      </c>
      <c r="O43" s="45" t="s">
        <v>1088</v>
      </c>
      <c r="P43" s="45" t="s">
        <v>1087</v>
      </c>
      <c r="Q43" s="45" t="s">
        <v>1086</v>
      </c>
      <c r="R43" s="45" t="s">
        <v>1086</v>
      </c>
      <c r="S43" s="45" t="s">
        <v>1096</v>
      </c>
      <c r="T43" s="45" t="s">
        <v>1087</v>
      </c>
      <c r="U43" s="45" t="s">
        <v>1346</v>
      </c>
    </row>
    <row r="44" spans="1:21" ht="45">
      <c r="A44" s="44" t="s">
        <v>203</v>
      </c>
      <c r="B44" s="45" t="s">
        <v>1347</v>
      </c>
      <c r="C44" s="51" t="s">
        <v>1348</v>
      </c>
      <c r="D44" s="36" t="s">
        <v>549</v>
      </c>
      <c r="E44" s="45" t="s">
        <v>1349</v>
      </c>
      <c r="F44" s="45" t="s">
        <v>463</v>
      </c>
      <c r="G44" s="45" t="s">
        <v>1350</v>
      </c>
      <c r="H44" s="45" t="s">
        <v>1351</v>
      </c>
      <c r="I44" s="45" t="s">
        <v>463</v>
      </c>
      <c r="J44" s="45" t="s">
        <v>1352</v>
      </c>
      <c r="K44" s="45" t="s">
        <v>1087</v>
      </c>
      <c r="L44" s="45" t="s">
        <v>1097</v>
      </c>
      <c r="M44" s="45" t="s">
        <v>1097</v>
      </c>
      <c r="N44" s="45" t="s">
        <v>1086</v>
      </c>
      <c r="O44" s="45" t="s">
        <v>1097</v>
      </c>
      <c r="P44" s="45" t="s">
        <v>1087</v>
      </c>
      <c r="Q44" s="45" t="s">
        <v>1097</v>
      </c>
      <c r="R44" s="45" t="s">
        <v>1096</v>
      </c>
      <c r="S44" s="45" t="s">
        <v>1086</v>
      </c>
      <c r="T44" s="45" t="s">
        <v>1097</v>
      </c>
      <c r="U44" s="45" t="s">
        <v>1353</v>
      </c>
    </row>
    <row r="45" spans="1:21" ht="60">
      <c r="A45" s="44" t="s">
        <v>207</v>
      </c>
      <c r="B45" s="45" t="s">
        <v>1354</v>
      </c>
      <c r="C45" s="45" t="s">
        <v>1355</v>
      </c>
      <c r="D45" s="36" t="s">
        <v>756</v>
      </c>
      <c r="E45" s="45" t="s">
        <v>1356</v>
      </c>
      <c r="F45" s="45" t="s">
        <v>463</v>
      </c>
      <c r="G45" s="45" t="s">
        <v>1357</v>
      </c>
      <c r="H45" s="45" t="s">
        <v>1358</v>
      </c>
      <c r="I45" s="45" t="s">
        <v>463</v>
      </c>
      <c r="J45" s="45" t="s">
        <v>1359</v>
      </c>
      <c r="K45" s="45" t="s">
        <v>1089</v>
      </c>
      <c r="L45" s="45" t="s">
        <v>1096</v>
      </c>
      <c r="M45" s="45" t="s">
        <v>1097</v>
      </c>
      <c r="N45" s="45" t="s">
        <v>1087</v>
      </c>
      <c r="O45" s="45" t="s">
        <v>1088</v>
      </c>
      <c r="P45" s="45" t="s">
        <v>1104</v>
      </c>
      <c r="Q45" s="45" t="s">
        <v>1097</v>
      </c>
      <c r="R45" s="45" t="s">
        <v>1088</v>
      </c>
      <c r="S45" s="45" t="s">
        <v>1104</v>
      </c>
      <c r="T45" s="45" t="s">
        <v>1089</v>
      </c>
      <c r="U45" s="45" t="s">
        <v>1360</v>
      </c>
    </row>
    <row r="46" spans="1:21" ht="60">
      <c r="A46" s="44" t="s">
        <v>211</v>
      </c>
      <c r="B46" s="45" t="s">
        <v>1361</v>
      </c>
      <c r="C46" s="45" t="s">
        <v>1362</v>
      </c>
      <c r="D46" s="36" t="s">
        <v>549</v>
      </c>
      <c r="E46" s="45" t="s">
        <v>1363</v>
      </c>
      <c r="F46" s="45" t="s">
        <v>463</v>
      </c>
      <c r="G46" s="45"/>
      <c r="H46" s="45" t="s">
        <v>1364</v>
      </c>
      <c r="I46" s="45" t="s">
        <v>463</v>
      </c>
      <c r="J46" s="45" t="s">
        <v>1365</v>
      </c>
      <c r="K46" s="45" t="s">
        <v>1096</v>
      </c>
      <c r="L46" s="45" t="s">
        <v>1088</v>
      </c>
      <c r="M46" s="45" t="s">
        <v>1087</v>
      </c>
      <c r="N46" s="45" t="s">
        <v>1087</v>
      </c>
      <c r="O46" s="45" t="s">
        <v>1086</v>
      </c>
      <c r="P46" s="45" t="s">
        <v>1087</v>
      </c>
      <c r="Q46" s="45" t="s">
        <v>1087</v>
      </c>
      <c r="R46" s="45" t="s">
        <v>1096</v>
      </c>
      <c r="S46" s="45" t="s">
        <v>1088</v>
      </c>
      <c r="T46" s="45" t="s">
        <v>1096</v>
      </c>
      <c r="U46" s="45" t="s">
        <v>1366</v>
      </c>
    </row>
    <row r="47" spans="1:21" ht="105">
      <c r="A47" s="44" t="s">
        <v>215</v>
      </c>
      <c r="B47" s="45" t="s">
        <v>1367</v>
      </c>
      <c r="C47" s="51" t="s">
        <v>1368</v>
      </c>
      <c r="D47" s="39" t="s">
        <v>803</v>
      </c>
      <c r="E47" s="45" t="s">
        <v>1369</v>
      </c>
      <c r="F47" s="45" t="s">
        <v>463</v>
      </c>
      <c r="G47" s="45"/>
      <c r="H47" s="45" t="s">
        <v>1370</v>
      </c>
      <c r="I47" s="45" t="s">
        <v>463</v>
      </c>
      <c r="J47" s="45" t="s">
        <v>1371</v>
      </c>
      <c r="K47" s="45" t="s">
        <v>1096</v>
      </c>
      <c r="L47" s="45" t="s">
        <v>1096</v>
      </c>
      <c r="M47" s="45" t="s">
        <v>1097</v>
      </c>
      <c r="N47" s="45" t="s">
        <v>1097</v>
      </c>
      <c r="O47" s="45" t="s">
        <v>1088</v>
      </c>
      <c r="P47" s="45" t="s">
        <v>1097</v>
      </c>
      <c r="Q47" s="45" t="s">
        <v>1088</v>
      </c>
      <c r="R47" s="45" t="s">
        <v>1089</v>
      </c>
      <c r="S47" s="45" t="s">
        <v>1088</v>
      </c>
      <c r="T47" s="45" t="s">
        <v>1097</v>
      </c>
      <c r="U47" s="45" t="s">
        <v>1372</v>
      </c>
    </row>
    <row r="48" spans="1:21" ht="45">
      <c r="A48" s="44" t="s">
        <v>219</v>
      </c>
      <c r="B48" s="45" t="s">
        <v>1373</v>
      </c>
      <c r="C48" s="51" t="s">
        <v>1374</v>
      </c>
      <c r="D48" s="36" t="s">
        <v>511</v>
      </c>
      <c r="E48" s="45" t="s">
        <v>1375</v>
      </c>
      <c r="F48" s="45" t="s">
        <v>463</v>
      </c>
      <c r="G48" s="45"/>
      <c r="H48" s="45" t="s">
        <v>1376</v>
      </c>
      <c r="I48" s="45" t="s">
        <v>463</v>
      </c>
      <c r="J48" s="45" t="s">
        <v>1377</v>
      </c>
      <c r="K48" s="45" t="s">
        <v>1104</v>
      </c>
      <c r="L48" s="45" t="s">
        <v>1086</v>
      </c>
      <c r="M48" s="45" t="s">
        <v>1097</v>
      </c>
      <c r="N48" s="45" t="s">
        <v>1097</v>
      </c>
      <c r="O48" s="45" t="s">
        <v>1089</v>
      </c>
      <c r="P48" s="45" t="s">
        <v>1087</v>
      </c>
      <c r="Q48" s="45" t="s">
        <v>1087</v>
      </c>
      <c r="R48" s="45" t="s">
        <v>1086</v>
      </c>
      <c r="S48" s="45" t="s">
        <v>1096</v>
      </c>
      <c r="T48" s="45" t="s">
        <v>1104</v>
      </c>
      <c r="U48" s="45" t="s">
        <v>1378</v>
      </c>
    </row>
    <row r="49" spans="1:21" ht="45">
      <c r="A49" s="44" t="s">
        <v>223</v>
      </c>
      <c r="B49" s="45" t="s">
        <v>1379</v>
      </c>
      <c r="C49" s="45" t="s">
        <v>1380</v>
      </c>
      <c r="D49" s="36" t="s">
        <v>549</v>
      </c>
      <c r="E49" s="45" t="s">
        <v>1381</v>
      </c>
      <c r="F49" s="45" t="s">
        <v>463</v>
      </c>
      <c r="G49" s="45"/>
      <c r="H49" s="45" t="s">
        <v>1382</v>
      </c>
      <c r="I49" s="45" t="s">
        <v>463</v>
      </c>
      <c r="J49" s="45" t="s">
        <v>1383</v>
      </c>
      <c r="K49" s="45" t="s">
        <v>1087</v>
      </c>
      <c r="L49" s="45" t="s">
        <v>1088</v>
      </c>
      <c r="M49" s="45" t="s">
        <v>1087</v>
      </c>
      <c r="N49" s="45" t="s">
        <v>1087</v>
      </c>
      <c r="O49" s="45" t="s">
        <v>1088</v>
      </c>
      <c r="P49" s="45" t="s">
        <v>1087</v>
      </c>
      <c r="Q49" s="45" t="s">
        <v>1086</v>
      </c>
      <c r="R49" s="45" t="s">
        <v>1086</v>
      </c>
      <c r="S49" s="45" t="s">
        <v>1086</v>
      </c>
      <c r="T49" s="45" t="s">
        <v>1087</v>
      </c>
      <c r="U49" s="45" t="s">
        <v>1384</v>
      </c>
    </row>
    <row r="50" spans="1:21" ht="90">
      <c r="A50" s="44" t="s">
        <v>227</v>
      </c>
      <c r="B50" s="51" t="s">
        <v>1385</v>
      </c>
      <c r="C50" s="51" t="s">
        <v>1386</v>
      </c>
      <c r="D50" s="36" t="s">
        <v>760</v>
      </c>
      <c r="E50" s="45" t="s">
        <v>1387</v>
      </c>
      <c r="F50" s="45" t="s">
        <v>463</v>
      </c>
      <c r="G50" s="45"/>
      <c r="H50" s="45" t="s">
        <v>1388</v>
      </c>
      <c r="I50" s="45" t="s">
        <v>463</v>
      </c>
      <c r="J50" s="45" t="s">
        <v>1389</v>
      </c>
      <c r="K50" s="45" t="s">
        <v>1097</v>
      </c>
      <c r="L50" s="45" t="s">
        <v>1097</v>
      </c>
      <c r="M50" s="45" t="s">
        <v>1097</v>
      </c>
      <c r="N50" s="45" t="s">
        <v>1097</v>
      </c>
      <c r="O50" s="45" t="s">
        <v>1088</v>
      </c>
      <c r="P50" s="45" t="s">
        <v>1097</v>
      </c>
      <c r="Q50" s="45" t="s">
        <v>1088</v>
      </c>
      <c r="R50" s="45" t="s">
        <v>1088</v>
      </c>
      <c r="S50" s="45" t="s">
        <v>1086</v>
      </c>
      <c r="T50" s="45" t="s">
        <v>1087</v>
      </c>
      <c r="U50" s="45" t="s">
        <v>1390</v>
      </c>
    </row>
    <row r="51" spans="1:21" ht="45">
      <c r="A51" s="44" t="s">
        <v>231</v>
      </c>
      <c r="B51" s="51" t="s">
        <v>1391</v>
      </c>
      <c r="C51" s="45" t="s">
        <v>1392</v>
      </c>
      <c r="D51" s="36" t="s">
        <v>876</v>
      </c>
      <c r="E51" s="45" t="s">
        <v>1393</v>
      </c>
      <c r="F51" s="45" t="s">
        <v>463</v>
      </c>
      <c r="G51" s="45"/>
      <c r="H51" s="45" t="s">
        <v>1394</v>
      </c>
      <c r="I51" s="45" t="s">
        <v>463</v>
      </c>
      <c r="J51" s="45" t="s">
        <v>1395</v>
      </c>
      <c r="K51" s="45" t="s">
        <v>1088</v>
      </c>
      <c r="L51" s="45" t="s">
        <v>1088</v>
      </c>
      <c r="M51" s="45" t="s">
        <v>1097</v>
      </c>
      <c r="N51" s="45" t="s">
        <v>1097</v>
      </c>
      <c r="O51" s="45" t="s">
        <v>1097</v>
      </c>
      <c r="P51" s="45" t="s">
        <v>1097</v>
      </c>
      <c r="Q51" s="45" t="s">
        <v>1086</v>
      </c>
      <c r="R51" s="45" t="s">
        <v>1104</v>
      </c>
      <c r="S51" s="45" t="s">
        <v>1086</v>
      </c>
      <c r="T51" s="45" t="s">
        <v>1086</v>
      </c>
      <c r="U51" s="45" t="s">
        <v>1396</v>
      </c>
    </row>
    <row r="52" spans="1:21" ht="45">
      <c r="A52" s="44" t="s">
        <v>235</v>
      </c>
      <c r="B52" s="45" t="s">
        <v>1397</v>
      </c>
      <c r="C52" s="45" t="s">
        <v>1398</v>
      </c>
      <c r="D52" s="36" t="s">
        <v>1299</v>
      </c>
      <c r="E52" s="45" t="s">
        <v>1399</v>
      </c>
      <c r="F52" s="45" t="s">
        <v>463</v>
      </c>
      <c r="G52" s="45"/>
      <c r="H52" s="45" t="s">
        <v>1400</v>
      </c>
      <c r="I52" s="45" t="s">
        <v>463</v>
      </c>
      <c r="J52" s="45" t="s">
        <v>1401</v>
      </c>
      <c r="K52" s="45" t="s">
        <v>1096</v>
      </c>
      <c r="L52" s="45" t="s">
        <v>1096</v>
      </c>
      <c r="M52" s="45" t="s">
        <v>1087</v>
      </c>
      <c r="N52" s="45" t="s">
        <v>1097</v>
      </c>
      <c r="O52" s="45" t="s">
        <v>1087</v>
      </c>
      <c r="P52" s="45" t="s">
        <v>1087</v>
      </c>
      <c r="Q52" s="45" t="s">
        <v>1088</v>
      </c>
      <c r="R52" s="45" t="s">
        <v>1088</v>
      </c>
      <c r="S52" s="45" t="s">
        <v>1097</v>
      </c>
      <c r="T52" s="45" t="s">
        <v>1097</v>
      </c>
      <c r="U52" s="45" t="s">
        <v>1402</v>
      </c>
    </row>
    <row r="53" spans="1:21" ht="105">
      <c r="A53" s="44" t="s">
        <v>239</v>
      </c>
      <c r="B53" s="51" t="s">
        <v>1403</v>
      </c>
      <c r="C53" s="45" t="s">
        <v>1404</v>
      </c>
      <c r="D53" s="36" t="s">
        <v>549</v>
      </c>
      <c r="E53" s="45" t="s">
        <v>1405</v>
      </c>
      <c r="F53" s="45" t="s">
        <v>463</v>
      </c>
      <c r="G53" s="45"/>
      <c r="H53" s="45" t="s">
        <v>1406</v>
      </c>
      <c r="I53" s="45" t="s">
        <v>463</v>
      </c>
      <c r="J53" s="45" t="s">
        <v>1407</v>
      </c>
      <c r="K53" s="45" t="s">
        <v>1089</v>
      </c>
      <c r="L53" s="45" t="s">
        <v>1086</v>
      </c>
      <c r="M53" s="45" t="s">
        <v>1097</v>
      </c>
      <c r="N53" s="45" t="s">
        <v>1097</v>
      </c>
      <c r="O53" s="45" t="s">
        <v>1097</v>
      </c>
      <c r="P53" s="45" t="s">
        <v>1089</v>
      </c>
      <c r="Q53" s="45" t="s">
        <v>1087</v>
      </c>
      <c r="R53" s="45" t="s">
        <v>1086</v>
      </c>
      <c r="S53" s="45" t="s">
        <v>1089</v>
      </c>
      <c r="T53" s="45" t="s">
        <v>1087</v>
      </c>
      <c r="U53" s="45" t="s">
        <v>1408</v>
      </c>
    </row>
    <row r="54" spans="1:21" ht="45">
      <c r="A54" s="44" t="s">
        <v>243</v>
      </c>
      <c r="B54" s="51" t="s">
        <v>1409</v>
      </c>
      <c r="C54" s="51" t="s">
        <v>1410</v>
      </c>
      <c r="D54" s="36" t="s">
        <v>549</v>
      </c>
      <c r="E54" s="45" t="s">
        <v>1411</v>
      </c>
      <c r="F54" s="45" t="s">
        <v>463</v>
      </c>
      <c r="G54" s="45"/>
      <c r="H54" s="45" t="s">
        <v>1412</v>
      </c>
      <c r="I54" s="45" t="s">
        <v>566</v>
      </c>
      <c r="J54" s="45" t="s">
        <v>1413</v>
      </c>
      <c r="K54" s="45" t="s">
        <v>1087</v>
      </c>
      <c r="L54" s="45" t="s">
        <v>1086</v>
      </c>
      <c r="M54" s="45" t="s">
        <v>1097</v>
      </c>
      <c r="N54" s="45" t="s">
        <v>1097</v>
      </c>
      <c r="O54" s="45" t="s">
        <v>1097</v>
      </c>
      <c r="P54" s="45" t="s">
        <v>1097</v>
      </c>
      <c r="Q54" s="45" t="s">
        <v>1097</v>
      </c>
      <c r="R54" s="45" t="s">
        <v>1087</v>
      </c>
      <c r="S54" s="45" t="s">
        <v>1097</v>
      </c>
      <c r="T54" s="45" t="s">
        <v>1097</v>
      </c>
      <c r="U54" s="45" t="s">
        <v>1414</v>
      </c>
    </row>
    <row r="55" spans="1:21" ht="120">
      <c r="A55" s="44" t="s">
        <v>247</v>
      </c>
      <c r="B55" s="45" t="s">
        <v>1415</v>
      </c>
      <c r="C55" s="45" t="s">
        <v>1416</v>
      </c>
      <c r="D55" s="36" t="s">
        <v>760</v>
      </c>
      <c r="E55" s="45" t="s">
        <v>1417</v>
      </c>
      <c r="F55" s="45" t="s">
        <v>463</v>
      </c>
      <c r="G55" s="45"/>
      <c r="H55" s="45" t="s">
        <v>1418</v>
      </c>
      <c r="I55" s="45" t="s">
        <v>463</v>
      </c>
      <c r="J55" s="45" t="s">
        <v>1419</v>
      </c>
      <c r="K55" s="45" t="s">
        <v>1089</v>
      </c>
      <c r="L55" s="45" t="s">
        <v>1096</v>
      </c>
      <c r="M55" s="45" t="s">
        <v>1097</v>
      </c>
      <c r="N55" s="45" t="s">
        <v>1097</v>
      </c>
      <c r="O55" s="45" t="s">
        <v>1096</v>
      </c>
      <c r="P55" s="45" t="s">
        <v>1096</v>
      </c>
      <c r="Q55" s="45" t="s">
        <v>1096</v>
      </c>
      <c r="R55" s="45" t="s">
        <v>1096</v>
      </c>
      <c r="S55" s="45" t="s">
        <v>1096</v>
      </c>
      <c r="T55" s="45" t="s">
        <v>1087</v>
      </c>
      <c r="U55" s="45" t="s">
        <v>1420</v>
      </c>
    </row>
    <row r="56" spans="1:21" ht="45">
      <c r="A56" s="44" t="s">
        <v>251</v>
      </c>
      <c r="B56" s="45" t="s">
        <v>1421</v>
      </c>
      <c r="C56" s="45" t="s">
        <v>1422</v>
      </c>
      <c r="D56" s="36" t="s">
        <v>760</v>
      </c>
      <c r="E56" s="45" t="s">
        <v>1423</v>
      </c>
      <c r="F56" s="45" t="s">
        <v>463</v>
      </c>
      <c r="G56" s="45" t="s">
        <v>1424</v>
      </c>
      <c r="H56" s="45" t="s">
        <v>1425</v>
      </c>
      <c r="I56" s="45" t="s">
        <v>463</v>
      </c>
      <c r="J56" s="45" t="s">
        <v>1426</v>
      </c>
      <c r="K56" s="45" t="s">
        <v>1096</v>
      </c>
      <c r="L56" s="45" t="s">
        <v>1086</v>
      </c>
      <c r="M56" s="45" t="s">
        <v>1087</v>
      </c>
      <c r="N56" s="45" t="s">
        <v>1097</v>
      </c>
      <c r="O56" s="45" t="s">
        <v>1097</v>
      </c>
      <c r="P56" s="45" t="s">
        <v>1096</v>
      </c>
      <c r="Q56" s="45" t="s">
        <v>1086</v>
      </c>
      <c r="R56" s="45" t="s">
        <v>1104</v>
      </c>
      <c r="S56" s="45" t="s">
        <v>1086</v>
      </c>
      <c r="T56" s="45" t="s">
        <v>1087</v>
      </c>
      <c r="U56" s="45" t="s">
        <v>1427</v>
      </c>
    </row>
    <row r="57" spans="1:21" ht="105">
      <c r="A57" s="44" t="s">
        <v>255</v>
      </c>
      <c r="B57" s="45" t="s">
        <v>1428</v>
      </c>
      <c r="C57" s="51" t="s">
        <v>1429</v>
      </c>
      <c r="D57" s="36" t="s">
        <v>549</v>
      </c>
      <c r="E57" s="45" t="s">
        <v>1430</v>
      </c>
      <c r="F57" s="45" t="s">
        <v>463</v>
      </c>
      <c r="G57" s="45"/>
      <c r="H57" s="45" t="s">
        <v>1431</v>
      </c>
      <c r="I57" s="45" t="s">
        <v>463</v>
      </c>
      <c r="J57" s="45" t="s">
        <v>1432</v>
      </c>
      <c r="K57" s="45" t="s">
        <v>1096</v>
      </c>
      <c r="L57" s="45" t="s">
        <v>1104</v>
      </c>
      <c r="M57" s="45" t="s">
        <v>1097</v>
      </c>
      <c r="N57" s="45" t="s">
        <v>1097</v>
      </c>
      <c r="O57" s="45" t="s">
        <v>1089</v>
      </c>
      <c r="P57" s="45" t="s">
        <v>1097</v>
      </c>
      <c r="Q57" s="45" t="s">
        <v>1086</v>
      </c>
      <c r="R57" s="45" t="s">
        <v>1088</v>
      </c>
      <c r="S57" s="45" t="s">
        <v>1088</v>
      </c>
      <c r="T57" s="45" t="s">
        <v>1097</v>
      </c>
      <c r="U57" s="45" t="s">
        <v>1433</v>
      </c>
    </row>
    <row r="58" spans="1:21" ht="150">
      <c r="A58" s="44" t="s">
        <v>259</v>
      </c>
      <c r="B58" s="51" t="s">
        <v>1434</v>
      </c>
      <c r="C58" s="51" t="s">
        <v>1435</v>
      </c>
      <c r="D58" s="36" t="s">
        <v>760</v>
      </c>
      <c r="E58" s="45" t="s">
        <v>1436</v>
      </c>
      <c r="F58" s="45" t="s">
        <v>463</v>
      </c>
      <c r="G58" s="45" t="s">
        <v>1437</v>
      </c>
      <c r="H58" s="45" t="s">
        <v>1438</v>
      </c>
      <c r="I58" s="45" t="s">
        <v>463</v>
      </c>
      <c r="J58" s="45" t="s">
        <v>1439</v>
      </c>
      <c r="K58" s="45" t="s">
        <v>1086</v>
      </c>
      <c r="L58" s="45" t="s">
        <v>1104</v>
      </c>
      <c r="M58" s="45" t="s">
        <v>1097</v>
      </c>
      <c r="N58" s="45" t="s">
        <v>1097</v>
      </c>
      <c r="O58" s="45" t="s">
        <v>1097</v>
      </c>
      <c r="P58" s="45" t="s">
        <v>1097</v>
      </c>
      <c r="Q58" s="45" t="s">
        <v>1088</v>
      </c>
      <c r="R58" s="45" t="s">
        <v>1089</v>
      </c>
      <c r="S58" s="45" t="s">
        <v>1087</v>
      </c>
      <c r="T58" s="45" t="s">
        <v>1087</v>
      </c>
      <c r="U58" s="45" t="s">
        <v>1440</v>
      </c>
    </row>
    <row r="59" spans="1:21" ht="90">
      <c r="A59" s="44" t="s">
        <v>263</v>
      </c>
      <c r="B59" s="45" t="s">
        <v>1441</v>
      </c>
      <c r="C59" s="51" t="s">
        <v>1442</v>
      </c>
      <c r="D59" s="39" t="s">
        <v>1443</v>
      </c>
      <c r="E59" s="45" t="s">
        <v>1444</v>
      </c>
      <c r="F59" s="45" t="s">
        <v>463</v>
      </c>
      <c r="G59" s="45"/>
      <c r="H59" s="45" t="s">
        <v>1445</v>
      </c>
      <c r="I59" s="45" t="s">
        <v>463</v>
      </c>
      <c r="J59" s="45" t="s">
        <v>1446</v>
      </c>
      <c r="K59" s="45" t="s">
        <v>1088</v>
      </c>
      <c r="L59" s="45" t="s">
        <v>1088</v>
      </c>
      <c r="M59" s="45" t="s">
        <v>1087</v>
      </c>
      <c r="N59" s="45" t="s">
        <v>1097</v>
      </c>
      <c r="O59" s="45" t="s">
        <v>1086</v>
      </c>
      <c r="P59" s="45" t="s">
        <v>1087</v>
      </c>
      <c r="Q59" s="45" t="s">
        <v>1086</v>
      </c>
      <c r="R59" s="45" t="s">
        <v>1088</v>
      </c>
      <c r="S59" s="45" t="s">
        <v>1088</v>
      </c>
      <c r="T59" s="45" t="s">
        <v>1088</v>
      </c>
      <c r="U59" s="45" t="s">
        <v>1447</v>
      </c>
    </row>
    <row r="60" spans="1:21" ht="120">
      <c r="A60" s="44" t="s">
        <v>267</v>
      </c>
      <c r="B60" s="45" t="s">
        <v>1448</v>
      </c>
      <c r="C60" s="51" t="s">
        <v>1449</v>
      </c>
      <c r="D60" s="36" t="s">
        <v>511</v>
      </c>
      <c r="E60" s="45" t="s">
        <v>1450</v>
      </c>
      <c r="F60" s="45" t="s">
        <v>1451</v>
      </c>
      <c r="G60" s="45"/>
      <c r="H60" s="45" t="s">
        <v>1452</v>
      </c>
      <c r="I60" s="45" t="s">
        <v>463</v>
      </c>
      <c r="J60" s="45" t="s">
        <v>1453</v>
      </c>
      <c r="K60" s="45" t="s">
        <v>1104</v>
      </c>
      <c r="L60" s="45" t="s">
        <v>1089</v>
      </c>
      <c r="M60" s="45" t="s">
        <v>1097</v>
      </c>
      <c r="N60" s="45" t="s">
        <v>1097</v>
      </c>
      <c r="O60" s="45" t="s">
        <v>1104</v>
      </c>
      <c r="P60" s="45" t="s">
        <v>1097</v>
      </c>
      <c r="Q60" s="45" t="s">
        <v>1086</v>
      </c>
      <c r="R60" s="45" t="s">
        <v>1089</v>
      </c>
      <c r="S60" s="45" t="s">
        <v>1096</v>
      </c>
      <c r="T60" s="45" t="s">
        <v>1088</v>
      </c>
      <c r="U60" s="45" t="s">
        <v>1454</v>
      </c>
    </row>
    <row r="61" spans="1:21" ht="30">
      <c r="A61" s="44" t="s">
        <v>271</v>
      </c>
      <c r="B61" s="45" t="s">
        <v>1455</v>
      </c>
      <c r="C61" s="45" t="s">
        <v>1456</v>
      </c>
      <c r="D61" s="36" t="s">
        <v>1208</v>
      </c>
      <c r="E61" s="45" t="s">
        <v>1457</v>
      </c>
      <c r="F61" s="45" t="s">
        <v>463</v>
      </c>
      <c r="G61" s="45"/>
      <c r="H61" s="45" t="s">
        <v>1458</v>
      </c>
      <c r="I61" s="45" t="s">
        <v>463</v>
      </c>
      <c r="J61" s="45" t="s">
        <v>1459</v>
      </c>
      <c r="K61" s="45" t="s">
        <v>1096</v>
      </c>
      <c r="L61" s="45" t="s">
        <v>1086</v>
      </c>
      <c r="M61" s="45" t="s">
        <v>1097</v>
      </c>
      <c r="N61" s="45" t="s">
        <v>1097</v>
      </c>
      <c r="O61" s="45" t="s">
        <v>1086</v>
      </c>
      <c r="P61" s="45" t="s">
        <v>1097</v>
      </c>
      <c r="Q61" s="45" t="s">
        <v>1086</v>
      </c>
      <c r="R61" s="45" t="s">
        <v>1086</v>
      </c>
      <c r="S61" s="45" t="s">
        <v>1096</v>
      </c>
      <c r="T61" s="45" t="s">
        <v>1097</v>
      </c>
      <c r="U61" s="45" t="s">
        <v>1460</v>
      </c>
    </row>
    <row r="62" spans="1:21" ht="120">
      <c r="A62" s="44" t="s">
        <v>275</v>
      </c>
      <c r="B62" s="45" t="s">
        <v>1461</v>
      </c>
      <c r="C62" s="45" t="s">
        <v>1462</v>
      </c>
      <c r="D62" s="36" t="s">
        <v>1463</v>
      </c>
      <c r="E62" s="45" t="s">
        <v>1464</v>
      </c>
      <c r="F62" s="45" t="s">
        <v>463</v>
      </c>
      <c r="G62" s="45"/>
      <c r="H62" s="45" t="s">
        <v>1465</v>
      </c>
      <c r="I62" s="45" t="s">
        <v>463</v>
      </c>
      <c r="J62" s="45" t="s">
        <v>1466</v>
      </c>
      <c r="K62" s="45" t="s">
        <v>1097</v>
      </c>
      <c r="L62" s="45" t="s">
        <v>1087</v>
      </c>
      <c r="M62" s="45" t="s">
        <v>1097</v>
      </c>
      <c r="N62" s="45" t="s">
        <v>1087</v>
      </c>
      <c r="O62" s="45" t="s">
        <v>1088</v>
      </c>
      <c r="P62" s="45" t="s">
        <v>1088</v>
      </c>
      <c r="Q62" s="45" t="s">
        <v>1087</v>
      </c>
      <c r="R62" s="45" t="s">
        <v>1089</v>
      </c>
      <c r="S62" s="45" t="s">
        <v>1089</v>
      </c>
      <c r="T62" s="45" t="s">
        <v>1086</v>
      </c>
      <c r="U62" s="45" t="s">
        <v>1467</v>
      </c>
    </row>
    <row r="63" spans="1:21" ht="120">
      <c r="A63" s="44" t="s">
        <v>278</v>
      </c>
      <c r="B63" s="45" t="s">
        <v>1468</v>
      </c>
      <c r="C63" s="45" t="s">
        <v>1469</v>
      </c>
      <c r="D63" s="36" t="s">
        <v>459</v>
      </c>
      <c r="E63" s="45" t="s">
        <v>1470</v>
      </c>
      <c r="F63" s="45" t="s">
        <v>463</v>
      </c>
      <c r="G63" s="45"/>
      <c r="H63" s="45" t="s">
        <v>1471</v>
      </c>
      <c r="I63" s="45" t="s">
        <v>463</v>
      </c>
      <c r="J63" s="45" t="s">
        <v>1472</v>
      </c>
      <c r="K63" s="45" t="s">
        <v>1088</v>
      </c>
      <c r="L63" s="45" t="s">
        <v>1088</v>
      </c>
      <c r="M63" s="45" t="s">
        <v>1087</v>
      </c>
      <c r="N63" s="45" t="s">
        <v>1087</v>
      </c>
      <c r="O63" s="45" t="s">
        <v>1087</v>
      </c>
      <c r="P63" s="45" t="s">
        <v>1089</v>
      </c>
      <c r="Q63" s="45" t="s">
        <v>1087</v>
      </c>
      <c r="R63" s="45" t="s">
        <v>1089</v>
      </c>
      <c r="S63" s="45" t="s">
        <v>1096</v>
      </c>
      <c r="T63" s="45" t="s">
        <v>1088</v>
      </c>
      <c r="U63" s="45" t="s">
        <v>1473</v>
      </c>
    </row>
    <row r="64" spans="1:21">
      <c r="A64" s="44" t="s">
        <v>281</v>
      </c>
      <c r="B64" s="45" t="s">
        <v>1474</v>
      </c>
      <c r="C64" s="45" t="s">
        <v>1475</v>
      </c>
      <c r="D64" s="36"/>
      <c r="E64" s="45" t="s">
        <v>1476</v>
      </c>
      <c r="F64" s="45" t="s">
        <v>463</v>
      </c>
      <c r="G64" s="45"/>
      <c r="H64" s="45" t="s">
        <v>1477</v>
      </c>
      <c r="I64" s="45" t="s">
        <v>463</v>
      </c>
      <c r="J64" s="45" t="s">
        <v>1478</v>
      </c>
      <c r="K64" s="45" t="s">
        <v>1097</v>
      </c>
      <c r="L64" s="45" t="s">
        <v>1097</v>
      </c>
      <c r="M64" s="45" t="s">
        <v>1086</v>
      </c>
      <c r="N64" s="45" t="s">
        <v>1097</v>
      </c>
      <c r="O64" s="45" t="s">
        <v>1097</v>
      </c>
      <c r="P64" s="45" t="s">
        <v>1087</v>
      </c>
      <c r="Q64" s="45" t="s">
        <v>1087</v>
      </c>
      <c r="R64" s="45" t="s">
        <v>1088</v>
      </c>
      <c r="S64" s="45" t="s">
        <v>1087</v>
      </c>
      <c r="T64" s="45" t="s">
        <v>1089</v>
      </c>
      <c r="U64" s="45" t="s">
        <v>1479</v>
      </c>
    </row>
    <row r="65" spans="1:21" ht="45">
      <c r="A65" s="44" t="s">
        <v>284</v>
      </c>
      <c r="B65" s="45" t="s">
        <v>1480</v>
      </c>
      <c r="C65" s="45" t="s">
        <v>1481</v>
      </c>
      <c r="D65" s="36" t="s">
        <v>511</v>
      </c>
      <c r="E65" s="45" t="s">
        <v>1482</v>
      </c>
      <c r="F65" s="45" t="s">
        <v>463</v>
      </c>
      <c r="G65" s="45" t="s">
        <v>1483</v>
      </c>
      <c r="H65" s="45" t="s">
        <v>1484</v>
      </c>
      <c r="I65" s="45" t="s">
        <v>463</v>
      </c>
      <c r="J65" s="45" t="s">
        <v>1485</v>
      </c>
      <c r="K65" s="45" t="s">
        <v>1096</v>
      </c>
      <c r="L65" s="45" t="s">
        <v>1096</v>
      </c>
      <c r="M65" s="45" t="s">
        <v>1086</v>
      </c>
      <c r="N65" s="45" t="s">
        <v>1086</v>
      </c>
      <c r="O65" s="45" t="s">
        <v>1089</v>
      </c>
      <c r="P65" s="45" t="s">
        <v>1086</v>
      </c>
      <c r="Q65" s="45" t="s">
        <v>1087</v>
      </c>
      <c r="R65" s="45" t="s">
        <v>1088</v>
      </c>
      <c r="S65" s="45" t="s">
        <v>1104</v>
      </c>
      <c r="T65" s="45" t="s">
        <v>1088</v>
      </c>
      <c r="U65" s="45" t="s">
        <v>1486</v>
      </c>
    </row>
    <row r="66" spans="1:21" ht="60">
      <c r="A66" s="44" t="s">
        <v>288</v>
      </c>
      <c r="B66" s="45" t="s">
        <v>1487</v>
      </c>
      <c r="C66" s="45" t="s">
        <v>1488</v>
      </c>
      <c r="D66" s="36" t="s">
        <v>1489</v>
      </c>
      <c r="E66" s="45" t="s">
        <v>1490</v>
      </c>
      <c r="F66" s="45" t="s">
        <v>463</v>
      </c>
      <c r="H66" s="45" t="s">
        <v>1491</v>
      </c>
      <c r="I66" s="45" t="s">
        <v>463</v>
      </c>
      <c r="J66" s="45" t="s">
        <v>1492</v>
      </c>
      <c r="K66" s="45" t="s">
        <v>1086</v>
      </c>
      <c r="L66" s="45" t="s">
        <v>1088</v>
      </c>
      <c r="M66" s="45" t="s">
        <v>1096</v>
      </c>
      <c r="N66" s="45" t="s">
        <v>1097</v>
      </c>
      <c r="O66" s="45" t="s">
        <v>1097</v>
      </c>
      <c r="P66" s="45" t="s">
        <v>1096</v>
      </c>
      <c r="Q66" s="45" t="s">
        <v>1086</v>
      </c>
      <c r="R66" s="45" t="s">
        <v>1089</v>
      </c>
      <c r="S66" s="45" t="s">
        <v>1089</v>
      </c>
      <c r="T66" s="45" t="s">
        <v>1089</v>
      </c>
      <c r="U66" s="45" t="s">
        <v>1493</v>
      </c>
    </row>
    <row r="67" spans="1:21" ht="30">
      <c r="A67" s="44" t="s">
        <v>292</v>
      </c>
      <c r="B67" s="45" t="s">
        <v>1494</v>
      </c>
      <c r="C67" s="45" t="s">
        <v>1495</v>
      </c>
      <c r="D67" s="36" t="s">
        <v>1003</v>
      </c>
      <c r="E67" s="45" t="s">
        <v>1496</v>
      </c>
      <c r="F67" s="45" t="s">
        <v>463</v>
      </c>
      <c r="G67" s="45"/>
      <c r="H67" s="45" t="s">
        <v>1497</v>
      </c>
      <c r="I67" s="45" t="s">
        <v>463</v>
      </c>
      <c r="J67" s="45" t="s">
        <v>1498</v>
      </c>
      <c r="K67" s="45" t="s">
        <v>1096</v>
      </c>
      <c r="L67" s="45" t="s">
        <v>1096</v>
      </c>
      <c r="M67" s="45" t="s">
        <v>1097</v>
      </c>
      <c r="N67" s="45" t="s">
        <v>1097</v>
      </c>
      <c r="O67" s="45" t="s">
        <v>1087</v>
      </c>
      <c r="P67" s="45" t="s">
        <v>1089</v>
      </c>
      <c r="Q67" s="45" t="s">
        <v>1097</v>
      </c>
      <c r="R67" s="45" t="s">
        <v>1089</v>
      </c>
      <c r="S67" s="45" t="s">
        <v>1088</v>
      </c>
      <c r="T67" s="45" t="s">
        <v>1089</v>
      </c>
      <c r="U67" s="45" t="s">
        <v>1499</v>
      </c>
    </row>
    <row r="68" spans="1:21" ht="45">
      <c r="A68" s="44" t="s">
        <v>297</v>
      </c>
      <c r="B68" s="45" t="s">
        <v>1500</v>
      </c>
      <c r="C68" s="51" t="s">
        <v>1501</v>
      </c>
      <c r="D68" s="39" t="s">
        <v>1443</v>
      </c>
      <c r="E68" s="45" t="s">
        <v>1502</v>
      </c>
      <c r="F68" s="45" t="s">
        <v>463</v>
      </c>
      <c r="G68" s="45"/>
      <c r="H68" s="45" t="s">
        <v>1503</v>
      </c>
      <c r="I68" s="45" t="s">
        <v>463</v>
      </c>
      <c r="J68" s="45" t="s">
        <v>1504</v>
      </c>
      <c r="K68" s="45" t="s">
        <v>1089</v>
      </c>
      <c r="L68" s="45" t="s">
        <v>1089</v>
      </c>
      <c r="M68" s="45" t="s">
        <v>1097</v>
      </c>
      <c r="N68" s="45" t="s">
        <v>1097</v>
      </c>
      <c r="O68" s="45" t="s">
        <v>1089</v>
      </c>
      <c r="P68" s="45" t="s">
        <v>1097</v>
      </c>
      <c r="Q68" s="45" t="s">
        <v>1089</v>
      </c>
      <c r="R68" s="45" t="s">
        <v>1086</v>
      </c>
      <c r="S68" s="45" t="s">
        <v>1097</v>
      </c>
      <c r="T68" s="45" t="s">
        <v>1086</v>
      </c>
      <c r="U68" s="45" t="s">
        <v>1505</v>
      </c>
    </row>
    <row r="69" spans="1:21" ht="120">
      <c r="A69" s="44" t="s">
        <v>301</v>
      </c>
      <c r="B69" s="51" t="s">
        <v>1506</v>
      </c>
      <c r="C69" s="51" t="s">
        <v>1507</v>
      </c>
      <c r="D69" s="36" t="s">
        <v>866</v>
      </c>
      <c r="E69" s="45" t="s">
        <v>1508</v>
      </c>
      <c r="F69" s="45" t="s">
        <v>463</v>
      </c>
      <c r="G69" s="45"/>
      <c r="H69" s="45" t="s">
        <v>1509</v>
      </c>
      <c r="I69" s="45" t="s">
        <v>463</v>
      </c>
      <c r="J69" s="45" t="s">
        <v>1510</v>
      </c>
      <c r="K69" s="45" t="s">
        <v>1086</v>
      </c>
      <c r="L69" s="45" t="s">
        <v>1086</v>
      </c>
      <c r="M69" s="45" t="s">
        <v>1097</v>
      </c>
      <c r="N69" s="45" t="s">
        <v>1087</v>
      </c>
      <c r="O69" s="45" t="s">
        <v>1087</v>
      </c>
      <c r="P69" s="45" t="s">
        <v>1097</v>
      </c>
      <c r="Q69" s="45" t="s">
        <v>1088</v>
      </c>
      <c r="R69" s="45" t="s">
        <v>1096</v>
      </c>
      <c r="S69" s="45" t="s">
        <v>1087</v>
      </c>
      <c r="T69" s="45" t="s">
        <v>1097</v>
      </c>
      <c r="U69" s="45" t="s">
        <v>1511</v>
      </c>
    </row>
    <row r="70" spans="1:21" ht="240">
      <c r="A70" s="44" t="s">
        <v>305</v>
      </c>
      <c r="B70" s="45" t="s">
        <v>1512</v>
      </c>
      <c r="C70" s="51" t="s">
        <v>1513</v>
      </c>
      <c r="D70" s="36" t="s">
        <v>511</v>
      </c>
      <c r="E70" s="45" t="s">
        <v>1514</v>
      </c>
      <c r="F70" s="45" t="s">
        <v>463</v>
      </c>
      <c r="G70" s="45"/>
      <c r="H70" s="45" t="s">
        <v>1515</v>
      </c>
      <c r="I70" s="45" t="s">
        <v>463</v>
      </c>
      <c r="J70" s="45" t="s">
        <v>1516</v>
      </c>
      <c r="K70" s="45" t="s">
        <v>1089</v>
      </c>
      <c r="L70" s="45" t="s">
        <v>1086</v>
      </c>
      <c r="M70" s="45" t="s">
        <v>1097</v>
      </c>
      <c r="N70" s="45" t="s">
        <v>1097</v>
      </c>
      <c r="O70" s="45" t="s">
        <v>1088</v>
      </c>
      <c r="P70" s="45" t="s">
        <v>1097</v>
      </c>
      <c r="Q70" s="45" t="s">
        <v>1086</v>
      </c>
      <c r="R70" s="45" t="s">
        <v>1089</v>
      </c>
      <c r="S70" s="45" t="s">
        <v>1086</v>
      </c>
      <c r="T70" s="45" t="s">
        <v>1087</v>
      </c>
      <c r="U70" s="45" t="s">
        <v>1517</v>
      </c>
    </row>
    <row r="71" spans="1:21" ht="105">
      <c r="A71" s="44" t="s">
        <v>309</v>
      </c>
      <c r="B71" s="45" t="s">
        <v>1518</v>
      </c>
      <c r="C71" s="45" t="s">
        <v>1519</v>
      </c>
      <c r="D71" s="36" t="s">
        <v>1003</v>
      </c>
      <c r="E71" s="45" t="s">
        <v>1520</v>
      </c>
      <c r="F71" s="45" t="s">
        <v>463</v>
      </c>
      <c r="G71" s="45"/>
      <c r="H71" s="45" t="s">
        <v>1521</v>
      </c>
      <c r="I71" s="45" t="s">
        <v>463</v>
      </c>
      <c r="J71" s="45" t="s">
        <v>1522</v>
      </c>
      <c r="K71" s="45" t="s">
        <v>1087</v>
      </c>
      <c r="L71" s="45" t="s">
        <v>1087</v>
      </c>
      <c r="M71" s="45" t="s">
        <v>1097</v>
      </c>
      <c r="N71" s="45" t="s">
        <v>1087</v>
      </c>
      <c r="O71" s="45" t="s">
        <v>1097</v>
      </c>
      <c r="P71" s="45" t="s">
        <v>1097</v>
      </c>
      <c r="Q71" s="45" t="s">
        <v>1088</v>
      </c>
      <c r="R71" s="45" t="s">
        <v>1087</v>
      </c>
      <c r="S71" s="45" t="s">
        <v>1088</v>
      </c>
      <c r="T71" s="45" t="s">
        <v>1087</v>
      </c>
      <c r="U71" s="45" t="s">
        <v>1523</v>
      </c>
    </row>
    <row r="72" spans="1:21" ht="255">
      <c r="A72" s="44" t="s">
        <v>313</v>
      </c>
      <c r="B72" s="51" t="s">
        <v>1524</v>
      </c>
      <c r="C72" s="45" t="s">
        <v>1525</v>
      </c>
      <c r="D72" s="36" t="s">
        <v>866</v>
      </c>
      <c r="E72" s="45" t="s">
        <v>1526</v>
      </c>
      <c r="F72" s="45" t="s">
        <v>463</v>
      </c>
      <c r="G72" s="45"/>
      <c r="H72" s="45" t="s">
        <v>1527</v>
      </c>
      <c r="I72" s="45" t="s">
        <v>463</v>
      </c>
      <c r="J72" s="45" t="s">
        <v>1528</v>
      </c>
      <c r="K72" s="45" t="s">
        <v>1088</v>
      </c>
      <c r="L72" s="45" t="s">
        <v>1086</v>
      </c>
      <c r="M72" s="45" t="s">
        <v>1087</v>
      </c>
      <c r="N72" s="45" t="s">
        <v>1087</v>
      </c>
      <c r="O72" s="45" t="s">
        <v>1097</v>
      </c>
      <c r="P72" s="45" t="s">
        <v>1097</v>
      </c>
      <c r="Q72" s="45" t="s">
        <v>1088</v>
      </c>
      <c r="R72" s="45" t="s">
        <v>1086</v>
      </c>
      <c r="S72" s="45" t="s">
        <v>1087</v>
      </c>
      <c r="T72" s="45" t="s">
        <v>1087</v>
      </c>
      <c r="U72" s="45" t="s">
        <v>1529</v>
      </c>
    </row>
    <row r="73" spans="1:21" ht="45">
      <c r="A73" s="44" t="s">
        <v>317</v>
      </c>
      <c r="B73" s="45" t="s">
        <v>1530</v>
      </c>
      <c r="C73" s="45" t="s">
        <v>1531</v>
      </c>
      <c r="D73" s="36" t="s">
        <v>1003</v>
      </c>
      <c r="E73" s="45" t="s">
        <v>1532</v>
      </c>
      <c r="F73" s="45" t="s">
        <v>463</v>
      </c>
      <c r="G73" s="45"/>
      <c r="H73" s="45" t="s">
        <v>1533</v>
      </c>
      <c r="I73" s="45" t="s">
        <v>463</v>
      </c>
      <c r="J73" s="45" t="s">
        <v>1534</v>
      </c>
      <c r="K73" s="45" t="s">
        <v>1096</v>
      </c>
      <c r="L73" s="45" t="s">
        <v>1086</v>
      </c>
      <c r="M73" s="45" t="s">
        <v>1087</v>
      </c>
      <c r="N73" s="45" t="s">
        <v>1097</v>
      </c>
      <c r="O73" s="45" t="s">
        <v>1086</v>
      </c>
      <c r="P73" s="45" t="s">
        <v>1087</v>
      </c>
      <c r="Q73" s="45" t="s">
        <v>1097</v>
      </c>
      <c r="R73" s="45" t="s">
        <v>1089</v>
      </c>
      <c r="S73" s="45" t="s">
        <v>1088</v>
      </c>
      <c r="T73" s="45" t="s">
        <v>1086</v>
      </c>
      <c r="U73" s="45" t="s">
        <v>1535</v>
      </c>
    </row>
    <row r="74" spans="1:21">
      <c r="A74" s="44" t="s">
        <v>321</v>
      </c>
      <c r="B74" s="45" t="s">
        <v>1536</v>
      </c>
      <c r="C74" s="45" t="s">
        <v>1537</v>
      </c>
      <c r="D74" s="36"/>
      <c r="E74" s="45"/>
      <c r="F74" s="45" t="s">
        <v>463</v>
      </c>
      <c r="G74" s="45"/>
      <c r="H74" s="45" t="s">
        <v>1538</v>
      </c>
      <c r="I74" s="45" t="s">
        <v>463</v>
      </c>
      <c r="J74" s="45" t="s">
        <v>1539</v>
      </c>
      <c r="K74" s="45" t="s">
        <v>1104</v>
      </c>
      <c r="L74" s="45" t="s">
        <v>1104</v>
      </c>
      <c r="M74" s="45" t="s">
        <v>1087</v>
      </c>
      <c r="N74" s="45" t="s">
        <v>1086</v>
      </c>
      <c r="O74" s="45" t="s">
        <v>1089</v>
      </c>
      <c r="P74" s="45" t="s">
        <v>1086</v>
      </c>
      <c r="Q74" s="45" t="s">
        <v>1087</v>
      </c>
      <c r="R74" s="45" t="s">
        <v>1104</v>
      </c>
      <c r="S74" s="45" t="s">
        <v>1097</v>
      </c>
      <c r="T74" s="45" t="s">
        <v>1097</v>
      </c>
      <c r="U74" s="45" t="s">
        <v>1540</v>
      </c>
    </row>
    <row r="75" spans="1:21" ht="120">
      <c r="A75" s="44" t="s">
        <v>324</v>
      </c>
      <c r="B75" s="45" t="s">
        <v>1541</v>
      </c>
      <c r="C75" s="51" t="s">
        <v>1542</v>
      </c>
      <c r="D75" s="36" t="s">
        <v>1208</v>
      </c>
      <c r="E75" s="45" t="s">
        <v>1543</v>
      </c>
      <c r="F75" s="45" t="s">
        <v>463</v>
      </c>
      <c r="G75" s="45" t="s">
        <v>1544</v>
      </c>
      <c r="H75" s="45" t="s">
        <v>1545</v>
      </c>
      <c r="I75" s="45" t="s">
        <v>463</v>
      </c>
      <c r="J75" s="45" t="s">
        <v>1546</v>
      </c>
      <c r="K75" s="45" t="s">
        <v>1087</v>
      </c>
      <c r="L75" s="45" t="s">
        <v>1086</v>
      </c>
      <c r="M75" s="45" t="s">
        <v>1097</v>
      </c>
      <c r="N75" s="45" t="s">
        <v>1097</v>
      </c>
      <c r="O75" s="45" t="s">
        <v>1088</v>
      </c>
      <c r="P75" s="45" t="s">
        <v>1097</v>
      </c>
      <c r="Q75" s="45" t="s">
        <v>1097</v>
      </c>
      <c r="R75" s="45" t="s">
        <v>1104</v>
      </c>
      <c r="S75" s="45" t="s">
        <v>1087</v>
      </c>
      <c r="T75" s="45" t="s">
        <v>1097</v>
      </c>
      <c r="U75" s="45" t="s">
        <v>1547</v>
      </c>
    </row>
    <row r="76" spans="1:21" ht="165">
      <c r="A76" s="44" t="s">
        <v>328</v>
      </c>
      <c r="B76" s="45" t="s">
        <v>1548</v>
      </c>
      <c r="C76" s="45" t="s">
        <v>1549</v>
      </c>
      <c r="D76" s="36" t="s">
        <v>1550</v>
      </c>
      <c r="E76" s="45" t="s">
        <v>1551</v>
      </c>
      <c r="F76" s="45" t="s">
        <v>463</v>
      </c>
      <c r="G76" s="45"/>
      <c r="H76" s="45" t="s">
        <v>1552</v>
      </c>
      <c r="I76" s="45" t="s">
        <v>463</v>
      </c>
      <c r="J76" s="45" t="s">
        <v>1553</v>
      </c>
      <c r="K76" s="45" t="s">
        <v>1087</v>
      </c>
      <c r="L76" s="45" t="s">
        <v>1086</v>
      </c>
      <c r="M76" s="45" t="s">
        <v>1097</v>
      </c>
      <c r="N76" s="45" t="s">
        <v>1087</v>
      </c>
      <c r="O76" s="45" t="s">
        <v>1097</v>
      </c>
      <c r="P76" s="45" t="s">
        <v>1097</v>
      </c>
      <c r="Q76" s="45" t="s">
        <v>1087</v>
      </c>
      <c r="R76" s="45" t="s">
        <v>1096</v>
      </c>
      <c r="S76" s="45" t="s">
        <v>1096</v>
      </c>
      <c r="T76" s="45" t="s">
        <v>1097</v>
      </c>
      <c r="U76" s="45" t="s">
        <v>1554</v>
      </c>
    </row>
    <row r="77" spans="1:21" ht="165">
      <c r="A77" s="44" t="s">
        <v>332</v>
      </c>
      <c r="B77" s="51" t="s">
        <v>1555</v>
      </c>
      <c r="C77" s="45" t="s">
        <v>1556</v>
      </c>
      <c r="D77" s="36" t="s">
        <v>1557</v>
      </c>
      <c r="E77" s="45" t="s">
        <v>1558</v>
      </c>
      <c r="F77" s="45" t="s">
        <v>463</v>
      </c>
      <c r="G77" s="45" t="s">
        <v>1559</v>
      </c>
      <c r="H77" s="45" t="s">
        <v>1560</v>
      </c>
      <c r="I77" s="45" t="s">
        <v>463</v>
      </c>
      <c r="J77" s="45" t="s">
        <v>1561</v>
      </c>
      <c r="K77" s="45" t="s">
        <v>1089</v>
      </c>
      <c r="L77" s="45" t="s">
        <v>1104</v>
      </c>
      <c r="M77" s="45" t="s">
        <v>1086</v>
      </c>
      <c r="N77" s="45" t="s">
        <v>1097</v>
      </c>
      <c r="O77" s="45" t="s">
        <v>1087</v>
      </c>
      <c r="P77" s="45" t="s">
        <v>1086</v>
      </c>
      <c r="Q77" s="45" t="s">
        <v>1097</v>
      </c>
      <c r="R77" s="45" t="s">
        <v>1096</v>
      </c>
      <c r="S77" s="45" t="s">
        <v>1087</v>
      </c>
      <c r="T77" s="45" t="s">
        <v>1087</v>
      </c>
      <c r="U77" s="45" t="s">
        <v>1562</v>
      </c>
    </row>
    <row r="78" spans="1:21" ht="300">
      <c r="A78" s="44" t="s">
        <v>336</v>
      </c>
      <c r="B78" s="51" t="s">
        <v>1563</v>
      </c>
      <c r="C78" s="51" t="s">
        <v>1564</v>
      </c>
      <c r="D78" s="36" t="s">
        <v>857</v>
      </c>
      <c r="E78" s="45" t="s">
        <v>1565</v>
      </c>
      <c r="F78" s="45" t="s">
        <v>463</v>
      </c>
      <c r="G78" s="45" t="s">
        <v>1566</v>
      </c>
      <c r="H78" s="45" t="s">
        <v>1567</v>
      </c>
      <c r="I78" s="45" t="s">
        <v>463</v>
      </c>
      <c r="J78" s="45" t="s">
        <v>1568</v>
      </c>
      <c r="K78" s="45" t="s">
        <v>1089</v>
      </c>
      <c r="L78" s="45" t="s">
        <v>1097</v>
      </c>
      <c r="M78" s="45" t="s">
        <v>1096</v>
      </c>
      <c r="N78" s="45" t="s">
        <v>1087</v>
      </c>
      <c r="O78" s="45" t="s">
        <v>1088</v>
      </c>
      <c r="P78" s="45" t="s">
        <v>1088</v>
      </c>
      <c r="Q78" s="45" t="s">
        <v>1087</v>
      </c>
      <c r="R78" s="45" t="s">
        <v>1104</v>
      </c>
      <c r="S78" s="45" t="s">
        <v>1087</v>
      </c>
      <c r="T78" s="45" t="s">
        <v>1087</v>
      </c>
      <c r="U78" s="45" t="s">
        <v>1569</v>
      </c>
    </row>
    <row r="79" spans="1:21" ht="90">
      <c r="A79" s="44" t="s">
        <v>339</v>
      </c>
      <c r="B79" s="51" t="s">
        <v>1570</v>
      </c>
      <c r="C79" s="45" t="s">
        <v>1571</v>
      </c>
      <c r="D79" s="36" t="s">
        <v>760</v>
      </c>
      <c r="E79" s="45" t="s">
        <v>1572</v>
      </c>
      <c r="F79" s="45" t="s">
        <v>463</v>
      </c>
      <c r="G79" s="45"/>
      <c r="H79" s="45" t="s">
        <v>1573</v>
      </c>
      <c r="I79" s="45" t="s">
        <v>463</v>
      </c>
      <c r="J79" s="45" t="s">
        <v>1574</v>
      </c>
      <c r="K79" s="45" t="s">
        <v>1086</v>
      </c>
      <c r="L79" s="45" t="s">
        <v>1087</v>
      </c>
      <c r="M79" s="45" t="s">
        <v>1097</v>
      </c>
      <c r="N79" s="45" t="s">
        <v>1097</v>
      </c>
      <c r="O79" s="45" t="s">
        <v>1097</v>
      </c>
      <c r="P79" s="45" t="s">
        <v>1086</v>
      </c>
      <c r="Q79" s="45" t="s">
        <v>1097</v>
      </c>
      <c r="R79" s="45" t="s">
        <v>1104</v>
      </c>
      <c r="S79" s="45" t="s">
        <v>1086</v>
      </c>
      <c r="T79" s="45" t="s">
        <v>1096</v>
      </c>
      <c r="U79" s="45" t="s">
        <v>1575</v>
      </c>
    </row>
    <row r="80" spans="1:21" ht="45">
      <c r="A80" s="44" t="s">
        <v>343</v>
      </c>
      <c r="B80" s="51" t="s">
        <v>1576</v>
      </c>
      <c r="C80" s="45" t="s">
        <v>1577</v>
      </c>
      <c r="D80" s="36" t="s">
        <v>549</v>
      </c>
      <c r="E80" s="45" t="s">
        <v>1578</v>
      </c>
      <c r="F80" s="45" t="s">
        <v>463</v>
      </c>
      <c r="G80" s="45"/>
      <c r="H80" s="45" t="s">
        <v>1579</v>
      </c>
      <c r="I80" s="45" t="s">
        <v>463</v>
      </c>
      <c r="J80" s="45" t="s">
        <v>1580</v>
      </c>
      <c r="K80" s="45" t="s">
        <v>1089</v>
      </c>
      <c r="L80" s="45" t="s">
        <v>1086</v>
      </c>
      <c r="M80" s="45" t="s">
        <v>1097</v>
      </c>
      <c r="N80" s="45" t="s">
        <v>1097</v>
      </c>
      <c r="O80" s="45" t="s">
        <v>1089</v>
      </c>
      <c r="P80" s="45" t="s">
        <v>1097</v>
      </c>
      <c r="Q80" s="45" t="s">
        <v>1086</v>
      </c>
      <c r="R80" s="45" t="s">
        <v>1104</v>
      </c>
      <c r="S80" s="45" t="s">
        <v>1089</v>
      </c>
      <c r="T80" s="45" t="s">
        <v>1086</v>
      </c>
      <c r="U80" s="45" t="s">
        <v>1581</v>
      </c>
    </row>
    <row r="81" spans="1:21" ht="45">
      <c r="A81" s="44" t="s">
        <v>347</v>
      </c>
      <c r="B81" s="45" t="s">
        <v>1582</v>
      </c>
      <c r="C81" s="45" t="s">
        <v>1583</v>
      </c>
      <c r="D81" s="36" t="s">
        <v>760</v>
      </c>
      <c r="E81" s="45" t="s">
        <v>1584</v>
      </c>
      <c r="F81" s="45" t="s">
        <v>463</v>
      </c>
      <c r="G81" s="45"/>
      <c r="H81" s="45" t="s">
        <v>1585</v>
      </c>
      <c r="I81" s="45" t="s">
        <v>463</v>
      </c>
      <c r="J81" s="45" t="s">
        <v>1586</v>
      </c>
      <c r="K81" s="45" t="s">
        <v>1104</v>
      </c>
      <c r="L81" s="45" t="s">
        <v>1104</v>
      </c>
      <c r="M81" s="45" t="s">
        <v>1097</v>
      </c>
      <c r="N81" s="45" t="s">
        <v>1097</v>
      </c>
      <c r="O81" s="45" t="s">
        <v>1088</v>
      </c>
      <c r="P81" s="45" t="s">
        <v>1097</v>
      </c>
      <c r="Q81" s="45" t="s">
        <v>1104</v>
      </c>
      <c r="R81" s="45" t="s">
        <v>1087</v>
      </c>
      <c r="S81" s="45" t="s">
        <v>1097</v>
      </c>
      <c r="T81" s="45" t="s">
        <v>1097</v>
      </c>
      <c r="U81" s="45" t="s">
        <v>1587</v>
      </c>
    </row>
    <row r="82" spans="1:21" ht="45">
      <c r="A82" s="44" t="s">
        <v>351</v>
      </c>
      <c r="B82" s="45" t="s">
        <v>1588</v>
      </c>
      <c r="C82" s="45" t="s">
        <v>1589</v>
      </c>
      <c r="D82" s="36"/>
      <c r="E82" s="45" t="s">
        <v>1590</v>
      </c>
      <c r="F82" s="45" t="s">
        <v>463</v>
      </c>
      <c r="G82" s="45"/>
      <c r="H82" s="45" t="s">
        <v>1591</v>
      </c>
      <c r="I82" s="45" t="s">
        <v>463</v>
      </c>
      <c r="J82" s="45" t="s">
        <v>1592</v>
      </c>
      <c r="K82" s="45" t="s">
        <v>1089</v>
      </c>
      <c r="L82" s="45" t="s">
        <v>1089</v>
      </c>
      <c r="M82" s="45" t="s">
        <v>1086</v>
      </c>
      <c r="N82" s="45" t="s">
        <v>1087</v>
      </c>
      <c r="O82" s="45" t="s">
        <v>1088</v>
      </c>
      <c r="P82" s="45" t="s">
        <v>1087</v>
      </c>
      <c r="Q82" s="45" t="s">
        <v>1096</v>
      </c>
      <c r="R82" s="45" t="s">
        <v>1086</v>
      </c>
      <c r="S82" s="45" t="s">
        <v>1087</v>
      </c>
      <c r="T82" s="45" t="s">
        <v>1087</v>
      </c>
      <c r="U82" s="45" t="s">
        <v>1593</v>
      </c>
    </row>
    <row r="83" spans="1:21" ht="150">
      <c r="A83" s="44" t="s">
        <v>355</v>
      </c>
      <c r="B83" s="45" t="s">
        <v>1594</v>
      </c>
      <c r="C83" s="45" t="s">
        <v>1595</v>
      </c>
      <c r="D83" s="36" t="s">
        <v>760</v>
      </c>
      <c r="E83" s="45" t="s">
        <v>1596</v>
      </c>
      <c r="F83" s="45" t="s">
        <v>463</v>
      </c>
      <c r="G83" s="45"/>
      <c r="H83" s="45" t="s">
        <v>1597</v>
      </c>
      <c r="I83" s="45" t="s">
        <v>463</v>
      </c>
      <c r="J83" s="45" t="s">
        <v>1598</v>
      </c>
      <c r="K83" s="45" t="s">
        <v>1086</v>
      </c>
      <c r="L83" s="45" t="s">
        <v>1086</v>
      </c>
      <c r="M83" s="45" t="s">
        <v>1097</v>
      </c>
      <c r="N83" s="45" t="s">
        <v>1097</v>
      </c>
      <c r="O83" s="45" t="s">
        <v>1097</v>
      </c>
      <c r="P83" s="45" t="s">
        <v>1097</v>
      </c>
      <c r="Q83" s="45" t="s">
        <v>1097</v>
      </c>
      <c r="R83" s="45" t="s">
        <v>1086</v>
      </c>
      <c r="S83" s="45" t="s">
        <v>1086</v>
      </c>
      <c r="T83" s="45" t="s">
        <v>1097</v>
      </c>
      <c r="U83" s="45" t="s">
        <v>1599</v>
      </c>
    </row>
    <row r="84" spans="1:21" ht="90">
      <c r="A84" s="44" t="s">
        <v>359</v>
      </c>
      <c r="B84" s="45" t="s">
        <v>1600</v>
      </c>
      <c r="C84" s="45" t="s">
        <v>1601</v>
      </c>
      <c r="D84" s="36" t="s">
        <v>876</v>
      </c>
      <c r="E84" s="45" t="s">
        <v>1602</v>
      </c>
      <c r="F84" s="45" t="s">
        <v>463</v>
      </c>
      <c r="G84" s="45"/>
      <c r="H84" s="45" t="s">
        <v>1603</v>
      </c>
      <c r="I84" s="45" t="s">
        <v>463</v>
      </c>
      <c r="J84" s="45" t="s">
        <v>1604</v>
      </c>
      <c r="K84" s="45" t="s">
        <v>1087</v>
      </c>
      <c r="L84" s="45" t="s">
        <v>1086</v>
      </c>
      <c r="M84" s="45" t="s">
        <v>1087</v>
      </c>
      <c r="N84" s="45" t="s">
        <v>1087</v>
      </c>
      <c r="O84" s="45" t="s">
        <v>1097</v>
      </c>
      <c r="P84" s="45" t="s">
        <v>1097</v>
      </c>
      <c r="Q84" s="45" t="s">
        <v>1097</v>
      </c>
      <c r="R84" s="45" t="s">
        <v>1104</v>
      </c>
      <c r="S84" s="45" t="s">
        <v>1086</v>
      </c>
      <c r="T84" s="45" t="s">
        <v>1087</v>
      </c>
      <c r="U84" s="45" t="s">
        <v>1605</v>
      </c>
    </row>
    <row r="85" spans="1:21">
      <c r="A85" s="44" t="s">
        <v>363</v>
      </c>
      <c r="B85" s="45" t="s">
        <v>1606</v>
      </c>
      <c r="C85" s="45" t="s">
        <v>1607</v>
      </c>
      <c r="D85" s="36" t="s">
        <v>549</v>
      </c>
      <c r="E85" s="45" t="s">
        <v>1608</v>
      </c>
      <c r="F85" s="45" t="s">
        <v>463</v>
      </c>
      <c r="G85" s="45"/>
      <c r="H85" s="45" t="s">
        <v>1609</v>
      </c>
      <c r="I85" s="45" t="s">
        <v>463</v>
      </c>
      <c r="J85" s="45" t="s">
        <v>1610</v>
      </c>
      <c r="K85" s="45" t="s">
        <v>1087</v>
      </c>
      <c r="L85" s="45" t="s">
        <v>1087</v>
      </c>
      <c r="M85" s="45" t="s">
        <v>1087</v>
      </c>
      <c r="N85" s="45" t="s">
        <v>1087</v>
      </c>
      <c r="O85" s="45" t="s">
        <v>1097</v>
      </c>
      <c r="P85" s="45" t="s">
        <v>1097</v>
      </c>
      <c r="Q85" s="45" t="s">
        <v>1097</v>
      </c>
      <c r="R85" s="45" t="s">
        <v>1089</v>
      </c>
      <c r="S85" s="45" t="s">
        <v>1087</v>
      </c>
      <c r="T85" s="45" t="s">
        <v>1087</v>
      </c>
      <c r="U85" s="45" t="s">
        <v>1611</v>
      </c>
    </row>
    <row r="86" spans="1:21" ht="105">
      <c r="A86" s="44" t="s">
        <v>367</v>
      </c>
      <c r="B86" s="51" t="s">
        <v>1612</v>
      </c>
      <c r="C86" s="45" t="s">
        <v>1613</v>
      </c>
      <c r="D86" s="36" t="s">
        <v>760</v>
      </c>
      <c r="E86" s="45" t="s">
        <v>1614</v>
      </c>
      <c r="F86" s="45" t="s">
        <v>463</v>
      </c>
      <c r="G86" s="45"/>
      <c r="H86" s="45" t="s">
        <v>1615</v>
      </c>
      <c r="I86" s="45" t="s">
        <v>463</v>
      </c>
      <c r="J86" s="45" t="s">
        <v>1616</v>
      </c>
      <c r="K86" s="45" t="s">
        <v>1087</v>
      </c>
      <c r="L86" s="45" t="s">
        <v>1087</v>
      </c>
      <c r="M86" s="45" t="s">
        <v>1097</v>
      </c>
      <c r="N86" s="45" t="s">
        <v>1087</v>
      </c>
      <c r="O86" s="45" t="s">
        <v>1087</v>
      </c>
      <c r="P86" s="45" t="s">
        <v>1097</v>
      </c>
      <c r="Q86" s="45" t="s">
        <v>1086</v>
      </c>
      <c r="R86" s="45" t="s">
        <v>1087</v>
      </c>
      <c r="S86" s="45" t="s">
        <v>1089</v>
      </c>
      <c r="T86" s="45" t="s">
        <v>1086</v>
      </c>
      <c r="U86" s="45" t="s">
        <v>1617</v>
      </c>
    </row>
    <row r="87" spans="1:21" ht="105">
      <c r="A87" s="44" t="s">
        <v>371</v>
      </c>
      <c r="B87" s="51" t="s">
        <v>1618</v>
      </c>
      <c r="C87" s="45" t="s">
        <v>1619</v>
      </c>
      <c r="D87" s="36" t="s">
        <v>511</v>
      </c>
      <c r="E87" s="45" t="s">
        <v>1620</v>
      </c>
      <c r="F87" s="45" t="s">
        <v>463</v>
      </c>
      <c r="G87" s="45"/>
      <c r="H87" s="45" t="s">
        <v>1621</v>
      </c>
      <c r="I87" s="45" t="s">
        <v>463</v>
      </c>
      <c r="J87" s="45" t="s">
        <v>1622</v>
      </c>
      <c r="K87" s="45" t="s">
        <v>1096</v>
      </c>
      <c r="L87" s="45" t="s">
        <v>1088</v>
      </c>
      <c r="M87" s="45" t="s">
        <v>1097</v>
      </c>
      <c r="N87" s="45" t="s">
        <v>1087</v>
      </c>
      <c r="O87" s="45" t="s">
        <v>1088</v>
      </c>
      <c r="P87" s="45" t="s">
        <v>1097</v>
      </c>
      <c r="Q87" s="45" t="s">
        <v>1086</v>
      </c>
      <c r="R87" s="45" t="s">
        <v>1096</v>
      </c>
      <c r="S87" s="45" t="s">
        <v>1087</v>
      </c>
      <c r="T87" s="45" t="s">
        <v>1097</v>
      </c>
      <c r="U87" s="45" t="s">
        <v>1623</v>
      </c>
    </row>
    <row r="88" spans="1:21" ht="75">
      <c r="A88" s="44" t="s">
        <v>375</v>
      </c>
      <c r="B88" s="45" t="s">
        <v>1624</v>
      </c>
      <c r="C88" s="45" t="s">
        <v>1625</v>
      </c>
      <c r="D88" s="36"/>
      <c r="E88" s="45" t="s">
        <v>1626</v>
      </c>
      <c r="F88" s="45" t="s">
        <v>463</v>
      </c>
      <c r="G88" s="45"/>
      <c r="H88" s="45" t="s">
        <v>1627</v>
      </c>
      <c r="I88" s="45" t="s">
        <v>463</v>
      </c>
      <c r="J88" s="45" t="s">
        <v>1628</v>
      </c>
      <c r="K88" s="45" t="s">
        <v>1104</v>
      </c>
      <c r="L88" s="45" t="s">
        <v>1097</v>
      </c>
      <c r="M88" s="45" t="s">
        <v>1104</v>
      </c>
      <c r="N88" s="45" t="s">
        <v>1087</v>
      </c>
      <c r="O88" s="45" t="s">
        <v>1104</v>
      </c>
      <c r="P88" s="45" t="s">
        <v>1097</v>
      </c>
      <c r="Q88" s="45" t="s">
        <v>1086</v>
      </c>
      <c r="R88" s="45" t="s">
        <v>1086</v>
      </c>
      <c r="S88" s="45" t="s">
        <v>1087</v>
      </c>
      <c r="T88" s="45" t="s">
        <v>1087</v>
      </c>
      <c r="U88" s="45" t="s">
        <v>1629</v>
      </c>
    </row>
    <row r="89" spans="1:21" ht="45">
      <c r="A89" s="44" t="s">
        <v>378</v>
      </c>
      <c r="B89" s="45" t="s">
        <v>1630</v>
      </c>
      <c r="C89" s="51" t="s">
        <v>1631</v>
      </c>
      <c r="D89" s="36" t="s">
        <v>756</v>
      </c>
      <c r="E89" s="45" t="s">
        <v>1632</v>
      </c>
      <c r="F89" s="45" t="s">
        <v>463</v>
      </c>
      <c r="G89" s="45"/>
      <c r="H89" s="45" t="s">
        <v>1633</v>
      </c>
      <c r="I89" s="45" t="s">
        <v>463</v>
      </c>
      <c r="J89" s="45" t="s">
        <v>1634</v>
      </c>
      <c r="K89" s="45" t="s">
        <v>1104</v>
      </c>
      <c r="L89" s="45" t="s">
        <v>1086</v>
      </c>
      <c r="M89" s="45" t="s">
        <v>1086</v>
      </c>
      <c r="N89" s="45" t="s">
        <v>1097</v>
      </c>
      <c r="O89" s="45" t="s">
        <v>1096</v>
      </c>
      <c r="P89" s="45" t="s">
        <v>1096</v>
      </c>
      <c r="Q89" s="45" t="s">
        <v>1088</v>
      </c>
      <c r="R89" s="45" t="s">
        <v>1096</v>
      </c>
      <c r="S89" s="45" t="s">
        <v>1086</v>
      </c>
      <c r="T89" s="45" t="s">
        <v>1089</v>
      </c>
      <c r="U89" s="45" t="s">
        <v>1635</v>
      </c>
    </row>
    <row r="90" spans="1:21" ht="60">
      <c r="A90" s="44" t="s">
        <v>382</v>
      </c>
      <c r="B90" s="51" t="s">
        <v>1636</v>
      </c>
      <c r="C90" s="51" t="s">
        <v>1637</v>
      </c>
      <c r="D90" s="36" t="s">
        <v>760</v>
      </c>
      <c r="E90" s="45" t="s">
        <v>1638</v>
      </c>
      <c r="F90" s="45" t="s">
        <v>463</v>
      </c>
      <c r="G90" s="45"/>
      <c r="H90" s="45" t="s">
        <v>1639</v>
      </c>
      <c r="I90" s="45" t="s">
        <v>463</v>
      </c>
      <c r="J90" s="45" t="s">
        <v>1640</v>
      </c>
      <c r="K90" s="45" t="s">
        <v>1088</v>
      </c>
      <c r="L90" s="45" t="s">
        <v>1087</v>
      </c>
      <c r="M90" s="45" t="s">
        <v>1097</v>
      </c>
      <c r="N90" s="45" t="s">
        <v>1097</v>
      </c>
      <c r="O90" s="45" t="s">
        <v>1087</v>
      </c>
      <c r="P90" s="45" t="s">
        <v>1097</v>
      </c>
      <c r="Q90" s="45" t="s">
        <v>1087</v>
      </c>
      <c r="R90" s="45" t="s">
        <v>1089</v>
      </c>
      <c r="S90" s="45" t="s">
        <v>1089</v>
      </c>
      <c r="T90" s="45" t="s">
        <v>1089</v>
      </c>
      <c r="U90" s="45" t="s">
        <v>1641</v>
      </c>
    </row>
    <row r="91" spans="1:21" ht="60">
      <c r="A91" s="44" t="s">
        <v>386</v>
      </c>
      <c r="B91" s="51" t="s">
        <v>1642</v>
      </c>
      <c r="C91" s="45" t="s">
        <v>1643</v>
      </c>
      <c r="D91" s="36" t="s">
        <v>756</v>
      </c>
      <c r="E91" s="45" t="s">
        <v>1644</v>
      </c>
      <c r="F91" s="45" t="s">
        <v>463</v>
      </c>
      <c r="G91" s="45"/>
      <c r="H91" s="45" t="s">
        <v>1645</v>
      </c>
      <c r="I91" s="45" t="s">
        <v>463</v>
      </c>
      <c r="J91" s="45" t="s">
        <v>1646</v>
      </c>
      <c r="K91" s="45" t="s">
        <v>1086</v>
      </c>
      <c r="L91" s="45" t="s">
        <v>1088</v>
      </c>
      <c r="M91" s="45" t="s">
        <v>1097</v>
      </c>
      <c r="N91" s="45" t="s">
        <v>1097</v>
      </c>
      <c r="O91" s="45" t="s">
        <v>1088</v>
      </c>
      <c r="P91" s="45" t="s">
        <v>1086</v>
      </c>
      <c r="Q91" s="45" t="s">
        <v>1086</v>
      </c>
      <c r="R91" s="45" t="s">
        <v>1089</v>
      </c>
      <c r="S91" s="45" t="s">
        <v>1104</v>
      </c>
      <c r="T91" s="45" t="s">
        <v>1104</v>
      </c>
      <c r="U91" s="45" t="s">
        <v>1647</v>
      </c>
    </row>
    <row r="92" spans="1:21" ht="45">
      <c r="A92" s="44" t="s">
        <v>390</v>
      </c>
      <c r="B92" s="51" t="s">
        <v>1648</v>
      </c>
      <c r="C92" s="45" t="s">
        <v>1649</v>
      </c>
      <c r="D92" s="36" t="s">
        <v>866</v>
      </c>
      <c r="E92" s="45" t="s">
        <v>1650</v>
      </c>
      <c r="F92" s="45" t="s">
        <v>463</v>
      </c>
      <c r="G92" s="45"/>
      <c r="H92" s="45" t="s">
        <v>1651</v>
      </c>
      <c r="I92" s="45" t="s">
        <v>463</v>
      </c>
      <c r="J92" s="45" t="s">
        <v>1652</v>
      </c>
      <c r="K92" s="45" t="s">
        <v>1086</v>
      </c>
      <c r="L92" s="45" t="s">
        <v>1088</v>
      </c>
      <c r="M92" s="45" t="s">
        <v>1096</v>
      </c>
      <c r="N92" s="45" t="s">
        <v>1097</v>
      </c>
      <c r="O92" s="45" t="s">
        <v>1089</v>
      </c>
      <c r="P92" s="45" t="s">
        <v>1087</v>
      </c>
      <c r="Q92" s="45" t="s">
        <v>1087</v>
      </c>
      <c r="R92" s="45" t="s">
        <v>1104</v>
      </c>
      <c r="S92" s="45" t="s">
        <v>1086</v>
      </c>
      <c r="T92" s="45" t="s">
        <v>1097</v>
      </c>
      <c r="U92" s="45" t="s">
        <v>1653</v>
      </c>
    </row>
    <row r="93" spans="1:21" ht="90">
      <c r="A93" s="44" t="s">
        <v>394</v>
      </c>
      <c r="B93" s="51" t="s">
        <v>1654</v>
      </c>
      <c r="C93" s="51" t="s">
        <v>1655</v>
      </c>
      <c r="D93" s="36" t="s">
        <v>459</v>
      </c>
      <c r="E93" s="45" t="s">
        <v>1656</v>
      </c>
      <c r="F93" s="45" t="s">
        <v>463</v>
      </c>
      <c r="G93" s="45"/>
      <c r="H93" s="45" t="s">
        <v>1657</v>
      </c>
      <c r="I93" s="45" t="s">
        <v>463</v>
      </c>
      <c r="J93" s="45" t="s">
        <v>1658</v>
      </c>
      <c r="K93" s="45" t="s">
        <v>1096</v>
      </c>
      <c r="L93" s="45" t="s">
        <v>1086</v>
      </c>
      <c r="M93" s="45" t="s">
        <v>1086</v>
      </c>
      <c r="N93" s="45" t="s">
        <v>1086</v>
      </c>
      <c r="O93" s="45" t="s">
        <v>1088</v>
      </c>
      <c r="P93" s="45" t="s">
        <v>1088</v>
      </c>
      <c r="Q93" s="45" t="s">
        <v>1086</v>
      </c>
      <c r="R93" s="45" t="s">
        <v>1096</v>
      </c>
      <c r="S93" s="45" t="s">
        <v>1089</v>
      </c>
      <c r="T93" s="45" t="s">
        <v>1087</v>
      </c>
      <c r="U93" s="45" t="s">
        <v>1659</v>
      </c>
    </row>
    <row r="94" spans="1:21" ht="90">
      <c r="A94" s="44" t="s">
        <v>398</v>
      </c>
      <c r="B94" s="51" t="s">
        <v>1660</v>
      </c>
      <c r="C94" s="45" t="s">
        <v>1661</v>
      </c>
      <c r="D94" s="36" t="s">
        <v>549</v>
      </c>
      <c r="E94" s="45" t="s">
        <v>1662</v>
      </c>
      <c r="F94" s="45" t="s">
        <v>463</v>
      </c>
      <c r="G94" s="45"/>
      <c r="H94" s="45" t="s">
        <v>1663</v>
      </c>
      <c r="I94" s="45" t="s">
        <v>1664</v>
      </c>
      <c r="J94" s="45" t="s">
        <v>1665</v>
      </c>
      <c r="K94" s="45" t="s">
        <v>1104</v>
      </c>
      <c r="L94" s="45" t="s">
        <v>1086</v>
      </c>
      <c r="M94" s="45" t="s">
        <v>1097</v>
      </c>
      <c r="N94" s="45" t="s">
        <v>1097</v>
      </c>
      <c r="O94" s="45" t="s">
        <v>1087</v>
      </c>
      <c r="P94" s="45" t="s">
        <v>1089</v>
      </c>
      <c r="Q94" s="45" t="s">
        <v>1088</v>
      </c>
      <c r="R94" s="45" t="s">
        <v>1089</v>
      </c>
      <c r="S94" s="45" t="s">
        <v>1089</v>
      </c>
      <c r="T94" s="45" t="s">
        <v>1087</v>
      </c>
      <c r="U94" s="45" t="s">
        <v>1666</v>
      </c>
    </row>
    <row r="95" spans="1:21" ht="285">
      <c r="A95" s="44" t="s">
        <v>402</v>
      </c>
      <c r="B95" s="51" t="s">
        <v>1667</v>
      </c>
      <c r="C95" s="51" t="s">
        <v>1668</v>
      </c>
      <c r="D95" s="36" t="s">
        <v>760</v>
      </c>
      <c r="E95" s="45" t="s">
        <v>1669</v>
      </c>
      <c r="F95" s="45" t="s">
        <v>463</v>
      </c>
      <c r="G95" s="45" t="s">
        <v>1670</v>
      </c>
      <c r="H95" s="45" t="s">
        <v>1671</v>
      </c>
      <c r="I95" s="45" t="s">
        <v>463</v>
      </c>
      <c r="J95" s="45" t="s">
        <v>1672</v>
      </c>
      <c r="K95" s="45" t="s">
        <v>1096</v>
      </c>
      <c r="L95" s="45" t="s">
        <v>1096</v>
      </c>
      <c r="M95" s="45" t="s">
        <v>1088</v>
      </c>
      <c r="N95" s="45" t="s">
        <v>1097</v>
      </c>
      <c r="O95" s="45" t="s">
        <v>1088</v>
      </c>
      <c r="P95" s="45" t="s">
        <v>1087</v>
      </c>
      <c r="Q95" s="45" t="s">
        <v>1096</v>
      </c>
      <c r="R95" s="45" t="s">
        <v>1089</v>
      </c>
      <c r="S95" s="45" t="s">
        <v>1097</v>
      </c>
      <c r="T95" s="45" t="s">
        <v>1086</v>
      </c>
      <c r="U95" s="45" t="s">
        <v>1673</v>
      </c>
    </row>
    <row r="96" spans="1:21" ht="60">
      <c r="A96" s="44" t="s">
        <v>406</v>
      </c>
      <c r="B96" s="45" t="s">
        <v>1674</v>
      </c>
      <c r="C96" s="51" t="s">
        <v>1675</v>
      </c>
      <c r="D96" s="36" t="s">
        <v>756</v>
      </c>
      <c r="E96" s="45" t="s">
        <v>1676</v>
      </c>
      <c r="F96" s="45" t="s">
        <v>463</v>
      </c>
      <c r="G96" s="45"/>
      <c r="H96" s="45" t="s">
        <v>1677</v>
      </c>
      <c r="I96" s="45" t="s">
        <v>463</v>
      </c>
      <c r="J96" s="45" t="s">
        <v>1678</v>
      </c>
      <c r="K96" s="45" t="s">
        <v>1086</v>
      </c>
      <c r="L96" s="45" t="s">
        <v>1097</v>
      </c>
      <c r="M96" s="45" t="s">
        <v>1087</v>
      </c>
      <c r="N96" s="45" t="s">
        <v>1086</v>
      </c>
      <c r="O96" s="45" t="s">
        <v>1087</v>
      </c>
      <c r="P96" s="45" t="s">
        <v>1089</v>
      </c>
      <c r="Q96" s="45" t="s">
        <v>1097</v>
      </c>
      <c r="R96" s="45" t="s">
        <v>1104</v>
      </c>
      <c r="S96" s="45" t="s">
        <v>1104</v>
      </c>
      <c r="T96" s="45" t="s">
        <v>1089</v>
      </c>
      <c r="U96" s="45" t="s">
        <v>1679</v>
      </c>
    </row>
    <row r="97" spans="1:21" ht="105">
      <c r="A97" s="44" t="s">
        <v>410</v>
      </c>
      <c r="B97" s="51" t="s">
        <v>1680</v>
      </c>
      <c r="C97" s="45" t="s">
        <v>1681</v>
      </c>
      <c r="D97" s="36" t="s">
        <v>526</v>
      </c>
      <c r="E97" s="45" t="s">
        <v>1682</v>
      </c>
      <c r="F97" s="45" t="s">
        <v>463</v>
      </c>
      <c r="G97" s="45"/>
      <c r="H97" s="45" t="s">
        <v>1683</v>
      </c>
      <c r="I97" s="45" t="s">
        <v>463</v>
      </c>
      <c r="J97" s="45" t="s">
        <v>1684</v>
      </c>
      <c r="K97" s="45" t="s">
        <v>1087</v>
      </c>
      <c r="L97" s="45" t="s">
        <v>1087</v>
      </c>
      <c r="M97" s="45" t="s">
        <v>1097</v>
      </c>
      <c r="N97" s="45" t="s">
        <v>1087</v>
      </c>
      <c r="O97" s="45" t="s">
        <v>1087</v>
      </c>
      <c r="P97" s="45" t="s">
        <v>1096</v>
      </c>
      <c r="Q97" s="45" t="s">
        <v>1087</v>
      </c>
      <c r="R97" s="45" t="s">
        <v>1086</v>
      </c>
      <c r="S97" s="45" t="s">
        <v>1096</v>
      </c>
      <c r="T97" s="45" t="s">
        <v>1096</v>
      </c>
      <c r="U97" s="45" t="s">
        <v>1685</v>
      </c>
    </row>
    <row r="98" spans="1:21" ht="105">
      <c r="A98" s="44" t="s">
        <v>414</v>
      </c>
      <c r="B98" s="45" t="s">
        <v>1686</v>
      </c>
      <c r="C98" s="45" t="s">
        <v>1687</v>
      </c>
      <c r="D98" s="39" t="s">
        <v>511</v>
      </c>
      <c r="E98" s="45" t="s">
        <v>1688</v>
      </c>
      <c r="F98" s="45" t="s">
        <v>463</v>
      </c>
      <c r="G98" s="45"/>
      <c r="H98" s="45" t="s">
        <v>1689</v>
      </c>
      <c r="I98" s="45" t="s">
        <v>463</v>
      </c>
      <c r="J98" s="45" t="s">
        <v>1690</v>
      </c>
      <c r="K98" s="45" t="s">
        <v>1087</v>
      </c>
      <c r="L98" s="45" t="s">
        <v>1086</v>
      </c>
      <c r="M98" s="45" t="s">
        <v>1097</v>
      </c>
      <c r="N98" s="45" t="s">
        <v>1087</v>
      </c>
      <c r="O98" s="45" t="s">
        <v>1087</v>
      </c>
      <c r="P98" s="45" t="s">
        <v>1086</v>
      </c>
      <c r="Q98" s="45" t="s">
        <v>1088</v>
      </c>
      <c r="R98" s="45" t="s">
        <v>1089</v>
      </c>
      <c r="S98" s="45" t="s">
        <v>1086</v>
      </c>
      <c r="T98" s="45" t="s">
        <v>1086</v>
      </c>
      <c r="U98" s="45" t="s">
        <v>1691</v>
      </c>
    </row>
    <row r="99" spans="1:21" ht="75">
      <c r="A99" s="44" t="s">
        <v>418</v>
      </c>
      <c r="B99" s="51" t="s">
        <v>1692</v>
      </c>
      <c r="C99" s="51" t="s">
        <v>1693</v>
      </c>
      <c r="D99" s="36" t="s">
        <v>549</v>
      </c>
      <c r="E99" s="45" t="s">
        <v>1694</v>
      </c>
      <c r="F99" s="45" t="s">
        <v>463</v>
      </c>
      <c r="G99" s="45"/>
      <c r="H99" s="45" t="s">
        <v>1695</v>
      </c>
      <c r="I99" s="45" t="s">
        <v>463</v>
      </c>
      <c r="J99" s="45" t="s">
        <v>1696</v>
      </c>
      <c r="K99" s="45" t="s">
        <v>1086</v>
      </c>
      <c r="L99" s="45" t="s">
        <v>1089</v>
      </c>
      <c r="M99" s="45" t="s">
        <v>1097</v>
      </c>
      <c r="N99" s="45" t="s">
        <v>1097</v>
      </c>
      <c r="O99" s="45" t="s">
        <v>1087</v>
      </c>
      <c r="P99" s="45" t="s">
        <v>1087</v>
      </c>
      <c r="Q99" s="45" t="s">
        <v>1096</v>
      </c>
      <c r="R99" s="45" t="s">
        <v>1087</v>
      </c>
      <c r="S99" s="45" t="s">
        <v>1086</v>
      </c>
      <c r="T99" s="45" t="s">
        <v>1088</v>
      </c>
      <c r="U99" s="45" t="s">
        <v>1697</v>
      </c>
    </row>
  </sheetData>
  <autoFilter ref="A2:U99" xr:uid="{46DB4C87-4702-4DF0-8D57-1389999D0BF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7ABE-2408-4C21-985B-31FDE30B2553}">
  <dimension ref="A1:S99"/>
  <sheetViews>
    <sheetView zoomScaleNormal="100" workbookViewId="0">
      <pane ySplit="2" topLeftCell="A7" activePane="bottomLeft" state="frozen"/>
      <selection pane="bottomLeft" activeCell="B13" sqref="B13"/>
    </sheetView>
  </sheetViews>
  <sheetFormatPr defaultRowHeight="15"/>
  <cols>
    <col min="2" max="2" width="73.28515625" customWidth="1"/>
    <col min="3" max="3" width="93.140625" hidden="1" customWidth="1"/>
    <col min="4" max="4" width="255" hidden="1" customWidth="1"/>
    <col min="5" max="5" width="87.140625" hidden="1" customWidth="1"/>
    <col min="6" max="6" width="75.7109375" hidden="1" customWidth="1"/>
    <col min="7" max="7" width="90.5703125" hidden="1" customWidth="1"/>
    <col min="8" max="8" width="86.85546875" hidden="1" customWidth="1"/>
    <col min="9" max="9" width="105.140625" hidden="1" customWidth="1"/>
    <col min="10" max="10" width="137.7109375" hidden="1" customWidth="1"/>
    <col min="11" max="11" width="104.7109375" hidden="1" customWidth="1"/>
    <col min="12" max="12" width="136" hidden="1" customWidth="1"/>
    <col min="13" max="13" width="145.140625" hidden="1" customWidth="1"/>
    <col min="14" max="14" width="117.7109375" hidden="1" customWidth="1"/>
    <col min="15" max="15" width="63.140625" customWidth="1"/>
    <col min="16" max="16" width="19.42578125" customWidth="1"/>
    <col min="17" max="17" width="62.140625" customWidth="1"/>
    <col min="18" max="18" width="0.140625" hidden="1" customWidth="1"/>
    <col min="19" max="19" width="62.140625" customWidth="1"/>
  </cols>
  <sheetData>
    <row r="1" spans="1:19" s="28" customFormat="1">
      <c r="A1" s="41" t="s">
        <v>0</v>
      </c>
      <c r="B1" s="41" t="s">
        <v>1048</v>
      </c>
      <c r="C1" s="41" t="s">
        <v>1049</v>
      </c>
      <c r="D1" s="41" t="s">
        <v>1050</v>
      </c>
      <c r="E1" s="41" t="s">
        <v>1051</v>
      </c>
      <c r="F1" s="41" t="s">
        <v>1052</v>
      </c>
      <c r="G1" s="41" t="s">
        <v>1053</v>
      </c>
      <c r="H1" s="41" t="s">
        <v>1054</v>
      </c>
      <c r="I1" s="41" t="s">
        <v>1055</v>
      </c>
      <c r="J1" s="41" t="s">
        <v>1056</v>
      </c>
      <c r="K1" s="41" t="s">
        <v>1057</v>
      </c>
      <c r="L1" s="41" t="s">
        <v>1058</v>
      </c>
      <c r="M1" s="41" t="s">
        <v>1059</v>
      </c>
      <c r="N1" s="41" t="s">
        <v>1060</v>
      </c>
      <c r="O1" s="41" t="s">
        <v>1061</v>
      </c>
      <c r="P1" s="42"/>
      <c r="Q1" s="42"/>
      <c r="R1" s="42" t="s">
        <v>1047</v>
      </c>
      <c r="S1" s="42"/>
    </row>
    <row r="2" spans="1:19" s="27" customFormat="1" ht="15.75" thickBot="1">
      <c r="A2" s="40"/>
      <c r="B2" s="40" t="s">
        <v>1067</v>
      </c>
      <c r="C2" s="40" t="s">
        <v>1068</v>
      </c>
      <c r="D2" s="40" t="s">
        <v>1069</v>
      </c>
      <c r="E2" s="40" t="s">
        <v>1070</v>
      </c>
      <c r="F2" s="40" t="s">
        <v>1071</v>
      </c>
      <c r="G2" s="40" t="s">
        <v>1072</v>
      </c>
      <c r="H2" s="40" t="s">
        <v>1073</v>
      </c>
      <c r="I2" s="40" t="s">
        <v>1074</v>
      </c>
      <c r="J2" s="40" t="s">
        <v>1075</v>
      </c>
      <c r="K2" s="40" t="s">
        <v>1076</v>
      </c>
      <c r="L2" s="40" t="s">
        <v>1077</v>
      </c>
      <c r="M2" s="40" t="s">
        <v>1078</v>
      </c>
      <c r="N2" s="40" t="s">
        <v>1079</v>
      </c>
      <c r="O2" s="40" t="s">
        <v>1080</v>
      </c>
      <c r="P2" s="43" t="s">
        <v>1064</v>
      </c>
      <c r="Q2" s="43" t="s">
        <v>1698</v>
      </c>
      <c r="R2" s="43" t="s">
        <v>1066</v>
      </c>
      <c r="S2" s="43" t="s">
        <v>455</v>
      </c>
    </row>
    <row r="3" spans="1:19" ht="60">
      <c r="A3" s="44" t="s">
        <v>16</v>
      </c>
      <c r="B3" s="45" t="s">
        <v>1084</v>
      </c>
      <c r="C3" s="45" t="s">
        <v>463</v>
      </c>
      <c r="D3" s="45" t="s">
        <v>1085</v>
      </c>
      <c r="E3" s="45" t="s">
        <v>1086</v>
      </c>
      <c r="F3" s="45" t="s">
        <v>1087</v>
      </c>
      <c r="G3" s="45" t="s">
        <v>1086</v>
      </c>
      <c r="H3" s="45" t="s">
        <v>1087</v>
      </c>
      <c r="I3" s="45" t="s">
        <v>1087</v>
      </c>
      <c r="J3" s="45" t="s">
        <v>1086</v>
      </c>
      <c r="K3" s="45" t="s">
        <v>1088</v>
      </c>
      <c r="L3" s="45" t="s">
        <v>1089</v>
      </c>
      <c r="M3" s="45" t="s">
        <v>1088</v>
      </c>
      <c r="N3" s="45" t="s">
        <v>1086</v>
      </c>
      <c r="O3" s="45" t="s">
        <v>1090</v>
      </c>
      <c r="P3" s="36" t="s">
        <v>869</v>
      </c>
      <c r="Q3" s="45" t="s">
        <v>1699</v>
      </c>
    </row>
    <row r="4" spans="1:19" ht="30">
      <c r="A4" s="44" t="s">
        <v>25</v>
      </c>
      <c r="B4" s="45" t="s">
        <v>1094</v>
      </c>
      <c r="C4" s="45" t="s">
        <v>463</v>
      </c>
      <c r="D4" s="45" t="s">
        <v>1095</v>
      </c>
      <c r="E4" s="45" t="s">
        <v>1096</v>
      </c>
      <c r="F4" s="45" t="s">
        <v>1087</v>
      </c>
      <c r="G4" s="45" t="s">
        <v>1086</v>
      </c>
      <c r="H4" s="45" t="s">
        <v>1087</v>
      </c>
      <c r="I4" s="45" t="s">
        <v>1097</v>
      </c>
      <c r="J4" s="45" t="s">
        <v>1097</v>
      </c>
      <c r="K4" s="45" t="s">
        <v>1097</v>
      </c>
      <c r="L4" s="45" t="s">
        <v>1089</v>
      </c>
      <c r="M4" s="45" t="s">
        <v>1089</v>
      </c>
      <c r="N4" s="45" t="s">
        <v>1097</v>
      </c>
      <c r="O4" s="45" t="s">
        <v>1098</v>
      </c>
      <c r="P4" s="39" t="s">
        <v>541</v>
      </c>
      <c r="Q4" s="45" t="s">
        <v>1700</v>
      </c>
    </row>
    <row r="5" spans="1:19" ht="30">
      <c r="A5" s="44" t="s">
        <v>32</v>
      </c>
      <c r="B5" s="45" t="s">
        <v>1102</v>
      </c>
      <c r="C5" s="45" t="s">
        <v>463</v>
      </c>
      <c r="D5" s="45" t="s">
        <v>1103</v>
      </c>
      <c r="E5" s="45" t="s">
        <v>1096</v>
      </c>
      <c r="F5" s="45" t="s">
        <v>1104</v>
      </c>
      <c r="G5" s="45" t="s">
        <v>1097</v>
      </c>
      <c r="H5" s="45" t="s">
        <v>1097</v>
      </c>
      <c r="I5" s="45" t="s">
        <v>1087</v>
      </c>
      <c r="J5" s="45" t="s">
        <v>1097</v>
      </c>
      <c r="K5" s="45" t="s">
        <v>1104</v>
      </c>
      <c r="L5" s="45" t="s">
        <v>1096</v>
      </c>
      <c r="M5" s="45" t="s">
        <v>1087</v>
      </c>
      <c r="N5" s="45" t="s">
        <v>1097</v>
      </c>
      <c r="O5" s="45" t="s">
        <v>1105</v>
      </c>
      <c r="P5" s="36" t="s">
        <v>760</v>
      </c>
      <c r="Q5" s="45" t="s">
        <v>1701</v>
      </c>
    </row>
    <row r="6" spans="1:19" ht="150">
      <c r="A6" s="44" t="s">
        <v>39</v>
      </c>
      <c r="B6" s="45" t="s">
        <v>1110</v>
      </c>
      <c r="C6" s="45" t="s">
        <v>463</v>
      </c>
      <c r="D6" s="45" t="s">
        <v>1111</v>
      </c>
      <c r="E6" s="45" t="s">
        <v>1089</v>
      </c>
      <c r="F6" s="45" t="s">
        <v>1086</v>
      </c>
      <c r="G6" s="45" t="s">
        <v>1087</v>
      </c>
      <c r="H6" s="45" t="s">
        <v>1087</v>
      </c>
      <c r="I6" s="45" t="s">
        <v>1086</v>
      </c>
      <c r="J6" s="45" t="s">
        <v>1087</v>
      </c>
      <c r="K6" s="45" t="s">
        <v>1087</v>
      </c>
      <c r="L6" s="45" t="s">
        <v>1089</v>
      </c>
      <c r="M6" s="45" t="s">
        <v>1088</v>
      </c>
      <c r="N6" s="45" t="s">
        <v>1087</v>
      </c>
      <c r="O6" s="45" t="s">
        <v>1112</v>
      </c>
      <c r="P6" s="36" t="s">
        <v>1108</v>
      </c>
      <c r="Q6" s="45" t="s">
        <v>1702</v>
      </c>
    </row>
    <row r="7" spans="1:19" ht="150">
      <c r="A7" s="44" t="s">
        <v>46</v>
      </c>
      <c r="B7" s="45" t="s">
        <v>1117</v>
      </c>
      <c r="C7" s="45" t="s">
        <v>463</v>
      </c>
      <c r="D7" s="45" t="s">
        <v>1118</v>
      </c>
      <c r="E7" s="45" t="s">
        <v>1088</v>
      </c>
      <c r="F7" s="45" t="s">
        <v>1086</v>
      </c>
      <c r="G7" s="45" t="s">
        <v>1097</v>
      </c>
      <c r="H7" s="45" t="s">
        <v>1097</v>
      </c>
      <c r="I7" s="45" t="s">
        <v>1097</v>
      </c>
      <c r="J7" s="45" t="s">
        <v>1087</v>
      </c>
      <c r="K7" s="45" t="s">
        <v>1088</v>
      </c>
      <c r="L7" s="45" t="s">
        <v>1087</v>
      </c>
      <c r="M7" s="45" t="s">
        <v>1104</v>
      </c>
      <c r="N7" s="45" t="s">
        <v>1097</v>
      </c>
      <c r="O7" s="45" t="s">
        <v>1119</v>
      </c>
      <c r="P7" s="36" t="s">
        <v>1115</v>
      </c>
      <c r="Q7" s="45" t="s">
        <v>1703</v>
      </c>
    </row>
    <row r="8" spans="1:19" ht="60">
      <c r="A8" s="44" t="s">
        <v>51</v>
      </c>
      <c r="B8" s="45" t="s">
        <v>1123</v>
      </c>
      <c r="C8" s="45" t="s">
        <v>463</v>
      </c>
      <c r="D8" s="45" t="s">
        <v>1124</v>
      </c>
      <c r="E8" s="45" t="s">
        <v>1087</v>
      </c>
      <c r="F8" s="45" t="s">
        <v>1086</v>
      </c>
      <c r="G8" s="45" t="s">
        <v>1097</v>
      </c>
      <c r="H8" s="45" t="s">
        <v>1087</v>
      </c>
      <c r="I8" s="45" t="s">
        <v>1087</v>
      </c>
      <c r="J8" s="45" t="s">
        <v>1097</v>
      </c>
      <c r="K8" s="45" t="s">
        <v>1087</v>
      </c>
      <c r="L8" s="45" t="s">
        <v>1086</v>
      </c>
      <c r="M8" s="45" t="s">
        <v>1088</v>
      </c>
      <c r="N8" s="45" t="s">
        <v>1097</v>
      </c>
      <c r="O8" s="45" t="s">
        <v>1125</v>
      </c>
      <c r="P8" s="36"/>
      <c r="Q8" s="45" t="s">
        <v>1704</v>
      </c>
    </row>
    <row r="9" spans="1:19" ht="45">
      <c r="A9" s="44" t="s">
        <v>55</v>
      </c>
      <c r="B9" s="45" t="s">
        <v>1129</v>
      </c>
      <c r="C9" s="45" t="s">
        <v>463</v>
      </c>
      <c r="D9" s="45" t="s">
        <v>1130</v>
      </c>
      <c r="E9" s="45" t="s">
        <v>1089</v>
      </c>
      <c r="F9" s="45" t="s">
        <v>1096</v>
      </c>
      <c r="G9" s="45" t="s">
        <v>1087</v>
      </c>
      <c r="H9" s="45" t="s">
        <v>1097</v>
      </c>
      <c r="I9" s="45" t="s">
        <v>1097</v>
      </c>
      <c r="J9" s="45" t="s">
        <v>1097</v>
      </c>
      <c r="K9" s="45" t="s">
        <v>1086</v>
      </c>
      <c r="L9" s="45" t="s">
        <v>1096</v>
      </c>
      <c r="M9" s="45" t="s">
        <v>1087</v>
      </c>
      <c r="N9" s="45" t="s">
        <v>1087</v>
      </c>
      <c r="O9" s="45" t="s">
        <v>1131</v>
      </c>
      <c r="P9" s="36" t="s">
        <v>710</v>
      </c>
      <c r="Q9" s="45" t="s">
        <v>1705</v>
      </c>
    </row>
    <row r="10" spans="1:19" ht="45">
      <c r="A10" s="44" t="s">
        <v>59</v>
      </c>
      <c r="B10" s="45" t="s">
        <v>1135</v>
      </c>
      <c r="C10" s="45" t="s">
        <v>463</v>
      </c>
      <c r="D10" s="45" t="s">
        <v>1136</v>
      </c>
      <c r="E10" s="45" t="s">
        <v>1086</v>
      </c>
      <c r="F10" s="45" t="s">
        <v>1096</v>
      </c>
      <c r="G10" s="45" t="s">
        <v>1097</v>
      </c>
      <c r="H10" s="45" t="s">
        <v>1097</v>
      </c>
      <c r="I10" s="45" t="s">
        <v>1097</v>
      </c>
      <c r="J10" s="45" t="s">
        <v>1097</v>
      </c>
      <c r="K10" s="45" t="s">
        <v>1087</v>
      </c>
      <c r="L10" s="45" t="s">
        <v>1089</v>
      </c>
      <c r="M10" s="45" t="s">
        <v>1086</v>
      </c>
      <c r="N10" s="45" t="s">
        <v>1097</v>
      </c>
      <c r="O10" s="45" t="s">
        <v>1137</v>
      </c>
      <c r="P10" s="36" t="s">
        <v>968</v>
      </c>
      <c r="Q10" s="45" t="s">
        <v>1706</v>
      </c>
    </row>
    <row r="11" spans="1:19" ht="75">
      <c r="A11" s="44" t="s">
        <v>65</v>
      </c>
      <c r="B11" s="45" t="s">
        <v>1141</v>
      </c>
      <c r="C11" s="45" t="s">
        <v>463</v>
      </c>
      <c r="D11" s="45" t="s">
        <v>1142</v>
      </c>
      <c r="E11" s="45" t="s">
        <v>1096</v>
      </c>
      <c r="F11" s="45" t="s">
        <v>1087</v>
      </c>
      <c r="G11" s="45" t="s">
        <v>1087</v>
      </c>
      <c r="H11" s="45" t="s">
        <v>1087</v>
      </c>
      <c r="I11" s="45" t="s">
        <v>1087</v>
      </c>
      <c r="J11" s="45" t="s">
        <v>1096</v>
      </c>
      <c r="K11" s="45" t="s">
        <v>1087</v>
      </c>
      <c r="L11" s="45" t="s">
        <v>1096</v>
      </c>
      <c r="M11" s="45" t="s">
        <v>1096</v>
      </c>
      <c r="N11" s="45" t="s">
        <v>1086</v>
      </c>
      <c r="O11" s="45" t="s">
        <v>1139</v>
      </c>
      <c r="P11" s="36" t="s">
        <v>760</v>
      </c>
      <c r="Q11" s="45" t="s">
        <v>1707</v>
      </c>
    </row>
    <row r="12" spans="1:19" ht="45">
      <c r="A12" s="44" t="s">
        <v>70</v>
      </c>
      <c r="B12" s="45" t="s">
        <v>1146</v>
      </c>
      <c r="C12" s="45" t="s">
        <v>463</v>
      </c>
      <c r="D12" s="45" t="s">
        <v>1147</v>
      </c>
      <c r="E12" s="45" t="s">
        <v>1087</v>
      </c>
      <c r="F12" s="45" t="s">
        <v>1089</v>
      </c>
      <c r="G12" s="45" t="s">
        <v>1087</v>
      </c>
      <c r="H12" s="45" t="s">
        <v>1087</v>
      </c>
      <c r="I12" s="45" t="s">
        <v>1087</v>
      </c>
      <c r="J12" s="45" t="s">
        <v>1097</v>
      </c>
      <c r="K12" s="45" t="s">
        <v>1088</v>
      </c>
      <c r="L12" s="45" t="s">
        <v>1086</v>
      </c>
      <c r="M12" s="45" t="s">
        <v>1089</v>
      </c>
      <c r="N12" s="45" t="s">
        <v>1087</v>
      </c>
      <c r="O12" s="45" t="s">
        <v>1148</v>
      </c>
      <c r="P12" s="36" t="s">
        <v>756</v>
      </c>
      <c r="Q12" s="45" t="s">
        <v>1708</v>
      </c>
    </row>
    <row r="13" spans="1:19" ht="90">
      <c r="A13" s="44" t="s">
        <v>75</v>
      </c>
      <c r="B13" s="45" t="s">
        <v>1152</v>
      </c>
      <c r="C13" s="45" t="s">
        <v>463</v>
      </c>
      <c r="D13" s="45" t="s">
        <v>1153</v>
      </c>
      <c r="E13" s="45" t="s">
        <v>1086</v>
      </c>
      <c r="F13" s="45" t="s">
        <v>1086</v>
      </c>
      <c r="G13" s="45" t="s">
        <v>1097</v>
      </c>
      <c r="H13" s="45" t="s">
        <v>1097</v>
      </c>
      <c r="I13" s="45" t="s">
        <v>1087</v>
      </c>
      <c r="J13" s="45" t="s">
        <v>1087</v>
      </c>
      <c r="K13" s="45" t="s">
        <v>1097</v>
      </c>
      <c r="L13" s="45" t="s">
        <v>1104</v>
      </c>
      <c r="M13" s="45" t="s">
        <v>1096</v>
      </c>
      <c r="N13" s="45" t="s">
        <v>1086</v>
      </c>
      <c r="O13" s="45" t="s">
        <v>1154</v>
      </c>
      <c r="P13" s="36" t="s">
        <v>710</v>
      </c>
      <c r="Q13" s="45" t="s">
        <v>1709</v>
      </c>
    </row>
    <row r="14" spans="1:19" ht="45">
      <c r="A14" s="44" t="s">
        <v>80</v>
      </c>
      <c r="B14" s="45" t="s">
        <v>1159</v>
      </c>
      <c r="C14" s="45" t="s">
        <v>463</v>
      </c>
      <c r="D14" s="45" t="s">
        <v>1160</v>
      </c>
      <c r="E14" s="45" t="s">
        <v>1089</v>
      </c>
      <c r="F14" s="45" t="s">
        <v>1088</v>
      </c>
      <c r="G14" s="45" t="s">
        <v>1087</v>
      </c>
      <c r="H14" s="45" t="s">
        <v>1086</v>
      </c>
      <c r="I14" s="45" t="s">
        <v>1104</v>
      </c>
      <c r="J14" s="45" t="s">
        <v>1104</v>
      </c>
      <c r="K14" s="45" t="s">
        <v>1088</v>
      </c>
      <c r="L14" s="45" t="s">
        <v>1086</v>
      </c>
      <c r="M14" s="45" t="s">
        <v>1104</v>
      </c>
      <c r="N14" s="45" t="s">
        <v>1089</v>
      </c>
      <c r="O14" s="45" t="s">
        <v>1161</v>
      </c>
      <c r="P14" s="36" t="s">
        <v>869</v>
      </c>
      <c r="Q14" s="45" t="s">
        <v>1710</v>
      </c>
    </row>
    <row r="15" spans="1:19" ht="45">
      <c r="A15" s="44" t="s">
        <v>85</v>
      </c>
      <c r="B15" s="45" t="s">
        <v>1165</v>
      </c>
      <c r="C15" s="45" t="s">
        <v>463</v>
      </c>
      <c r="D15" s="45" t="s">
        <v>1166</v>
      </c>
      <c r="E15" s="45" t="s">
        <v>1087</v>
      </c>
      <c r="F15" s="45" t="s">
        <v>1086</v>
      </c>
      <c r="G15" s="45" t="s">
        <v>1097</v>
      </c>
      <c r="H15" s="45" t="s">
        <v>1087</v>
      </c>
      <c r="I15" s="45" t="s">
        <v>1097</v>
      </c>
      <c r="J15" s="45" t="s">
        <v>1086</v>
      </c>
      <c r="K15" s="45" t="s">
        <v>1087</v>
      </c>
      <c r="L15" s="45" t="s">
        <v>1096</v>
      </c>
      <c r="M15" s="45" t="s">
        <v>1088</v>
      </c>
      <c r="N15" s="45" t="s">
        <v>1087</v>
      </c>
      <c r="O15" s="45" t="s">
        <v>1711</v>
      </c>
      <c r="P15" s="36" t="s">
        <v>511</v>
      </c>
      <c r="Q15" s="45" t="s">
        <v>1712</v>
      </c>
    </row>
    <row r="16" spans="1:19" ht="240">
      <c r="A16" s="44" t="s">
        <v>89</v>
      </c>
      <c r="B16" s="45" t="s">
        <v>1172</v>
      </c>
      <c r="C16" s="45" t="s">
        <v>1173</v>
      </c>
      <c r="D16" s="45" t="s">
        <v>1174</v>
      </c>
      <c r="E16" s="45" t="s">
        <v>1089</v>
      </c>
      <c r="F16" s="45" t="s">
        <v>1096</v>
      </c>
      <c r="G16" s="45" t="s">
        <v>1087</v>
      </c>
      <c r="H16" s="45" t="s">
        <v>1097</v>
      </c>
      <c r="I16" s="45" t="s">
        <v>1088</v>
      </c>
      <c r="J16" s="45" t="s">
        <v>1087</v>
      </c>
      <c r="K16" s="45" t="s">
        <v>1087</v>
      </c>
      <c r="L16" s="45" t="s">
        <v>1089</v>
      </c>
      <c r="M16" s="45" t="s">
        <v>1096</v>
      </c>
      <c r="N16" s="45" t="s">
        <v>1088</v>
      </c>
      <c r="O16" s="45" t="s">
        <v>1175</v>
      </c>
      <c r="P16" s="39" t="s">
        <v>526</v>
      </c>
      <c r="Q16" s="45" t="s">
        <v>1713</v>
      </c>
      <c r="S16" s="45" t="s">
        <v>1714</v>
      </c>
    </row>
    <row r="17" spans="1:19" ht="90">
      <c r="A17" s="44" t="s">
        <v>93</v>
      </c>
      <c r="B17" s="45" t="s">
        <v>1179</v>
      </c>
      <c r="C17" s="45" t="s">
        <v>463</v>
      </c>
      <c r="D17" s="45" t="s">
        <v>1180</v>
      </c>
      <c r="E17" s="45" t="s">
        <v>1104</v>
      </c>
      <c r="F17" s="45" t="s">
        <v>1088</v>
      </c>
      <c r="G17" s="45" t="s">
        <v>1097</v>
      </c>
      <c r="H17" s="45" t="s">
        <v>1097</v>
      </c>
      <c r="I17" s="45" t="s">
        <v>1088</v>
      </c>
      <c r="J17" s="45" t="s">
        <v>1087</v>
      </c>
      <c r="K17" s="45" t="s">
        <v>1089</v>
      </c>
      <c r="L17" s="45" t="s">
        <v>1088</v>
      </c>
      <c r="M17" s="45" t="s">
        <v>1089</v>
      </c>
      <c r="N17" s="45" t="s">
        <v>1096</v>
      </c>
      <c r="O17" s="45" t="s">
        <v>1181</v>
      </c>
      <c r="P17" s="36" t="s">
        <v>756</v>
      </c>
      <c r="Q17" s="45" t="s">
        <v>1715</v>
      </c>
    </row>
    <row r="18" spans="1:19" ht="60">
      <c r="A18" s="44" t="s">
        <v>97</v>
      </c>
      <c r="B18" s="45" t="s">
        <v>1185</v>
      </c>
      <c r="C18" s="45" t="s">
        <v>463</v>
      </c>
      <c r="D18" s="45" t="s">
        <v>1186</v>
      </c>
      <c r="E18" s="45" t="s">
        <v>1097</v>
      </c>
      <c r="F18" s="45" t="s">
        <v>1088</v>
      </c>
      <c r="G18" s="45" t="s">
        <v>1097</v>
      </c>
      <c r="H18" s="45" t="s">
        <v>1097</v>
      </c>
      <c r="I18" s="45" t="s">
        <v>1088</v>
      </c>
      <c r="J18" s="45" t="s">
        <v>1097</v>
      </c>
      <c r="K18" s="45" t="s">
        <v>1088</v>
      </c>
      <c r="L18" s="45" t="s">
        <v>1088</v>
      </c>
      <c r="M18" s="45" t="s">
        <v>1097</v>
      </c>
      <c r="N18" s="45" t="s">
        <v>1088</v>
      </c>
      <c r="O18" s="45" t="s">
        <v>1187</v>
      </c>
      <c r="P18" s="39" t="s">
        <v>529</v>
      </c>
      <c r="Q18" s="45" t="s">
        <v>1716</v>
      </c>
    </row>
    <row r="19" spans="1:19" ht="60">
      <c r="A19" s="44" t="s">
        <v>102</v>
      </c>
      <c r="B19" s="45" t="s">
        <v>1191</v>
      </c>
      <c r="C19" s="45" t="s">
        <v>463</v>
      </c>
      <c r="D19" s="45" t="s">
        <v>1192</v>
      </c>
      <c r="E19" s="45" t="s">
        <v>1086</v>
      </c>
      <c r="F19" s="45" t="s">
        <v>1087</v>
      </c>
      <c r="G19" s="45" t="s">
        <v>1097</v>
      </c>
      <c r="H19" s="45" t="s">
        <v>1097</v>
      </c>
      <c r="I19" s="45" t="s">
        <v>1087</v>
      </c>
      <c r="J19" s="45" t="s">
        <v>1097</v>
      </c>
      <c r="K19" s="45" t="s">
        <v>1086</v>
      </c>
      <c r="L19" s="45" t="s">
        <v>1086</v>
      </c>
      <c r="M19" s="45" t="s">
        <v>1097</v>
      </c>
      <c r="N19" s="45" t="s">
        <v>1097</v>
      </c>
      <c r="O19" s="45" t="s">
        <v>1193</v>
      </c>
      <c r="P19" s="39" t="s">
        <v>981</v>
      </c>
      <c r="Q19" s="45" t="s">
        <v>1717</v>
      </c>
    </row>
    <row r="20" spans="1:19" ht="120">
      <c r="A20" s="44" t="s">
        <v>106</v>
      </c>
      <c r="B20" s="45" t="s">
        <v>1197</v>
      </c>
      <c r="C20" s="45" t="s">
        <v>463</v>
      </c>
      <c r="D20" s="45" t="s">
        <v>1198</v>
      </c>
      <c r="E20" s="45" t="s">
        <v>1096</v>
      </c>
      <c r="F20" s="45" t="s">
        <v>1088</v>
      </c>
      <c r="G20" s="45" t="s">
        <v>1097</v>
      </c>
      <c r="H20" s="45" t="s">
        <v>1097</v>
      </c>
      <c r="I20" s="45" t="s">
        <v>1097</v>
      </c>
      <c r="J20" s="45" t="s">
        <v>1097</v>
      </c>
      <c r="K20" s="45" t="s">
        <v>1087</v>
      </c>
      <c r="L20" s="45" t="s">
        <v>1088</v>
      </c>
      <c r="M20" s="45" t="s">
        <v>1087</v>
      </c>
      <c r="N20" s="45" t="s">
        <v>1087</v>
      </c>
      <c r="O20" s="45" t="s">
        <v>1199</v>
      </c>
      <c r="P20" s="36" t="s">
        <v>760</v>
      </c>
      <c r="Q20" s="45" t="s">
        <v>1718</v>
      </c>
    </row>
    <row r="21" spans="1:19" ht="90">
      <c r="A21" s="44" t="s">
        <v>110</v>
      </c>
      <c r="B21" s="45" t="s">
        <v>1203</v>
      </c>
      <c r="C21" s="45" t="s">
        <v>463</v>
      </c>
      <c r="D21" s="45" t="s">
        <v>1204</v>
      </c>
      <c r="E21" s="45" t="s">
        <v>1086</v>
      </c>
      <c r="F21" s="45" t="s">
        <v>1087</v>
      </c>
      <c r="G21" s="45" t="s">
        <v>1096</v>
      </c>
      <c r="H21" s="45" t="s">
        <v>1087</v>
      </c>
      <c r="I21" s="45" t="s">
        <v>1088</v>
      </c>
      <c r="J21" s="45" t="s">
        <v>1097</v>
      </c>
      <c r="K21" s="45" t="s">
        <v>1087</v>
      </c>
      <c r="L21" s="45" t="s">
        <v>1086</v>
      </c>
      <c r="M21" s="45" t="s">
        <v>1086</v>
      </c>
      <c r="N21" s="45" t="s">
        <v>1087</v>
      </c>
      <c r="O21" s="45" t="s">
        <v>1205</v>
      </c>
      <c r="P21" s="36" t="s">
        <v>760</v>
      </c>
      <c r="Q21" s="45" t="s">
        <v>1719</v>
      </c>
      <c r="S21" s="45" t="s">
        <v>1720</v>
      </c>
    </row>
    <row r="22" spans="1:19" ht="45">
      <c r="A22" s="44" t="s">
        <v>114</v>
      </c>
      <c r="B22" s="45" t="s">
        <v>1211</v>
      </c>
      <c r="C22" s="45" t="s">
        <v>1212</v>
      </c>
      <c r="D22" s="45" t="s">
        <v>1213</v>
      </c>
      <c r="E22" s="45" t="s">
        <v>1086</v>
      </c>
      <c r="F22" s="45" t="s">
        <v>1097</v>
      </c>
      <c r="G22" s="45" t="s">
        <v>1087</v>
      </c>
      <c r="H22" s="45" t="s">
        <v>1097</v>
      </c>
      <c r="I22" s="45" t="s">
        <v>1097</v>
      </c>
      <c r="J22" s="45" t="s">
        <v>1087</v>
      </c>
      <c r="K22" s="45" t="s">
        <v>1097</v>
      </c>
      <c r="L22" s="45" t="s">
        <v>1096</v>
      </c>
      <c r="M22" s="45" t="s">
        <v>1088</v>
      </c>
      <c r="N22" s="45" t="s">
        <v>1097</v>
      </c>
      <c r="O22" s="45" t="s">
        <v>1214</v>
      </c>
      <c r="P22" s="36" t="s">
        <v>1208</v>
      </c>
      <c r="Q22" s="45" t="s">
        <v>1721</v>
      </c>
    </row>
    <row r="23" spans="1:19" ht="120">
      <c r="A23" s="44" t="s">
        <v>118</v>
      </c>
      <c r="B23" s="45" t="s">
        <v>1218</v>
      </c>
      <c r="C23" s="45" t="s">
        <v>463</v>
      </c>
      <c r="D23" s="45" t="s">
        <v>1219</v>
      </c>
      <c r="E23" s="45" t="s">
        <v>1104</v>
      </c>
      <c r="F23" s="45" t="s">
        <v>1104</v>
      </c>
      <c r="G23" s="45" t="s">
        <v>1097</v>
      </c>
      <c r="H23" s="45" t="s">
        <v>1097</v>
      </c>
      <c r="I23" s="45" t="s">
        <v>1088</v>
      </c>
      <c r="J23" s="45" t="s">
        <v>1096</v>
      </c>
      <c r="K23" s="45" t="s">
        <v>1089</v>
      </c>
      <c r="L23" s="45" t="s">
        <v>1089</v>
      </c>
      <c r="M23" s="45" t="s">
        <v>1096</v>
      </c>
      <c r="N23" s="45" t="s">
        <v>1087</v>
      </c>
      <c r="O23" s="45" t="s">
        <v>1220</v>
      </c>
      <c r="P23" s="36" t="s">
        <v>750</v>
      </c>
      <c r="Q23" s="45" t="s">
        <v>1722</v>
      </c>
    </row>
    <row r="24" spans="1:19" ht="60">
      <c r="A24" s="44" t="s">
        <v>122</v>
      </c>
      <c r="B24" s="45" t="s">
        <v>1224</v>
      </c>
      <c r="C24" s="45" t="s">
        <v>463</v>
      </c>
      <c r="D24" s="45" t="s">
        <v>1225</v>
      </c>
      <c r="E24" s="45" t="s">
        <v>1089</v>
      </c>
      <c r="F24" s="45" t="s">
        <v>1089</v>
      </c>
      <c r="G24" s="45" t="s">
        <v>1097</v>
      </c>
      <c r="H24" s="45" t="s">
        <v>1097</v>
      </c>
      <c r="I24" s="45" t="s">
        <v>1089</v>
      </c>
      <c r="J24" s="45" t="s">
        <v>1097</v>
      </c>
      <c r="K24" s="45" t="s">
        <v>1089</v>
      </c>
      <c r="L24" s="45" t="s">
        <v>1097</v>
      </c>
      <c r="M24" s="45" t="s">
        <v>1088</v>
      </c>
      <c r="N24" s="45" t="s">
        <v>1097</v>
      </c>
      <c r="O24" s="45" t="s">
        <v>1226</v>
      </c>
      <c r="P24" s="36" t="s">
        <v>760</v>
      </c>
      <c r="Q24" s="45" t="s">
        <v>1723</v>
      </c>
    </row>
    <row r="25" spans="1:19" ht="135">
      <c r="A25" s="44" t="s">
        <v>126</v>
      </c>
      <c r="B25" s="45" t="s">
        <v>1230</v>
      </c>
      <c r="C25" s="45" t="s">
        <v>463</v>
      </c>
      <c r="D25" s="45" t="s">
        <v>1231</v>
      </c>
      <c r="E25" s="45" t="s">
        <v>1089</v>
      </c>
      <c r="F25" s="45" t="s">
        <v>1104</v>
      </c>
      <c r="G25" s="45" t="s">
        <v>1097</v>
      </c>
      <c r="H25" s="45" t="s">
        <v>1087</v>
      </c>
      <c r="I25" s="45" t="s">
        <v>1087</v>
      </c>
      <c r="J25" s="45" t="s">
        <v>1089</v>
      </c>
      <c r="K25" s="45" t="s">
        <v>1089</v>
      </c>
      <c r="L25" s="45" t="s">
        <v>1087</v>
      </c>
      <c r="M25" s="45" t="s">
        <v>1089</v>
      </c>
      <c r="N25" s="45" t="s">
        <v>1097</v>
      </c>
      <c r="O25" s="45" t="s">
        <v>1232</v>
      </c>
      <c r="P25" s="36" t="s">
        <v>760</v>
      </c>
      <c r="Q25" s="45" t="s">
        <v>1724</v>
      </c>
    </row>
    <row r="26" spans="1:19" ht="150">
      <c r="A26" s="44" t="s">
        <v>130</v>
      </c>
      <c r="B26" s="45" t="s">
        <v>1237</v>
      </c>
      <c r="C26" s="45" t="s">
        <v>463</v>
      </c>
      <c r="D26" s="45" t="s">
        <v>1238</v>
      </c>
      <c r="E26" s="45" t="s">
        <v>1086</v>
      </c>
      <c r="F26" s="45" t="s">
        <v>1097</v>
      </c>
      <c r="G26" s="45" t="s">
        <v>1087</v>
      </c>
      <c r="H26" s="45" t="s">
        <v>1087</v>
      </c>
      <c r="I26" s="45" t="s">
        <v>1086</v>
      </c>
      <c r="J26" s="45" t="s">
        <v>1097</v>
      </c>
      <c r="K26" s="45" t="s">
        <v>1097</v>
      </c>
      <c r="L26" s="45" t="s">
        <v>1096</v>
      </c>
      <c r="M26" s="45" t="s">
        <v>1086</v>
      </c>
      <c r="N26" s="45" t="s">
        <v>1097</v>
      </c>
      <c r="O26" s="45" t="s">
        <v>1239</v>
      </c>
      <c r="P26" s="36" t="s">
        <v>794</v>
      </c>
      <c r="Q26" s="45" t="s">
        <v>1725</v>
      </c>
    </row>
    <row r="27" spans="1:19">
      <c r="A27" s="44" t="s">
        <v>135</v>
      </c>
      <c r="B27" s="45" t="s">
        <v>1242</v>
      </c>
      <c r="C27" s="45" t="s">
        <v>463</v>
      </c>
      <c r="D27" s="45" t="s">
        <v>1243</v>
      </c>
      <c r="E27" s="45" t="s">
        <v>1097</v>
      </c>
      <c r="F27" s="45" t="s">
        <v>1096</v>
      </c>
      <c r="G27" s="45" t="s">
        <v>1087</v>
      </c>
      <c r="H27" s="45" t="s">
        <v>1087</v>
      </c>
      <c r="I27" s="45" t="s">
        <v>1088</v>
      </c>
      <c r="J27" s="45" t="s">
        <v>1089</v>
      </c>
      <c r="K27" s="45" t="s">
        <v>1088</v>
      </c>
      <c r="L27" s="45" t="s">
        <v>1104</v>
      </c>
      <c r="M27" s="45" t="s">
        <v>1088</v>
      </c>
      <c r="N27" s="45" t="s">
        <v>1088</v>
      </c>
      <c r="O27" s="45" t="s">
        <v>1244</v>
      </c>
      <c r="P27" s="36"/>
    </row>
    <row r="28" spans="1:19" ht="75">
      <c r="A28" s="44" t="s">
        <v>139</v>
      </c>
      <c r="B28" s="45" t="s">
        <v>1248</v>
      </c>
      <c r="C28" s="45" t="s">
        <v>463</v>
      </c>
      <c r="D28" s="45" t="s">
        <v>1249</v>
      </c>
      <c r="E28" s="45" t="s">
        <v>1088</v>
      </c>
      <c r="F28" s="45" t="s">
        <v>1089</v>
      </c>
      <c r="G28" s="45" t="s">
        <v>1097</v>
      </c>
      <c r="H28" s="45" t="s">
        <v>1097</v>
      </c>
      <c r="I28" s="45" t="s">
        <v>1088</v>
      </c>
      <c r="J28" s="45" t="s">
        <v>1097</v>
      </c>
      <c r="K28" s="45" t="s">
        <v>1086</v>
      </c>
      <c r="L28" s="45" t="s">
        <v>1087</v>
      </c>
      <c r="M28" s="45" t="s">
        <v>1087</v>
      </c>
      <c r="N28" s="45" t="s">
        <v>1097</v>
      </c>
      <c r="O28" s="45" t="s">
        <v>1250</v>
      </c>
      <c r="P28" s="36" t="s">
        <v>549</v>
      </c>
      <c r="Q28" s="45" t="s">
        <v>1726</v>
      </c>
      <c r="S28" s="45" t="s">
        <v>1727</v>
      </c>
    </row>
    <row r="29" spans="1:19" ht="135">
      <c r="A29" s="44" t="s">
        <v>142</v>
      </c>
      <c r="B29" s="45" t="s">
        <v>1254</v>
      </c>
      <c r="C29" s="45" t="s">
        <v>463</v>
      </c>
      <c r="D29" s="45" t="s">
        <v>1255</v>
      </c>
      <c r="E29" s="45" t="s">
        <v>1096</v>
      </c>
      <c r="F29" s="45" t="s">
        <v>1086</v>
      </c>
      <c r="G29" s="45" t="s">
        <v>1087</v>
      </c>
      <c r="H29" s="45" t="s">
        <v>1097</v>
      </c>
      <c r="I29" s="45" t="s">
        <v>1087</v>
      </c>
      <c r="J29" s="45" t="s">
        <v>1086</v>
      </c>
      <c r="K29" s="45" t="s">
        <v>1087</v>
      </c>
      <c r="L29" s="45" t="s">
        <v>1096</v>
      </c>
      <c r="M29" s="45" t="s">
        <v>1096</v>
      </c>
      <c r="N29" s="45" t="s">
        <v>1097</v>
      </c>
      <c r="O29" s="45" t="s">
        <v>1256</v>
      </c>
      <c r="P29" s="36" t="s">
        <v>520</v>
      </c>
      <c r="Q29" s="45" t="s">
        <v>1728</v>
      </c>
    </row>
    <row r="30" spans="1:19" ht="45">
      <c r="A30" s="44" t="s">
        <v>146</v>
      </c>
      <c r="B30" s="45" t="s">
        <v>1261</v>
      </c>
      <c r="C30" s="45" t="s">
        <v>463</v>
      </c>
      <c r="D30" s="45" t="s">
        <v>1262</v>
      </c>
      <c r="E30" s="45" t="s">
        <v>1086</v>
      </c>
      <c r="F30" s="45" t="s">
        <v>1087</v>
      </c>
      <c r="G30" s="45" t="s">
        <v>1087</v>
      </c>
      <c r="H30" s="45" t="s">
        <v>1087</v>
      </c>
      <c r="I30" s="45" t="s">
        <v>1088</v>
      </c>
      <c r="J30" s="45" t="s">
        <v>1086</v>
      </c>
      <c r="K30" s="45" t="s">
        <v>1086</v>
      </c>
      <c r="L30" s="45" t="s">
        <v>1087</v>
      </c>
      <c r="M30" s="45" t="s">
        <v>1089</v>
      </c>
      <c r="N30" s="45" t="s">
        <v>1089</v>
      </c>
      <c r="O30" s="45" t="s">
        <v>1263</v>
      </c>
      <c r="P30" s="36" t="s">
        <v>760</v>
      </c>
      <c r="Q30" s="45" t="s">
        <v>1729</v>
      </c>
    </row>
    <row r="31" spans="1:19" ht="75">
      <c r="A31" s="44" t="s">
        <v>150</v>
      </c>
      <c r="B31" s="45" t="s">
        <v>1268</v>
      </c>
      <c r="C31" s="45" t="s">
        <v>463</v>
      </c>
      <c r="D31" s="45" t="s">
        <v>1269</v>
      </c>
      <c r="E31" s="45" t="s">
        <v>1096</v>
      </c>
      <c r="F31" s="45" t="s">
        <v>1088</v>
      </c>
      <c r="G31" s="45" t="s">
        <v>1087</v>
      </c>
      <c r="H31" s="45" t="s">
        <v>1087</v>
      </c>
      <c r="I31" s="45" t="s">
        <v>1087</v>
      </c>
      <c r="J31" s="45" t="s">
        <v>1087</v>
      </c>
      <c r="K31" s="45" t="s">
        <v>1088</v>
      </c>
      <c r="L31" s="45" t="s">
        <v>1087</v>
      </c>
      <c r="M31" s="45" t="s">
        <v>1096</v>
      </c>
      <c r="N31" s="45" t="s">
        <v>1096</v>
      </c>
      <c r="O31" s="45" t="s">
        <v>1270</v>
      </c>
      <c r="P31" s="36" t="s">
        <v>1108</v>
      </c>
      <c r="Q31" s="45" t="s">
        <v>1730</v>
      </c>
    </row>
    <row r="32" spans="1:19" ht="105">
      <c r="A32" s="44" t="s">
        <v>154</v>
      </c>
      <c r="B32" s="45" t="s">
        <v>1274</v>
      </c>
      <c r="C32" s="45" t="s">
        <v>463</v>
      </c>
      <c r="D32" s="45" t="s">
        <v>1275</v>
      </c>
      <c r="E32" s="45" t="s">
        <v>1104</v>
      </c>
      <c r="F32" s="45" t="s">
        <v>1086</v>
      </c>
      <c r="G32" s="45" t="s">
        <v>1087</v>
      </c>
      <c r="H32" s="45" t="s">
        <v>1087</v>
      </c>
      <c r="I32" s="45" t="s">
        <v>1086</v>
      </c>
      <c r="J32" s="45" t="s">
        <v>1088</v>
      </c>
      <c r="K32" s="45" t="s">
        <v>1088</v>
      </c>
      <c r="L32" s="45" t="s">
        <v>1089</v>
      </c>
      <c r="M32" s="45" t="s">
        <v>1104</v>
      </c>
      <c r="N32" s="45" t="s">
        <v>1104</v>
      </c>
      <c r="O32" s="45" t="s">
        <v>1276</v>
      </c>
      <c r="P32" s="36" t="s">
        <v>760</v>
      </c>
      <c r="Q32" s="45" t="s">
        <v>1731</v>
      </c>
    </row>
    <row r="33" spans="1:17" ht="75">
      <c r="A33" s="44" t="s">
        <v>159</v>
      </c>
      <c r="B33" s="45" t="s">
        <v>1280</v>
      </c>
      <c r="C33" s="45" t="s">
        <v>463</v>
      </c>
      <c r="D33" s="45" t="s">
        <v>1281</v>
      </c>
      <c r="E33" s="45" t="s">
        <v>1089</v>
      </c>
      <c r="F33" s="45" t="s">
        <v>1086</v>
      </c>
      <c r="G33" s="45" t="s">
        <v>1087</v>
      </c>
      <c r="H33" s="45" t="s">
        <v>1097</v>
      </c>
      <c r="I33" s="45" t="s">
        <v>1086</v>
      </c>
      <c r="J33" s="45" t="s">
        <v>1097</v>
      </c>
      <c r="K33" s="45" t="s">
        <v>1086</v>
      </c>
      <c r="L33" s="45" t="s">
        <v>1096</v>
      </c>
      <c r="M33" s="45" t="s">
        <v>1086</v>
      </c>
      <c r="N33" s="45" t="s">
        <v>1087</v>
      </c>
      <c r="O33" s="45" t="s">
        <v>1282</v>
      </c>
      <c r="P33" s="36" t="s">
        <v>760</v>
      </c>
      <c r="Q33" s="45" t="s">
        <v>1732</v>
      </c>
    </row>
    <row r="34" spans="1:17" ht="45">
      <c r="A34" s="44" t="s">
        <v>163</v>
      </c>
      <c r="B34" s="45" t="s">
        <v>1287</v>
      </c>
      <c r="C34" s="45" t="s">
        <v>463</v>
      </c>
      <c r="D34" s="45" t="s">
        <v>1288</v>
      </c>
      <c r="E34" s="45" t="s">
        <v>1088</v>
      </c>
      <c r="F34" s="45" t="s">
        <v>1096</v>
      </c>
      <c r="G34" s="45" t="s">
        <v>1097</v>
      </c>
      <c r="H34" s="45" t="s">
        <v>1097</v>
      </c>
      <c r="I34" s="45" t="s">
        <v>1097</v>
      </c>
      <c r="J34" s="45" t="s">
        <v>1097</v>
      </c>
      <c r="K34" s="45" t="s">
        <v>1086</v>
      </c>
      <c r="L34" s="45" t="s">
        <v>1096</v>
      </c>
      <c r="M34" s="45" t="s">
        <v>1088</v>
      </c>
      <c r="N34" s="45" t="s">
        <v>1087</v>
      </c>
      <c r="O34" s="45" t="s">
        <v>1289</v>
      </c>
      <c r="P34" s="36" t="s">
        <v>1285</v>
      </c>
      <c r="Q34" s="45" t="s">
        <v>1733</v>
      </c>
    </row>
    <row r="35" spans="1:17" ht="90">
      <c r="A35" s="44" t="s">
        <v>167</v>
      </c>
      <c r="B35" s="45" t="s">
        <v>1294</v>
      </c>
      <c r="C35" s="45" t="s">
        <v>463</v>
      </c>
      <c r="D35" s="45" t="s">
        <v>1295</v>
      </c>
      <c r="E35" s="45" t="s">
        <v>1096</v>
      </c>
      <c r="F35" s="45" t="s">
        <v>1096</v>
      </c>
      <c r="G35" s="45" t="s">
        <v>1088</v>
      </c>
      <c r="H35" s="45" t="s">
        <v>1088</v>
      </c>
      <c r="I35" s="45" t="s">
        <v>1097</v>
      </c>
      <c r="J35" s="45" t="s">
        <v>1097</v>
      </c>
      <c r="K35" s="45" t="s">
        <v>1097</v>
      </c>
      <c r="L35" s="45" t="s">
        <v>1096</v>
      </c>
      <c r="M35" s="45" t="s">
        <v>1087</v>
      </c>
      <c r="N35" s="45" t="s">
        <v>1096</v>
      </c>
      <c r="O35" s="45" t="s">
        <v>1296</v>
      </c>
      <c r="P35" s="36" t="s">
        <v>549</v>
      </c>
      <c r="Q35" s="45" t="s">
        <v>1734</v>
      </c>
    </row>
    <row r="36" spans="1:17" ht="375">
      <c r="A36" s="44" t="s">
        <v>171</v>
      </c>
      <c r="B36" s="45" t="s">
        <v>1302</v>
      </c>
      <c r="C36" s="45" t="s">
        <v>463</v>
      </c>
      <c r="D36" s="45" t="s">
        <v>1303</v>
      </c>
      <c r="E36" s="45" t="s">
        <v>1104</v>
      </c>
      <c r="F36" s="45" t="s">
        <v>1104</v>
      </c>
      <c r="G36" s="45" t="s">
        <v>1087</v>
      </c>
      <c r="H36" s="45" t="s">
        <v>1097</v>
      </c>
      <c r="I36" s="45" t="s">
        <v>1096</v>
      </c>
      <c r="J36" s="45" t="s">
        <v>1097</v>
      </c>
      <c r="K36" s="45" t="s">
        <v>1086</v>
      </c>
      <c r="L36" s="45" t="s">
        <v>1089</v>
      </c>
      <c r="M36" s="45" t="s">
        <v>1097</v>
      </c>
      <c r="N36" s="45" t="s">
        <v>1097</v>
      </c>
      <c r="O36" s="45" t="s">
        <v>1304</v>
      </c>
      <c r="P36" s="36" t="s">
        <v>1299</v>
      </c>
      <c r="Q36" s="45" t="s">
        <v>1735</v>
      </c>
    </row>
    <row r="37" spans="1:17" ht="75">
      <c r="A37" s="44" t="s">
        <v>175</v>
      </c>
      <c r="B37" s="45" t="s">
        <v>1308</v>
      </c>
      <c r="C37" s="45" t="s">
        <v>463</v>
      </c>
      <c r="D37" s="45" t="s">
        <v>1309</v>
      </c>
      <c r="E37" s="45" t="s">
        <v>1096</v>
      </c>
      <c r="F37" s="45" t="s">
        <v>1096</v>
      </c>
      <c r="G37" s="45" t="s">
        <v>1097</v>
      </c>
      <c r="H37" s="45" t="s">
        <v>1087</v>
      </c>
      <c r="I37" s="45" t="s">
        <v>1089</v>
      </c>
      <c r="J37" s="45" t="s">
        <v>1086</v>
      </c>
      <c r="K37" s="45" t="s">
        <v>1087</v>
      </c>
      <c r="L37" s="45" t="s">
        <v>1104</v>
      </c>
      <c r="M37" s="45" t="s">
        <v>1096</v>
      </c>
      <c r="N37" s="45" t="s">
        <v>1088</v>
      </c>
      <c r="O37" s="45" t="s">
        <v>1310</v>
      </c>
      <c r="P37" s="36" t="s">
        <v>876</v>
      </c>
      <c r="Q37" s="45" t="s">
        <v>1736</v>
      </c>
    </row>
    <row r="38" spans="1:17" ht="75">
      <c r="A38" s="44" t="s">
        <v>179</v>
      </c>
      <c r="B38" s="45" t="s">
        <v>1314</v>
      </c>
      <c r="C38" s="45" t="s">
        <v>463</v>
      </c>
      <c r="D38" s="45" t="s">
        <v>1315</v>
      </c>
      <c r="E38" s="45" t="s">
        <v>1088</v>
      </c>
      <c r="F38" s="45" t="s">
        <v>1104</v>
      </c>
      <c r="G38" s="45" t="s">
        <v>1086</v>
      </c>
      <c r="H38" s="45" t="s">
        <v>1087</v>
      </c>
      <c r="I38" s="45" t="s">
        <v>1086</v>
      </c>
      <c r="J38" s="45" t="s">
        <v>1087</v>
      </c>
      <c r="K38" s="45" t="s">
        <v>1087</v>
      </c>
      <c r="L38" s="45" t="s">
        <v>1088</v>
      </c>
      <c r="M38" s="45" t="s">
        <v>1086</v>
      </c>
      <c r="N38" s="45" t="s">
        <v>1086</v>
      </c>
      <c r="O38" s="45" t="s">
        <v>1316</v>
      </c>
      <c r="P38" s="36" t="s">
        <v>760</v>
      </c>
      <c r="Q38" s="45" t="s">
        <v>1737</v>
      </c>
    </row>
    <row r="39" spans="1:17" ht="225">
      <c r="A39" s="44" t="s">
        <v>184</v>
      </c>
      <c r="B39" s="45" t="s">
        <v>1320</v>
      </c>
      <c r="C39" s="45" t="s">
        <v>463</v>
      </c>
      <c r="D39" s="45" t="s">
        <v>1321</v>
      </c>
      <c r="E39" s="45" t="s">
        <v>1086</v>
      </c>
      <c r="F39" s="45" t="s">
        <v>1089</v>
      </c>
      <c r="G39" s="45" t="s">
        <v>1097</v>
      </c>
      <c r="H39" s="45" t="s">
        <v>1097</v>
      </c>
      <c r="I39" s="45" t="s">
        <v>1088</v>
      </c>
      <c r="J39" s="45" t="s">
        <v>1089</v>
      </c>
      <c r="K39" s="45" t="s">
        <v>1087</v>
      </c>
      <c r="L39" s="45" t="s">
        <v>1089</v>
      </c>
      <c r="M39" s="45" t="s">
        <v>1089</v>
      </c>
      <c r="N39" s="45" t="s">
        <v>1087</v>
      </c>
      <c r="O39" s="45" t="s">
        <v>1322</v>
      </c>
      <c r="P39" s="36" t="s">
        <v>876</v>
      </c>
      <c r="Q39" s="45" t="s">
        <v>1738</v>
      </c>
    </row>
    <row r="40" spans="1:17" ht="195">
      <c r="A40" s="44" t="s">
        <v>188</v>
      </c>
      <c r="B40" s="45" t="s">
        <v>1326</v>
      </c>
      <c r="C40" s="45" t="s">
        <v>463</v>
      </c>
      <c r="D40" s="45" t="s">
        <v>1327</v>
      </c>
      <c r="E40" s="45" t="s">
        <v>1097</v>
      </c>
      <c r="F40" s="45" t="s">
        <v>1086</v>
      </c>
      <c r="G40" s="45" t="s">
        <v>1087</v>
      </c>
      <c r="H40" s="45" t="s">
        <v>1097</v>
      </c>
      <c r="I40" s="45" t="s">
        <v>1097</v>
      </c>
      <c r="J40" s="45" t="s">
        <v>1087</v>
      </c>
      <c r="K40" s="45" t="s">
        <v>1088</v>
      </c>
      <c r="L40" s="45" t="s">
        <v>1086</v>
      </c>
      <c r="M40" s="45" t="s">
        <v>1086</v>
      </c>
      <c r="N40" s="45" t="s">
        <v>1088</v>
      </c>
      <c r="O40" s="45" t="s">
        <v>1328</v>
      </c>
      <c r="P40" s="36" t="s">
        <v>760</v>
      </c>
      <c r="Q40" s="45" t="s">
        <v>1739</v>
      </c>
    </row>
    <row r="41" spans="1:17" ht="120">
      <c r="A41" s="44" t="s">
        <v>191</v>
      </c>
      <c r="B41" s="45" t="s">
        <v>1332</v>
      </c>
      <c r="C41" s="45" t="s">
        <v>463</v>
      </c>
      <c r="D41" s="45" t="s">
        <v>1333</v>
      </c>
      <c r="E41" s="45" t="s">
        <v>1096</v>
      </c>
      <c r="F41" s="45" t="s">
        <v>1096</v>
      </c>
      <c r="G41" s="45" t="s">
        <v>1086</v>
      </c>
      <c r="H41" s="45" t="s">
        <v>1097</v>
      </c>
      <c r="I41" s="45" t="s">
        <v>1097</v>
      </c>
      <c r="J41" s="45" t="s">
        <v>1087</v>
      </c>
      <c r="K41" s="45" t="s">
        <v>1087</v>
      </c>
      <c r="L41" s="45" t="s">
        <v>1087</v>
      </c>
      <c r="M41" s="45" t="s">
        <v>1088</v>
      </c>
      <c r="N41" s="45" t="s">
        <v>1089</v>
      </c>
      <c r="O41" s="45" t="s">
        <v>1334</v>
      </c>
      <c r="P41" s="36" t="s">
        <v>511</v>
      </c>
      <c r="Q41" s="45" t="s">
        <v>1740</v>
      </c>
    </row>
    <row r="42" spans="1:17" ht="255">
      <c r="A42" s="44" t="s">
        <v>195</v>
      </c>
      <c r="B42" s="45" t="s">
        <v>1338</v>
      </c>
      <c r="C42" s="45" t="s">
        <v>463</v>
      </c>
      <c r="D42" s="45" t="s">
        <v>1339</v>
      </c>
      <c r="E42" s="45" t="s">
        <v>1088</v>
      </c>
      <c r="F42" s="45" t="s">
        <v>1086</v>
      </c>
      <c r="G42" s="45" t="s">
        <v>1087</v>
      </c>
      <c r="H42" s="45" t="s">
        <v>1097</v>
      </c>
      <c r="I42" s="45" t="s">
        <v>1089</v>
      </c>
      <c r="J42" s="45" t="s">
        <v>1097</v>
      </c>
      <c r="K42" s="45" t="s">
        <v>1097</v>
      </c>
      <c r="L42" s="45" t="s">
        <v>1089</v>
      </c>
      <c r="M42" s="45" t="s">
        <v>1097</v>
      </c>
      <c r="N42" s="45" t="s">
        <v>1087</v>
      </c>
      <c r="O42" s="45" t="s">
        <v>1340</v>
      </c>
      <c r="P42" s="36" t="s">
        <v>790</v>
      </c>
      <c r="Q42" s="45" t="s">
        <v>1741</v>
      </c>
    </row>
    <row r="43" spans="1:17" ht="45">
      <c r="A43" s="44" t="s">
        <v>199</v>
      </c>
      <c r="B43" s="45" t="s">
        <v>1344</v>
      </c>
      <c r="C43" s="45" t="s">
        <v>463</v>
      </c>
      <c r="D43" s="45" t="s">
        <v>1345</v>
      </c>
      <c r="E43" s="45" t="s">
        <v>1089</v>
      </c>
      <c r="F43" s="45" t="s">
        <v>1088</v>
      </c>
      <c r="G43" s="45" t="s">
        <v>1087</v>
      </c>
      <c r="H43" s="45" t="s">
        <v>1097</v>
      </c>
      <c r="I43" s="45" t="s">
        <v>1088</v>
      </c>
      <c r="J43" s="45" t="s">
        <v>1087</v>
      </c>
      <c r="K43" s="45" t="s">
        <v>1086</v>
      </c>
      <c r="L43" s="45" t="s">
        <v>1086</v>
      </c>
      <c r="M43" s="45" t="s">
        <v>1096</v>
      </c>
      <c r="N43" s="45" t="s">
        <v>1087</v>
      </c>
      <c r="O43" s="45" t="s">
        <v>1346</v>
      </c>
      <c r="P43" s="36" t="s">
        <v>511</v>
      </c>
      <c r="Q43" s="45" t="s">
        <v>1742</v>
      </c>
    </row>
    <row r="44" spans="1:17" ht="60">
      <c r="A44" s="44" t="s">
        <v>203</v>
      </c>
      <c r="B44" s="45" t="s">
        <v>1351</v>
      </c>
      <c r="C44" s="45" t="s">
        <v>463</v>
      </c>
      <c r="D44" s="45" t="s">
        <v>1352</v>
      </c>
      <c r="E44" s="45" t="s">
        <v>1087</v>
      </c>
      <c r="F44" s="45" t="s">
        <v>1097</v>
      </c>
      <c r="G44" s="45" t="s">
        <v>1097</v>
      </c>
      <c r="H44" s="45" t="s">
        <v>1086</v>
      </c>
      <c r="I44" s="45" t="s">
        <v>1097</v>
      </c>
      <c r="J44" s="45" t="s">
        <v>1087</v>
      </c>
      <c r="K44" s="45" t="s">
        <v>1097</v>
      </c>
      <c r="L44" s="45" t="s">
        <v>1096</v>
      </c>
      <c r="M44" s="45" t="s">
        <v>1086</v>
      </c>
      <c r="N44" s="45" t="s">
        <v>1097</v>
      </c>
      <c r="O44" s="45" t="s">
        <v>1353</v>
      </c>
      <c r="P44" s="36" t="s">
        <v>549</v>
      </c>
      <c r="Q44" s="45" t="s">
        <v>1743</v>
      </c>
    </row>
    <row r="45" spans="1:17" ht="90">
      <c r="A45" s="44" t="s">
        <v>207</v>
      </c>
      <c r="B45" s="45" t="s">
        <v>1358</v>
      </c>
      <c r="C45" s="45" t="s">
        <v>463</v>
      </c>
      <c r="D45" s="45" t="s">
        <v>1359</v>
      </c>
      <c r="E45" s="45" t="s">
        <v>1089</v>
      </c>
      <c r="F45" s="45" t="s">
        <v>1096</v>
      </c>
      <c r="G45" s="45" t="s">
        <v>1097</v>
      </c>
      <c r="H45" s="45" t="s">
        <v>1087</v>
      </c>
      <c r="I45" s="45" t="s">
        <v>1088</v>
      </c>
      <c r="J45" s="45" t="s">
        <v>1104</v>
      </c>
      <c r="K45" s="45" t="s">
        <v>1097</v>
      </c>
      <c r="L45" s="45" t="s">
        <v>1088</v>
      </c>
      <c r="M45" s="45" t="s">
        <v>1104</v>
      </c>
      <c r="N45" s="45" t="s">
        <v>1089</v>
      </c>
      <c r="O45" s="45" t="s">
        <v>1360</v>
      </c>
      <c r="P45" s="36" t="s">
        <v>756</v>
      </c>
      <c r="Q45" s="45" t="s">
        <v>1744</v>
      </c>
    </row>
    <row r="46" spans="1:17" ht="60">
      <c r="A46" s="44" t="s">
        <v>211</v>
      </c>
      <c r="B46" s="45" t="s">
        <v>1364</v>
      </c>
      <c r="C46" s="45" t="s">
        <v>463</v>
      </c>
      <c r="D46" s="45" t="s">
        <v>1365</v>
      </c>
      <c r="E46" s="45" t="s">
        <v>1096</v>
      </c>
      <c r="F46" s="45" t="s">
        <v>1088</v>
      </c>
      <c r="G46" s="45" t="s">
        <v>1087</v>
      </c>
      <c r="H46" s="45" t="s">
        <v>1087</v>
      </c>
      <c r="I46" s="45" t="s">
        <v>1086</v>
      </c>
      <c r="J46" s="45" t="s">
        <v>1087</v>
      </c>
      <c r="K46" s="45" t="s">
        <v>1087</v>
      </c>
      <c r="L46" s="45" t="s">
        <v>1096</v>
      </c>
      <c r="M46" s="45" t="s">
        <v>1088</v>
      </c>
      <c r="N46" s="45" t="s">
        <v>1096</v>
      </c>
      <c r="O46" s="45" t="s">
        <v>1366</v>
      </c>
      <c r="P46" s="36" t="s">
        <v>549</v>
      </c>
      <c r="Q46" s="45" t="s">
        <v>1745</v>
      </c>
    </row>
    <row r="47" spans="1:17" ht="90">
      <c r="A47" s="44" t="s">
        <v>215</v>
      </c>
      <c r="B47" s="45" t="s">
        <v>1370</v>
      </c>
      <c r="C47" s="45" t="s">
        <v>463</v>
      </c>
      <c r="D47" s="45" t="s">
        <v>1371</v>
      </c>
      <c r="E47" s="45" t="s">
        <v>1096</v>
      </c>
      <c r="F47" s="45" t="s">
        <v>1096</v>
      </c>
      <c r="G47" s="45" t="s">
        <v>1097</v>
      </c>
      <c r="H47" s="45" t="s">
        <v>1097</v>
      </c>
      <c r="I47" s="45" t="s">
        <v>1088</v>
      </c>
      <c r="J47" s="45" t="s">
        <v>1097</v>
      </c>
      <c r="K47" s="45" t="s">
        <v>1088</v>
      </c>
      <c r="L47" s="45" t="s">
        <v>1089</v>
      </c>
      <c r="M47" s="45" t="s">
        <v>1088</v>
      </c>
      <c r="N47" s="45" t="s">
        <v>1097</v>
      </c>
      <c r="O47" s="45" t="s">
        <v>1372</v>
      </c>
      <c r="P47" s="39" t="s">
        <v>803</v>
      </c>
      <c r="Q47" s="45" t="s">
        <v>1746</v>
      </c>
    </row>
    <row r="48" spans="1:17" ht="30">
      <c r="A48" s="44" t="s">
        <v>219</v>
      </c>
      <c r="B48" s="45" t="s">
        <v>1376</v>
      </c>
      <c r="C48" s="45" t="s">
        <v>463</v>
      </c>
      <c r="D48" s="45" t="s">
        <v>1377</v>
      </c>
      <c r="E48" s="45" t="s">
        <v>1104</v>
      </c>
      <c r="F48" s="45" t="s">
        <v>1086</v>
      </c>
      <c r="G48" s="45" t="s">
        <v>1097</v>
      </c>
      <c r="H48" s="45" t="s">
        <v>1097</v>
      </c>
      <c r="I48" s="45" t="s">
        <v>1089</v>
      </c>
      <c r="J48" s="45" t="s">
        <v>1087</v>
      </c>
      <c r="K48" s="45" t="s">
        <v>1087</v>
      </c>
      <c r="L48" s="45" t="s">
        <v>1086</v>
      </c>
      <c r="M48" s="45" t="s">
        <v>1096</v>
      </c>
      <c r="N48" s="45" t="s">
        <v>1104</v>
      </c>
      <c r="O48" s="45" t="s">
        <v>1378</v>
      </c>
      <c r="P48" s="36" t="s">
        <v>511</v>
      </c>
      <c r="Q48" s="45" t="s">
        <v>1747</v>
      </c>
    </row>
    <row r="49" spans="1:17" ht="45">
      <c r="A49" s="44" t="s">
        <v>223</v>
      </c>
      <c r="B49" s="45" t="s">
        <v>1382</v>
      </c>
      <c r="C49" s="45" t="s">
        <v>463</v>
      </c>
      <c r="D49" s="45" t="s">
        <v>1383</v>
      </c>
      <c r="E49" s="45" t="s">
        <v>1087</v>
      </c>
      <c r="F49" s="45" t="s">
        <v>1088</v>
      </c>
      <c r="G49" s="45" t="s">
        <v>1087</v>
      </c>
      <c r="H49" s="45" t="s">
        <v>1087</v>
      </c>
      <c r="I49" s="45" t="s">
        <v>1088</v>
      </c>
      <c r="J49" s="45" t="s">
        <v>1087</v>
      </c>
      <c r="K49" s="45" t="s">
        <v>1086</v>
      </c>
      <c r="L49" s="45" t="s">
        <v>1086</v>
      </c>
      <c r="M49" s="45" t="s">
        <v>1086</v>
      </c>
      <c r="N49" s="45" t="s">
        <v>1087</v>
      </c>
      <c r="O49" s="45" t="s">
        <v>1384</v>
      </c>
      <c r="P49" s="36" t="s">
        <v>549</v>
      </c>
      <c r="Q49" s="45" t="s">
        <v>1748</v>
      </c>
    </row>
    <row r="50" spans="1:17" ht="120">
      <c r="A50" s="44" t="s">
        <v>227</v>
      </c>
      <c r="B50" s="45" t="s">
        <v>1388</v>
      </c>
      <c r="C50" s="45" t="s">
        <v>463</v>
      </c>
      <c r="D50" s="45" t="s">
        <v>1389</v>
      </c>
      <c r="E50" s="45" t="s">
        <v>1097</v>
      </c>
      <c r="F50" s="45" t="s">
        <v>1097</v>
      </c>
      <c r="G50" s="45" t="s">
        <v>1097</v>
      </c>
      <c r="H50" s="45" t="s">
        <v>1097</v>
      </c>
      <c r="I50" s="45" t="s">
        <v>1088</v>
      </c>
      <c r="J50" s="45" t="s">
        <v>1097</v>
      </c>
      <c r="K50" s="45" t="s">
        <v>1088</v>
      </c>
      <c r="L50" s="45" t="s">
        <v>1088</v>
      </c>
      <c r="M50" s="45" t="s">
        <v>1086</v>
      </c>
      <c r="N50" s="45" t="s">
        <v>1087</v>
      </c>
      <c r="O50" s="45" t="s">
        <v>1390</v>
      </c>
      <c r="P50" s="36" t="s">
        <v>760</v>
      </c>
      <c r="Q50" s="45" t="s">
        <v>1749</v>
      </c>
    </row>
    <row r="51" spans="1:17" ht="30">
      <c r="A51" s="44" t="s">
        <v>231</v>
      </c>
      <c r="B51" s="45" t="s">
        <v>1394</v>
      </c>
      <c r="C51" s="45" t="s">
        <v>463</v>
      </c>
      <c r="D51" s="45" t="s">
        <v>1395</v>
      </c>
      <c r="E51" s="45" t="s">
        <v>1088</v>
      </c>
      <c r="F51" s="45" t="s">
        <v>1088</v>
      </c>
      <c r="G51" s="45" t="s">
        <v>1097</v>
      </c>
      <c r="H51" s="45" t="s">
        <v>1097</v>
      </c>
      <c r="I51" s="45" t="s">
        <v>1097</v>
      </c>
      <c r="J51" s="45" t="s">
        <v>1097</v>
      </c>
      <c r="K51" s="45" t="s">
        <v>1086</v>
      </c>
      <c r="L51" s="45" t="s">
        <v>1104</v>
      </c>
      <c r="M51" s="45" t="s">
        <v>1086</v>
      </c>
      <c r="N51" s="45" t="s">
        <v>1086</v>
      </c>
      <c r="O51" s="45" t="s">
        <v>1396</v>
      </c>
      <c r="P51" s="36" t="s">
        <v>876</v>
      </c>
      <c r="Q51" s="45" t="s">
        <v>1750</v>
      </c>
    </row>
    <row r="52" spans="1:17" ht="60">
      <c r="A52" s="44" t="s">
        <v>235</v>
      </c>
      <c r="B52" s="45" t="s">
        <v>1400</v>
      </c>
      <c r="C52" s="45" t="s">
        <v>463</v>
      </c>
      <c r="D52" s="45" t="s">
        <v>1401</v>
      </c>
      <c r="E52" s="45" t="s">
        <v>1096</v>
      </c>
      <c r="F52" s="45" t="s">
        <v>1096</v>
      </c>
      <c r="G52" s="45" t="s">
        <v>1087</v>
      </c>
      <c r="H52" s="45" t="s">
        <v>1097</v>
      </c>
      <c r="I52" s="45" t="s">
        <v>1087</v>
      </c>
      <c r="J52" s="45" t="s">
        <v>1087</v>
      </c>
      <c r="K52" s="45" t="s">
        <v>1088</v>
      </c>
      <c r="L52" s="45" t="s">
        <v>1088</v>
      </c>
      <c r="M52" s="45" t="s">
        <v>1097</v>
      </c>
      <c r="N52" s="45" t="s">
        <v>1097</v>
      </c>
      <c r="O52" s="45" t="s">
        <v>1402</v>
      </c>
      <c r="P52" s="36" t="s">
        <v>1299</v>
      </c>
      <c r="Q52" s="45" t="s">
        <v>1751</v>
      </c>
    </row>
    <row r="53" spans="1:17" ht="75">
      <c r="A53" s="44" t="s">
        <v>239</v>
      </c>
      <c r="B53" s="45" t="s">
        <v>1406</v>
      </c>
      <c r="C53" s="45" t="s">
        <v>463</v>
      </c>
      <c r="D53" s="45" t="s">
        <v>1407</v>
      </c>
      <c r="E53" s="45" t="s">
        <v>1089</v>
      </c>
      <c r="F53" s="45" t="s">
        <v>1086</v>
      </c>
      <c r="G53" s="45" t="s">
        <v>1097</v>
      </c>
      <c r="H53" s="45" t="s">
        <v>1097</v>
      </c>
      <c r="I53" s="45" t="s">
        <v>1097</v>
      </c>
      <c r="J53" s="45" t="s">
        <v>1089</v>
      </c>
      <c r="K53" s="45" t="s">
        <v>1087</v>
      </c>
      <c r="L53" s="45" t="s">
        <v>1086</v>
      </c>
      <c r="M53" s="45" t="s">
        <v>1089</v>
      </c>
      <c r="N53" s="45" t="s">
        <v>1087</v>
      </c>
      <c r="O53" s="45" t="s">
        <v>1408</v>
      </c>
      <c r="P53" s="36" t="s">
        <v>549</v>
      </c>
      <c r="Q53" s="45" t="s">
        <v>1752</v>
      </c>
    </row>
    <row r="54" spans="1:17" ht="45">
      <c r="A54" s="44" t="s">
        <v>243</v>
      </c>
      <c r="B54" s="45" t="s">
        <v>1412</v>
      </c>
      <c r="C54" s="45" t="s">
        <v>566</v>
      </c>
      <c r="D54" s="45" t="s">
        <v>1413</v>
      </c>
      <c r="E54" s="45" t="s">
        <v>1087</v>
      </c>
      <c r="F54" s="45" t="s">
        <v>1086</v>
      </c>
      <c r="G54" s="45" t="s">
        <v>1097</v>
      </c>
      <c r="H54" s="45" t="s">
        <v>1097</v>
      </c>
      <c r="I54" s="45" t="s">
        <v>1097</v>
      </c>
      <c r="J54" s="45" t="s">
        <v>1097</v>
      </c>
      <c r="K54" s="45" t="s">
        <v>1097</v>
      </c>
      <c r="L54" s="45" t="s">
        <v>1087</v>
      </c>
      <c r="M54" s="45" t="s">
        <v>1097</v>
      </c>
      <c r="N54" s="45" t="s">
        <v>1097</v>
      </c>
      <c r="O54" s="45" t="s">
        <v>1414</v>
      </c>
      <c r="P54" s="36" t="s">
        <v>549</v>
      </c>
      <c r="Q54" s="45" t="s">
        <v>1753</v>
      </c>
    </row>
    <row r="55" spans="1:17" ht="105">
      <c r="A55" s="44" t="s">
        <v>247</v>
      </c>
      <c r="B55" s="45" t="s">
        <v>1418</v>
      </c>
      <c r="C55" s="45" t="s">
        <v>463</v>
      </c>
      <c r="D55" s="45" t="s">
        <v>1419</v>
      </c>
      <c r="E55" s="45" t="s">
        <v>1089</v>
      </c>
      <c r="F55" s="45" t="s">
        <v>1096</v>
      </c>
      <c r="G55" s="45" t="s">
        <v>1097</v>
      </c>
      <c r="H55" s="45" t="s">
        <v>1097</v>
      </c>
      <c r="I55" s="45" t="s">
        <v>1096</v>
      </c>
      <c r="J55" s="45" t="s">
        <v>1096</v>
      </c>
      <c r="K55" s="45" t="s">
        <v>1096</v>
      </c>
      <c r="L55" s="45" t="s">
        <v>1096</v>
      </c>
      <c r="M55" s="45" t="s">
        <v>1096</v>
      </c>
      <c r="N55" s="45" t="s">
        <v>1087</v>
      </c>
      <c r="O55" s="45" t="s">
        <v>1420</v>
      </c>
      <c r="P55" s="36" t="s">
        <v>760</v>
      </c>
      <c r="Q55" s="45" t="s">
        <v>1754</v>
      </c>
    </row>
    <row r="56" spans="1:17">
      <c r="A56" s="44" t="s">
        <v>251</v>
      </c>
      <c r="B56" s="45" t="s">
        <v>1425</v>
      </c>
      <c r="C56" s="45" t="s">
        <v>463</v>
      </c>
      <c r="D56" s="45" t="s">
        <v>1426</v>
      </c>
      <c r="E56" s="45" t="s">
        <v>1096</v>
      </c>
      <c r="F56" s="45" t="s">
        <v>1086</v>
      </c>
      <c r="G56" s="45" t="s">
        <v>1087</v>
      </c>
      <c r="H56" s="45" t="s">
        <v>1097</v>
      </c>
      <c r="I56" s="45" t="s">
        <v>1097</v>
      </c>
      <c r="J56" s="45" t="s">
        <v>1096</v>
      </c>
      <c r="K56" s="45" t="s">
        <v>1086</v>
      </c>
      <c r="L56" s="45" t="s">
        <v>1104</v>
      </c>
      <c r="M56" s="45" t="s">
        <v>1086</v>
      </c>
      <c r="N56" s="45" t="s">
        <v>1087</v>
      </c>
      <c r="O56" s="45" t="s">
        <v>1427</v>
      </c>
      <c r="P56" s="36" t="s">
        <v>760</v>
      </c>
      <c r="Q56" s="45" t="s">
        <v>1755</v>
      </c>
    </row>
    <row r="57" spans="1:17" ht="75">
      <c r="A57" s="44" t="s">
        <v>255</v>
      </c>
      <c r="B57" s="45" t="s">
        <v>1431</v>
      </c>
      <c r="C57" s="45" t="s">
        <v>463</v>
      </c>
      <c r="D57" s="45" t="s">
        <v>1432</v>
      </c>
      <c r="E57" s="45" t="s">
        <v>1096</v>
      </c>
      <c r="F57" s="45" t="s">
        <v>1104</v>
      </c>
      <c r="G57" s="45" t="s">
        <v>1097</v>
      </c>
      <c r="H57" s="45" t="s">
        <v>1097</v>
      </c>
      <c r="I57" s="45" t="s">
        <v>1089</v>
      </c>
      <c r="J57" s="45" t="s">
        <v>1097</v>
      </c>
      <c r="K57" s="45" t="s">
        <v>1086</v>
      </c>
      <c r="L57" s="45" t="s">
        <v>1088</v>
      </c>
      <c r="M57" s="45" t="s">
        <v>1088</v>
      </c>
      <c r="N57" s="45" t="s">
        <v>1097</v>
      </c>
      <c r="O57" s="45" t="s">
        <v>1433</v>
      </c>
      <c r="P57" s="36" t="s">
        <v>549</v>
      </c>
      <c r="Q57" s="45" t="s">
        <v>1756</v>
      </c>
    </row>
    <row r="58" spans="1:17" ht="90">
      <c r="A58" s="44" t="s">
        <v>259</v>
      </c>
      <c r="B58" s="45" t="s">
        <v>1438</v>
      </c>
      <c r="C58" s="45" t="s">
        <v>463</v>
      </c>
      <c r="D58" s="45" t="s">
        <v>1439</v>
      </c>
      <c r="E58" s="45" t="s">
        <v>1086</v>
      </c>
      <c r="F58" s="45" t="s">
        <v>1104</v>
      </c>
      <c r="G58" s="45" t="s">
        <v>1097</v>
      </c>
      <c r="H58" s="45" t="s">
        <v>1097</v>
      </c>
      <c r="I58" s="45" t="s">
        <v>1097</v>
      </c>
      <c r="J58" s="45" t="s">
        <v>1097</v>
      </c>
      <c r="K58" s="45" t="s">
        <v>1088</v>
      </c>
      <c r="L58" s="45" t="s">
        <v>1089</v>
      </c>
      <c r="M58" s="45" t="s">
        <v>1087</v>
      </c>
      <c r="N58" s="45" t="s">
        <v>1087</v>
      </c>
      <c r="O58" s="45" t="s">
        <v>1440</v>
      </c>
      <c r="P58" s="36" t="s">
        <v>760</v>
      </c>
      <c r="Q58" s="45" t="s">
        <v>1757</v>
      </c>
    </row>
    <row r="59" spans="1:17" ht="60">
      <c r="A59" s="44" t="s">
        <v>263</v>
      </c>
      <c r="B59" s="45" t="s">
        <v>1445</v>
      </c>
      <c r="C59" s="45" t="s">
        <v>463</v>
      </c>
      <c r="D59" s="45" t="s">
        <v>1446</v>
      </c>
      <c r="E59" s="45" t="s">
        <v>1088</v>
      </c>
      <c r="F59" s="45" t="s">
        <v>1088</v>
      </c>
      <c r="G59" s="45" t="s">
        <v>1087</v>
      </c>
      <c r="H59" s="45" t="s">
        <v>1097</v>
      </c>
      <c r="I59" s="45" t="s">
        <v>1086</v>
      </c>
      <c r="J59" s="45" t="s">
        <v>1087</v>
      </c>
      <c r="K59" s="45" t="s">
        <v>1086</v>
      </c>
      <c r="L59" s="45" t="s">
        <v>1088</v>
      </c>
      <c r="M59" s="45" t="s">
        <v>1088</v>
      </c>
      <c r="N59" s="45" t="s">
        <v>1088</v>
      </c>
      <c r="O59" s="45" t="s">
        <v>1447</v>
      </c>
      <c r="P59" s="39" t="s">
        <v>1443</v>
      </c>
      <c r="Q59" s="45" t="s">
        <v>1758</v>
      </c>
    </row>
    <row r="60" spans="1:17" ht="105">
      <c r="A60" s="44" t="s">
        <v>267</v>
      </c>
      <c r="B60" s="45" t="s">
        <v>1452</v>
      </c>
      <c r="C60" s="45" t="s">
        <v>463</v>
      </c>
      <c r="D60" s="45" t="s">
        <v>1453</v>
      </c>
      <c r="E60" s="45" t="s">
        <v>1104</v>
      </c>
      <c r="F60" s="45" t="s">
        <v>1089</v>
      </c>
      <c r="G60" s="45" t="s">
        <v>1097</v>
      </c>
      <c r="H60" s="45" t="s">
        <v>1097</v>
      </c>
      <c r="I60" s="45" t="s">
        <v>1104</v>
      </c>
      <c r="J60" s="45" t="s">
        <v>1097</v>
      </c>
      <c r="K60" s="45" t="s">
        <v>1086</v>
      </c>
      <c r="L60" s="45" t="s">
        <v>1089</v>
      </c>
      <c r="M60" s="45" t="s">
        <v>1096</v>
      </c>
      <c r="N60" s="45" t="s">
        <v>1088</v>
      </c>
      <c r="O60" s="45" t="s">
        <v>1454</v>
      </c>
      <c r="P60" s="36" t="s">
        <v>511</v>
      </c>
      <c r="Q60" s="45" t="s">
        <v>1759</v>
      </c>
    </row>
    <row r="61" spans="1:17" ht="45">
      <c r="A61" s="44" t="s">
        <v>271</v>
      </c>
      <c r="B61" s="45" t="s">
        <v>1458</v>
      </c>
      <c r="C61" s="45" t="s">
        <v>463</v>
      </c>
      <c r="D61" s="45" t="s">
        <v>1459</v>
      </c>
      <c r="E61" s="45" t="s">
        <v>1096</v>
      </c>
      <c r="F61" s="45" t="s">
        <v>1086</v>
      </c>
      <c r="G61" s="45" t="s">
        <v>1097</v>
      </c>
      <c r="H61" s="45" t="s">
        <v>1097</v>
      </c>
      <c r="I61" s="45" t="s">
        <v>1086</v>
      </c>
      <c r="J61" s="45" t="s">
        <v>1097</v>
      </c>
      <c r="K61" s="45" t="s">
        <v>1086</v>
      </c>
      <c r="L61" s="45" t="s">
        <v>1086</v>
      </c>
      <c r="M61" s="45" t="s">
        <v>1096</v>
      </c>
      <c r="N61" s="45" t="s">
        <v>1097</v>
      </c>
      <c r="O61" s="45" t="s">
        <v>1460</v>
      </c>
      <c r="P61" s="36" t="s">
        <v>1208</v>
      </c>
      <c r="Q61" s="45" t="s">
        <v>1760</v>
      </c>
    </row>
    <row r="62" spans="1:17" ht="120">
      <c r="A62" s="44" t="s">
        <v>275</v>
      </c>
      <c r="B62" s="45" t="s">
        <v>1465</v>
      </c>
      <c r="C62" s="45" t="s">
        <v>463</v>
      </c>
      <c r="D62" s="45" t="s">
        <v>1466</v>
      </c>
      <c r="E62" s="45" t="s">
        <v>1097</v>
      </c>
      <c r="F62" s="45" t="s">
        <v>1087</v>
      </c>
      <c r="G62" s="45" t="s">
        <v>1097</v>
      </c>
      <c r="H62" s="45" t="s">
        <v>1087</v>
      </c>
      <c r="I62" s="45" t="s">
        <v>1088</v>
      </c>
      <c r="J62" s="45" t="s">
        <v>1088</v>
      </c>
      <c r="K62" s="45" t="s">
        <v>1087</v>
      </c>
      <c r="L62" s="45" t="s">
        <v>1089</v>
      </c>
      <c r="M62" s="45" t="s">
        <v>1089</v>
      </c>
      <c r="N62" s="45" t="s">
        <v>1086</v>
      </c>
      <c r="O62" s="45" t="s">
        <v>1467</v>
      </c>
      <c r="P62" s="36" t="s">
        <v>1463</v>
      </c>
      <c r="Q62" s="45" t="s">
        <v>1761</v>
      </c>
    </row>
    <row r="63" spans="1:17" ht="30">
      <c r="A63" s="44" t="s">
        <v>278</v>
      </c>
      <c r="B63" s="45" t="s">
        <v>1471</v>
      </c>
      <c r="C63" s="45" t="s">
        <v>463</v>
      </c>
      <c r="D63" s="45" t="s">
        <v>1472</v>
      </c>
      <c r="E63" s="45" t="s">
        <v>1088</v>
      </c>
      <c r="F63" s="45" t="s">
        <v>1088</v>
      </c>
      <c r="G63" s="45" t="s">
        <v>1087</v>
      </c>
      <c r="H63" s="45" t="s">
        <v>1087</v>
      </c>
      <c r="I63" s="45" t="s">
        <v>1087</v>
      </c>
      <c r="J63" s="45" t="s">
        <v>1089</v>
      </c>
      <c r="K63" s="45" t="s">
        <v>1087</v>
      </c>
      <c r="L63" s="45" t="s">
        <v>1089</v>
      </c>
      <c r="M63" s="45" t="s">
        <v>1096</v>
      </c>
      <c r="N63" s="45" t="s">
        <v>1088</v>
      </c>
      <c r="O63" s="45" t="s">
        <v>1473</v>
      </c>
      <c r="P63" s="36" t="s">
        <v>459</v>
      </c>
      <c r="Q63" s="45" t="s">
        <v>1762</v>
      </c>
    </row>
    <row r="64" spans="1:17">
      <c r="A64" s="44" t="s">
        <v>281</v>
      </c>
      <c r="B64" s="45" t="s">
        <v>1477</v>
      </c>
      <c r="C64" s="45" t="s">
        <v>463</v>
      </c>
      <c r="D64" s="45" t="s">
        <v>1478</v>
      </c>
      <c r="E64" s="45" t="s">
        <v>1097</v>
      </c>
      <c r="F64" s="45" t="s">
        <v>1097</v>
      </c>
      <c r="G64" s="45" t="s">
        <v>1086</v>
      </c>
      <c r="H64" s="45" t="s">
        <v>1097</v>
      </c>
      <c r="I64" s="45" t="s">
        <v>1097</v>
      </c>
      <c r="J64" s="45" t="s">
        <v>1087</v>
      </c>
      <c r="K64" s="45" t="s">
        <v>1087</v>
      </c>
      <c r="L64" s="45" t="s">
        <v>1088</v>
      </c>
      <c r="M64" s="45" t="s">
        <v>1087</v>
      </c>
      <c r="N64" s="45" t="s">
        <v>1089</v>
      </c>
      <c r="O64" s="45" t="s">
        <v>1479</v>
      </c>
      <c r="P64" s="36"/>
      <c r="Q64" s="45" t="s">
        <v>1763</v>
      </c>
    </row>
    <row r="65" spans="1:17" ht="45">
      <c r="A65" s="44" t="s">
        <v>284</v>
      </c>
      <c r="B65" s="45" t="s">
        <v>1484</v>
      </c>
      <c r="C65" s="45" t="s">
        <v>463</v>
      </c>
      <c r="D65" s="45" t="s">
        <v>1485</v>
      </c>
      <c r="E65" s="45" t="s">
        <v>1096</v>
      </c>
      <c r="F65" s="45" t="s">
        <v>1096</v>
      </c>
      <c r="G65" s="45" t="s">
        <v>1086</v>
      </c>
      <c r="H65" s="45" t="s">
        <v>1086</v>
      </c>
      <c r="I65" s="45" t="s">
        <v>1089</v>
      </c>
      <c r="J65" s="45" t="s">
        <v>1086</v>
      </c>
      <c r="K65" s="45" t="s">
        <v>1087</v>
      </c>
      <c r="L65" s="45" t="s">
        <v>1088</v>
      </c>
      <c r="M65" s="45" t="s">
        <v>1104</v>
      </c>
      <c r="N65" s="45" t="s">
        <v>1088</v>
      </c>
      <c r="O65" s="45" t="s">
        <v>1486</v>
      </c>
      <c r="P65" s="36" t="s">
        <v>511</v>
      </c>
      <c r="Q65" s="45" t="s">
        <v>1764</v>
      </c>
    </row>
    <row r="66" spans="1:17" ht="30">
      <c r="A66" s="44" t="s">
        <v>288</v>
      </c>
      <c r="B66" s="45" t="s">
        <v>1491</v>
      </c>
      <c r="C66" s="45" t="s">
        <v>463</v>
      </c>
      <c r="D66" s="45" t="s">
        <v>1492</v>
      </c>
      <c r="E66" s="45" t="s">
        <v>1086</v>
      </c>
      <c r="F66" s="45" t="s">
        <v>1088</v>
      </c>
      <c r="G66" s="45" t="s">
        <v>1096</v>
      </c>
      <c r="H66" s="45" t="s">
        <v>1097</v>
      </c>
      <c r="I66" s="45" t="s">
        <v>1097</v>
      </c>
      <c r="J66" s="45" t="s">
        <v>1096</v>
      </c>
      <c r="K66" s="45" t="s">
        <v>1086</v>
      </c>
      <c r="L66" s="45" t="s">
        <v>1089</v>
      </c>
      <c r="M66" s="45" t="s">
        <v>1089</v>
      </c>
      <c r="N66" s="45" t="s">
        <v>1089</v>
      </c>
      <c r="O66" s="45" t="s">
        <v>1493</v>
      </c>
      <c r="P66" s="36" t="s">
        <v>1489</v>
      </c>
      <c r="Q66" s="45" t="s">
        <v>1765</v>
      </c>
    </row>
    <row r="67" spans="1:17">
      <c r="A67" s="44" t="s">
        <v>292</v>
      </c>
      <c r="B67" s="45" t="s">
        <v>1497</v>
      </c>
      <c r="C67" s="45" t="s">
        <v>463</v>
      </c>
      <c r="D67" s="45" t="s">
        <v>1498</v>
      </c>
      <c r="E67" s="45" t="s">
        <v>1096</v>
      </c>
      <c r="F67" s="45" t="s">
        <v>1096</v>
      </c>
      <c r="G67" s="45" t="s">
        <v>1097</v>
      </c>
      <c r="H67" s="45" t="s">
        <v>1097</v>
      </c>
      <c r="I67" s="45" t="s">
        <v>1087</v>
      </c>
      <c r="J67" s="45" t="s">
        <v>1089</v>
      </c>
      <c r="K67" s="45" t="s">
        <v>1097</v>
      </c>
      <c r="L67" s="45" t="s">
        <v>1089</v>
      </c>
      <c r="M67" s="45" t="s">
        <v>1088</v>
      </c>
      <c r="N67" s="45" t="s">
        <v>1089</v>
      </c>
      <c r="O67" s="45" t="s">
        <v>1499</v>
      </c>
      <c r="P67" s="36" t="s">
        <v>1003</v>
      </c>
      <c r="Q67" s="45" t="s">
        <v>1766</v>
      </c>
    </row>
    <row r="68" spans="1:17" ht="45">
      <c r="A68" s="44" t="s">
        <v>297</v>
      </c>
      <c r="B68" s="45" t="s">
        <v>1503</v>
      </c>
      <c r="C68" s="45" t="s">
        <v>463</v>
      </c>
      <c r="D68" s="45" t="s">
        <v>1504</v>
      </c>
      <c r="E68" s="45" t="s">
        <v>1089</v>
      </c>
      <c r="F68" s="45" t="s">
        <v>1089</v>
      </c>
      <c r="G68" s="45" t="s">
        <v>1097</v>
      </c>
      <c r="H68" s="45" t="s">
        <v>1097</v>
      </c>
      <c r="I68" s="45" t="s">
        <v>1089</v>
      </c>
      <c r="J68" s="45" t="s">
        <v>1097</v>
      </c>
      <c r="K68" s="45" t="s">
        <v>1089</v>
      </c>
      <c r="L68" s="45" t="s">
        <v>1086</v>
      </c>
      <c r="M68" s="45" t="s">
        <v>1097</v>
      </c>
      <c r="N68" s="45" t="s">
        <v>1086</v>
      </c>
      <c r="O68" s="45" t="s">
        <v>1505</v>
      </c>
      <c r="P68" s="39" t="s">
        <v>1443</v>
      </c>
      <c r="Q68" s="45" t="s">
        <v>1767</v>
      </c>
    </row>
    <row r="69" spans="1:17" ht="135">
      <c r="A69" s="44" t="s">
        <v>301</v>
      </c>
      <c r="B69" s="45" t="s">
        <v>1509</v>
      </c>
      <c r="C69" s="45" t="s">
        <v>463</v>
      </c>
      <c r="D69" s="45" t="s">
        <v>1510</v>
      </c>
      <c r="E69" s="45" t="s">
        <v>1086</v>
      </c>
      <c r="F69" s="45" t="s">
        <v>1086</v>
      </c>
      <c r="G69" s="45" t="s">
        <v>1097</v>
      </c>
      <c r="H69" s="45" t="s">
        <v>1087</v>
      </c>
      <c r="I69" s="45" t="s">
        <v>1087</v>
      </c>
      <c r="J69" s="45" t="s">
        <v>1097</v>
      </c>
      <c r="K69" s="45" t="s">
        <v>1088</v>
      </c>
      <c r="L69" s="45" t="s">
        <v>1096</v>
      </c>
      <c r="M69" s="45" t="s">
        <v>1087</v>
      </c>
      <c r="N69" s="45" t="s">
        <v>1097</v>
      </c>
      <c r="O69" s="45" t="s">
        <v>1511</v>
      </c>
      <c r="P69" s="36" t="s">
        <v>866</v>
      </c>
      <c r="Q69" s="45" t="s">
        <v>1768</v>
      </c>
    </row>
    <row r="70" spans="1:17" ht="300">
      <c r="A70" s="44" t="s">
        <v>305</v>
      </c>
      <c r="B70" s="45" t="s">
        <v>1515</v>
      </c>
      <c r="C70" s="45" t="s">
        <v>463</v>
      </c>
      <c r="D70" s="45" t="s">
        <v>1516</v>
      </c>
      <c r="E70" s="45" t="s">
        <v>1089</v>
      </c>
      <c r="F70" s="45" t="s">
        <v>1086</v>
      </c>
      <c r="G70" s="45" t="s">
        <v>1097</v>
      </c>
      <c r="H70" s="45" t="s">
        <v>1097</v>
      </c>
      <c r="I70" s="45" t="s">
        <v>1088</v>
      </c>
      <c r="J70" s="45" t="s">
        <v>1097</v>
      </c>
      <c r="K70" s="45" t="s">
        <v>1086</v>
      </c>
      <c r="L70" s="45" t="s">
        <v>1089</v>
      </c>
      <c r="M70" s="45" t="s">
        <v>1086</v>
      </c>
      <c r="N70" s="45" t="s">
        <v>1087</v>
      </c>
      <c r="O70" s="45" t="s">
        <v>1517</v>
      </c>
      <c r="P70" s="36" t="s">
        <v>511</v>
      </c>
      <c r="Q70" s="45" t="s">
        <v>1769</v>
      </c>
    </row>
    <row r="71" spans="1:17" ht="75">
      <c r="A71" s="44" t="s">
        <v>309</v>
      </c>
      <c r="B71" s="45" t="s">
        <v>1521</v>
      </c>
      <c r="C71" s="45" t="s">
        <v>463</v>
      </c>
      <c r="D71" s="45" t="s">
        <v>1522</v>
      </c>
      <c r="E71" s="45" t="s">
        <v>1087</v>
      </c>
      <c r="F71" s="45" t="s">
        <v>1087</v>
      </c>
      <c r="G71" s="45" t="s">
        <v>1097</v>
      </c>
      <c r="H71" s="45" t="s">
        <v>1087</v>
      </c>
      <c r="I71" s="45" t="s">
        <v>1097</v>
      </c>
      <c r="J71" s="45" t="s">
        <v>1097</v>
      </c>
      <c r="K71" s="45" t="s">
        <v>1088</v>
      </c>
      <c r="L71" s="45" t="s">
        <v>1087</v>
      </c>
      <c r="M71" s="45" t="s">
        <v>1088</v>
      </c>
      <c r="N71" s="45" t="s">
        <v>1087</v>
      </c>
      <c r="O71" s="45" t="s">
        <v>1523</v>
      </c>
      <c r="P71" s="36" t="s">
        <v>1003</v>
      </c>
      <c r="Q71" s="45" t="s">
        <v>1770</v>
      </c>
    </row>
    <row r="72" spans="1:17" ht="135">
      <c r="A72" s="44" t="s">
        <v>313</v>
      </c>
      <c r="B72" s="45" t="s">
        <v>1527</v>
      </c>
      <c r="C72" s="45" t="s">
        <v>463</v>
      </c>
      <c r="D72" s="45" t="s">
        <v>1528</v>
      </c>
      <c r="E72" s="45" t="s">
        <v>1088</v>
      </c>
      <c r="F72" s="45" t="s">
        <v>1086</v>
      </c>
      <c r="G72" s="45" t="s">
        <v>1087</v>
      </c>
      <c r="H72" s="45" t="s">
        <v>1087</v>
      </c>
      <c r="I72" s="45" t="s">
        <v>1097</v>
      </c>
      <c r="J72" s="45" t="s">
        <v>1097</v>
      </c>
      <c r="K72" s="45" t="s">
        <v>1088</v>
      </c>
      <c r="L72" s="45" t="s">
        <v>1086</v>
      </c>
      <c r="M72" s="45" t="s">
        <v>1087</v>
      </c>
      <c r="N72" s="45" t="s">
        <v>1087</v>
      </c>
      <c r="O72" s="45" t="s">
        <v>1529</v>
      </c>
      <c r="P72" s="36" t="s">
        <v>866</v>
      </c>
      <c r="Q72" s="45" t="s">
        <v>1771</v>
      </c>
    </row>
    <row r="73" spans="1:17" ht="45">
      <c r="A73" s="44" t="s">
        <v>317</v>
      </c>
      <c r="B73" s="45" t="s">
        <v>1533</v>
      </c>
      <c r="C73" s="45" t="s">
        <v>463</v>
      </c>
      <c r="D73" s="45" t="s">
        <v>1534</v>
      </c>
      <c r="E73" s="45" t="s">
        <v>1096</v>
      </c>
      <c r="F73" s="45" t="s">
        <v>1086</v>
      </c>
      <c r="G73" s="45" t="s">
        <v>1087</v>
      </c>
      <c r="H73" s="45" t="s">
        <v>1097</v>
      </c>
      <c r="I73" s="45" t="s">
        <v>1086</v>
      </c>
      <c r="J73" s="45" t="s">
        <v>1087</v>
      </c>
      <c r="K73" s="45" t="s">
        <v>1097</v>
      </c>
      <c r="L73" s="45" t="s">
        <v>1089</v>
      </c>
      <c r="M73" s="45" t="s">
        <v>1088</v>
      </c>
      <c r="N73" s="45" t="s">
        <v>1086</v>
      </c>
      <c r="O73" s="45" t="s">
        <v>1535</v>
      </c>
      <c r="P73" s="36" t="s">
        <v>1003</v>
      </c>
      <c r="Q73" s="45" t="s">
        <v>1772</v>
      </c>
    </row>
    <row r="74" spans="1:17">
      <c r="A74" s="44" t="s">
        <v>321</v>
      </c>
      <c r="B74" s="45" t="s">
        <v>1538</v>
      </c>
      <c r="C74" s="45" t="s">
        <v>463</v>
      </c>
      <c r="D74" s="45" t="s">
        <v>1539</v>
      </c>
      <c r="E74" s="45" t="s">
        <v>1104</v>
      </c>
      <c r="F74" s="45" t="s">
        <v>1104</v>
      </c>
      <c r="G74" s="45" t="s">
        <v>1087</v>
      </c>
      <c r="H74" s="45" t="s">
        <v>1086</v>
      </c>
      <c r="I74" s="45" t="s">
        <v>1089</v>
      </c>
      <c r="J74" s="45" t="s">
        <v>1086</v>
      </c>
      <c r="K74" s="45" t="s">
        <v>1087</v>
      </c>
      <c r="L74" s="45" t="s">
        <v>1104</v>
      </c>
      <c r="M74" s="45" t="s">
        <v>1097</v>
      </c>
      <c r="N74" s="45" t="s">
        <v>1097</v>
      </c>
      <c r="O74" s="45" t="s">
        <v>1540</v>
      </c>
      <c r="P74" s="36"/>
    </row>
    <row r="75" spans="1:17" ht="135">
      <c r="A75" s="44" t="s">
        <v>324</v>
      </c>
      <c r="B75" s="45" t="s">
        <v>1545</v>
      </c>
      <c r="C75" s="45" t="s">
        <v>463</v>
      </c>
      <c r="D75" s="45" t="s">
        <v>1546</v>
      </c>
      <c r="E75" s="45" t="s">
        <v>1087</v>
      </c>
      <c r="F75" s="45" t="s">
        <v>1086</v>
      </c>
      <c r="G75" s="45" t="s">
        <v>1097</v>
      </c>
      <c r="H75" s="45" t="s">
        <v>1097</v>
      </c>
      <c r="I75" s="45" t="s">
        <v>1088</v>
      </c>
      <c r="J75" s="45" t="s">
        <v>1097</v>
      </c>
      <c r="K75" s="45" t="s">
        <v>1097</v>
      </c>
      <c r="L75" s="45" t="s">
        <v>1104</v>
      </c>
      <c r="M75" s="45" t="s">
        <v>1087</v>
      </c>
      <c r="N75" s="45" t="s">
        <v>1097</v>
      </c>
      <c r="O75" s="45" t="s">
        <v>1547</v>
      </c>
      <c r="P75" s="36" t="s">
        <v>1208</v>
      </c>
      <c r="Q75" s="45" t="s">
        <v>1773</v>
      </c>
    </row>
    <row r="76" spans="1:17" ht="180">
      <c r="A76" s="44" t="s">
        <v>328</v>
      </c>
      <c r="B76" s="45" t="s">
        <v>1552</v>
      </c>
      <c r="C76" s="45" t="s">
        <v>463</v>
      </c>
      <c r="D76" s="45" t="s">
        <v>1553</v>
      </c>
      <c r="E76" s="45" t="s">
        <v>1087</v>
      </c>
      <c r="F76" s="45" t="s">
        <v>1086</v>
      </c>
      <c r="G76" s="45" t="s">
        <v>1097</v>
      </c>
      <c r="H76" s="45" t="s">
        <v>1087</v>
      </c>
      <c r="I76" s="45" t="s">
        <v>1097</v>
      </c>
      <c r="J76" s="45" t="s">
        <v>1097</v>
      </c>
      <c r="K76" s="45" t="s">
        <v>1087</v>
      </c>
      <c r="L76" s="45" t="s">
        <v>1096</v>
      </c>
      <c r="M76" s="45" t="s">
        <v>1096</v>
      </c>
      <c r="N76" s="45" t="s">
        <v>1097</v>
      </c>
      <c r="O76" s="45" t="s">
        <v>1554</v>
      </c>
      <c r="P76" s="36" t="s">
        <v>1550</v>
      </c>
      <c r="Q76" s="45" t="s">
        <v>1774</v>
      </c>
    </row>
    <row r="77" spans="1:17" ht="90">
      <c r="A77" s="44" t="s">
        <v>332</v>
      </c>
      <c r="B77" s="45" t="s">
        <v>1560</v>
      </c>
      <c r="C77" s="45" t="s">
        <v>463</v>
      </c>
      <c r="D77" s="45" t="s">
        <v>1561</v>
      </c>
      <c r="E77" s="45" t="s">
        <v>1089</v>
      </c>
      <c r="F77" s="45" t="s">
        <v>1104</v>
      </c>
      <c r="G77" s="45" t="s">
        <v>1086</v>
      </c>
      <c r="H77" s="45" t="s">
        <v>1097</v>
      </c>
      <c r="I77" s="45" t="s">
        <v>1087</v>
      </c>
      <c r="J77" s="45" t="s">
        <v>1086</v>
      </c>
      <c r="K77" s="45" t="s">
        <v>1097</v>
      </c>
      <c r="L77" s="45" t="s">
        <v>1096</v>
      </c>
      <c r="M77" s="45" t="s">
        <v>1087</v>
      </c>
      <c r="N77" s="45" t="s">
        <v>1087</v>
      </c>
      <c r="O77" s="45" t="s">
        <v>1562</v>
      </c>
      <c r="P77" s="36" t="s">
        <v>1557</v>
      </c>
      <c r="Q77" s="45" t="s">
        <v>1775</v>
      </c>
    </row>
    <row r="78" spans="1:17" ht="210">
      <c r="A78" s="44" t="s">
        <v>336</v>
      </c>
      <c r="B78" s="45" t="s">
        <v>1567</v>
      </c>
      <c r="C78" s="45" t="s">
        <v>463</v>
      </c>
      <c r="D78" s="45" t="s">
        <v>1568</v>
      </c>
      <c r="E78" s="45" t="s">
        <v>1089</v>
      </c>
      <c r="F78" s="45" t="s">
        <v>1097</v>
      </c>
      <c r="G78" s="45" t="s">
        <v>1096</v>
      </c>
      <c r="H78" s="45" t="s">
        <v>1087</v>
      </c>
      <c r="I78" s="45" t="s">
        <v>1088</v>
      </c>
      <c r="J78" s="45" t="s">
        <v>1088</v>
      </c>
      <c r="K78" s="45" t="s">
        <v>1087</v>
      </c>
      <c r="L78" s="45" t="s">
        <v>1104</v>
      </c>
      <c r="M78" s="45" t="s">
        <v>1087</v>
      </c>
      <c r="N78" s="45" t="s">
        <v>1087</v>
      </c>
      <c r="O78" s="45" t="s">
        <v>1569</v>
      </c>
      <c r="P78" s="36" t="s">
        <v>857</v>
      </c>
      <c r="Q78" s="45" t="s">
        <v>1776</v>
      </c>
    </row>
    <row r="79" spans="1:17" ht="45">
      <c r="A79" s="44" t="s">
        <v>339</v>
      </c>
      <c r="B79" s="45" t="s">
        <v>1573</v>
      </c>
      <c r="C79" s="45" t="s">
        <v>463</v>
      </c>
      <c r="D79" s="45" t="s">
        <v>1574</v>
      </c>
      <c r="E79" s="45" t="s">
        <v>1086</v>
      </c>
      <c r="F79" s="45" t="s">
        <v>1087</v>
      </c>
      <c r="G79" s="45" t="s">
        <v>1097</v>
      </c>
      <c r="H79" s="45" t="s">
        <v>1097</v>
      </c>
      <c r="I79" s="45" t="s">
        <v>1097</v>
      </c>
      <c r="J79" s="45" t="s">
        <v>1086</v>
      </c>
      <c r="K79" s="45" t="s">
        <v>1097</v>
      </c>
      <c r="L79" s="45" t="s">
        <v>1104</v>
      </c>
      <c r="M79" s="45" t="s">
        <v>1086</v>
      </c>
      <c r="N79" s="45" t="s">
        <v>1096</v>
      </c>
      <c r="O79" s="45" t="s">
        <v>1575</v>
      </c>
      <c r="P79" s="36" t="s">
        <v>760</v>
      </c>
      <c r="Q79" s="45" t="s">
        <v>1777</v>
      </c>
    </row>
    <row r="80" spans="1:17" ht="30">
      <c r="A80" s="44" t="s">
        <v>343</v>
      </c>
      <c r="B80" s="45" t="s">
        <v>1579</v>
      </c>
      <c r="C80" s="45" t="s">
        <v>463</v>
      </c>
      <c r="D80" s="45" t="s">
        <v>1580</v>
      </c>
      <c r="E80" s="45" t="s">
        <v>1089</v>
      </c>
      <c r="F80" s="45" t="s">
        <v>1086</v>
      </c>
      <c r="G80" s="45" t="s">
        <v>1097</v>
      </c>
      <c r="H80" s="45" t="s">
        <v>1097</v>
      </c>
      <c r="I80" s="45" t="s">
        <v>1089</v>
      </c>
      <c r="J80" s="45" t="s">
        <v>1097</v>
      </c>
      <c r="K80" s="45" t="s">
        <v>1086</v>
      </c>
      <c r="L80" s="45" t="s">
        <v>1104</v>
      </c>
      <c r="M80" s="45" t="s">
        <v>1089</v>
      </c>
      <c r="N80" s="45" t="s">
        <v>1086</v>
      </c>
      <c r="O80" s="45" t="s">
        <v>1581</v>
      </c>
      <c r="P80" s="36" t="s">
        <v>549</v>
      </c>
      <c r="Q80" s="45" t="s">
        <v>1778</v>
      </c>
    </row>
    <row r="81" spans="1:17" ht="30">
      <c r="A81" s="44" t="s">
        <v>347</v>
      </c>
      <c r="B81" s="45" t="s">
        <v>1585</v>
      </c>
      <c r="C81" s="45" t="s">
        <v>463</v>
      </c>
      <c r="D81" s="45" t="s">
        <v>1586</v>
      </c>
      <c r="E81" s="45" t="s">
        <v>1104</v>
      </c>
      <c r="F81" s="45" t="s">
        <v>1104</v>
      </c>
      <c r="G81" s="45" t="s">
        <v>1097</v>
      </c>
      <c r="H81" s="45" t="s">
        <v>1097</v>
      </c>
      <c r="I81" s="45" t="s">
        <v>1088</v>
      </c>
      <c r="J81" s="45" t="s">
        <v>1097</v>
      </c>
      <c r="K81" s="45" t="s">
        <v>1104</v>
      </c>
      <c r="L81" s="45" t="s">
        <v>1087</v>
      </c>
      <c r="M81" s="45" t="s">
        <v>1097</v>
      </c>
      <c r="N81" s="45" t="s">
        <v>1097</v>
      </c>
      <c r="O81" s="45" t="s">
        <v>1587</v>
      </c>
      <c r="P81" s="36" t="s">
        <v>760</v>
      </c>
      <c r="Q81" s="45" t="s">
        <v>1779</v>
      </c>
    </row>
    <row r="82" spans="1:17" ht="60">
      <c r="A82" s="44" t="s">
        <v>351</v>
      </c>
      <c r="B82" s="45" t="s">
        <v>1591</v>
      </c>
      <c r="C82" s="45" t="s">
        <v>463</v>
      </c>
      <c r="D82" s="45" t="s">
        <v>1592</v>
      </c>
      <c r="E82" s="45" t="s">
        <v>1089</v>
      </c>
      <c r="F82" s="45" t="s">
        <v>1089</v>
      </c>
      <c r="G82" s="45" t="s">
        <v>1086</v>
      </c>
      <c r="H82" s="45" t="s">
        <v>1087</v>
      </c>
      <c r="I82" s="45" t="s">
        <v>1088</v>
      </c>
      <c r="J82" s="45" t="s">
        <v>1087</v>
      </c>
      <c r="K82" s="45" t="s">
        <v>1096</v>
      </c>
      <c r="L82" s="45" t="s">
        <v>1086</v>
      </c>
      <c r="M82" s="45" t="s">
        <v>1087</v>
      </c>
      <c r="N82" s="45" t="s">
        <v>1087</v>
      </c>
      <c r="O82" s="45" t="s">
        <v>1593</v>
      </c>
      <c r="P82" s="36"/>
      <c r="Q82" s="45" t="s">
        <v>1780</v>
      </c>
    </row>
    <row r="83" spans="1:17" ht="75">
      <c r="A83" s="44" t="s">
        <v>355</v>
      </c>
      <c r="B83" s="45" t="s">
        <v>1597</v>
      </c>
      <c r="C83" s="45" t="s">
        <v>463</v>
      </c>
      <c r="D83" s="45" t="s">
        <v>1598</v>
      </c>
      <c r="E83" s="45" t="s">
        <v>1086</v>
      </c>
      <c r="F83" s="45" t="s">
        <v>1086</v>
      </c>
      <c r="G83" s="45" t="s">
        <v>1097</v>
      </c>
      <c r="H83" s="45" t="s">
        <v>1097</v>
      </c>
      <c r="I83" s="45" t="s">
        <v>1097</v>
      </c>
      <c r="J83" s="45" t="s">
        <v>1097</v>
      </c>
      <c r="K83" s="45" t="s">
        <v>1097</v>
      </c>
      <c r="L83" s="45" t="s">
        <v>1086</v>
      </c>
      <c r="M83" s="45" t="s">
        <v>1086</v>
      </c>
      <c r="N83" s="45" t="s">
        <v>1097</v>
      </c>
      <c r="O83" s="45" t="s">
        <v>1599</v>
      </c>
      <c r="P83" s="36" t="s">
        <v>760</v>
      </c>
      <c r="Q83" s="45" t="s">
        <v>1781</v>
      </c>
    </row>
    <row r="84" spans="1:17" ht="75">
      <c r="A84" s="44" t="s">
        <v>359</v>
      </c>
      <c r="B84" s="45" t="s">
        <v>1603</v>
      </c>
      <c r="C84" s="45" t="s">
        <v>463</v>
      </c>
      <c r="D84" s="45" t="s">
        <v>1604</v>
      </c>
      <c r="E84" s="45" t="s">
        <v>1087</v>
      </c>
      <c r="F84" s="45" t="s">
        <v>1086</v>
      </c>
      <c r="G84" s="45" t="s">
        <v>1087</v>
      </c>
      <c r="H84" s="45" t="s">
        <v>1087</v>
      </c>
      <c r="I84" s="45" t="s">
        <v>1097</v>
      </c>
      <c r="J84" s="45" t="s">
        <v>1097</v>
      </c>
      <c r="K84" s="45" t="s">
        <v>1097</v>
      </c>
      <c r="L84" s="45" t="s">
        <v>1104</v>
      </c>
      <c r="M84" s="45" t="s">
        <v>1086</v>
      </c>
      <c r="N84" s="45" t="s">
        <v>1087</v>
      </c>
      <c r="O84" s="45" t="s">
        <v>1605</v>
      </c>
      <c r="P84" s="36" t="s">
        <v>876</v>
      </c>
      <c r="Q84" s="45" t="s">
        <v>1782</v>
      </c>
    </row>
    <row r="85" spans="1:17" ht="45">
      <c r="A85" s="44" t="s">
        <v>363</v>
      </c>
      <c r="B85" s="45" t="s">
        <v>1609</v>
      </c>
      <c r="C85" s="45" t="s">
        <v>463</v>
      </c>
      <c r="D85" s="45" t="s">
        <v>1610</v>
      </c>
      <c r="E85" s="45" t="s">
        <v>1087</v>
      </c>
      <c r="F85" s="45" t="s">
        <v>1087</v>
      </c>
      <c r="G85" s="45" t="s">
        <v>1087</v>
      </c>
      <c r="H85" s="45" t="s">
        <v>1087</v>
      </c>
      <c r="I85" s="45" t="s">
        <v>1097</v>
      </c>
      <c r="J85" s="45" t="s">
        <v>1097</v>
      </c>
      <c r="K85" s="45" t="s">
        <v>1097</v>
      </c>
      <c r="L85" s="45" t="s">
        <v>1089</v>
      </c>
      <c r="M85" s="45" t="s">
        <v>1087</v>
      </c>
      <c r="N85" s="45" t="s">
        <v>1087</v>
      </c>
      <c r="O85" s="45" t="s">
        <v>1611</v>
      </c>
      <c r="P85" s="36" t="s">
        <v>549</v>
      </c>
      <c r="Q85" s="45" t="s">
        <v>1783</v>
      </c>
    </row>
    <row r="86" spans="1:17" ht="90">
      <c r="A86" s="44" t="s">
        <v>367</v>
      </c>
      <c r="B86" s="45" t="s">
        <v>1615</v>
      </c>
      <c r="C86" s="45" t="s">
        <v>463</v>
      </c>
      <c r="D86" s="45" t="s">
        <v>1616</v>
      </c>
      <c r="E86" s="45" t="s">
        <v>1087</v>
      </c>
      <c r="F86" s="45" t="s">
        <v>1087</v>
      </c>
      <c r="G86" s="45" t="s">
        <v>1097</v>
      </c>
      <c r="H86" s="45" t="s">
        <v>1087</v>
      </c>
      <c r="I86" s="45" t="s">
        <v>1087</v>
      </c>
      <c r="J86" s="45" t="s">
        <v>1097</v>
      </c>
      <c r="K86" s="45" t="s">
        <v>1086</v>
      </c>
      <c r="L86" s="45" t="s">
        <v>1087</v>
      </c>
      <c r="M86" s="45" t="s">
        <v>1089</v>
      </c>
      <c r="N86" s="45" t="s">
        <v>1086</v>
      </c>
      <c r="O86" s="45" t="s">
        <v>1617</v>
      </c>
      <c r="P86" s="36" t="s">
        <v>760</v>
      </c>
      <c r="Q86" s="45" t="s">
        <v>1784</v>
      </c>
    </row>
    <row r="87" spans="1:17" ht="120">
      <c r="A87" s="44" t="s">
        <v>371</v>
      </c>
      <c r="B87" s="45" t="s">
        <v>1621</v>
      </c>
      <c r="C87" s="45" t="s">
        <v>463</v>
      </c>
      <c r="D87" s="45" t="s">
        <v>1622</v>
      </c>
      <c r="E87" s="45" t="s">
        <v>1096</v>
      </c>
      <c r="F87" s="45" t="s">
        <v>1088</v>
      </c>
      <c r="G87" s="45" t="s">
        <v>1097</v>
      </c>
      <c r="H87" s="45" t="s">
        <v>1087</v>
      </c>
      <c r="I87" s="45" t="s">
        <v>1088</v>
      </c>
      <c r="J87" s="45" t="s">
        <v>1097</v>
      </c>
      <c r="K87" s="45" t="s">
        <v>1086</v>
      </c>
      <c r="L87" s="45" t="s">
        <v>1096</v>
      </c>
      <c r="M87" s="45" t="s">
        <v>1087</v>
      </c>
      <c r="N87" s="45" t="s">
        <v>1097</v>
      </c>
      <c r="O87" s="45" t="s">
        <v>1623</v>
      </c>
      <c r="P87" s="36" t="s">
        <v>511</v>
      </c>
      <c r="Q87" s="45" t="s">
        <v>1785</v>
      </c>
    </row>
    <row r="88" spans="1:17" ht="45">
      <c r="A88" s="44" t="s">
        <v>375</v>
      </c>
      <c r="B88" s="45" t="s">
        <v>1627</v>
      </c>
      <c r="C88" s="45" t="s">
        <v>463</v>
      </c>
      <c r="D88" s="45" t="s">
        <v>1628</v>
      </c>
      <c r="E88" s="45" t="s">
        <v>1104</v>
      </c>
      <c r="F88" s="45" t="s">
        <v>1097</v>
      </c>
      <c r="G88" s="45" t="s">
        <v>1104</v>
      </c>
      <c r="H88" s="45" t="s">
        <v>1087</v>
      </c>
      <c r="I88" s="45" t="s">
        <v>1104</v>
      </c>
      <c r="J88" s="45" t="s">
        <v>1097</v>
      </c>
      <c r="K88" s="45" t="s">
        <v>1086</v>
      </c>
      <c r="L88" s="45" t="s">
        <v>1086</v>
      </c>
      <c r="M88" s="45" t="s">
        <v>1087</v>
      </c>
      <c r="N88" s="45" t="s">
        <v>1087</v>
      </c>
      <c r="O88" s="45" t="s">
        <v>1629</v>
      </c>
      <c r="P88" s="36"/>
      <c r="Q88" s="45" t="s">
        <v>1786</v>
      </c>
    </row>
    <row r="89" spans="1:17" ht="45">
      <c r="A89" s="44" t="s">
        <v>378</v>
      </c>
      <c r="B89" s="45" t="s">
        <v>1633</v>
      </c>
      <c r="C89" s="45" t="s">
        <v>463</v>
      </c>
      <c r="D89" s="45" t="s">
        <v>1634</v>
      </c>
      <c r="E89" s="45" t="s">
        <v>1104</v>
      </c>
      <c r="F89" s="45" t="s">
        <v>1086</v>
      </c>
      <c r="G89" s="45" t="s">
        <v>1086</v>
      </c>
      <c r="H89" s="45" t="s">
        <v>1097</v>
      </c>
      <c r="I89" s="45" t="s">
        <v>1096</v>
      </c>
      <c r="J89" s="45" t="s">
        <v>1096</v>
      </c>
      <c r="K89" s="45" t="s">
        <v>1088</v>
      </c>
      <c r="L89" s="45" t="s">
        <v>1096</v>
      </c>
      <c r="M89" s="45" t="s">
        <v>1086</v>
      </c>
      <c r="N89" s="45" t="s">
        <v>1089</v>
      </c>
      <c r="O89" s="45" t="s">
        <v>1635</v>
      </c>
      <c r="P89" s="36" t="s">
        <v>756</v>
      </c>
      <c r="Q89" s="45" t="s">
        <v>1787</v>
      </c>
    </row>
    <row r="90" spans="1:17" ht="45">
      <c r="A90" s="44" t="s">
        <v>382</v>
      </c>
      <c r="B90" s="45" t="s">
        <v>1639</v>
      </c>
      <c r="C90" s="45" t="s">
        <v>463</v>
      </c>
      <c r="D90" s="45" t="s">
        <v>1640</v>
      </c>
      <c r="E90" s="45" t="s">
        <v>1088</v>
      </c>
      <c r="F90" s="45" t="s">
        <v>1087</v>
      </c>
      <c r="G90" s="45" t="s">
        <v>1097</v>
      </c>
      <c r="H90" s="45" t="s">
        <v>1097</v>
      </c>
      <c r="I90" s="45" t="s">
        <v>1087</v>
      </c>
      <c r="J90" s="45" t="s">
        <v>1097</v>
      </c>
      <c r="K90" s="45" t="s">
        <v>1087</v>
      </c>
      <c r="L90" s="45" t="s">
        <v>1089</v>
      </c>
      <c r="M90" s="45" t="s">
        <v>1089</v>
      </c>
      <c r="N90" s="45" t="s">
        <v>1089</v>
      </c>
      <c r="O90" s="45" t="s">
        <v>1641</v>
      </c>
      <c r="P90" s="36" t="s">
        <v>760</v>
      </c>
      <c r="Q90" s="45" t="s">
        <v>1788</v>
      </c>
    </row>
    <row r="91" spans="1:17" ht="60">
      <c r="A91" s="44" t="s">
        <v>386</v>
      </c>
      <c r="B91" s="45" t="s">
        <v>1645</v>
      </c>
      <c r="C91" s="45" t="s">
        <v>463</v>
      </c>
      <c r="D91" s="45" t="s">
        <v>1646</v>
      </c>
      <c r="E91" s="45" t="s">
        <v>1086</v>
      </c>
      <c r="F91" s="45" t="s">
        <v>1088</v>
      </c>
      <c r="G91" s="45" t="s">
        <v>1097</v>
      </c>
      <c r="H91" s="45" t="s">
        <v>1097</v>
      </c>
      <c r="I91" s="45" t="s">
        <v>1088</v>
      </c>
      <c r="J91" s="45" t="s">
        <v>1086</v>
      </c>
      <c r="K91" s="45" t="s">
        <v>1086</v>
      </c>
      <c r="L91" s="45" t="s">
        <v>1089</v>
      </c>
      <c r="M91" s="45" t="s">
        <v>1104</v>
      </c>
      <c r="N91" s="45" t="s">
        <v>1104</v>
      </c>
      <c r="O91" s="45" t="s">
        <v>1647</v>
      </c>
      <c r="P91" s="36" t="s">
        <v>756</v>
      </c>
      <c r="Q91" s="45" t="s">
        <v>1789</v>
      </c>
    </row>
    <row r="92" spans="1:17" ht="45">
      <c r="A92" s="44" t="s">
        <v>390</v>
      </c>
      <c r="B92" s="45" t="s">
        <v>1651</v>
      </c>
      <c r="C92" s="45" t="s">
        <v>463</v>
      </c>
      <c r="D92" s="45" t="s">
        <v>1652</v>
      </c>
      <c r="E92" s="45" t="s">
        <v>1086</v>
      </c>
      <c r="F92" s="45" t="s">
        <v>1088</v>
      </c>
      <c r="G92" s="45" t="s">
        <v>1096</v>
      </c>
      <c r="H92" s="45" t="s">
        <v>1097</v>
      </c>
      <c r="I92" s="45" t="s">
        <v>1089</v>
      </c>
      <c r="J92" s="45" t="s">
        <v>1087</v>
      </c>
      <c r="K92" s="45" t="s">
        <v>1087</v>
      </c>
      <c r="L92" s="45" t="s">
        <v>1104</v>
      </c>
      <c r="M92" s="45" t="s">
        <v>1086</v>
      </c>
      <c r="N92" s="45" t="s">
        <v>1097</v>
      </c>
      <c r="O92" s="45" t="s">
        <v>1653</v>
      </c>
      <c r="P92" s="36" t="s">
        <v>866</v>
      </c>
      <c r="Q92" s="45" t="s">
        <v>1790</v>
      </c>
    </row>
    <row r="93" spans="1:17" ht="45">
      <c r="A93" s="44" t="s">
        <v>394</v>
      </c>
      <c r="B93" s="45" t="s">
        <v>1657</v>
      </c>
      <c r="C93" s="45" t="s">
        <v>463</v>
      </c>
      <c r="D93" s="45" t="s">
        <v>1658</v>
      </c>
      <c r="E93" s="45" t="s">
        <v>1096</v>
      </c>
      <c r="F93" s="45" t="s">
        <v>1086</v>
      </c>
      <c r="G93" s="45" t="s">
        <v>1086</v>
      </c>
      <c r="H93" s="45" t="s">
        <v>1086</v>
      </c>
      <c r="I93" s="45" t="s">
        <v>1088</v>
      </c>
      <c r="J93" s="45" t="s">
        <v>1088</v>
      </c>
      <c r="K93" s="45" t="s">
        <v>1086</v>
      </c>
      <c r="L93" s="45" t="s">
        <v>1096</v>
      </c>
      <c r="M93" s="45" t="s">
        <v>1089</v>
      </c>
      <c r="N93" s="45" t="s">
        <v>1087</v>
      </c>
      <c r="O93" s="45" t="s">
        <v>1659</v>
      </c>
      <c r="P93" s="36" t="s">
        <v>459</v>
      </c>
      <c r="Q93" s="45" t="s">
        <v>1791</v>
      </c>
    </row>
    <row r="94" spans="1:17" ht="75">
      <c r="A94" s="44" t="s">
        <v>398</v>
      </c>
      <c r="B94" s="45" t="s">
        <v>1663</v>
      </c>
      <c r="C94" s="45" t="s">
        <v>1664</v>
      </c>
      <c r="D94" s="45" t="s">
        <v>1665</v>
      </c>
      <c r="E94" s="45" t="s">
        <v>1104</v>
      </c>
      <c r="F94" s="45" t="s">
        <v>1086</v>
      </c>
      <c r="G94" s="45" t="s">
        <v>1097</v>
      </c>
      <c r="H94" s="45" t="s">
        <v>1097</v>
      </c>
      <c r="I94" s="45" t="s">
        <v>1087</v>
      </c>
      <c r="J94" s="45" t="s">
        <v>1089</v>
      </c>
      <c r="K94" s="45" t="s">
        <v>1088</v>
      </c>
      <c r="L94" s="45" t="s">
        <v>1089</v>
      </c>
      <c r="M94" s="45" t="s">
        <v>1089</v>
      </c>
      <c r="N94" s="45" t="s">
        <v>1087</v>
      </c>
      <c r="O94" s="45" t="s">
        <v>1666</v>
      </c>
      <c r="P94" s="36" t="s">
        <v>549</v>
      </c>
      <c r="Q94" s="45" t="s">
        <v>1792</v>
      </c>
    </row>
    <row r="95" spans="1:17" ht="105">
      <c r="A95" s="44" t="s">
        <v>402</v>
      </c>
      <c r="B95" s="45" t="s">
        <v>1671</v>
      </c>
      <c r="C95" s="45" t="s">
        <v>463</v>
      </c>
      <c r="D95" s="45" t="s">
        <v>1672</v>
      </c>
      <c r="E95" s="45" t="s">
        <v>1096</v>
      </c>
      <c r="F95" s="45" t="s">
        <v>1096</v>
      </c>
      <c r="G95" s="45" t="s">
        <v>1088</v>
      </c>
      <c r="H95" s="45" t="s">
        <v>1097</v>
      </c>
      <c r="I95" s="45" t="s">
        <v>1088</v>
      </c>
      <c r="J95" s="45" t="s">
        <v>1087</v>
      </c>
      <c r="K95" s="45" t="s">
        <v>1096</v>
      </c>
      <c r="L95" s="45" t="s">
        <v>1089</v>
      </c>
      <c r="M95" s="45" t="s">
        <v>1097</v>
      </c>
      <c r="N95" s="45" t="s">
        <v>1086</v>
      </c>
      <c r="O95" s="45" t="s">
        <v>1673</v>
      </c>
      <c r="P95" s="36" t="s">
        <v>760</v>
      </c>
      <c r="Q95" s="45" t="s">
        <v>1793</v>
      </c>
    </row>
    <row r="96" spans="1:17" ht="45">
      <c r="A96" s="44" t="s">
        <v>406</v>
      </c>
      <c r="B96" s="45" t="s">
        <v>1677</v>
      </c>
      <c r="C96" s="45" t="s">
        <v>463</v>
      </c>
      <c r="D96" s="45" t="s">
        <v>1678</v>
      </c>
      <c r="E96" s="45" t="s">
        <v>1086</v>
      </c>
      <c r="F96" s="45" t="s">
        <v>1097</v>
      </c>
      <c r="G96" s="45" t="s">
        <v>1087</v>
      </c>
      <c r="H96" s="45" t="s">
        <v>1086</v>
      </c>
      <c r="I96" s="45" t="s">
        <v>1087</v>
      </c>
      <c r="J96" s="45" t="s">
        <v>1089</v>
      </c>
      <c r="K96" s="45" t="s">
        <v>1097</v>
      </c>
      <c r="L96" s="45" t="s">
        <v>1104</v>
      </c>
      <c r="M96" s="45" t="s">
        <v>1104</v>
      </c>
      <c r="N96" s="45" t="s">
        <v>1089</v>
      </c>
      <c r="O96" s="45" t="s">
        <v>1679</v>
      </c>
      <c r="P96" s="36" t="s">
        <v>756</v>
      </c>
      <c r="Q96" s="45" t="s">
        <v>1794</v>
      </c>
    </row>
    <row r="97" spans="1:17" ht="60">
      <c r="A97" s="44" t="s">
        <v>410</v>
      </c>
      <c r="B97" s="45" t="s">
        <v>1683</v>
      </c>
      <c r="C97" s="45" t="s">
        <v>463</v>
      </c>
      <c r="D97" s="45" t="s">
        <v>1684</v>
      </c>
      <c r="E97" s="45" t="s">
        <v>1087</v>
      </c>
      <c r="F97" s="45" t="s">
        <v>1087</v>
      </c>
      <c r="G97" s="45" t="s">
        <v>1097</v>
      </c>
      <c r="H97" s="45" t="s">
        <v>1087</v>
      </c>
      <c r="I97" s="45" t="s">
        <v>1087</v>
      </c>
      <c r="J97" s="45" t="s">
        <v>1096</v>
      </c>
      <c r="K97" s="45" t="s">
        <v>1087</v>
      </c>
      <c r="L97" s="45" t="s">
        <v>1086</v>
      </c>
      <c r="M97" s="45" t="s">
        <v>1096</v>
      </c>
      <c r="N97" s="45" t="s">
        <v>1096</v>
      </c>
      <c r="O97" s="45" t="s">
        <v>1685</v>
      </c>
      <c r="P97" s="36" t="s">
        <v>526</v>
      </c>
      <c r="Q97" s="45" t="s">
        <v>1795</v>
      </c>
    </row>
    <row r="98" spans="1:17" ht="135">
      <c r="A98" s="44" t="s">
        <v>414</v>
      </c>
      <c r="B98" s="45" t="s">
        <v>1689</v>
      </c>
      <c r="C98" s="45" t="s">
        <v>463</v>
      </c>
      <c r="D98" s="45" t="s">
        <v>1690</v>
      </c>
      <c r="E98" s="45" t="s">
        <v>1087</v>
      </c>
      <c r="F98" s="45" t="s">
        <v>1086</v>
      </c>
      <c r="G98" s="45" t="s">
        <v>1097</v>
      </c>
      <c r="H98" s="45" t="s">
        <v>1087</v>
      </c>
      <c r="I98" s="45" t="s">
        <v>1087</v>
      </c>
      <c r="J98" s="45" t="s">
        <v>1086</v>
      </c>
      <c r="K98" s="45" t="s">
        <v>1088</v>
      </c>
      <c r="L98" s="45" t="s">
        <v>1089</v>
      </c>
      <c r="M98" s="45" t="s">
        <v>1086</v>
      </c>
      <c r="N98" s="45" t="s">
        <v>1086</v>
      </c>
      <c r="O98" s="45" t="s">
        <v>1691</v>
      </c>
      <c r="P98" s="39" t="s">
        <v>511</v>
      </c>
      <c r="Q98" s="45" t="s">
        <v>1796</v>
      </c>
    </row>
    <row r="99" spans="1:17" ht="60">
      <c r="A99" s="44" t="s">
        <v>418</v>
      </c>
      <c r="B99" s="45" t="s">
        <v>1695</v>
      </c>
      <c r="C99" s="45" t="s">
        <v>463</v>
      </c>
      <c r="D99" s="45" t="s">
        <v>1696</v>
      </c>
      <c r="E99" s="45" t="s">
        <v>1086</v>
      </c>
      <c r="F99" s="45" t="s">
        <v>1089</v>
      </c>
      <c r="G99" s="45" t="s">
        <v>1097</v>
      </c>
      <c r="H99" s="45" t="s">
        <v>1097</v>
      </c>
      <c r="I99" s="45" t="s">
        <v>1087</v>
      </c>
      <c r="J99" s="45" t="s">
        <v>1087</v>
      </c>
      <c r="K99" s="45" t="s">
        <v>1096</v>
      </c>
      <c r="L99" s="45" t="s">
        <v>1087</v>
      </c>
      <c r="M99" s="45" t="s">
        <v>1086</v>
      </c>
      <c r="N99" s="45" t="s">
        <v>1088</v>
      </c>
      <c r="O99" s="45" t="s">
        <v>1697</v>
      </c>
      <c r="P99" s="36" t="s">
        <v>549</v>
      </c>
      <c r="Q99" s="45" t="s">
        <v>1797</v>
      </c>
    </row>
  </sheetData>
  <autoFilter ref="A2:S99" xr:uid="{46DB4C87-4702-4DF0-8D57-1389999D0BF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1963B-3470-4F01-9C36-066488D1A8A3}">
  <dimension ref="A1:AL101"/>
  <sheetViews>
    <sheetView topLeftCell="X1" zoomScaleNormal="100" workbookViewId="0">
      <pane ySplit="2" topLeftCell="A3" activePane="bottomLeft" state="frozen"/>
      <selection pane="bottomLeft" activeCell="Y2" sqref="Y2"/>
    </sheetView>
  </sheetViews>
  <sheetFormatPr defaultRowHeight="17.850000000000001" customHeight="1"/>
  <cols>
    <col min="1" max="1" width="8.7109375"/>
    <col min="2" max="2" width="22.42578125" customWidth="1"/>
    <col min="3" max="3" width="17" customWidth="1"/>
    <col min="4" max="4" width="15.140625" customWidth="1"/>
    <col min="5" max="5" width="36.5703125" customWidth="1"/>
    <col min="6" max="6" width="17" customWidth="1"/>
    <col min="7" max="7" width="20.42578125" customWidth="1"/>
    <col min="8" max="8" width="65.28515625" customWidth="1"/>
    <col min="9" max="9" width="34.140625" customWidth="1"/>
    <col min="10" max="10" width="22.85546875" customWidth="1"/>
    <col min="11" max="11" width="27.7109375" customWidth="1"/>
    <col min="12" max="12" width="17" customWidth="1"/>
    <col min="13" max="13" width="80.7109375" customWidth="1"/>
    <col min="14" max="14" width="28.140625" customWidth="1"/>
    <col min="15" max="15" width="50.5703125" customWidth="1"/>
    <col min="16" max="16" width="23.28515625" customWidth="1"/>
    <col min="17" max="17" width="32.42578125" customWidth="1"/>
    <col min="18" max="18" width="22.42578125" customWidth="1"/>
    <col min="19" max="19" width="31.7109375" customWidth="1"/>
    <col min="20" max="20" width="23.7109375" customWidth="1"/>
    <col min="21" max="21" width="19" customWidth="1"/>
    <col min="22" max="22" width="45.5703125" customWidth="1"/>
    <col min="23" max="23" width="17.28515625" customWidth="1"/>
    <col min="24" max="24" width="60.42578125" customWidth="1"/>
    <col min="25" max="25" width="14.140625" customWidth="1"/>
    <col min="26" max="26" width="59.42578125" customWidth="1"/>
    <col min="27" max="27" width="23.85546875" customWidth="1"/>
    <col min="28" max="28" width="21.85546875" customWidth="1"/>
    <col min="29" max="29" width="18.7109375" customWidth="1"/>
    <col min="30" max="30" width="19.28515625" customWidth="1"/>
    <col min="31" max="31" width="19" customWidth="1"/>
    <col min="32" max="32" width="19.7109375" customWidth="1"/>
    <col min="33" max="33" width="18.140625" customWidth="1"/>
    <col min="34" max="34" width="19.42578125" customWidth="1"/>
    <col min="35" max="35" width="19.5703125" customWidth="1"/>
    <col min="36" max="36" width="19.42578125" customWidth="1"/>
    <col min="37" max="37" width="51.85546875" customWidth="1"/>
    <col min="38" max="38" width="54.42578125" customWidth="1"/>
  </cols>
  <sheetData>
    <row r="1" spans="1:38" s="25" customFormat="1" ht="17.850000000000001" customHeight="1">
      <c r="A1" s="25" t="str">
        <f>RAW!A1</f>
        <v>Study ID</v>
      </c>
      <c r="B1" s="25" t="s">
        <v>1798</v>
      </c>
      <c r="C1" s="25" t="s">
        <v>2</v>
      </c>
      <c r="D1" s="25" t="s">
        <v>3</v>
      </c>
      <c r="E1" s="25" t="s">
        <v>4</v>
      </c>
      <c r="F1" s="25" t="s">
        <v>5</v>
      </c>
      <c r="G1" s="25" t="s">
        <v>6</v>
      </c>
      <c r="H1" s="25" t="s">
        <v>7</v>
      </c>
      <c r="I1" s="25" t="s">
        <v>8</v>
      </c>
      <c r="J1" s="25" t="s">
        <v>1799</v>
      </c>
      <c r="K1" s="25" t="s">
        <v>1800</v>
      </c>
      <c r="L1" s="25" t="s">
        <v>1801</v>
      </c>
      <c r="M1" s="25" t="s">
        <v>447</v>
      </c>
      <c r="N1" s="25" t="s">
        <v>448</v>
      </c>
      <c r="O1" s="25" t="s">
        <v>1802</v>
      </c>
      <c r="P1" s="25" t="s">
        <v>1803</v>
      </c>
      <c r="Q1" s="25" t="s">
        <v>1804</v>
      </c>
      <c r="R1" s="25" t="s">
        <v>1805</v>
      </c>
      <c r="S1" s="25" t="s">
        <v>449</v>
      </c>
      <c r="T1" s="25" t="s">
        <v>1806</v>
      </c>
      <c r="U1" s="25" t="s">
        <v>1807</v>
      </c>
      <c r="V1" s="25" t="s">
        <v>1045</v>
      </c>
      <c r="W1" s="25" t="s">
        <v>1047</v>
      </c>
      <c r="X1" s="25" t="s">
        <v>1048</v>
      </c>
      <c r="Y1" s="25" t="s">
        <v>1049</v>
      </c>
      <c r="Z1" s="25" t="s">
        <v>1050</v>
      </c>
      <c r="AA1" s="25" t="s">
        <v>1051</v>
      </c>
      <c r="AB1" s="25" t="s">
        <v>1052</v>
      </c>
      <c r="AC1" s="25" t="s">
        <v>1053</v>
      </c>
      <c r="AD1" s="25" t="s">
        <v>1054</v>
      </c>
      <c r="AE1" s="25" t="s">
        <v>1055</v>
      </c>
      <c r="AF1" s="25" t="s">
        <v>1056</v>
      </c>
      <c r="AG1" s="25" t="s">
        <v>1057</v>
      </c>
      <c r="AH1" s="25" t="s">
        <v>1058</v>
      </c>
      <c r="AI1" s="25" t="s">
        <v>1059</v>
      </c>
      <c r="AJ1" s="25" t="s">
        <v>1060</v>
      </c>
      <c r="AK1" s="25" t="s">
        <v>1046</v>
      </c>
      <c r="AL1" s="25" t="s">
        <v>1061</v>
      </c>
    </row>
    <row r="2" spans="1:38" s="26" customFormat="1" ht="17.850000000000001" customHeight="1" thickBot="1">
      <c r="A2" s="26">
        <f>RAW!A2</f>
        <v>0</v>
      </c>
      <c r="B2" s="26" t="s">
        <v>1808</v>
      </c>
      <c r="C2" s="26" t="s">
        <v>9</v>
      </c>
      <c r="D2" s="26" t="s">
        <v>10</v>
      </c>
      <c r="E2" s="26" t="s">
        <v>11</v>
      </c>
      <c r="F2" s="26" t="s">
        <v>12</v>
      </c>
      <c r="G2" s="26" t="s">
        <v>13</v>
      </c>
      <c r="H2" s="26" t="s">
        <v>14</v>
      </c>
      <c r="I2" s="26" t="s">
        <v>15</v>
      </c>
      <c r="J2" s="26" t="s">
        <v>1809</v>
      </c>
      <c r="K2" s="26" t="s">
        <v>1810</v>
      </c>
      <c r="L2" s="26" t="s">
        <v>1811</v>
      </c>
      <c r="M2" s="26" t="s">
        <v>450</v>
      </c>
      <c r="N2" s="26" t="s">
        <v>451</v>
      </c>
      <c r="O2" s="26" t="s">
        <v>1812</v>
      </c>
      <c r="P2" s="26" t="s">
        <v>1813</v>
      </c>
      <c r="Q2" s="26" t="s">
        <v>1814</v>
      </c>
      <c r="R2" s="26" t="s">
        <v>1815</v>
      </c>
      <c r="S2" s="26" t="s">
        <v>1816</v>
      </c>
      <c r="T2" s="26" t="s">
        <v>1817</v>
      </c>
      <c r="U2" s="26" t="s">
        <v>1818</v>
      </c>
      <c r="V2" s="26" t="s">
        <v>1062</v>
      </c>
      <c r="W2" s="26" t="s">
        <v>1066</v>
      </c>
      <c r="X2" s="26" t="s">
        <v>1067</v>
      </c>
      <c r="Y2" s="26" t="s">
        <v>1068</v>
      </c>
      <c r="Z2" s="26" t="s">
        <v>1069</v>
      </c>
      <c r="AA2" s="26" t="s">
        <v>1070</v>
      </c>
      <c r="AB2" s="26" t="s">
        <v>1071</v>
      </c>
      <c r="AC2" s="26" t="s">
        <v>1072</v>
      </c>
      <c r="AD2" s="26" t="s">
        <v>1073</v>
      </c>
      <c r="AE2" s="26" t="s">
        <v>1074</v>
      </c>
      <c r="AF2" s="26" t="s">
        <v>1075</v>
      </c>
      <c r="AG2" s="26" t="s">
        <v>1076</v>
      </c>
      <c r="AH2" s="26" t="s">
        <v>1077</v>
      </c>
      <c r="AI2" s="26" t="s">
        <v>1078</v>
      </c>
      <c r="AJ2" s="26" t="s">
        <v>1079</v>
      </c>
      <c r="AK2" s="26" t="s">
        <v>1063</v>
      </c>
      <c r="AL2" s="26" t="s">
        <v>1080</v>
      </c>
    </row>
    <row r="3" spans="1:38" ht="17.850000000000001" customHeight="1">
      <c r="A3" t="str">
        <f>RAW!A3</f>
        <v>P3</v>
      </c>
      <c r="B3" s="3" t="str">
        <f>RAW!J3</f>
        <v>R_3kh2EZBJ5E1FlHa</v>
      </c>
      <c r="C3" s="2" t="str">
        <f>RAW!T3</f>
        <v>35-44 years old</v>
      </c>
      <c r="D3" s="2" t="str">
        <f>RAW!U3</f>
        <v>Male</v>
      </c>
      <c r="E3" s="3" t="str">
        <f>RAW!V3</f>
        <v>Technical Project Manager</v>
      </c>
      <c r="F3" s="3" t="str">
        <f>RAW!W3</f>
        <v>Europe</v>
      </c>
      <c r="G3" s="2" t="s">
        <v>21</v>
      </c>
      <c r="H3" s="3" t="str">
        <f>RAW!Y3</f>
        <v>1 - Phone - iPhone 8 - Business
2- Phone - Sony Xperia 2 ZS - Private
3 - Laptop - Acer - Private Laptop
4 - Laptop - HP Elitebook 820 G3 - Business
5 - Desktop - Self-Built (Xen2, 32 GB, up to date)- Private usage
6 - Smart Watch - Samsung - Private Usage</v>
      </c>
      <c r="I3" s="2" t="s">
        <v>24</v>
      </c>
      <c r="J3" s="2" t="s">
        <v>463</v>
      </c>
      <c r="K3" s="2" t="s">
        <v>463</v>
      </c>
      <c r="L3" s="2" t="s">
        <v>463</v>
      </c>
      <c r="M3" s="3" t="str">
        <f>RAW!AM3</f>
        <v>Reading eMails/Documents on Phone while working on business computer
- Business laptop and Business phone
- Outlook Mobile
Keyboard at 'best position'
Phone is residing on left side in hand or next to thand</v>
      </c>
      <c r="N3" s="2" t="s">
        <v>463</v>
      </c>
      <c r="O3" s="3" t="str">
        <f>RAW!AR3</f>
        <v xml:space="preserve">Doing skype/Teams calls via phone while working on the computer
- Skype / Teams on Mobile
Opening the skype/team call via phone (would be great to transfer a call from computer to phone via click)
- Phone is in pocket to allow 'walk-arounds' in office during call
- Sometimes, if presentation is running, phone is just between monitor and keyboard in upstanding position. </v>
      </c>
      <c r="P3" s="2" t="s">
        <v>463</v>
      </c>
      <c r="Q3" s="3" t="str">
        <f>RAW!AW3</f>
        <v xml:space="preserve">Use Whatsapp on private phone while working
- Private phone is on right side next to the keyboard. 
Also used to listen music via bluetooth headphones while being in office
</v>
      </c>
      <c r="R3" s="2" t="s">
        <v>463</v>
      </c>
      <c r="S3" s="3" t="str">
        <f>RAW!BB3</f>
        <v>Weekly</v>
      </c>
      <c r="T3" s="3" t="str">
        <f>RAW!BC3</f>
        <v>Daily</v>
      </c>
      <c r="U3" s="3" t="str">
        <f>RAW!BD3</f>
        <v>Daily</v>
      </c>
      <c r="V3" s="3" t="str">
        <f>RAW!BE3</f>
        <v>- Waiting times are covered by another device (yes, not great for productivity)
- Bookmarks and private links on private phone are always up to date
- Separation of business and private things in different physical devices(!)</v>
      </c>
      <c r="W3" s="2" t="s">
        <v>463</v>
      </c>
      <c r="X3" s="3" t="str">
        <f>RAW!BJ3</f>
        <v>- Moving documents between multiple devices
- Transferring a call from desktop computer to phone</v>
      </c>
      <c r="Y3" s="2" t="s">
        <v>463</v>
      </c>
      <c r="Z3" s="3" t="str">
        <f>RAW!BO3</f>
        <v xml:space="preserve">- Moving active applications from one device to another, so they can be continued to be used on another device. 
- Use of the mobile phone as a drawing pad for desktop computer (would be especially great during presentations when some sketches are required)
</v>
      </c>
      <c r="AA3" s="2" t="s">
        <v>1086</v>
      </c>
      <c r="AB3" s="2" t="s">
        <v>1087</v>
      </c>
      <c r="AC3" s="2" t="s">
        <v>1086</v>
      </c>
      <c r="AD3" s="2" t="s">
        <v>1087</v>
      </c>
      <c r="AE3" s="2" t="s">
        <v>1087</v>
      </c>
      <c r="AF3" s="2" t="s">
        <v>1086</v>
      </c>
      <c r="AG3" s="2" t="s">
        <v>1088</v>
      </c>
      <c r="AH3" s="2" t="s">
        <v>1089</v>
      </c>
      <c r="AI3" s="2" t="s">
        <v>1088</v>
      </c>
      <c r="AJ3" s="2" t="s">
        <v>1086</v>
      </c>
      <c r="AK3" s="3" t="str">
        <f>RAW!BZ3</f>
        <v xml:space="preserve">Best purpose for each activity. 
Phones are sometimes faster and 'more isolated' when looking up private information on a business device. 
</v>
      </c>
      <c r="AL3" s="3" t="str">
        <f>RAW!CA3</f>
        <v>Extension of _ONE_ workflow between multiple devices not possible. Each device has its own instantiiation</v>
      </c>
    </row>
    <row r="4" spans="1:38" ht="17.850000000000001" customHeight="1">
      <c r="A4" t="str">
        <f>RAW!A4</f>
        <v>P4</v>
      </c>
      <c r="B4" s="3" t="str">
        <f>RAW!J4</f>
        <v>R_1gC3V5wWBZVhUCE</v>
      </c>
      <c r="C4" s="2" t="str">
        <f>RAW!T4</f>
        <v>35-44 years old</v>
      </c>
      <c r="D4" s="2" t="str">
        <f>RAW!U4</f>
        <v>Male</v>
      </c>
      <c r="E4" s="3" t="str">
        <f>RAW!V4</f>
        <v>application specialist</v>
      </c>
      <c r="F4" s="3" t="str">
        <f>RAW!W4</f>
        <v>South America</v>
      </c>
      <c r="G4" s="3" t="str">
        <f>RAW!X3</f>
        <v>5-9</v>
      </c>
      <c r="H4" s="3" t="str">
        <f>RAW!Y4</f>
        <v>Phone - one plus
Laptop - Toshiba
Smart TV - LG</v>
      </c>
      <c r="I4" s="3" t="str">
        <f>RAW!Z4</f>
        <v>Phone - social media and calls
Laptop - Gaming, software development, learning
Smart TV - movies</v>
      </c>
      <c r="J4" s="2" t="s">
        <v>463</v>
      </c>
      <c r="K4" s="2" t="s">
        <v>463</v>
      </c>
      <c r="L4" s="2" t="s">
        <v>463</v>
      </c>
      <c r="M4" s="3" t="str">
        <f>RAW!AM4</f>
        <v>Gaming
Laptop
Steam
I play the videogames
--------
I play in the laptop using keyboard and mouse
I sit in front of desktop. In the desktop there's the laptop and monitor</v>
      </c>
      <c r="N4" s="2" t="s">
        <v>463</v>
      </c>
      <c r="O4" s="3" t="str">
        <f>RAW!AR4</f>
        <v>Social media browsing
Reading Twitter, or viewing twitch streams
Android on phone. Social media apps
I browse and read social media post/watch streams
-------
I use the phone in multiple zones and positions in my house</v>
      </c>
      <c r="P4" s="2" t="s">
        <v>463</v>
      </c>
      <c r="Q4" s="3" t="str">
        <f>RAW!AW4</f>
        <v>Watch movies
Resting in bed watching movies
Smart TV operative system. Movies apps
I watch movies in my tv
-------
I turn on the TV and search what to watch
I lie in bed watching movies</v>
      </c>
      <c r="R4" s="2" t="s">
        <v>463</v>
      </c>
      <c r="S4" s="3" t="str">
        <f>RAW!BB4</f>
        <v>Daily</v>
      </c>
      <c r="T4" s="3" t="str">
        <f>RAW!BC4</f>
        <v>Daily</v>
      </c>
      <c r="U4" s="3" t="str">
        <f>RAW!BD4</f>
        <v>Daily</v>
      </c>
      <c r="V4" s="3" t="str">
        <f>RAW!BE4</f>
        <v>Seamlessly transition from one device to another
Keep the page, movie's time interval, setup I left last time</v>
      </c>
      <c r="W4" s="2" t="s">
        <v>463</v>
      </c>
      <c r="X4" s="3" t="str">
        <f>RAW!BJ4</f>
        <v>The switch between phones YouTube app to TV YouTube app
Decide which notification to attend</v>
      </c>
      <c r="Y4" s="2" t="s">
        <v>463</v>
      </c>
      <c r="Z4" s="3" t="str">
        <f>RAW!BO4</f>
        <v>Painless share phone's screen to laptop or TV</v>
      </c>
      <c r="AA4" s="2" t="s">
        <v>1096</v>
      </c>
      <c r="AB4" s="2" t="s">
        <v>1087</v>
      </c>
      <c r="AC4" s="2" t="s">
        <v>1086</v>
      </c>
      <c r="AD4" s="2" t="s">
        <v>1087</v>
      </c>
      <c r="AE4" s="2" t="s">
        <v>1097</v>
      </c>
      <c r="AF4" s="2" t="s">
        <v>1097</v>
      </c>
      <c r="AG4" s="2" t="s">
        <v>1097</v>
      </c>
      <c r="AH4" s="2" t="s">
        <v>1089</v>
      </c>
      <c r="AI4" s="2" t="s">
        <v>1089</v>
      </c>
      <c r="AJ4" s="2" t="s">
        <v>1097</v>
      </c>
      <c r="AK4" s="3" t="str">
        <f>RAW!BZ4</f>
        <v>I can't play videogames in tv or phone for example or develop software in TV...</v>
      </c>
      <c r="AL4" s="3" t="str">
        <f>RAW!CA4</f>
        <v>Movies watch better in tv than in phone for example</v>
      </c>
    </row>
    <row r="5" spans="1:38" ht="17.850000000000001" customHeight="1">
      <c r="A5" t="str">
        <f>RAW!A5</f>
        <v>P5</v>
      </c>
      <c r="B5" s="3" t="str">
        <f>RAW!J5</f>
        <v>R_1gjWwaxDPr38mPV</v>
      </c>
      <c r="C5" s="2" t="str">
        <f>RAW!T5</f>
        <v>25-34 years old</v>
      </c>
      <c r="D5" s="2" t="str">
        <f>RAW!U5</f>
        <v>Male</v>
      </c>
      <c r="E5" s="3" t="str">
        <f>RAW!V5</f>
        <v>Volunteers Coordinator</v>
      </c>
      <c r="F5" s="3" t="str">
        <f>RAW!W5</f>
        <v>Europe</v>
      </c>
      <c r="G5" s="3" t="str">
        <f>RAW!X4</f>
        <v>2-4</v>
      </c>
      <c r="H5" s="3" t="str">
        <f>RAW!Y5</f>
        <v>1. Phone - Xiaomi Redmi Note 7 - Personal and work usage
2. Detachable - Surface Pro 7 - Main Device
3. Detachable - Surface Pro 2 - Backup Device
4. Laptop - HP Folio 13 - Online meetings &amp; Streaming on TV
5. Tablet - Lenovo Mix 3 - Tablet for parents
6. Desktop - Medion PC - Video editing + Printing
7. Tablet - Surface RT - In arena onenote device
8. Tablet - LG 10" Android - Entertainment on trips
9. Smart Watch - Polar Loop - Exercise tracking
10. Gaming - Xbox One - Gaming device
11. Tablet - Ipad Mini - Tablet for parents</v>
      </c>
      <c r="I5" s="3" t="str">
        <f>RAW!Z5</f>
        <v>1 - Surface Pro 7, HP Folio 13, 1 Large Monitor, Surface Headphones - Office work and Conference Setup - My office
2 - Surface Pro 7, Xbox, Large Monitor - Gaming - Living room
3 - Surface Pro 7, Medion PC, Printer - Secondary Office
Rest of devices not fixed setup, moving as needed</v>
      </c>
      <c r="J5" s="2" t="s">
        <v>560</v>
      </c>
      <c r="K5" s="2" t="s">
        <v>463</v>
      </c>
      <c r="L5" s="2" t="s">
        <v>463</v>
      </c>
      <c r="M5" s="3" t="str">
        <f>RAW!AM5</f>
        <v>- Online Conferences
- The activity involves video calls with other members of the team, giving lectures on conferences, and attending community events
- Microsoft Teams, Onenote
- HP Folio 13 is connected to TV, where I place the video input from the meeting. On Surface Pro 7 I use the chat, camera and microphone to communicate in the same meeting, and eventually share content, but I don't use the video input. Also on this device I use OneNote to take notes. Please see pictures for positions. HP Folio 13 is connected through a wired network, while Surface Pro 7 is on WiFi unless really important conference.</v>
      </c>
      <c r="N5" s="2" t="s">
        <v>560</v>
      </c>
      <c r="O5" s="3" t="str">
        <f>RAW!AR5</f>
        <v>Gaming
Xbox One device to play, Surface Pro 7 to communicate with other players, look tutorials and play music.
Microsoft Edge, Xbox One, Xbox Game Pass</v>
      </c>
      <c r="P5" s="2" t="s">
        <v>463</v>
      </c>
      <c r="Q5" s="3" t="str">
        <f>RAW!AW5</f>
        <v>Video editing
Involves creation of content for professional use.
Pinnacle Studio, Adobe Photoshop
I use the Medion PC to edit the video and pictures, and the Surface Pro 7 to search for information, and follow the running order</v>
      </c>
      <c r="R5" s="2" t="s">
        <v>463</v>
      </c>
      <c r="S5" s="3" t="str">
        <f>RAW!BB5</f>
        <v>Daily</v>
      </c>
      <c r="T5" s="3" t="str">
        <f>RAW!BC5</f>
        <v>Daily</v>
      </c>
      <c r="U5" s="3" t="str">
        <f>RAW!BD5</f>
        <v>Monthly</v>
      </c>
      <c r="V5" s="3" t="str">
        <f>RAW!BE5</f>
        <v>Position of screens, Use of the same mouse for all the computers, switching between them automatically, Always available files</v>
      </c>
      <c r="W5" s="2" t="s">
        <v>463</v>
      </c>
      <c r="X5" s="3" t="str">
        <f>RAW!BJ5</f>
        <v>Need to wait for files to sync between devices, need to insert multiple times passwords</v>
      </c>
      <c r="Y5" s="2" t="s">
        <v>463</v>
      </c>
      <c r="Z5" s="3" t="str">
        <f>RAW!BO5</f>
        <v>Video conferences with virtual reality, so you can feel more in venue.</v>
      </c>
      <c r="AA5" s="2" t="s">
        <v>1096</v>
      </c>
      <c r="AB5" s="2" t="s">
        <v>1104</v>
      </c>
      <c r="AC5" s="2" t="s">
        <v>1097</v>
      </c>
      <c r="AD5" s="2" t="s">
        <v>1097</v>
      </c>
      <c r="AE5" s="2" t="s">
        <v>1087</v>
      </c>
      <c r="AF5" s="2" t="s">
        <v>1097</v>
      </c>
      <c r="AG5" s="2" t="s">
        <v>1104</v>
      </c>
      <c r="AH5" s="2" t="s">
        <v>1096</v>
      </c>
      <c r="AI5" s="2" t="s">
        <v>1087</v>
      </c>
      <c r="AJ5" s="2" t="s">
        <v>1097</v>
      </c>
      <c r="AK5" s="3" t="str">
        <f>RAW!BZ5</f>
        <v>Comfort, possibility of multi tasking</v>
      </c>
      <c r="AL5" s="3" t="str">
        <f>RAW!CA5</f>
        <v>Not good sync between devices</v>
      </c>
    </row>
    <row r="6" spans="1:38" ht="17.850000000000001" customHeight="1">
      <c r="A6" t="str">
        <f>RAW!A6</f>
        <v>P6</v>
      </c>
      <c r="B6" s="3" t="str">
        <f>RAW!J6</f>
        <v>R_1omP9V7giIR0dO2</v>
      </c>
      <c r="C6" s="2" t="str">
        <f>RAW!T6</f>
        <v>55-64 years old</v>
      </c>
      <c r="D6" s="2" t="str">
        <f>RAW!U6</f>
        <v>Male</v>
      </c>
      <c r="E6" s="3" t="str">
        <f>RAW!V6</f>
        <v>Principal Analyst</v>
      </c>
      <c r="F6" s="3" t="str">
        <f>RAW!W6</f>
        <v>North America</v>
      </c>
      <c r="G6" s="3" t="str">
        <f>RAW!X5</f>
        <v>10 or more</v>
      </c>
      <c r="H6" s="3" t="str">
        <f>RAW!Y6</f>
        <v>1 phone Apple iPhone 11 - for everything
2 tablet Apple iPad Pro 12.9 - for everything
3 Notebook PC - HP Pavilion - mostly for work, although also personal
4 smart watch - Apple Watch 5 - time, exercise, health monitoring, weather, Siri
5 Desktop PC - Dell - only for work</v>
      </c>
      <c r="I6" s="3" t="str">
        <f>RAW!Z6</f>
        <v>1 - Dell desktop PC - 2 large monitors - office work - located at my office (away from home)
2 - HP Notebook, 1 large additional monitor, wireless keyboard and mouse - my home office
3 - a roving physical setup - iPad Pro with wireless Logitech keyboard - sometimes using an adjustable metal stand - sometimes at a table in my backyard, other times at the kitchen table, or on the couch (no keyboard then, though)
4 - alternate roving physical setup - iPhone 11 and Logitech wireless keyboard - usually when I'm at home and if there's something wordy for my reply, I'll grab the wireless keyboard so I can write more - it could be about anywhere at home</v>
      </c>
      <c r="J6" s="2" t="s">
        <v>463</v>
      </c>
      <c r="K6" s="2" t="s">
        <v>463</v>
      </c>
      <c r="L6" s="2" t="s">
        <v>463</v>
      </c>
      <c r="M6" s="3" t="str">
        <f>RAW!AM6</f>
        <v>While I'm waiting for my PC to finish something that may take time, sometimes I'll grab my iPhone and see if I have any notifications by email on social media. (Software- native Twitter or NextDoor apps - built-in Apple Mail) In cases where I'd like to respond to something on social media, like with a photo, if it's a photo that I can find easily, I'll find it on my iCloud drive. If it's a photo that I'd like to see more clearly (bigger) or have to hunt for, I'll pick up my iPad and carry on from there. Physically, my iPhone is often near me - on my desk or in my pocket. The PC is in front of me. The iPad is often to my side, as I often leave it near my home office desk charging or just handy. (It's easier for me to find things when I put them back in "their" place)</v>
      </c>
      <c r="N6" s="2" t="s">
        <v>463</v>
      </c>
      <c r="O6" s="3" t="str">
        <f>RAW!AR6</f>
        <v>Activity: signing into accounts. I've recently started using Microsoft Authenticator. Now, when I sign into certain accounts (Microsoft, Twitter), I'll get a notification on my iPhone and Apple Watch. When I respond to that notification, it'll authenticate that I'm who I say I am and let me know. For example, recently when I startup my HP Notebook PC, I get a complaint message that "OneDrive is not signed in". I can click to authenticate which sends a message both to my iPhone (usually nearby) and my Apple Watch (very often I'm wearing this), and then choose one of them to do the validation. The software involved is Microsoft Authenticator and the native Twitter app, or the OneDrive software on the Notebook PC under Windows 10.</v>
      </c>
      <c r="P6" s="2" t="s">
        <v>463</v>
      </c>
      <c r="Q6" s="3" t="str">
        <f>RAW!AW6</f>
        <v>I often use a couple devices to play music through Spotify. I have the Spotify app on my notebook PC, my Iphone, and my iPad Pro. My notebook PC will be in front of me in my home office, a bluetooth speaker will be to my left, and the iPhone and iPad will be nearby, usually to my left. Spotify starts when I boot my notebook PC. When I open it on my iPhone or iPad, it's synchronized across all my devices. If I want to change the song or the volume, I can do that on any of my devices and it'll happen right away.</v>
      </c>
      <c r="R6" s="2" t="s">
        <v>463</v>
      </c>
      <c r="S6" s="3" t="str">
        <f>RAW!BB6</f>
        <v>Multiple times a day</v>
      </c>
      <c r="T6" s="3" t="str">
        <f>RAW!BC6</f>
        <v>Multiple times a day</v>
      </c>
      <c r="U6" s="3" t="str">
        <f>RAW!BD6</f>
        <v>Daily</v>
      </c>
      <c r="V6" s="3" t="str">
        <f>RAW!BE6</f>
        <v>I love it when I can pick up about any of the devices and they'll be in sync with the others - seamlessly. 
I enjoy when I can access my information from nearly any device. That way I can choose the best or nearest platform for the job - such as a bigger screen when viewing photos, or my best keyboard and desk when writing a lot.
It's great that many (although not all) apps are very similar across devices, so I don't need to fiddle around when moving from one device to the next.</v>
      </c>
      <c r="W6" s="2" t="s">
        <v>463</v>
      </c>
      <c r="X6" s="3" t="str">
        <f>RAW!BJ6</f>
        <v>It feels painful when the connections break. For example, I can't directly get to my iCloud photos of content on my Windows PCs. (even though I've installed the apps multiple times)
It's painful to waste time. It's ridiculous to rely on OneDrive or OneNote - as they seem to lose their brain and connection and either won't find past content or won't upload what I've just finished. 
It's painful when something I reach for doesn't work as I'd expect. Microsoft Excel, for example, is tragic on the iPad as well as the iPhone. Hopelessly incomplete and inscrutable. Also, apps that work sometimes and other times don't work is a hassle.</v>
      </c>
      <c r="Y6" s="2" t="s">
        <v>463</v>
      </c>
      <c r="Z6" s="3" t="str">
        <f>RAW!BO6</f>
        <v xml:space="preserve">Wow! Anything!!?? (ha!) I'd love to have a frictionless experience across all my devices, with them being not only available and synchronized, but also optimized for each and every platform.
For example, some apps were made for iPhone, but on the iPad appear to be a little iPhone-sized window. Other apps (like the aforementioned Excel) are excellent for me on a notebook or desktop PC, but are essentially worthless on an iPad or iPhone. I do quite a lot with Excel, and also a lot with my iPad, yet those two just don't seem to be anywhere near compatible. 
Or even better - I'd love to be able to commandeer any device which happens to be nearby (such as someone else's PC) to be as my own. Let me authenticate with my voice and once confirmed give me access to all my content and applications just as if I were near to any of my devices. Keep it private and secure so I and the device's owner don't need to worry.
</v>
      </c>
      <c r="AA6" s="2" t="s">
        <v>1089</v>
      </c>
      <c r="AB6" s="2" t="s">
        <v>1086</v>
      </c>
      <c r="AC6" s="2" t="s">
        <v>1087</v>
      </c>
      <c r="AD6" s="2" t="s">
        <v>1087</v>
      </c>
      <c r="AE6" s="2" t="s">
        <v>1086</v>
      </c>
      <c r="AF6" s="2" t="s">
        <v>1087</v>
      </c>
      <c r="AG6" s="2" t="s">
        <v>1087</v>
      </c>
      <c r="AH6" s="2" t="s">
        <v>1089</v>
      </c>
      <c r="AI6" s="2" t="s">
        <v>1088</v>
      </c>
      <c r="AJ6" s="2" t="s">
        <v>1087</v>
      </c>
      <c r="AK6" s="3" t="str">
        <f>RAW!BZ6</f>
        <v>I like to use the best tool for the job. When looking at or for photos, a larger screen can show more photos and can also let me see them more clearly. When writing a lot, I like to have a great keyboard versus when writing a little, a small or virtual keyboard is okay. Also, some apps are only available on one platform or work best on certain devices.</v>
      </c>
      <c r="AL6" s="3" t="str">
        <f>RAW!CA6</f>
        <v>Usually it's a software limitation. I don't use multiple devices for activities such as using Excel because there isn't a usable solution on anything except a Windows PC. (Okay maybe a Mac but I don't own one). I also don't use multiple devices for certain websites that don't work well with an iPhone or iPad.</v>
      </c>
    </row>
    <row r="7" spans="1:38" ht="17.850000000000001" customHeight="1">
      <c r="A7" t="str">
        <f>RAW!A7</f>
        <v>P7</v>
      </c>
      <c r="B7" s="3" t="str">
        <f>RAW!J7</f>
        <v>R_2VllGeL9hdMyjlo</v>
      </c>
      <c r="C7" s="2" t="str">
        <f>RAW!T7</f>
        <v>65-74 years old</v>
      </c>
      <c r="D7" s="2" t="str">
        <f>RAW!U7</f>
        <v>Male</v>
      </c>
      <c r="E7" s="3" t="str">
        <f>RAW!V7</f>
        <v>Retired professor</v>
      </c>
      <c r="F7" s="3" t="str">
        <f>RAW!W7</f>
        <v>North America</v>
      </c>
      <c r="G7" s="3" t="str">
        <f>RAW!X6</f>
        <v>5-9</v>
      </c>
      <c r="H7" s="3" t="str">
        <f>RAW!Y7</f>
        <v>Phone - Blackberry KeyOne personal use
Fitbit Charge 3 smart watch, food and exercise tracking personal use
HP Pavilion Desktop computer - main computer at home, personal use
Microsoft Surface Book - main laptop computer home and travel, personal use
Microsoft Surface Go - secondary laptop home and travel, personal use
Microsoft Surface tablet - not currently in use</v>
      </c>
      <c r="I7" s="3" t="str">
        <f>RAW!Z7</f>
        <v>1. HP Pavilion desktop - 2 24 inch monitors, office work, watching movies and videos, photography stuff, my office
2. Surface Book - office work, photography stuff, web surfing, rest of the house, traveling
3. Surface go - web surfing, rest of the house, occasion travel
4. Blackberry KeyOne-web surfing, news apps, every day information tasks while out of the house. Some photography, but I have a DSLR for serious photos.</v>
      </c>
      <c r="J7" s="2" t="s">
        <v>463</v>
      </c>
      <c r="K7" s="2" t="s">
        <v>463</v>
      </c>
      <c r="L7" s="2" t="s">
        <v>463</v>
      </c>
      <c r="M7" s="3" t="str">
        <f>RAW!AM7</f>
        <v xml:space="preserve">Monitoring e-mail messages.
Sofware is Windows 10 on my HP desktop or laptops.
Also Android software on My Blackberry.
I just put the Blackberry on the mousepad for the HP or beside the laptop.
I may read emails on either device - if I am watching a video on the desktop, I might read emails on the phone.
If I get up and move around I use the phone.
If I am in my office watching TV, I might be reading something on a website with the desktop and checking email on the phone. </v>
      </c>
      <c r="N7" s="2" t="s">
        <v>463</v>
      </c>
      <c r="O7" s="3" t="str">
        <f>RAW!AR7</f>
        <v>Analyzing data and writing blog or social media posts.
Again, I have the HP desktop and the phone. The focus is on the desktop because I need the large monitors to do the work. The phone now becomes the primary tool for reading emails or news alerts. The phone is on the mousepad or desk.</v>
      </c>
      <c r="P7" s="2" t="s">
        <v>463</v>
      </c>
      <c r="Q7" s="3" t="str">
        <f>RAW!AW7</f>
        <v>Photography stuff. Here I am using Nikon photo editing software on my Surface Book. Photos are on the laptop and a portable hard drive. I also store photos on the HP desktop ( I am not currently using OneDrive to share photos across devices, only because I have not taken the time to figure out how to organize everything).
Again I have the phone to monitor emails and news alerts and social media (twitter).
Focus here is on the photo editing software which I am teaching myself to use.</v>
      </c>
      <c r="R7" s="2" t="s">
        <v>463</v>
      </c>
      <c r="S7" s="3" t="str">
        <f>RAW!BB7</f>
        <v>Multiple times a day</v>
      </c>
      <c r="T7" s="3" t="str">
        <f>RAW!BC7</f>
        <v>Multiple times a day</v>
      </c>
      <c r="U7" s="3" t="str">
        <f>RAW!BD7</f>
        <v>Weekly</v>
      </c>
      <c r="V7" s="3" t="str">
        <f>RAW!BE7</f>
        <v xml:space="preserve">1. Being able to have the same data/information available across all of the devices. I've been using computers for more than 40 years, so I spent decades with all the methods where you had to remember to copy files to a desk or USB and then bring that with you. The cloud and having a microsoft account that allows sharing across computers has finally made sharing easy and practical.
2. At the same time, it's still important to have individual hard drives on each computer where I can keep stuff that I don't want to share across devices. This allows me to have my own copies/backups, not dependent on microsoft. Also, the sheer volume of files makes organizing them across devices too daunting to contemplate. Also, there is personal and financial stuff I don't want on OneDrive - none of Microsoft's businesses.
3. Each device can be configured for different use. For example, the phone is mostly for email, news apps, weather, and twitter. I do share stuff like a calendar, but I don't do work on the phone. I certainly don't use it to watch movies or listen to  music, ugh. </v>
      </c>
      <c r="W7" s="2" t="s">
        <v>463</v>
      </c>
      <c r="X7" s="3" t="str">
        <f>RAW!BJ7</f>
        <v xml:space="preserve">1. Well, of course I still forget sometimes to share something across devices. And before a trip I have to spend time figuring out if I have everything I need on the Surface Laptop.
2. Multiple devices makes it too easy to waste time with screens when I could be reading a book or doing something constructive. And no, not even the Kindle is as good as the printer word. (I forgot to mention the Kindle in my earlier responses, sorry. I use it to take books with me when I travel.)
3. Devices can be bad for your health. You forgot to go outside and take walk, stayed up too late wasting time, that sort of thing.
</v>
      </c>
      <c r="Y7" s="2" t="s">
        <v>463</v>
      </c>
      <c r="Z7" s="3" t="str">
        <f>RAW!BO7</f>
        <v>Interoperability is important to me, and I have never had it with the phone. Android does not work well with Cortona, so I don't use the sharing functions anymore. I used to have a Windows phone, but of course that is gone. And I have no interest in the coming Surface phone - it's too big.
I also would like better control of sharing in OneDrive, or maybe I just don't understand how to do it correctly.</v>
      </c>
      <c r="AA7" s="2" t="s">
        <v>1088</v>
      </c>
      <c r="AB7" s="2" t="s">
        <v>1086</v>
      </c>
      <c r="AC7" s="2" t="s">
        <v>1097</v>
      </c>
      <c r="AD7" s="2" t="s">
        <v>1097</v>
      </c>
      <c r="AE7" s="2" t="s">
        <v>1097</v>
      </c>
      <c r="AF7" s="2" t="s">
        <v>1087</v>
      </c>
      <c r="AG7" s="2" t="s">
        <v>1088</v>
      </c>
      <c r="AH7" s="2" t="s">
        <v>1087</v>
      </c>
      <c r="AI7" s="2" t="s">
        <v>1104</v>
      </c>
      <c r="AJ7" s="2" t="s">
        <v>1097</v>
      </c>
      <c r="AK7" s="3" t="str">
        <f>RAW!BZ7</f>
        <v>Convenience is the primary reason. It's easier to pick up the phone and check email then to minimize a window when I am concentrating on something on the larger screen.</v>
      </c>
      <c r="AL7" s="3" t="str">
        <f>RAW!CA7</f>
        <v>Smaller screens are not good for some activities like watching a movie. Keyboards are also important - when I am writing something substantial I want a full-size keyboard.
Also, the phone has very bad sound, so not good at all for music.</v>
      </c>
    </row>
    <row r="8" spans="1:38" ht="17.850000000000001" customHeight="1">
      <c r="A8" t="str">
        <f>RAW!A8</f>
        <v>P8</v>
      </c>
      <c r="B8" s="3" t="str">
        <f>RAW!J8</f>
        <v>R_1ptf17UcTw39FgA</v>
      </c>
      <c r="C8" s="2" t="str">
        <f>RAW!T8</f>
        <v>35-44 years old</v>
      </c>
      <c r="D8" s="2" t="str">
        <f>RAW!U8</f>
        <v>Male</v>
      </c>
      <c r="E8" s="3" t="str">
        <f>RAW!V8</f>
        <v>CEO</v>
      </c>
      <c r="F8" s="3" t="str">
        <f>RAW!W8</f>
        <v>Europe</v>
      </c>
      <c r="G8" s="3" t="str">
        <f>RAW!X7</f>
        <v>5-9</v>
      </c>
      <c r="H8" s="3" t="str">
        <f>RAW!Y8</f>
        <v>1. Phone - Windows Phone - For work and personal usage
2. Laptop - ASUS ZenBook UX21A
3. Desktop PC 2xXeon - Windows 10
4. Desktop PC 64 Bit - Windows 10
5. LG Smart TV
+ various other devices</v>
      </c>
      <c r="I8" s="3" t="str">
        <f>RAW!Z8</f>
        <v>1. Windows Phone - everywhere I go
2. ASUS ZenBook UX21A - Living room
3. Desktop PC 2xXeon - Study
4. Desktop PC 64 Bit - Study
5. LG Smart TV - Living room
6. Router - Internet access</v>
      </c>
      <c r="J8" s="2" t="s">
        <v>463</v>
      </c>
      <c r="K8" s="2" t="s">
        <v>463</v>
      </c>
      <c r="L8" s="2" t="s">
        <v>463</v>
      </c>
      <c r="M8" s="3" t="str">
        <f>RAW!AM8</f>
        <v xml:space="preserve">- Everything I need to do
  - Trying to get things done
  - Involves waiting for Win 10 to find its ass
  - Windows 10 and whatever it takes
  - I'm the one involved
- Configuration
  - Devices are used as they are meant to be used
  - Positioned where they are used
</v>
      </c>
      <c r="N8" s="2" t="s">
        <v>463</v>
      </c>
      <c r="O8" s="3" t="str">
        <f>RAW!AR8</f>
        <v>Fuck off!</v>
      </c>
      <c r="P8" s="2" t="s">
        <v>463</v>
      </c>
      <c r="Q8" s="3" t="str">
        <f>RAW!AW8</f>
        <v/>
      </c>
      <c r="R8" s="2" t="s">
        <v>463</v>
      </c>
      <c r="S8" s="3" t="str">
        <f>RAW!BB8</f>
        <v>Multiple times a day</v>
      </c>
      <c r="T8" s="3" t="str">
        <f>RAW!BC8</f>
        <v>Daily</v>
      </c>
      <c r="U8" s="3" t="str">
        <f>RAW!BD8</f>
        <v>Daily</v>
      </c>
      <c r="V8" s="3" t="str">
        <f>RAW!BE8</f>
        <v>When they actually DO what they are supposed to do.</v>
      </c>
      <c r="W8" s="2" t="s">
        <v>463</v>
      </c>
      <c r="X8" s="3" t="str">
        <f>RAW!BJ8</f>
        <v xml:space="preserve">1 - Updates that fail
2 - Updates that take away functionality
3 - When they want to talk to Google or other shady companies
</v>
      </c>
      <c r="Y8" s="2" t="s">
        <v>463</v>
      </c>
      <c r="Z8" s="3" t="str">
        <f>RAW!BO8</f>
        <v>- Devices with enough storage to not need to use shady cloud services are what people need.
- Storage encryption is a must.
- Integrated links to Azure services that do the heavy lifting</v>
      </c>
      <c r="AA8" s="2" t="s">
        <v>1087</v>
      </c>
      <c r="AB8" s="2" t="s">
        <v>1086</v>
      </c>
      <c r="AC8" s="2" t="s">
        <v>1097</v>
      </c>
      <c r="AD8" s="2" t="s">
        <v>1087</v>
      </c>
      <c r="AE8" s="2" t="s">
        <v>1087</v>
      </c>
      <c r="AF8" s="2" t="s">
        <v>1097</v>
      </c>
      <c r="AG8" s="2" t="s">
        <v>1087</v>
      </c>
      <c r="AH8" s="2" t="s">
        <v>1086</v>
      </c>
      <c r="AI8" s="2" t="s">
        <v>1088</v>
      </c>
      <c r="AJ8" s="2" t="s">
        <v>1097</v>
      </c>
      <c r="AK8" s="3" t="str">
        <f>RAW!BZ8</f>
        <v>Use the right tool for the right task.</v>
      </c>
      <c r="AL8" s="3" t="str">
        <f>RAW!CA8</f>
        <v>Keep tasks seperated between devices.
Security is a thing!</v>
      </c>
    </row>
    <row r="9" spans="1:38" ht="17.850000000000001" customHeight="1">
      <c r="A9" t="str">
        <f>RAW!A9</f>
        <v>P9</v>
      </c>
      <c r="B9" s="3" t="str">
        <f>RAW!J9</f>
        <v>R_2dQG05cJnYxx7F2</v>
      </c>
      <c r="C9" s="2" t="str">
        <f>RAW!T9</f>
        <v>35-44 years old</v>
      </c>
      <c r="D9" s="2" t="str">
        <f>RAW!U9</f>
        <v>Male</v>
      </c>
      <c r="E9" s="3" t="str">
        <f>RAW!V9</f>
        <v>Principal Technology Strategist</v>
      </c>
      <c r="F9" s="3" t="str">
        <f>RAW!W9</f>
        <v>Europe</v>
      </c>
      <c r="G9" s="3" t="str">
        <f>RAW!X8</f>
        <v>5-9</v>
      </c>
      <c r="H9" s="3" t="str">
        <f>RAW!Y9</f>
        <v>Android device for Personal use (Galaxy S8)
Surface Pro 7 for work use
Surface Book for home
Desktop PC for home media and streaming
Surface Pro 4 for playing with the kids</v>
      </c>
      <c r="I9" s="3" t="str">
        <f>RAW!Z9</f>
        <v>1 Surface Dock and Surface Pro with 2 screens, home office
2 Lounge, using Surface Book</v>
      </c>
      <c r="J9" s="2" t="s">
        <v>1819</v>
      </c>
      <c r="K9" s="2" t="s">
        <v>1820</v>
      </c>
      <c r="L9" s="2" t="s">
        <v>463</v>
      </c>
      <c r="M9" s="3" t="str">
        <f>RAW!AM9</f>
        <v xml:space="preserve">1 - meeting and video calls, Teams meeting window on one screen, notes on the other screen, headset/speakerphone on, involving me and colleagues
</v>
      </c>
      <c r="N9" s="2" t="s">
        <v>463</v>
      </c>
      <c r="O9" s="3" t="str">
        <f>RAW!AR9</f>
        <v xml:space="preserve">2- writing - research on one screen, word on other screen, me alone
</v>
      </c>
      <c r="P9" s="2" t="s">
        <v>463</v>
      </c>
      <c r="Q9" s="3" t="str">
        <f>RAW!AW9</f>
        <v xml:space="preserve">3 - gaming - laptop on coffee table, controller in hand, child on other device or Xbox
</v>
      </c>
      <c r="R9" s="2" t="s">
        <v>463</v>
      </c>
      <c r="S9" s="3" t="str">
        <f>RAW!BB9</f>
        <v>Multiple times a day</v>
      </c>
      <c r="T9" s="3" t="str">
        <f>RAW!BC9</f>
        <v>Multiple times a day</v>
      </c>
      <c r="U9" s="3" t="str">
        <f>RAW!BD9</f>
        <v>Daily</v>
      </c>
      <c r="V9" s="3" t="str">
        <f>RAW!BE9</f>
        <v>- Separation of work and home entirely
- more screen real estate on office with surface dock
- portability and power on surface book in lounge</v>
      </c>
      <c r="W9" s="2" t="s">
        <v>463</v>
      </c>
      <c r="X9" s="3" t="str">
        <f>RAW!BJ9</f>
        <v>Nothing in particular</v>
      </c>
      <c r="Y9" s="2" t="s">
        <v>463</v>
      </c>
      <c r="Z9" s="3" t="str">
        <f>RAW!BO9</f>
        <v>Would prefer to be able to roam the house more when on calls, feel stuck in office as camera is not so good on the surface, wish I could more easily have meetings on the TV or standing meetings</v>
      </c>
      <c r="AA9" s="2" t="s">
        <v>1089</v>
      </c>
      <c r="AB9" s="2" t="s">
        <v>1096</v>
      </c>
      <c r="AC9" s="2" t="s">
        <v>1087</v>
      </c>
      <c r="AD9" s="2" t="s">
        <v>1097</v>
      </c>
      <c r="AE9" s="2" t="s">
        <v>1097</v>
      </c>
      <c r="AF9" s="2" t="s">
        <v>1097</v>
      </c>
      <c r="AG9" s="2" t="s">
        <v>1086</v>
      </c>
      <c r="AH9" s="2" t="s">
        <v>1096</v>
      </c>
      <c r="AI9" s="2" t="s">
        <v>1087</v>
      </c>
      <c r="AJ9" s="2" t="s">
        <v>1087</v>
      </c>
      <c r="AK9" s="3" t="str">
        <f>RAW!BZ9</f>
        <v>I have a surface dock so I can use home and work devices in any place, I do want to keep work mostly separate from home, though so I don't want to use my work device after hours</v>
      </c>
      <c r="AL9" s="3" t="str">
        <f>RAW!CA9</f>
        <v xml:space="preserve">I do prefer to have access to home email and home web browser profile on my work device and connect remotely to my desktop PC for media </v>
      </c>
    </row>
    <row r="10" spans="1:38" ht="17.850000000000001" customHeight="1">
      <c r="A10" t="str">
        <f>RAW!A10</f>
        <v>P10</v>
      </c>
      <c r="B10" s="3" t="str">
        <f>RAW!J10</f>
        <v>R_1eWv423tY4wwmxa</v>
      </c>
      <c r="C10" s="2" t="str">
        <f>RAW!T10</f>
        <v>35-44 years old</v>
      </c>
      <c r="D10" s="2" t="str">
        <f>RAW!U10</f>
        <v>Genderqueer</v>
      </c>
      <c r="E10" s="3" t="str">
        <f>RAW!V10</f>
        <v>Director of IT Security</v>
      </c>
      <c r="F10" s="3" t="str">
        <f>RAW!W10</f>
        <v>North America</v>
      </c>
      <c r="G10" s="3" t="str">
        <f>RAW!X9</f>
        <v>5-9</v>
      </c>
      <c r="H10" s="3" t="str">
        <f>RAW!Y10</f>
        <v>1. Phone - iPhone XR - For personal and work usage
2. Desktop Computer - HP Z820 - For work usage
3. Laptop - Alienware Area-51m - For work usage
4. Laptop - Alienware 17R3 - For work usage
5. Laptop - Apple Macbook Pro (2015) - For personal and work usage
6. Laptop - Apple Macbook Pro (2020) - For work usage
7. Tablet - iPad Mini 2 - For personal usage
8. Smart Media Player - Amazon Fire Stick - For personal usage
9. Smart TV - Samsung - For personal usage
10. Tablet - Kindle fire - Tablet for Kids
11. Laptop - Alienware 17R3 - For personal usage (wife)
12. Phone - Apple iPhone SE - For personal usage (wife)
13. Phone - Motorola Droid - Phone for kid
14. Phone - Apple iPhone 6s - Phone for kid
15. Phone - Motorola G6 - Phone for kid
16. Game console - Playstation 4 - Video games
17. Game console - Wii U - Video games
18. Desktop computer - CyberPowerPC - For kids
19. Desktop computer - CyberPowerPC - For kids
20. Tablet - iPad Mini 4 - For personal usage (wife)
21. Bluray - Sony Bluray player - For watching movies.</v>
      </c>
      <c r="I10" s="3" t="str">
        <f>RAW!Z10</f>
        <v>1 - HP Z820, Macbook Pro, Macbook Pro, Alienware Area51-m, Alienware 17R3, one large monitor. - Work and personal use, switching device based on task/purpose. My home office. 
2 - Samsung TV, FireStick, Wii U, Sony Bluray player - Watching movies and playing video games - My living room.
3 - Alienware 17R3 - Personal use and video games (wife) - Wife's desk in living room.
4 - 2 CyberPowerPC desktops  - Video games - Office
5 - Playstation 4 and television - Video games - kid's bedroom</v>
      </c>
      <c r="J10" s="2" t="s">
        <v>463</v>
      </c>
      <c r="K10" s="2" t="s">
        <v>463</v>
      </c>
      <c r="L10" s="2" t="s">
        <v>463</v>
      </c>
      <c r="M10" s="3" t="str">
        <f>RAW!AM10</f>
        <v>Activity: Work. Information security and forensics. Gmail, Outlook, Teams, Excel, Magnet AXIOM, Forensic Explorer, Chrome, Safari. Me. 
Configuration: I currently move the HDMI cable from the monitor to whichever machine I am most actively using. The HP Z820 is to the right of my desk, monitor on top of course. I swap laptops based on what I'm doing. I keep the laptops in their respective bags or under a nearby table.</v>
      </c>
      <c r="N10" s="2" t="s">
        <v>463</v>
      </c>
      <c r="O10" s="3" t="str">
        <f>RAW!AR10</f>
        <v>Entertainment. We watch movies, television, and video games. Wii-U games, apps for Netflix, etc. Me, my wife, the kids.
We control the devices using remotes. The TV is on top of an entertainment center (not mounted), the Fire TV stick, Wii-U, and Sony Bluray are all plugged into an HDMI hub behind the television.</v>
      </c>
      <c r="P10" s="2" t="s">
        <v>463</v>
      </c>
      <c r="Q10" s="3" t="str">
        <f>RAW!AW10</f>
        <v>Gaming. Playing various PC games. Roblox, Elder Scrolls, World of Warcraft, Grand Theft Auto, etc. The kids.
The kids play at their desks using a keyboard and mouse. There are desks on adjacent walls (i.e. at right angles to each other).</v>
      </c>
      <c r="R10" s="2" t="s">
        <v>463</v>
      </c>
      <c r="S10" s="3" t="str">
        <f>RAW!BB10</f>
        <v>Multiple times a day</v>
      </c>
      <c r="T10" s="3" t="str">
        <f>RAW!BC10</f>
        <v>Multiple times a day</v>
      </c>
      <c r="U10" s="3" t="str">
        <f>RAW!BD10</f>
        <v>Multiple times a day</v>
      </c>
      <c r="V10" s="3" t="str">
        <f>RAW!BE10</f>
        <v>Flexibility, entertainment options, ease of use.</v>
      </c>
      <c r="W10" s="2" t="s">
        <v>463</v>
      </c>
      <c r="X10" s="3" t="str">
        <f>RAW!BJ10</f>
        <v>Physically switching cables, remembering where something ins stored (when not on cloud storage), too many cords.</v>
      </c>
      <c r="Y10" s="2" t="s">
        <v>463</v>
      </c>
      <c r="Z10" s="3" t="str">
        <f>RAW!BO10</f>
        <v xml:space="preserve">Easier syncing of files with the ability to still maintain files that are local only. E.g. if OneDrive syncs my desktop, I do *not* want it to sync links to programs that are stored on the desktop. I have to manually tell OneDrive not to sync these things to avoid causing conflicts/duplicates and it is a pain. </v>
      </c>
      <c r="AA10" s="2" t="s">
        <v>1086</v>
      </c>
      <c r="AB10" s="2" t="s">
        <v>1096</v>
      </c>
      <c r="AC10" s="2" t="s">
        <v>1097</v>
      </c>
      <c r="AD10" s="2" t="s">
        <v>1097</v>
      </c>
      <c r="AE10" s="2" t="s">
        <v>1097</v>
      </c>
      <c r="AF10" s="2" t="s">
        <v>1097</v>
      </c>
      <c r="AG10" s="2" t="s">
        <v>1087</v>
      </c>
      <c r="AH10" s="2" t="s">
        <v>1089</v>
      </c>
      <c r="AI10" s="2" t="s">
        <v>1086</v>
      </c>
      <c r="AJ10" s="2" t="s">
        <v>1097</v>
      </c>
      <c r="AK10" s="3" t="str">
        <f>RAW!BZ10</f>
        <v>I use multiple devices for computer forensics so that I can work while waiting for a process to complete. I need higher-end hardware to run my forensics software and they are not able to run, or are not ideal to run, on my other devices (such as my Macbook Pro) which are more portable.</v>
      </c>
      <c r="AL10" s="3" t="str">
        <f>RAW!CA10</f>
        <v>I often do work and personal activity on the same device because it is hard to separate them. But, I only do this on devices I own rather than ones that work owns.</v>
      </c>
    </row>
    <row r="11" spans="1:38" ht="17.850000000000001" customHeight="1">
      <c r="A11" t="str">
        <f>RAW!A11</f>
        <v>P11</v>
      </c>
      <c r="B11" s="3" t="str">
        <f>RAW!J11</f>
        <v>R_6ncNZ7IMwIVFF8l</v>
      </c>
      <c r="C11" s="2" t="str">
        <f>RAW!T11</f>
        <v>45-54 years old</v>
      </c>
      <c r="D11" s="2" t="str">
        <f>RAW!U11</f>
        <v>Male</v>
      </c>
      <c r="E11" s="3" t="str">
        <f>RAW!V11</f>
        <v>Practice Director, Architecture</v>
      </c>
      <c r="F11" s="3" t="str">
        <f>RAW!W11</f>
        <v>North America</v>
      </c>
      <c r="G11" s="3" t="str">
        <f>RAW!X10</f>
        <v>10 or more</v>
      </c>
      <c r="H11" s="3" t="str">
        <f>RAW!Y11</f>
        <v>1. Phone - Samsung Galaxy - for work and personal use
2. Tablet - iPad Pro - primarily for personal use but occasionally work
3. Laptop - Lenovo Thinkpad - primarily for work use but occasionally personal
4. Smart device - Google Home Mini - for personal use</v>
      </c>
      <c r="I11" s="3" t="str">
        <f>RAW!Z11</f>
        <v>1 - Thinkpad laptop, 1 large external monitor, connected to my Android phone using Your Phone (allows me to read and respond to SMS/MMS and Whatsapp without having to pickup my phone) external mouse and keyboard - My primary work location; document creation, video calls, web research
2 - iPad - when using it for personal document creation, I connect it to the same external keyboard, and occasionally the same mouse</v>
      </c>
      <c r="J11" s="2" t="s">
        <v>1821</v>
      </c>
      <c r="K11" s="2" t="s">
        <v>1822</v>
      </c>
      <c r="L11" s="2" t="s">
        <v>463</v>
      </c>
      <c r="M11" s="3" t="str">
        <f>RAW!AM11</f>
        <v>Video meetings and calls - Microsoft Teams - Me and one or more colleagues
I sit facing the laptop as that is where the webcam is located. I prefer the laptop elevated off the desk to get a more pleasing angle on my face (no double chins!)</v>
      </c>
      <c r="N11" s="2" t="s">
        <v>1006</v>
      </c>
      <c r="O11" s="3" t="str">
        <f>RAW!AR11</f>
        <v>Creating or editing Office documents - One or more open documents (on large external monitor), still have Teams and Slack open (on laptop screen), still have Your Phone and Whatsapp open (on a second virtual desktop)
I sit mostly facing the large monitor but still with the laptop in view</v>
      </c>
      <c r="P11" s="2" t="s">
        <v>965</v>
      </c>
      <c r="Q11" s="3" t="str">
        <f>RAW!AW11</f>
        <v>Web research - just me - Microsoft Edge and OneNote - Same physical setup as document creation</v>
      </c>
      <c r="R11" s="2" t="s">
        <v>463</v>
      </c>
      <c r="S11" s="3" t="str">
        <f>RAW!BB11</f>
        <v>Multiple times a day</v>
      </c>
      <c r="T11" s="3" t="str">
        <f>RAW!BC11</f>
        <v>Multiple times a day</v>
      </c>
      <c r="U11" s="3" t="str">
        <f>RAW!BD11</f>
        <v>Multiple times a day</v>
      </c>
      <c r="V11" s="3" t="str">
        <f>RAW!BE11</f>
        <v xml:space="preserve">I have access to more information at once
I have access to information in multiple locations (at my desk, on the patio)
I have access to information on the device I'm working with at the moment, rather than having to stop using that device to pick up another one
</v>
      </c>
      <c r="W11" s="2" t="s">
        <v>463</v>
      </c>
      <c r="X11" s="3" t="str">
        <f>RAW!BJ11</f>
        <v>When integrations don't work as intended (especially Your Phone)
When the information I need on one device hasn't synced from the other device (as in OneDrive)
When I give up using integrations and have to touch multiple devices multiple times</v>
      </c>
      <c r="Y11" s="2" t="s">
        <v>463</v>
      </c>
      <c r="Z11" s="3" t="str">
        <f>RAW!BO11</f>
        <v>I can't think of any</v>
      </c>
      <c r="AA11" s="2" t="s">
        <v>1096</v>
      </c>
      <c r="AB11" s="2" t="s">
        <v>1087</v>
      </c>
      <c r="AC11" s="2" t="s">
        <v>1087</v>
      </c>
      <c r="AD11" s="2" t="s">
        <v>1087</v>
      </c>
      <c r="AE11" s="2" t="s">
        <v>1087</v>
      </c>
      <c r="AF11" s="2" t="s">
        <v>1096</v>
      </c>
      <c r="AG11" s="2" t="s">
        <v>1087</v>
      </c>
      <c r="AH11" s="2" t="s">
        <v>1096</v>
      </c>
      <c r="AI11" s="2" t="s">
        <v>1096</v>
      </c>
      <c r="AJ11" s="2" t="s">
        <v>1086</v>
      </c>
      <c r="AK11" s="3" t="str">
        <f>RAW!BZ11</f>
        <v>n</v>
      </c>
      <c r="AL11" s="3" t="str">
        <f>RAW!CA11</f>
        <v>n</v>
      </c>
    </row>
    <row r="12" spans="1:38" ht="17.850000000000001" customHeight="1">
      <c r="A12" t="str">
        <f>RAW!A12</f>
        <v>P12</v>
      </c>
      <c r="B12" s="3" t="str">
        <f>RAW!J12</f>
        <v>R_11ao9Zix8eYtzJR</v>
      </c>
      <c r="C12" s="2" t="str">
        <f>RAW!T12</f>
        <v>18-24 years old</v>
      </c>
      <c r="D12" s="2" t="str">
        <f>RAW!U12</f>
        <v>Male</v>
      </c>
      <c r="E12" s="3" t="str">
        <f>RAW!V12</f>
        <v>Student</v>
      </c>
      <c r="F12" s="3" t="str">
        <f>RAW!W12</f>
        <v>Europe</v>
      </c>
      <c r="G12" s="3" t="str">
        <f>RAW!X11</f>
        <v>2-4</v>
      </c>
      <c r="H12" s="3" t="str">
        <f>RAW!Y12</f>
        <v>1. Phone - OnePlus 7T Pro - For personal usage
2. Laptop - Surface Book 2 - For working on the go
3. PC - Custom build - Main work device</v>
      </c>
      <c r="I12" s="3" t="str">
        <f>RAW!Z12</f>
        <v>1. PC, 3 monitors - Coding, browsing the web, gaming</v>
      </c>
      <c r="J12" s="2" t="s">
        <v>1823</v>
      </c>
      <c r="K12" s="2" t="s">
        <v>463</v>
      </c>
      <c r="L12" s="2" t="s">
        <v>463</v>
      </c>
      <c r="M12" s="3" t="str">
        <f>RAW!AM12</f>
        <v>Photo editing, involves my phone and laptop, to transfer I use Your Phone app, phone can be anywhere but should be in the same WiFi network</v>
      </c>
      <c r="N12" s="2" t="s">
        <v>463</v>
      </c>
      <c r="O12" s="3" t="str">
        <f>RAW!AR12</f>
        <v>Transferring files from PC to laptop or vice versa, Window 10 nearby share feature</v>
      </c>
      <c r="P12" s="2" t="s">
        <v>463</v>
      </c>
      <c r="Q12" s="3" t="str">
        <f>RAW!AW12</f>
        <v>Scanning documents, using Office app on mu Phone and transferring them to PC or laptop, Office app</v>
      </c>
      <c r="R12" s="2" t="s">
        <v>463</v>
      </c>
      <c r="S12" s="3" t="str">
        <f>RAW!BB12</f>
        <v>Weekly</v>
      </c>
      <c r="T12" s="3" t="str">
        <f>RAW!BC12</f>
        <v>Weekly</v>
      </c>
      <c r="U12" s="3" t="str">
        <f>RAW!BD12</f>
        <v>Weekly</v>
      </c>
      <c r="V12" s="3" t="str">
        <f>RAW!BE12</f>
        <v>Mobility, easy to use, available in multiple platforms</v>
      </c>
      <c r="W12" s="2" t="s">
        <v>463</v>
      </c>
      <c r="X12" s="3" t="str">
        <f>RAW!BJ12</f>
        <v>Depends on app support, not all files supported, connectivity stability</v>
      </c>
      <c r="Y12" s="2" t="s">
        <v>463</v>
      </c>
      <c r="Z12" s="3" t="str">
        <f>RAW!BO12</f>
        <v>I want to see full sync between phone and laptop/PC in the same apps like mail, documents and social apps</v>
      </c>
      <c r="AA12" s="2" t="s">
        <v>1087</v>
      </c>
      <c r="AB12" s="2" t="s">
        <v>1089</v>
      </c>
      <c r="AC12" s="2" t="s">
        <v>1087</v>
      </c>
      <c r="AD12" s="2" t="s">
        <v>1087</v>
      </c>
      <c r="AE12" s="2" t="s">
        <v>1087</v>
      </c>
      <c r="AF12" s="2" t="s">
        <v>1097</v>
      </c>
      <c r="AG12" s="2" t="s">
        <v>1088</v>
      </c>
      <c r="AH12" s="2" t="s">
        <v>1086</v>
      </c>
      <c r="AI12" s="2" t="s">
        <v>1089</v>
      </c>
      <c r="AJ12" s="2" t="s">
        <v>1087</v>
      </c>
      <c r="AK12" s="3" t="str">
        <f>RAW!BZ12</f>
        <v>Because I usually get new information on my phone and then interact with it on bigger device</v>
      </c>
      <c r="AL12" s="3" t="str">
        <f>RAW!CA12</f>
        <v>Time consuming to set up</v>
      </c>
    </row>
    <row r="13" spans="1:38" ht="17.850000000000001" customHeight="1">
      <c r="A13" t="str">
        <f>RAW!A13</f>
        <v>P13</v>
      </c>
      <c r="B13" s="3" t="str">
        <f>RAW!J13</f>
        <v>R_z7iGPHYQPKGw62Z</v>
      </c>
      <c r="C13" s="2" t="str">
        <f>RAW!T13</f>
        <v>35-44 years old</v>
      </c>
      <c r="D13" s="2" t="str">
        <f>RAW!U13</f>
        <v>Male</v>
      </c>
      <c r="E13" s="3" t="str">
        <f>RAW!V13</f>
        <v xml:space="preserve">Director of Marketing </v>
      </c>
      <c r="F13" s="3" t="str">
        <f>RAW!W13</f>
        <v>North America</v>
      </c>
      <c r="G13" s="3" t="str">
        <f>RAW!X12</f>
        <v>2-4</v>
      </c>
      <c r="H13" s="3" t="str">
        <f>RAW!Y13</f>
        <v>1. Phone - samsung galaxy S9+ - both personal and work
2. Tablet - Surface Go 2 - both personal and work
3. Tablet - Surface Go - work
4. Smartwatch - Fitbit Versa - fitness and health tracking, notifications
5. Laptop - Surface Book 2 - work and gaming
6. Tablet - iPad - wall panel at home to use as digital reminder board for family
7. Smart hub - Google home x 2 - home music, calendars, search
8. Game console - Xbox one x - movies and games
9. Personal Computer Desktop - custom build gaming pc - work and gaming</v>
      </c>
      <c r="I13" s="3" t="str">
        <f>RAW!Z13</f>
        <v xml:space="preserve">1 - Custom PC build, Mac monitor, BenQ monitor - home office and gaming
2 - Surface Book 2, 2x View Sonic 1080p monitors, surface Dock - office set up </v>
      </c>
      <c r="J13" s="2" t="s">
        <v>1824</v>
      </c>
      <c r="K13" s="2" t="s">
        <v>463</v>
      </c>
      <c r="L13" s="2" t="s">
        <v>463</v>
      </c>
      <c r="M13" s="3" t="str">
        <f>RAW!AM13</f>
        <v xml:space="preserve">Check email, browse web, write reports, check analytics, plan projects mostly with online services, video conference in meetings, share documents, chat on Teams.
Configuration is mostly with device in center and monitors around so I can glance side to side. </v>
      </c>
      <c r="N13" s="2" t="s">
        <v>463</v>
      </c>
      <c r="O13" s="3" t="str">
        <f>RAW!AR13</f>
        <v>See first activity</v>
      </c>
      <c r="P13" s="2" t="s">
        <v>463</v>
      </c>
      <c r="Q13" s="3" t="str">
        <f>RAW!AW13</f>
        <v>See first activity</v>
      </c>
      <c r="R13" s="2" t="s">
        <v>463</v>
      </c>
      <c r="S13" s="3" t="str">
        <f>RAW!BB13</f>
        <v>Multiple times a day</v>
      </c>
      <c r="T13" s="3" t="str">
        <f>RAW!BC13</f>
        <v>Never</v>
      </c>
      <c r="U13" s="3" t="str">
        <f>RAW!BD13</f>
        <v>Never</v>
      </c>
      <c r="V13" s="3" t="str">
        <f>RAW!BE13</f>
        <v xml:space="preserve">1. Seeing multiple things from different apps at onece.
2. Drag and drop easily. 
3. Referencing multiple sources of information to get answers right away. </v>
      </c>
      <c r="W13" s="2" t="s">
        <v>463</v>
      </c>
      <c r="X13" s="3" t="str">
        <f>RAW!BJ13</f>
        <v xml:space="preserve">1. Device compatibility. Hard to make the devices work together when ports don't work out, or firmware is not up to date (ie. Surface dock) and takes setup time when you switch to different set up.
2. Not all apps sync. Ie. Microsoft launcher preview doesn't sync my sticky notes in the home screen. 
3. Picking up where I left off is still inefficient. </v>
      </c>
      <c r="Y13" s="2" t="s">
        <v>463</v>
      </c>
      <c r="Z13" s="3" t="str">
        <f>RAW!BO13</f>
        <v xml:space="preserve">Wireless connection between devices with no latency. Just connects wirelessly and works. </v>
      </c>
      <c r="AA13" s="2" t="s">
        <v>1086</v>
      </c>
      <c r="AB13" s="2" t="s">
        <v>1086</v>
      </c>
      <c r="AC13" s="2" t="s">
        <v>1097</v>
      </c>
      <c r="AD13" s="2" t="s">
        <v>1097</v>
      </c>
      <c r="AE13" s="2" t="s">
        <v>1087</v>
      </c>
      <c r="AF13" s="2" t="s">
        <v>1087</v>
      </c>
      <c r="AG13" s="2" t="s">
        <v>1097</v>
      </c>
      <c r="AH13" s="2" t="s">
        <v>1104</v>
      </c>
      <c r="AI13" s="2" t="s">
        <v>1096</v>
      </c>
      <c r="AJ13" s="2" t="s">
        <v>1086</v>
      </c>
      <c r="AK13" s="3" t="str">
        <f>RAW!BZ13</f>
        <v>Sometimes I need to focus and will not have multiple monitors. Others if I need to research or analyze I will need multiple devices. I Al's use surface go 2 to take hand notes while watching YouTube video on surface book 2.</v>
      </c>
      <c r="AL13" s="3" t="str">
        <f>RAW!CA13</f>
        <v xml:space="preserve">When I want to relax or just consume I will use one device. </v>
      </c>
    </row>
    <row r="14" spans="1:38" ht="17.850000000000001" customHeight="1">
      <c r="A14" t="str">
        <f>RAW!A14</f>
        <v>P14</v>
      </c>
      <c r="B14" s="3" t="str">
        <f>RAW!J14</f>
        <v>R_3FJ3grcfthUNp69</v>
      </c>
      <c r="C14" s="2" t="str">
        <f>RAW!T14</f>
        <v>55-64 years old</v>
      </c>
      <c r="D14" s="2" t="str">
        <f>RAW!U14</f>
        <v>Male</v>
      </c>
      <c r="E14" s="3" t="str">
        <f>RAW!V14</f>
        <v>Principal Project Officer</v>
      </c>
      <c r="F14" s="3" t="str">
        <f>RAW!W14</f>
        <v>Australia</v>
      </c>
      <c r="G14" s="3" t="str">
        <f>RAW!X13</f>
        <v>5-9</v>
      </c>
      <c r="H14" s="3" t="str">
        <f>RAW!Y14</f>
        <v>1 desktop - NUC i7
2 laptop - Toshiba ultrabook i7 touch screen
3 laptop - dynabook i7 (work)
4 Samsung Galaxy s9+
5 iPhone 7
6 custom win7 media centre
7 samsung 65" smart tv
8 kobo ebook reader
9 iPad</v>
      </c>
      <c r="I14" s="3" t="str">
        <f>RAW!Z14</f>
        <v>Note: house hardwired (networked), with 6 bay QNAP, with laser printer.  ISP 100/40 Gb
1 nuc i7 win10 two 24" screens - work from home webcam/headset
2 laptop
3 dynabook . .when work from home . . two 24" screen, docking station, webcam/headset, MS teams video/audio
4 s9+ use network wifi
5 iPhone use network wifi
6 media cnetre, networked, attached to sony 46"
7 samsung smart TV networked
8 reader . . just a reader
9 iPad . .watching media using wifi while on treadmill</v>
      </c>
      <c r="J14" s="2" t="s">
        <v>1825</v>
      </c>
      <c r="K14" s="2" t="s">
        <v>463</v>
      </c>
      <c r="L14" s="2" t="s">
        <v>463</v>
      </c>
      <c r="M14" s="3" t="str">
        <f>RAW!AM14</f>
        <v>work from home
PC based v telephone based communication
with persons connected through MS teams in work environment v phone for persons not connected to MS Teams in work environment (can be within or external to organisation)
using work PC for work email v phone for personal email
using phone for apps that are not available in work environment
MS Teams v phone
see uploaded photo for workstation, phone in pocket</v>
      </c>
      <c r="N14" s="2" t="s">
        <v>463</v>
      </c>
      <c r="O14" s="3" t="str">
        <f>RAW!AR14</f>
        <v>watching smart TV and using phone
watching v web searches / telephone calls with phone
samsung TV software v android/iOS
anybody
networked TV, wifi phone</v>
      </c>
      <c r="P14" s="2" t="s">
        <v>463</v>
      </c>
      <c r="Q14" s="3" t="str">
        <f>RAW!AW14</f>
        <v>XXX</v>
      </c>
      <c r="R14" s="2" t="s">
        <v>463</v>
      </c>
      <c r="S14" s="3" t="str">
        <f>RAW!BB14</f>
        <v>Multiple times a day</v>
      </c>
      <c r="T14" s="3" t="str">
        <f>RAW!BC14</f>
        <v>Daily</v>
      </c>
      <c r="U14" s="3" t="str">
        <f>RAW!BD14</f>
        <v>Never</v>
      </c>
      <c r="V14" s="3" t="str">
        <f>RAW!BE14</f>
        <v>usefulness of MS Teams
fit for purpose (PC for work; phone for external communication)
being able to do all thinks necessary with just two devises</v>
      </c>
      <c r="W14" s="2" t="s">
        <v>463</v>
      </c>
      <c r="X14" s="3" t="str">
        <f>RAW!BJ14</f>
        <v>not being able to use MS Teams with persons external to organisation
organisational set up not allowing use of myphone app
having to log into two devises</v>
      </c>
      <c r="Y14" s="2" t="s">
        <v>463</v>
      </c>
      <c r="Z14" s="3" t="str">
        <f>RAW!BO14</f>
        <v>being able to use organisational ms teams to contact externals - is an organisation setup I suspect and does not seem to recognise the introduction of consumer MS Teams</v>
      </c>
      <c r="AA14" s="2" t="s">
        <v>1089</v>
      </c>
      <c r="AB14" s="2" t="s">
        <v>1088</v>
      </c>
      <c r="AC14" s="2" t="s">
        <v>1087</v>
      </c>
      <c r="AD14" s="2" t="s">
        <v>1086</v>
      </c>
      <c r="AE14" s="2" t="s">
        <v>1104</v>
      </c>
      <c r="AF14" s="2" t="s">
        <v>1104</v>
      </c>
      <c r="AG14" s="2" t="s">
        <v>1088</v>
      </c>
      <c r="AH14" s="2" t="s">
        <v>1086</v>
      </c>
      <c r="AI14" s="2" t="s">
        <v>1104</v>
      </c>
      <c r="AJ14" s="2" t="s">
        <v>1089</v>
      </c>
      <c r="AK14" s="3" t="str">
        <f>RAW!BZ14</f>
        <v>what the devices (hardware/software) is designed and capable of doing as well as undertaking multiple actions concurrently or sequentially</v>
      </c>
      <c r="AL14" s="3" t="str">
        <f>RAW!CA14</f>
        <v>only doing a single operation (just media)</v>
      </c>
    </row>
    <row r="15" spans="1:38" ht="17.850000000000001" customHeight="1">
      <c r="A15" t="str">
        <f>RAW!A15</f>
        <v>P15</v>
      </c>
      <c r="B15" s="3" t="str">
        <f>RAW!J15</f>
        <v>R_25BGM8tDeIEcERg</v>
      </c>
      <c r="C15" s="2" t="str">
        <f>RAW!T15</f>
        <v>18-24 years old</v>
      </c>
      <c r="D15" s="2" t="str">
        <f>RAW!U15</f>
        <v>Male</v>
      </c>
      <c r="E15" s="3" t="str">
        <f>RAW!V15</f>
        <v>Student, programmer</v>
      </c>
      <c r="F15" s="3" t="str">
        <f>RAW!W15</f>
        <v>Europe</v>
      </c>
      <c r="G15" s="3" t="str">
        <f>RAW!X14</f>
        <v>5-9</v>
      </c>
      <c r="H15" s="3" t="str">
        <f>RAW!Y15</f>
        <v>1. Phone - Xiaomi Mi 9 SE - Personal usage
2. Laptop - HP Spectre - Work and personal usage
3. Desktop - Desktop - Work usage
4. Mini PC - Raspberry PI - Personal usage</v>
      </c>
      <c r="I15" s="3" t="str">
        <f>RAW!Z15</f>
        <v>1 - Desktop, 2 large monitors - Office work - My office
2 - HP Spectre, 1 large monitor - Office and personal work - Bedroom
3 - Raspberry Pi - Custom server, remote desktop - Bedroom</v>
      </c>
      <c r="J15" s="2" t="s">
        <v>463</v>
      </c>
      <c r="K15" s="2" t="s">
        <v>463</v>
      </c>
      <c r="L15" s="2" t="s">
        <v>463</v>
      </c>
      <c r="M15" s="3" t="str">
        <f>RAW!AM15</f>
        <v>- Testing and developing
- Laptop for personal usage as client, Raspberry Pi as server DB
- Raspberry Pi with MySQL
- Currently just me
- Raspberry Pi on desk with laptop</v>
      </c>
      <c r="N15" s="2" t="s">
        <v>463</v>
      </c>
      <c r="O15" s="3" t="str">
        <f>RAW!AR15</f>
        <v>- Developing custom security system using IoT components and Raspberry Pi as server for collecting data and showing it via custom local webpage
- Just myself</v>
      </c>
      <c r="P15" s="2" t="s">
        <v>463</v>
      </c>
      <c r="Q15" s="3" t="str">
        <f>RAW!AW15</f>
        <v xml:space="preserve">- Streaming movies from laptop into TV
- Currently only laptop
- Me and flat mates
</v>
      </c>
      <c r="R15" s="2" t="s">
        <v>463</v>
      </c>
      <c r="S15" s="3" t="str">
        <f>RAW!BB15</f>
        <v>Daily</v>
      </c>
      <c r="T15" s="3" t="str">
        <f>RAW!BC15</f>
        <v>Daily</v>
      </c>
      <c r="U15" s="3" t="str">
        <f>RAW!BD15</f>
        <v>Weekly</v>
      </c>
      <c r="V15" s="3" t="str">
        <f>RAW!BE15</f>
        <v>- Possibilities of connected devices via local network
- Simpler moving with each components, which could work as standalone devices (exclude IoT security solution)
- Better option when I am upgrading each component</v>
      </c>
      <c r="W15" s="2" t="s">
        <v>463</v>
      </c>
      <c r="X15" s="3" t="str">
        <f>RAW!BJ15</f>
        <v>- Communication
- Incompatibility with services, such as Windows and casting into TV
- Lack of existing solutions</v>
      </c>
      <c r="Y15" s="2" t="s">
        <v>463</v>
      </c>
      <c r="Z15" s="3" t="str">
        <f>RAW!BO15</f>
        <v>Currently I am creating all this things myself</v>
      </c>
      <c r="AA15" s="2" t="s">
        <v>1087</v>
      </c>
      <c r="AB15" s="2" t="s">
        <v>1086</v>
      </c>
      <c r="AC15" s="2" t="s">
        <v>1097</v>
      </c>
      <c r="AD15" s="2" t="s">
        <v>1087</v>
      </c>
      <c r="AE15" s="2" t="s">
        <v>1097</v>
      </c>
      <c r="AF15" s="2" t="s">
        <v>1086</v>
      </c>
      <c r="AG15" s="2" t="s">
        <v>1087</v>
      </c>
      <c r="AH15" s="2" t="s">
        <v>1096</v>
      </c>
      <c r="AI15" s="2" t="s">
        <v>1088</v>
      </c>
      <c r="AJ15" s="2" t="s">
        <v>1087</v>
      </c>
      <c r="AK15" s="3" t="str">
        <f>RAW!BZ15</f>
        <v>Some devices don't need display, so I could connect remotely</v>
      </c>
      <c r="AL15" s="3" t="str">
        <f>RAW!CA15</f>
        <v>Cenrtalixed solution is better</v>
      </c>
    </row>
    <row r="16" spans="1:38" ht="17.850000000000001" customHeight="1">
      <c r="A16" t="str">
        <f>RAW!A16</f>
        <v>P16</v>
      </c>
      <c r="B16" s="3" t="str">
        <f>RAW!J16</f>
        <v>R_2bNlLAJYMX8hOuf</v>
      </c>
      <c r="C16" s="2" t="str">
        <f>RAW!T16</f>
        <v>55-64 years old</v>
      </c>
      <c r="D16" s="2" t="str">
        <f>RAW!U16</f>
        <v>Male</v>
      </c>
      <c r="E16" s="3" t="str">
        <f>RAW!V16</f>
        <v>Senior Business Analyst</v>
      </c>
      <c r="F16" s="3" t="str">
        <f>RAW!W16</f>
        <v>North America</v>
      </c>
      <c r="G16" s="3" t="str">
        <f>RAW!X15</f>
        <v>2-4</v>
      </c>
      <c r="H16" s="3" t="str">
        <f>RAW!Y16</f>
        <v>1. Laptop - Dell XPS 15 - official work computer
2. Tablet - Microsoft Surface Pro 5 - used for watching webinars and taking notes
3. Tower workstation - custom built - personal computer 24.5TB for storing *everything* and sending it all to OnDrive
4. Phone - Samsung Galaxy Note 10+ - all phoning, remote access to my OneDrive (previous phone was a Windows Phone!)
5-6. dual Amazon Kindle Fire HDX 8.9" tablets - used for portable email, webinar attendance, runs Edge and Outlook. to act as a portable tablet when I don't have my Surface Pro.</v>
      </c>
      <c r="I16" s="3" t="str">
        <f>RAW!Z16</f>
        <v xml:space="preserve">1. Dell XPS 15 - 34" wide curved Dell monitor - Full Office365 suite, corporate Zoom and JIRA software - my home office room
2. Microsoft Surface Pro 5 - Full Office365 suite - my home office room
3. Custom-built tower workstation - 34" wide curved Alienware monitor - Full Office365 suite, multiple meeting suites such as Teams and Zoom - my home office room
4. Samsung Galaxy Note 10+ - Office Apps including Outlook, OneDrive and OneNote replace the Google defaults - portable (automatically connects to my car's Ford Sync3 for phone, SMS and mobile hot spot) 
5-6. dual Amazon Kindle Fire HDX 8.9" tablets - Office Apps including Outlook, OneDrive and OneNote replace the Google defaults - portable -I use one of these for the entire day and evening for reading and email. </v>
      </c>
      <c r="J16" s="2" t="s">
        <v>1826</v>
      </c>
      <c r="K16" s="2" t="s">
        <v>1827</v>
      </c>
      <c r="L16" s="2" t="s">
        <v>1828</v>
      </c>
      <c r="M16" s="3" t="str">
        <f>RAW!AM16</f>
        <v>Email
- checking multiple email accounts: work, personal
- Have all the email on one screen
- Outlook (both Android and PC - replaced default google email) exclusively
- work: dozens of parties for constant emailing and meeting notifications; personal: about 6 personal email accounts for different purposes 
Config: 
- How - on PCs, Office365 suite (business for work; both bus and home for personal); Outlook app for the Android and tablets replaced the Google apps that came default
- Each device has the Office suite or Office apps installed and maintained by me</v>
      </c>
      <c r="N16" s="2" t="s">
        <v>457</v>
      </c>
      <c r="O16" s="3" t="str">
        <f>RAW!AR16</f>
        <v>Browsing
- research, education, infotainment
- Work PC: searching for information relevant to my job and reading web pages. Tower PC, phone and tablets: browsing for infotainment
- Work PC: Firefox (official browser); Tower and phone: Edge; tablets (Firefox side-loaded to replace Amazon browser)
- Who - me
Config:
- I am heavily using them since my work projects are int he research and definition phase now. On my personal devices, I am attempting to keep all my Favorites in the browsers in sync but there are issues.  One the Tablets, I cannot get the source needed top side-load Edge. My hope is to have identical Microsoft s/w on each, with identical information accessable across the board - I have that with OneDrive and Outlook but not with the browsers.</v>
      </c>
      <c r="P16" s="2" t="s">
        <v>463</v>
      </c>
      <c r="Q16" s="3" t="str">
        <f>RAW!AW16</f>
        <v>Meetings
- Work: meetings with worldwide workers and partners
- Using memote meeting software for average 6 meetings per day
- Work: corporate s/w is Zoom, some partners use Zoom or GTM. Personal: various software used by my Meetup groups for my ongoing professional education - almost always Zoom.
- Work: initiated by or or others - up to a dozen attend; personal education - initiated by the groups with several dozen in attendance 
Configuration: 
Work: i use multiple devicesif there are concurrent meetings.</v>
      </c>
      <c r="R16" s="2" t="s">
        <v>902</v>
      </c>
      <c r="S16" s="3" t="str">
        <f>RAW!BB16</f>
        <v>Multiple times a day</v>
      </c>
      <c r="T16" s="3" t="str">
        <f>RAW!BC16</f>
        <v>Multiple times a day</v>
      </c>
      <c r="U16" s="3" t="str">
        <f>RAW!BD16</f>
        <v>Multiple times a day</v>
      </c>
      <c r="V16" s="3" t="str">
        <f>RAW!BE16</f>
        <v>1. Having the same email available on each device, and having the features of that email software the same. For example calendars work identically (adding a meeting via ICS, etc).
2. Cloud storage - having access to my work and personal OneDrive cloud storage on any device anywhere.
3. Having the same Office suite, with at least the basic features identical, on each device. I am a heavy Word, Excel and PowerPoint user, every day, and want to be able to work on these at any time/place</v>
      </c>
      <c r="W16" s="2" t="s">
        <v>1171</v>
      </c>
      <c r="X16" s="3" t="str">
        <f>RAW!BJ16</f>
        <v>Feature incompatibilities
Slow performance (picture below)
My information not available on any device (tasks in Outlook for PC and nowhere else)</v>
      </c>
      <c r="Y16" s="2" t="s">
        <v>1173</v>
      </c>
      <c r="Z16" s="3" t="str">
        <f>RAW!BO16</f>
        <v xml:space="preserve">- I want the exact same Edge features and Edge available on all my devices. Including add-ons, especially for security and add-ons like putting a fence around Facebook.
- I want to be able to start reading a page on one device, then pick it up again later on another device. I am continually having to email myself a page.
- On my PC Outlook, I set tasks and those are not supported by Android Outlook. 
- I have to use gSyncit from my PC Outlook to get my contacts on every device... using Google as a go-between. The Phone expects these to be stored by Google, not Outlook. I want Google totally eliminated from the picture. I am hoping that the upcoming Surface Duo will do this..??!!
 </v>
      </c>
      <c r="AA16" s="2" t="s">
        <v>1089</v>
      </c>
      <c r="AB16" s="2" t="s">
        <v>1096</v>
      </c>
      <c r="AC16" s="2" t="s">
        <v>1087</v>
      </c>
      <c r="AD16" s="2" t="s">
        <v>1097</v>
      </c>
      <c r="AE16" s="2" t="s">
        <v>1088</v>
      </c>
      <c r="AF16" s="2" t="s">
        <v>1087</v>
      </c>
      <c r="AG16" s="2" t="s">
        <v>1087</v>
      </c>
      <c r="AH16" s="2" t="s">
        <v>1089</v>
      </c>
      <c r="AI16" s="2" t="s">
        <v>1096</v>
      </c>
      <c r="AJ16" s="2" t="s">
        <v>1088</v>
      </c>
      <c r="AK16" s="3" t="str">
        <f>RAW!BZ16</f>
        <v>Despite being shut in for the pandemic, I need to get out and get some fresh air at a restaurant or drive-thru. I can take calls anywhere, even out of my car, and even do meetings while I am parked somewhere.
I work hard in my home office, my work day is usually over 12 hours, and getting out is important, even if it';s only to my back porch.</v>
      </c>
      <c r="AL16" s="3" t="str">
        <f>RAW!CA16</f>
        <v>Using the Kindle Fire HDX as a tablet is a loosing proposition given Amazon's poor support. I have had an Apple iPad int he past bu the incompatibilities there are too large, same for a Samsung tablet... the flip side is that I have to have the Amazon tablet for the very very heavy reading I do (over 1000 pages/week - mostly Kindle books and that software only really works well on a Kindle).
If I am at a customer (or will be again when the pandemic ends), I have in the past resorted to using my phone for PowerPoint presentation if we had the software/hardware to connect it to the project. This is rare and kind of kludgy.
My PC laptop is perfect, and I love my Surface Pro and will soon upgrade it. The Phone is really useful and I will upgrade it to the upcoming Surface Duo when available - I really want to use the double screens for my Office app productivity. I expect to loose big money on a 1st-gen device, which will have limitations, but I want the portable productivity.</v>
      </c>
    </row>
    <row r="17" spans="1:38" ht="17.850000000000001" customHeight="1">
      <c r="A17" t="str">
        <f>RAW!A17</f>
        <v>P17</v>
      </c>
      <c r="B17" s="3" t="str">
        <f>RAW!J17</f>
        <v>R_1q1ysgO4ghCM08A</v>
      </c>
      <c r="C17" s="2" t="str">
        <f>RAW!T17</f>
        <v>45-54 years old</v>
      </c>
      <c r="D17" s="2" t="str">
        <f>RAW!U17</f>
        <v>Male</v>
      </c>
      <c r="E17" s="3" t="str">
        <f>RAW!V17</f>
        <v xml:space="preserve">Tech strategy </v>
      </c>
      <c r="F17" s="3" t="str">
        <f>RAW!W17</f>
        <v>North America</v>
      </c>
      <c r="G17" s="3" t="str">
        <f>RAW!X16</f>
        <v>5-9</v>
      </c>
      <c r="H17" s="3" t="str">
        <f>RAW!Y17</f>
        <v>Apple iPhone 6, 7, 11 Pro+, iPad Mini, iPad Air, Surface Pro 3, Apple Watch x2</v>
      </c>
      <c r="I17" s="3" t="str">
        <f>RAW!Z17</f>
        <v>Surface Pro, 24” LED TV, Teams calls in my office</v>
      </c>
      <c r="J17" s="2" t="s">
        <v>463</v>
      </c>
      <c r="K17" s="2" t="s">
        <v>463</v>
      </c>
      <c r="L17" s="2" t="s">
        <v>463</v>
      </c>
      <c r="M17" s="3" t="str">
        <f>RAW!AM17</f>
        <v>MS Teams online meetings with customers and colleagues, I  join from the app on my iPhone for audio, follow along on Surface for content sharing. My phone is beside me on my desk and Surface in front of me, TV monitor above desk on a movable wall mount (room doubles as a guest room)</v>
      </c>
      <c r="N17" s="2" t="s">
        <v>463</v>
      </c>
      <c r="O17" s="3" t="str">
        <f>RAW!AR17</f>
        <v>Browsing, usually start on my iPhone or iPad but Browse on PC to my Surface to complete more complex orders (like takeout dinner)</v>
      </c>
      <c r="P17" s="2" t="s">
        <v>463</v>
      </c>
      <c r="Q17" s="3" t="str">
        <f>RAW!AW17</f>
        <v>Listening to audio books or podcasts. I purchase audio books on desktop browser that are then synced to iPhone or iPad OR use Sonos to stream directly from Audible or Pocket Casts.</v>
      </c>
      <c r="R17" s="2" t="s">
        <v>463</v>
      </c>
      <c r="S17" s="3" t="str">
        <f>RAW!BB17</f>
        <v>Multiple times a day</v>
      </c>
      <c r="T17" s="3" t="str">
        <f>RAW!BC17</f>
        <v>Daily</v>
      </c>
      <c r="U17" s="3" t="str">
        <f>RAW!BD17</f>
        <v>Daily</v>
      </c>
      <c r="V17" s="3" t="str">
        <f>RAW!BE17</f>
        <v>Transition from device to device is easy and seamless (user experience is similar or same)
Content is in sync across all mediums and devices - this is most important
No discernible performance difference across devices, especially for Teams meetings</v>
      </c>
      <c r="W17" s="2" t="s">
        <v>463</v>
      </c>
      <c r="X17" s="3" t="str">
        <f>RAW!BJ17</f>
        <v xml:space="preserve">Initial setup can be confusing and frustrating for most people. I’m an advanced user and can work things out but most people wouldn’t be able to.
Need solid wireless connectivity for this to all work smoothly. One device drops and the experience suffers.
</v>
      </c>
      <c r="Y17" s="2" t="s">
        <v>463</v>
      </c>
      <c r="Z17" s="3" t="str">
        <f>RAW!BO17</f>
        <v>Watching video is a pain in the butt across devices. YouTube and Netflix allow it, Airdrop requires aN expensive connector, Miracast is tied to Win10. Figure out a single standard that can take a video stream that’s not OS or platform dependent. Looking at Apple as the biggest culprit.</v>
      </c>
      <c r="AA17" s="2" t="s">
        <v>1104</v>
      </c>
      <c r="AB17" s="2" t="s">
        <v>1088</v>
      </c>
      <c r="AC17" s="2" t="s">
        <v>1097</v>
      </c>
      <c r="AD17" s="2" t="s">
        <v>1097</v>
      </c>
      <c r="AE17" s="2" t="s">
        <v>1088</v>
      </c>
      <c r="AF17" s="2" t="s">
        <v>1087</v>
      </c>
      <c r="AG17" s="2" t="s">
        <v>1089</v>
      </c>
      <c r="AH17" s="2" t="s">
        <v>1088</v>
      </c>
      <c r="AI17" s="2" t="s">
        <v>1089</v>
      </c>
      <c r="AJ17" s="2" t="s">
        <v>1096</v>
      </c>
      <c r="AK17" s="3" t="str">
        <f>RAW!BZ17</f>
        <v>Convenience and ease of use</v>
      </c>
      <c r="AL17" s="3" t="str">
        <f>RAW!CA17</f>
        <v>Complex activities like writing long emails or creating spreadsheets, presentations, I only use my Surface Pro</v>
      </c>
    </row>
    <row r="18" spans="1:38" ht="17.850000000000001" customHeight="1">
      <c r="A18" t="str">
        <f>RAW!A18</f>
        <v>P18</v>
      </c>
      <c r="B18" s="3" t="str">
        <f>RAW!J18</f>
        <v>R_1N998GKoOr09UM8</v>
      </c>
      <c r="C18" s="2" t="str">
        <f>RAW!T18</f>
        <v>35-44 years old</v>
      </c>
      <c r="D18" s="2" t="str">
        <f>RAW!U18</f>
        <v>Male</v>
      </c>
      <c r="E18" s="3" t="str">
        <f>RAW!V18</f>
        <v>Financial Accounting</v>
      </c>
      <c r="F18" s="3" t="str">
        <f>RAW!W18</f>
        <v>Asia</v>
      </c>
      <c r="G18" s="3" t="str">
        <f>RAW!X17</f>
        <v>10 or more</v>
      </c>
      <c r="H18" s="3" t="str">
        <f>RAW!Y18</f>
        <v>1. Phone - Apple iPhone 11 - For personal usage
2. Tablet - Microsoft Surface Pro 5 - My main work device
3. Desktop - Dell U2413 &amp; Dell u2718q - My main work device</v>
      </c>
      <c r="I18" s="3" t="str">
        <f>RAW!Z18</f>
        <v>1 - Microsoft Surface Pro 6, 2 Large Monitors - Office work and video calls - My office</v>
      </c>
      <c r="J18" s="2" t="s">
        <v>463</v>
      </c>
      <c r="K18" s="2" t="s">
        <v>463</v>
      </c>
      <c r="L18" s="2" t="s">
        <v>463</v>
      </c>
      <c r="M18" s="3" t="str">
        <f>RAW!AM18</f>
        <v>Play Blizzard games during breaks, such as Heroes of the Storm. When the monitor is in portrait orientation, the resolution cannot be selected. Unable to play games normally in windowed mode. Equipment: dell u2413 &amp; u2718q, nVidia gtx1066, win2004.</v>
      </c>
      <c r="N18" s="2" t="s">
        <v>463</v>
      </c>
      <c r="O18" s="3" t="str">
        <f>RAW!AR18</f>
        <v>none</v>
      </c>
      <c r="P18" s="2" t="s">
        <v>463</v>
      </c>
      <c r="Q18" s="3" t="str">
        <f>RAW!AW18</f>
        <v>none</v>
      </c>
      <c r="R18" s="2" t="s">
        <v>463</v>
      </c>
      <c r="S18" s="3" t="str">
        <f>RAW!BB18</f>
        <v>Daily</v>
      </c>
      <c r="T18" s="3" t="str">
        <f>RAW!BC18</f>
        <v>Never</v>
      </c>
      <c r="U18" s="3" t="str">
        <f>RAW!BD18</f>
        <v>Never</v>
      </c>
      <c r="V18" s="3" t="str">
        <f>RAW!BE18</f>
        <v>You can chat, browse, and process documents at the same time without being blocked by each other.</v>
      </c>
      <c r="W18" s="2" t="s">
        <v>463</v>
      </c>
      <c r="X18" s="3" t="str">
        <f>RAW!BJ18</f>
        <v>The portrait experience is very bad in portrait mode, and the window mode resolution cannot be customized. The MOBA game moves the field of view. The mouse responds to the four frames with a large delay, and it will not be locked in the game.</v>
      </c>
      <c r="Y18" s="2" t="s">
        <v>463</v>
      </c>
      <c r="Z18" s="3" t="str">
        <f>RAW!BO18</f>
        <v>Hope the vertical screen support is as good as the horizontal screen.</v>
      </c>
      <c r="AA18" s="2" t="s">
        <v>1097</v>
      </c>
      <c r="AB18" s="2" t="s">
        <v>1088</v>
      </c>
      <c r="AC18" s="2" t="s">
        <v>1097</v>
      </c>
      <c r="AD18" s="2" t="s">
        <v>1097</v>
      </c>
      <c r="AE18" s="2" t="s">
        <v>1088</v>
      </c>
      <c r="AF18" s="2" t="s">
        <v>1097</v>
      </c>
      <c r="AG18" s="2" t="s">
        <v>1088</v>
      </c>
      <c r="AH18" s="2" t="s">
        <v>1088</v>
      </c>
      <c r="AI18" s="2" t="s">
        <v>1097</v>
      </c>
      <c r="AJ18" s="2" t="s">
        <v>1088</v>
      </c>
      <c r="AK18" s="3" t="str">
        <f>RAW!BZ18</f>
        <v>It is too convenient when multi-tasking, and various programs can not block each other.</v>
      </c>
      <c r="AL18" s="3" t="str">
        <f>RAW!CA18</f>
        <v>Vertical screen Playing games while resting, the portrait experience is too bad. Now only one screen can be left for landscape experience.</v>
      </c>
    </row>
    <row r="19" spans="1:38" ht="17.850000000000001" customHeight="1">
      <c r="A19" t="str">
        <f>RAW!A19</f>
        <v>P19</v>
      </c>
      <c r="B19" s="3" t="str">
        <f>RAW!J19</f>
        <v>R_3MtWXC7EIQNcgQu</v>
      </c>
      <c r="C19" s="2" t="str">
        <f>RAW!T19</f>
        <v>45-54 years old</v>
      </c>
      <c r="D19" s="2" t="str">
        <f>RAW!U19</f>
        <v>Male</v>
      </c>
      <c r="E19" s="3" t="str">
        <f>RAW!V19</f>
        <v>Sr Systems Engineer</v>
      </c>
      <c r="F19" s="3" t="str">
        <f>RAW!W19</f>
        <v>North America</v>
      </c>
      <c r="G19" s="3" t="str">
        <f>RAW!X18</f>
        <v>2-4</v>
      </c>
      <c r="H19" s="3" t="str">
        <f>RAW!Y19</f>
        <v>Work Supplied : Lenovo Thinkpad, work for jobs requiring PhotoShop
Work Supplied : HP Dragonfly, main work PC
Personal : Surface 3 Pro, used by me for work and non-work
Personal : NUC PC, used by myself and my wife for personal
Personal : HP Elite x3 Phone, don't laugh it's paid off
Personal : X-Box One S, used by family for entertainment</v>
      </c>
      <c r="I19" s="3" t="str">
        <f>RAW!Z19</f>
        <v>When I work I use a rolling laptop stand.  One of my work PC's sits on the main shelf.  I use my Surface 3 Pro on the side shelf as a second display.  My Phone is always nearby, so my wife and I can chat during the day.  If I need to do any personal work I use the NUC PC which sits on a desk with a large monitor, Keyboard and Mouse.  I also have an X-Box and two Roko's for watching Movies and shows.</v>
      </c>
      <c r="J19" s="2" t="s">
        <v>1829</v>
      </c>
      <c r="K19" s="2" t="s">
        <v>1830</v>
      </c>
      <c r="L19" s="2" t="s">
        <v>463</v>
      </c>
      <c r="M19" s="3" t="str">
        <f>RAW!AM19</f>
        <v>I have two work laptops, only because work from home was rushed.  I was using Lenovo Thinkpad with the basic corporate build plus PhotoShop.  I was in the middle of upgrading to a HP Dragonfly when we switched to work from home.  It only has the basic corporate image, no PhotShop so I still use the ThinkPad a few times a week.  When using my Dragonfly for daily tasks, I connect it to my Surface for a second display.  My phone is always kept at hand for chat, either in my lap or on a nearby surface.  I work in whatever room I feel like throughout the day.</v>
      </c>
      <c r="N19" s="2" t="s">
        <v>463</v>
      </c>
      <c r="O19" s="3" t="str">
        <f>RAW!AR19</f>
        <v xml:space="preserve">The photos I already shared show my work setup.  The Dragonfly is on the main tilted shelf, the Surface sits off to the side.  My Phone goes where ever.
</v>
      </c>
      <c r="P19" s="2" t="s">
        <v>463</v>
      </c>
      <c r="Q19" s="3" t="str">
        <f>RAW!AW19</f>
        <v/>
      </c>
      <c r="R19" s="2" t="s">
        <v>463</v>
      </c>
      <c r="S19" s="3" t="str">
        <f>RAW!BB19</f>
        <v>Multiple times a day</v>
      </c>
      <c r="T19" s="3" t="str">
        <f>RAW!BC19</f>
        <v>Never</v>
      </c>
      <c r="U19" s="3" t="str">
        <f>RAW!BD19</f>
        <v>Never</v>
      </c>
      <c r="V19" s="3" t="str">
        <f>RAW!BE19</f>
        <v>Fitness to task is a big deal.  All three devices I use have cameras, I only take pictures with my Phone, it's the smallest and easiest to hold.  I've never done a video call on my phone, why would I want to have to hold it steady for a 30 minute meeting.  The Dragonfly is used for work meetings my Surface is used for things like tele-health checkups.  My Surface is also handy as a second display or if I want to sit back and read something; it's lighter than the Dragonfly and larger than my phone making it fit for those tasks.</v>
      </c>
      <c r="W19" s="2" t="s">
        <v>463</v>
      </c>
      <c r="X19" s="3" t="str">
        <f>RAW!BJ19</f>
        <v>It's a hi-tech circus.  I have to swap laptops and maybe chargers throughout the day.  The Surface is always getting bumped and tries to slide off the shelf.  I also lose track of my phone at least once a day.  Not to mention the ceiling fan controller and TV remote.</v>
      </c>
      <c r="Y19" s="2" t="s">
        <v>463</v>
      </c>
      <c r="Z19" s="3" t="str">
        <f>RAW!BO19</f>
        <v>I'm mostly happy with what I have.  I could use a new Tablet and Phone but that's on me.  I guess a more convenient way of having dual screens while staying somewhat mobile would be nice.  I don't like being tethered in one place all day, an easy to relocate multi-screen experience will be nice if it's ever available.</v>
      </c>
      <c r="AA19" s="2" t="s">
        <v>1086</v>
      </c>
      <c r="AB19" s="2" t="s">
        <v>1087</v>
      </c>
      <c r="AC19" s="2" t="s">
        <v>1097</v>
      </c>
      <c r="AD19" s="2" t="s">
        <v>1097</v>
      </c>
      <c r="AE19" s="2" t="s">
        <v>1087</v>
      </c>
      <c r="AF19" s="2" t="s">
        <v>1097</v>
      </c>
      <c r="AG19" s="2" t="s">
        <v>1086</v>
      </c>
      <c r="AH19" s="2" t="s">
        <v>1086</v>
      </c>
      <c r="AI19" s="2" t="s">
        <v>1097</v>
      </c>
      <c r="AJ19" s="2" t="s">
        <v>1097</v>
      </c>
      <c r="AK19" s="3" t="str">
        <f>RAW!BZ19</f>
        <v>second display makes staying organized easier.  Keeping personal communications off my work devices seems like a good career move.</v>
      </c>
      <c r="AL19" s="3" t="str">
        <f>RAW!CA19</f>
        <v>When it's after work I go to a single device, it's time to relax and not multitask.</v>
      </c>
    </row>
    <row r="20" spans="1:38" ht="17.850000000000001" customHeight="1">
      <c r="A20" t="str">
        <f>RAW!A20</f>
        <v>P20</v>
      </c>
      <c r="B20" s="3" t="str">
        <f>RAW!J20</f>
        <v>R_eDUttajkADe0pFv</v>
      </c>
      <c r="C20" s="2" t="str">
        <f>RAW!T20</f>
        <v>18-24 years old</v>
      </c>
      <c r="D20" s="2" t="str">
        <f>RAW!U20</f>
        <v>Male</v>
      </c>
      <c r="E20" s="3" t="str">
        <f>RAW!V20</f>
        <v>legal marijuana grow staff/ artist/ CEO of publishing company/ project manager of a farm</v>
      </c>
      <c r="F20" s="3" t="str">
        <f>RAW!W20</f>
        <v>North America</v>
      </c>
      <c r="G20" s="3" t="str">
        <f>RAW!X19</f>
        <v>5-9</v>
      </c>
      <c r="H20" s="3" t="str">
        <f>RAW!Y20</f>
        <v>surface go - main travel device, PC gaming, work
surface pro 3 - exceptional work device
switch - portable gaming, youtube
android - phone
xbox 360 / xbox one - gaming, youtube, media player, presentation device
3DS - portable gaming
3 laptops - group work, devices for collaborating 
smart TV - gaming, presentation, second display for tv
several appliance form smart devices (printers, smart speaker, smart lights)</v>
      </c>
      <c r="I20" s="3" t="str">
        <f>RAW!Z20</f>
        <v xml:space="preserve">1) surface go, nintendo switch, portable charger, spare SD card, LG phone - my main travel bag for all my work/projects and jobsites
2) smart TVs, xbox one, surface go, surface pro 3, switch, traditional notebook - my home office setup  - work and game </v>
      </c>
      <c r="J20" s="2" t="s">
        <v>463</v>
      </c>
      <c r="K20" s="2" t="s">
        <v>463</v>
      </c>
      <c r="L20" s="2" t="s">
        <v>463</v>
      </c>
      <c r="M20" s="3" t="str">
        <f>RAW!AM20</f>
        <v xml:space="preserve">comics
writing, concept art, story board, vector images
requires office mobile apps, affinity art programs, onedrive, edge, snip &amp; sketch, camera, sticky note, one note, groove music.
my self and creative staff
multiple devices set up, such as surface devices, latops and displays. for my self and staff to move images around and share and collaborate quickly. a game is usually available to play in the background to take mental brakes (this set up work for many of my projects) </v>
      </c>
      <c r="N20" s="2" t="s">
        <v>463</v>
      </c>
      <c r="O20" s="3" t="str">
        <f>RAW!AR20</f>
        <v xml:space="preserve">travel
i always have my phone, surface go and switch with me (portable charger too)
i can jump between devices easy and all are fairly portable. i also have a dongle for the surface go to attach to tv. 
i game in my down time to help me destress so its nice to have my switch (and some PC games too) at hand. but i can jump back to the surface. im glad all three devices can charge on USB C as well. </v>
      </c>
      <c r="P20" s="2" t="s">
        <v>463</v>
      </c>
      <c r="Q20" s="3" t="str">
        <f>RAW!AW20</f>
        <v/>
      </c>
      <c r="R20" s="2" t="s">
        <v>463</v>
      </c>
      <c r="S20" s="3" t="str">
        <f>RAW!BB20</f>
        <v>Multiple times a day</v>
      </c>
      <c r="T20" s="3" t="str">
        <f>RAW!BC20</f>
        <v>Multiple times a day</v>
      </c>
      <c r="U20" s="3" t="str">
        <f>RAW!BD20</f>
        <v>Never</v>
      </c>
      <c r="V20" s="3" t="str">
        <f>RAW!BE20</f>
        <v xml:space="preserve">flexible to jump in and out of experiences
display sizes and versatility in a device
familiar UI (Microsoft apps having a consistent "metro" look and across devices. wish microsoft apps where on the nintendo switch, i would love to use for work if i could, same with xbox
</v>
      </c>
      <c r="W20" s="2" t="s">
        <v>463</v>
      </c>
      <c r="X20" s="3" t="str">
        <f>RAW!BJ20</f>
        <v xml:space="preserve">lack of app support on devices able to run such apps.
lack of support - Microsoft has issues commiting to to the vision or life of a product/service. just one something great comes, its dropped before it has the right energy or time. 
not being able to simply send a file from one device to another. especially if they are on the same network. (why is this still and issue in 2020) </v>
      </c>
      <c r="Y20" s="2" t="s">
        <v>463</v>
      </c>
      <c r="Z20" s="3" t="str">
        <f>RAW!BO20</f>
        <v xml:space="preserve">it would be nice to see Microsoft better embrace smart devices (i dont want to buy from other companies when Microsoft is perfectly capable of putting out better devices for Cortana, to use in the smart device market. i should have too many options not ....basically none. 
it would be really helpful to have AR devices at a more affordable price. almost all my teams would REALLY benefit from affordable HoloLens devices. it would lessen the amount of devices i need at one time
why are office and other Microsoft apps, not on the xbox platform or nintendo switch. this is a badly missed opportunity to expand thee ecosystem. both devices even support keyboards. </v>
      </c>
      <c r="AA20" s="2" t="s">
        <v>1096</v>
      </c>
      <c r="AB20" s="2" t="s">
        <v>1088</v>
      </c>
      <c r="AC20" s="2" t="s">
        <v>1097</v>
      </c>
      <c r="AD20" s="2" t="s">
        <v>1097</v>
      </c>
      <c r="AE20" s="2" t="s">
        <v>1097</v>
      </c>
      <c r="AF20" s="2" t="s">
        <v>1097</v>
      </c>
      <c r="AG20" s="2" t="s">
        <v>1087</v>
      </c>
      <c r="AH20" s="2" t="s">
        <v>1088</v>
      </c>
      <c r="AI20" s="2" t="s">
        <v>1087</v>
      </c>
      <c r="AJ20" s="2" t="s">
        <v>1087</v>
      </c>
      <c r="AK20" s="3" t="str">
        <f>RAW!BZ20</f>
        <v xml:space="preserve">i prefer to multi task with different devices, rather then stress one specific device.
i also like to have more than one display </v>
      </c>
      <c r="AL20" s="3" t="str">
        <f>RAW!CA20</f>
        <v xml:space="preserve">i simply dont need another device for the current task, or a second device would be difficult to manage in the space </v>
      </c>
    </row>
    <row r="21" spans="1:38" ht="17.850000000000001" customHeight="1">
      <c r="A21" t="str">
        <f>RAW!A21</f>
        <v>P21</v>
      </c>
      <c r="B21" s="3" t="str">
        <f>RAW!J21</f>
        <v>R_27PDjwUGPyGTNbU</v>
      </c>
      <c r="C21" s="2" t="str">
        <f>RAW!T21</f>
        <v>25-34 years old</v>
      </c>
      <c r="D21" s="2" t="str">
        <f>RAW!U21</f>
        <v>Male</v>
      </c>
      <c r="E21" s="3" t="str">
        <f>RAW!V21</f>
        <v>Visualization Developer</v>
      </c>
      <c r="F21" s="3" t="str">
        <f>RAW!W21</f>
        <v>North America</v>
      </c>
      <c r="G21" s="3" t="str">
        <f>RAW!X20</f>
        <v>5-9</v>
      </c>
      <c r="H21" s="3" t="str">
        <f>RAW!Y21</f>
        <v>Phone - Samsung Note 10+ - For personal use
Smart Watch - Galaxy Fit - Exercise tracking, notifications
Computer - Custom build desktop - Main computer, work and personal
Laptop - Dell XPS 13 (running Linux) - for work and personal
Convertible - Lenovo Yogabook - For personal use</v>
      </c>
      <c r="I21" s="3" t="str">
        <f>RAW!Z21</f>
        <v xml:space="preserve">1 - Desktop, 2 27" Monitors, XPS 13 on the side - 3D modelling, programming, games, video calls, watching youtube/netflix - Living room
</v>
      </c>
      <c r="J21" s="2" t="s">
        <v>1831</v>
      </c>
      <c r="K21" s="2" t="s">
        <v>463</v>
      </c>
      <c r="L21" s="2" t="s">
        <v>463</v>
      </c>
      <c r="M21" s="3" t="str">
        <f>RAW!AM21</f>
        <v>- Game development
- creating 3d, sometimes VR games 
- Unreal Engine and Visual Studio or Unity Engine and VS Code
- Me and other workers remotely in other states
- All intense software running on Windows Desktop with laptops running for watching videos and web browsing without weighing down the desktop
- As in picture, Desktop on desk, laptop on side table</v>
      </c>
      <c r="N21" s="2" t="s">
        <v>716</v>
      </c>
      <c r="O21" s="3" t="str">
        <f>RAW!AR21</f>
        <v>- Web Development
- creating websites and web apps
- linux, vs code, firefox
- me and a riend
- Desktop playing music and web open for looking things up, code open on laptop
- As in picture, Desktop on desk, laptop on side table, Or just laptop wherever</v>
      </c>
      <c r="P21" s="2" t="s">
        <v>463</v>
      </c>
      <c r="Q21" s="3" t="str">
        <f>RAW!AW21</f>
        <v>- Digital Painting / Sculpting
- using my wacom tablet to either do digital paintings (for game textures or just as standalone pieces) or sculpting 3D meshes
- Krita, Blender, Edge to find resources and inspiration art
- just me
- Using Wacom tablet connected to Either desktop or laptop, yogabook on the side with built in wacom tablet for minor tweaks</v>
      </c>
      <c r="R21" s="2" t="s">
        <v>463</v>
      </c>
      <c r="S21" s="3" t="str">
        <f>RAW!BB21</f>
        <v>Multiple times a day</v>
      </c>
      <c r="T21" s="3" t="str">
        <f>RAW!BC21</f>
        <v>Multiple times a day</v>
      </c>
      <c r="U21" s="3" t="str">
        <f>RAW!BD21</f>
        <v>Weekly</v>
      </c>
      <c r="V21" s="3" t="str">
        <f>RAW!BE21</f>
        <v>- Windows supporting multi device copy &amp; paste
- multiple devices and split processor use
- extremely easy to transfer files and images between OneDrive and Your Phone copy &amp; paste</v>
      </c>
      <c r="W21" s="2" t="s">
        <v>463</v>
      </c>
      <c r="X21" s="3" t="str">
        <f>RAW!BJ21</f>
        <v>- Lots of steps transferring files from Linux laptop to windows computer(s)
- switching between keyboards 
- too many devices, too little desktop space. especially when there's food too</v>
      </c>
      <c r="Y21" s="2" t="s">
        <v>463</v>
      </c>
      <c r="Z21" s="3" t="str">
        <f>RAW!BO21</f>
        <v>- The ability to connect computers together and let 1 control the processing and let the other be  used simply as a display: My yogabook has a built in wacom tablet, so plug that into my desktop and use that laptop AS a tablet but use my desktops displays and rendering power
- Qi charging being built into the desk and the bottom of a laptop: Simply place any Qi charging supported devices (and start building a lot more with build in qi charging, like laptops and desktops) and it'll be powered. The modern desk/ workspace is covered in too many cables and too few power outlets.</v>
      </c>
      <c r="AA21" s="2" t="s">
        <v>1086</v>
      </c>
      <c r="AB21" s="2" t="s">
        <v>1087</v>
      </c>
      <c r="AC21" s="2" t="s">
        <v>1096</v>
      </c>
      <c r="AD21" s="2" t="s">
        <v>1087</v>
      </c>
      <c r="AE21" s="2" t="s">
        <v>1088</v>
      </c>
      <c r="AF21" s="2" t="s">
        <v>1097</v>
      </c>
      <c r="AG21" s="2" t="s">
        <v>1087</v>
      </c>
      <c r="AH21" s="2" t="s">
        <v>1086</v>
      </c>
      <c r="AI21" s="2" t="s">
        <v>1086</v>
      </c>
      <c r="AJ21" s="2" t="s">
        <v>1087</v>
      </c>
      <c r="AK21" s="3" t="str">
        <f>RAW!BZ21</f>
        <v>I like to try and keep different activities and different parts of what I do seperate, and I find that easiest to achieve  by keeping them on different devices. Also I want a linux device but didn't want to dual boot anymore</v>
      </c>
      <c r="AL21" s="3" t="str">
        <f>RAW!CA21</f>
        <v>some activites are too computationally intensive and my weaker laptops couldn't run the software.
Difficulty transferring files between Windows and Linux means I rarely split 3D modeling or coding tasks between them even when it would be beneficial, instead chosing to let 1 machine run all the software</v>
      </c>
    </row>
    <row r="22" spans="1:38" ht="17.850000000000001" customHeight="1">
      <c r="A22" t="str">
        <f>RAW!A22</f>
        <v>P22</v>
      </c>
      <c r="B22" s="3" t="str">
        <f>RAW!J22</f>
        <v>R_1cZkGboemtunJ87</v>
      </c>
      <c r="C22" s="2" t="str">
        <f>RAW!T22</f>
        <v>18-24 years old</v>
      </c>
      <c r="D22" s="2" t="str">
        <f>RAW!U22</f>
        <v>Male</v>
      </c>
      <c r="E22" s="3" t="str">
        <f>RAW!V22</f>
        <v>Research Assistant</v>
      </c>
      <c r="F22" s="3" t="str">
        <f>RAW!W22</f>
        <v>Asia</v>
      </c>
      <c r="G22" s="3" t="str">
        <f>RAW!X21</f>
        <v>5-9</v>
      </c>
      <c r="H22" s="3" t="str">
        <f>RAW!Y22</f>
        <v>1. Phone - Asus Zenfone Max Pro M1 - For personal and work use
2. Laptop - Acer Aspire 3 - For work (Main work device)
3. Desktop PC - Acer Veriton Series - For personal use</v>
      </c>
      <c r="I22" s="3" t="str">
        <f>RAW!Z22</f>
        <v>No such setups.</v>
      </c>
      <c r="J22" s="2" t="s">
        <v>463</v>
      </c>
      <c r="K22" s="2" t="s">
        <v>463</v>
      </c>
      <c r="L22" s="2" t="s">
        <v>463</v>
      </c>
      <c r="M22" s="3" t="str">
        <f>RAW!AM22</f>
        <v>Checking mails, messages etc. and replying them. I always check mails and messages first thing in the morning as my daily routine is decided by it. I use Outlook desktop on the laptop, Outlook app, WhatsApp and SMS Organiser on the phone for this activity.
I use outlook on the phone just to read mails. I reply and write mails mostly on my laptop. As for the messages, I only use phone. Phone is always with me in my pocket while laptop is placed on the table.</v>
      </c>
      <c r="N22" s="2" t="s">
        <v>865</v>
      </c>
      <c r="O22" s="3" t="str">
        <f>RAW!AR22</f>
        <v>My work consists of Design and Simulation of 3D CAD Models. I use my Laptop and Desktop for it. The software used are HYPERMESH, CREO and ANSYS.
I use HYPERMESH on my laptop as it is less resource intensive and I need to use it more frequently than other two software. CREO and ANSYS need more resources and are graphics intensive software and for that I use my desktop PC. In office, I only use my laptop while at home, both the devices are placed side by side on the table for parallel usage.</v>
      </c>
      <c r="P22" s="2" t="s">
        <v>548</v>
      </c>
      <c r="Q22" s="3" t="str">
        <f>RAW!AW22</f>
        <v>Learning and Skill Enhancement. I regularly enroll in various courses on Coursera and edX. I use all the three devices for it. I use edX and Coursera website on laptop and desktop while Coursera and edX app on my phone.
Mostly, I perform various hands-on activities on laptop and/or desktop while I use mobile app for watching lecture videos.</v>
      </c>
      <c r="R22" s="2" t="s">
        <v>603</v>
      </c>
      <c r="S22" s="3" t="str">
        <f>RAW!BB22</f>
        <v>Multiple times a day</v>
      </c>
      <c r="T22" s="3" t="str">
        <f>RAW!BC22</f>
        <v>Daily</v>
      </c>
      <c r="U22" s="3" t="str">
        <f>RAW!BD22</f>
        <v>Daily</v>
      </c>
      <c r="V22" s="3" t="str">
        <f>RAW!BE22</f>
        <v>1. Ease of use.
2. Productivity and Synchronization of data between devices.
3. Portability.</v>
      </c>
      <c r="W22" s="2" t="s">
        <v>1210</v>
      </c>
      <c r="X22" s="3" t="str">
        <f>RAW!BJ22</f>
        <v>1. Unavailability of some apps and software on windows.
2. To transfer data manually using USB.
3. Lagging and Crashing of apps and software.</v>
      </c>
      <c r="Y22" s="2" t="s">
        <v>1212</v>
      </c>
      <c r="Z22" s="3" t="str">
        <f>RAW!BO22</f>
        <v>Make apps available in windows store. Having same apps on every device/platform helps in synchronizing data and maintain productivity. I have edX, Coursera, Duolingo, YouTube and many other apps on my android phone but not in my windows devices. Also, even Microsoft apps perform better on android devices than windows for instance new Microsoft Edge (chromium). This new software lags and freezes on my PC while it works perfectly fine on my phone.</v>
      </c>
      <c r="AA22" s="2" t="s">
        <v>1086</v>
      </c>
      <c r="AB22" s="2" t="s">
        <v>1097</v>
      </c>
      <c r="AC22" s="2" t="s">
        <v>1087</v>
      </c>
      <c r="AD22" s="2" t="s">
        <v>1097</v>
      </c>
      <c r="AE22" s="2" t="s">
        <v>1097</v>
      </c>
      <c r="AF22" s="2" t="s">
        <v>1087</v>
      </c>
      <c r="AG22" s="2" t="s">
        <v>1097</v>
      </c>
      <c r="AH22" s="2" t="s">
        <v>1096</v>
      </c>
      <c r="AI22" s="2" t="s">
        <v>1088</v>
      </c>
      <c r="AJ22" s="2" t="s">
        <v>1097</v>
      </c>
      <c r="AK22" s="3" t="str">
        <f>RAW!BZ22</f>
        <v>1. Because some devices are more powerful and capable than others.
2. Availability of apps and software on all platforms.
3. Ease of use of certain devices.
4. Portability.</v>
      </c>
      <c r="AL22" s="3" t="str">
        <f>RAW!CA22</f>
        <v>1. It is time consuming to transfer data between devices.
2. Non-Availability of particular apps and software on all platforms.
3. Some devices are not capable of performing particular tasks.</v>
      </c>
    </row>
    <row r="23" spans="1:38" ht="17.850000000000001" customHeight="1">
      <c r="A23" t="str">
        <f>RAW!A23</f>
        <v>P23</v>
      </c>
      <c r="B23" s="3" t="str">
        <f>RAW!J23</f>
        <v>R_337s8i3sniE5WC9</v>
      </c>
      <c r="C23" s="2" t="str">
        <f>RAW!T23</f>
        <v>55-64 years old</v>
      </c>
      <c r="D23" s="2" t="str">
        <f>RAW!U23</f>
        <v>Male</v>
      </c>
      <c r="E23" s="3" t="str">
        <f>RAW!V23</f>
        <v>Chief, manpower and processes</v>
      </c>
      <c r="F23" s="3" t="str">
        <f>RAW!W23</f>
        <v>North America</v>
      </c>
      <c r="G23" s="3" t="str">
        <f>RAW!X22</f>
        <v>2-4</v>
      </c>
      <c r="H23" s="3" t="str">
        <f>RAW!Y23</f>
        <v>1. Phone - Lumia 950 - personal use (Cortana in 100% hands-free mode)
2. Phone - Galaxy S10 - personal and work use
3. Tablet - Surface Pro 6 - main mobile workstation/music production
4. Tablet - Surface Pro 2017 - spare unit for mobile workstation but also as 2nd monitor
5. Tower PC - HP - primary studio video/music production, gaming, alternate work
6. Tower PC - Acer - media server for household and back up for OneDrive
7. Phone - Galaxy S10 - personal use 
8. Tablet - Surface Pro 4 - dedicated for craftwork
9. Tablet - Surface Go - smaller form use for music production
10. Tablet - 10" Nextbook - Testing</v>
      </c>
      <c r="I23" s="3" t="str">
        <f>RAW!Z23</f>
        <v>1 - Surface Pro 6 - primary mobile workstation (goes almost everywhere with me), telework, video conferencing; Either Lumia 950 or Galaxy S10 nearby (Cortana is much more functional on the Lumia, virtually useless on anything else)
2 - Acer tower PC (server), large TV - monitor server functions, media status, music/video streaming in the studio (particularly when doing a video netcast); Either Lumia 950 or Galaxy S10 nearby (again, Cortana-dependent)
3 - HP tower PC, normal monitor plus Surface Pro 2017 (as wireless 2nd monitor) - primary studio workstation (large-scale music and video production w/Mackie 12-channel USB mixer, 3 pro-grade studio mics, 3 HD cameras), Logitech X-56 HOTAS and Acer WMR rig for gaming
4 - Surface Pro 4 w/32" TV - dedicated use in craftroom for developing projects, watching instructional videos and alternate teleconferencing; Other Galaxy S10 nearby
5 - Surface Go - Used either in specific mobile situations where smaller tablet is appropriate or used for email, social or content-viewing in other rooms.</v>
      </c>
      <c r="J23" s="2" t="s">
        <v>1832</v>
      </c>
      <c r="K23" s="2" t="s">
        <v>1833</v>
      </c>
      <c r="L23" s="2" t="s">
        <v>1834</v>
      </c>
      <c r="M23" s="3" t="str">
        <f>RAW!AM23</f>
        <v>Video netcasting; involves lighting setup, microphone and other input mixing, XSplit Broadcaster pre-production, live production &amp; recording, post-production; primarily only myself involved except when I have in-studio or remote guests</v>
      </c>
      <c r="N23" s="2" t="s">
        <v>463</v>
      </c>
      <c r="O23" s="3" t="str">
        <f>RAW!AR23</f>
        <v xml:space="preserve"> Managing/viewing/listening to media from the server; involves curating music, video and picture library (currently over 1TB of data); maintaining backup drive, maintain OneDrive and managing Plex software and service; Additionally, various video streaming services are installed and used on the server; When running a video netcast, the consumer feed is monitored on the server's large screen;  Primarily only one person involved, but occasionally in-studio guest is; They are position against left wall, off-camera.</v>
      </c>
      <c r="P23" s="2" t="s">
        <v>463</v>
      </c>
      <c r="Q23" s="3" t="str">
        <f>RAW!AW23</f>
        <v>For craftroom setup, the Surface Pro 4 is connected to external monitor (for larger viewing of instructional videos plus entertainment) and it is also connected to USB devices such as a Cricut; Various software tools are used for editing and producing images (via printer) or cut out (via Cricut and other devices) for use in craft development; One person typically involved.</v>
      </c>
      <c r="R23" s="2" t="s">
        <v>463</v>
      </c>
      <c r="S23" s="3" t="str">
        <f>RAW!BB23</f>
        <v>Multiple times a day</v>
      </c>
      <c r="T23" s="3" t="str">
        <f>RAW!BC23</f>
        <v>Multiple times a day</v>
      </c>
      <c r="U23" s="3" t="str">
        <f>RAW!BD23</f>
        <v>Multiple times a day</v>
      </c>
      <c r="V23" s="3" t="str">
        <f>RAW!BE23</f>
        <v>1) Ability to have functionally separate capabilities (e.g., not having phone calls interrupting the PC but still being accessible)
2) Ability to BE integrated when it is needed
3) The appropriate power/capabilities for the devices without worrying about overtasking</v>
      </c>
      <c r="W23" s="2" t="s">
        <v>463</v>
      </c>
      <c r="X23" s="3" t="str">
        <f>RAW!BJ23</f>
        <v>1) Cortana not being fully available and fully functional regardless of device
2) OneDrive content not being immediately accessible on all devices (sync often takes far too long, particularly on Android devices)
3) Cross-platform software not keeping up with each other (version features inconsistent)</v>
      </c>
      <c r="Y23" s="2" t="s">
        <v>463</v>
      </c>
      <c r="Z23" s="3" t="str">
        <f>RAW!BO23</f>
        <v>100% hands-free capability; Cortana has been my most important service, and the fact that it has been deprecated significantly on ALL devices has been very painful; I NEED that "Tony Stark" experience.  I shouldn't HAVE to touch a device to interact with it unless I want to.  It is impossible to get the full Cortana experience on an Android phone in my care or elsewhere, and it's barely useful on PCs and tablets.  Not a single OEM or developer seems to comprehend the need to be able to be completely hands-free in all situations.</v>
      </c>
      <c r="AA23" s="2" t="s">
        <v>1104</v>
      </c>
      <c r="AB23" s="2" t="s">
        <v>1104</v>
      </c>
      <c r="AC23" s="2" t="s">
        <v>1097</v>
      </c>
      <c r="AD23" s="2" t="s">
        <v>1097</v>
      </c>
      <c r="AE23" s="2" t="s">
        <v>1088</v>
      </c>
      <c r="AF23" s="2" t="s">
        <v>1096</v>
      </c>
      <c r="AG23" s="2" t="s">
        <v>1089</v>
      </c>
      <c r="AH23" s="2" t="s">
        <v>1089</v>
      </c>
      <c r="AI23" s="2" t="s">
        <v>1096</v>
      </c>
      <c r="AJ23" s="2" t="s">
        <v>1087</v>
      </c>
      <c r="AK23" s="3" t="str">
        <f>RAW!BZ23</f>
        <v>Because it makes sense. I do not want things happening on my phone showing up and interrupting what's on my computers, but I often need to communicate via phone.  Also, I don't have the space or full-time need for a second monitor in my studio setup, but being able to add the Surface Pro 2017 as a wireless monitor is a sensible option.</v>
      </c>
      <c r="AL23" s="3" t="str">
        <f>RAW!CA23</f>
        <v>The whole idea is centered around MODULAR DESIGN and cost.  When I'm out recreationally a smartphone that can actually EASILY fit in my pocket is perfect.  I CAN do work if necessary, but communication and other social networking is extremely easy.  If I believe I may need more real estate, a large phone makes no sense to me, but throwing a Surface Pro in my backpack and bring it along is perfect. When I need the larger form factor in a mobile device, this is when the phone is completely impractical.</v>
      </c>
    </row>
    <row r="24" spans="1:38" ht="17.850000000000001" customHeight="1">
      <c r="A24" t="str">
        <f>RAW!A24</f>
        <v>P24</v>
      </c>
      <c r="B24" s="3" t="str">
        <f>RAW!J24</f>
        <v>R_PCLMThaY1aHKrUR</v>
      </c>
      <c r="C24" s="2" t="str">
        <f>RAW!T24</f>
        <v>25-34 years old</v>
      </c>
      <c r="D24" s="2" t="str">
        <f>RAW!U24</f>
        <v>Male</v>
      </c>
      <c r="E24" s="3" t="str">
        <f>RAW!V24</f>
        <v>Warrior Forum Moderator</v>
      </c>
      <c r="F24" s="3" t="str">
        <f>RAW!W24</f>
        <v>Asia</v>
      </c>
      <c r="G24" s="3" t="str">
        <f>RAW!X23</f>
        <v>10 or more</v>
      </c>
      <c r="H24" s="3" t="str">
        <f>RAW!Y24</f>
        <v>1. Laptop - ThinkPad Yoga 260 (personal device)
2. Laptop - Acer Chromebook 13 (work device)
3. Smartphone - iPhone 7 (primary smartphone)
4. Smartphone - Samsung Galaxy J7 Prime (auxiliary smartphone)
5. Tablet - Edge Mini HD (reading)</v>
      </c>
      <c r="I24" s="3" t="str">
        <f>RAW!Z24</f>
        <v>I don't use external displays on both of my laptops.</v>
      </c>
      <c r="J24" s="2" t="s">
        <v>463</v>
      </c>
      <c r="K24" s="2" t="s">
        <v>463</v>
      </c>
      <c r="L24" s="2" t="s">
        <v>463</v>
      </c>
      <c r="M24" s="3" t="str">
        <f>RAW!AM24</f>
        <v>Describe activity:
- Playing a game on my ThinkPad, but I can't alt-tab my way out of it whenever I need to make a quick Bing search.
- Laptop and Phone
- Laptop: Steam and WIndows 10; phone: Edge for iOS
- Me
Configuration
- When gaming, my laptop is on my table in laptop mode.
- ThinkPad Yoga's laptop mode.</v>
      </c>
      <c r="N24" s="2" t="s">
        <v>463</v>
      </c>
      <c r="O24" s="3" t="str">
        <f>RAW!AR24</f>
        <v xml:space="preserve">Describe activity:
- Working on my Chromebook, while writing notes on my ThinkPad.
- Work
- Chromebook: ChromeOS; ThinkPad: Windows 10, OneNote
- Me
Configuration:
- My Chromebook is propped on my worktable, while my ThinkPad is in tablet mode while I jot down notes on OneNote using its stylus.
- Chromebook on the table, ThinkPad on my right hand.
</v>
      </c>
      <c r="P24" s="2" t="s">
        <v>463</v>
      </c>
      <c r="Q24" s="3" t="str">
        <f>RAW!AW24</f>
        <v xml:space="preserve">Describe activity:
- Responding to emails simultaneously on my laptop and phone
- Answering emails
- ThinkPad: Outlook, Windows 10, Sticky Notes, Edge Canary; iPhone - Outlook, Apple Calendar, iCloud Notes
Configuration:
- Because it's a ThinkPad Yoga, I sometimes alternate between tablet mode, laptop mode, or presentation mode. My phone is on the table, and I pick it up as needed.
- ThinkPad on the table, phone in my hands. </v>
      </c>
      <c r="R24" s="2" t="s">
        <v>463</v>
      </c>
      <c r="S24" s="3" t="str">
        <f>RAW!BB24</f>
        <v>Multiple times a day</v>
      </c>
      <c r="T24" s="3" t="str">
        <f>RAW!BC24</f>
        <v>Multiple times a day</v>
      </c>
      <c r="U24" s="3" t="str">
        <f>RAW!BD24</f>
        <v>Multiple times a day</v>
      </c>
      <c r="V24" s="3" t="str">
        <f>RAW!BE24</f>
        <v>I feel more agile when using multiple devices.
I'm also more seamless when I need to access multiple accounts (social media, banking, email, etc.) on multiple devices.
My phone is for MFA, so without it I'm pretty much dead.</v>
      </c>
      <c r="W24" s="2" t="s">
        <v>463</v>
      </c>
      <c r="X24" s="3" t="str">
        <f>RAW!BJ24</f>
        <v>I have to make sure they're all charged, particularly my iPhone.
On the ThinkPad, whenever an Insider Build comes out, my work temporarily stops.
Organizing cables and chargers and whatever. Pain in the ass.</v>
      </c>
      <c r="Y24" s="2" t="s">
        <v>463</v>
      </c>
      <c r="Z24" s="3" t="str">
        <f>RAW!BO24</f>
        <v>It would be nice if I can use my Chromebook as a secondary monitor. I understand it's not possible because it runs on ChromeOS, and my ThinkPad runs on Windows but it's something I wish would've existed. I can't afford buying an external monitor right now, and I wanna maximize my Chromebook.</v>
      </c>
      <c r="AA24" s="2" t="s">
        <v>1089</v>
      </c>
      <c r="AB24" s="2" t="s">
        <v>1089</v>
      </c>
      <c r="AC24" s="2" t="s">
        <v>1097</v>
      </c>
      <c r="AD24" s="2" t="s">
        <v>1097</v>
      </c>
      <c r="AE24" s="2" t="s">
        <v>1089</v>
      </c>
      <c r="AF24" s="2" t="s">
        <v>1097</v>
      </c>
      <c r="AG24" s="2" t="s">
        <v>1089</v>
      </c>
      <c r="AH24" s="2" t="s">
        <v>1097</v>
      </c>
      <c r="AI24" s="2" t="s">
        <v>1088</v>
      </c>
      <c r="AJ24" s="2" t="s">
        <v>1097</v>
      </c>
      <c r="AK24" s="3" t="str">
        <f>RAW!BZ24</f>
        <v>Sometimes it's better watching videos on my phone; sometimes it's better watching on a laptop.
Sometimes I prefer typing on my phone; sometimes I wanna type on a physical keyboard.</v>
      </c>
      <c r="AL24" s="3" t="str">
        <f>RAW!CA24</f>
        <v>Sometimes I lose track of what I'm doing on my phone, and I would've wanted to continue doing it on my laptop. I understand there's a Continue to PC feature on Edge, but well tech is not perfect.</v>
      </c>
    </row>
    <row r="25" spans="1:38" ht="17.850000000000001" customHeight="1">
      <c r="A25" t="str">
        <f>RAW!A25</f>
        <v>P25</v>
      </c>
      <c r="B25" s="3" t="str">
        <f>RAW!J25</f>
        <v>R_0q8lupR4JexvD57</v>
      </c>
      <c r="C25" s="2" t="str">
        <f>RAW!T25</f>
        <v>35-44 years old</v>
      </c>
      <c r="D25" s="2" t="str">
        <f>RAW!U25</f>
        <v>Male</v>
      </c>
      <c r="E25" s="3" t="str">
        <f>RAW!V25</f>
        <v>teacher of design and photography (remote learning for my students currently)</v>
      </c>
      <c r="F25" s="3" t="str">
        <f>RAW!W25</f>
        <v>Europe</v>
      </c>
      <c r="G25" s="3" t="str">
        <f>RAW!X24</f>
        <v>5-9</v>
      </c>
      <c r="H25" s="3" t="str">
        <f>RAW!Y25</f>
        <v>1. samsung note 9 - personal and work use
2. MS surface GO - main device at work use (and minecraft at home)
3. Dell desktop PCs X2 - work use in two classrooms, one per room. (owned by my employer)
4. Dell desktop - work use at home (my own desktop)
5. ipad mini X2 - for kids
6. samsung gear sport - fitness tracking and silent notifications at work etc
7. lenovo - android tablet for my older kid
8. macbook air - for apple based software use (final cut)
9. Dell desktop - family use, multi login</v>
      </c>
      <c r="I25" s="3" t="str">
        <f>RAW!Z25</f>
        <v xml:space="preserve">Dell desktop - two monitors - video webcam for office and teams - remote classroom teaching.
Dell desktop - also used for PLEX server to Roku devices on multiple TVs.
</v>
      </c>
      <c r="J25" s="2" t="s">
        <v>463</v>
      </c>
      <c r="K25" s="2" t="s">
        <v>463</v>
      </c>
      <c r="L25" s="2" t="s">
        <v>463</v>
      </c>
      <c r="M25" s="3" t="str">
        <f>RAW!AM25</f>
        <v>DELL pc at work controls thee monitors for my use.. one monitor has email on, one runs powerpoints/photoshop demos and the other a system checker called Impero to monitor student work and screens (31pcs in the room). This pc also broadcasts the photoshop or pwerpoints to two 65'' 4k screen i the classroom. linked to office 365 so work can be prepared at home on my own Dell pc OR on the MS Surface GO.
second PC at work has a single 65'' 4K tv for classroom demo work and access to the viewer software Impero to watch students work on their PCs (24pcs in room, 10 imacs). Also monitors the iMacs i have for CAD designing work (imac only software).</v>
      </c>
      <c r="N25" s="2" t="s">
        <v>879</v>
      </c>
      <c r="O25" s="3" t="str">
        <f>RAW!AR25</f>
        <v xml:space="preserve">Dell PC at home is twin monitor for ease of use.. old and new powerpoints can be opened up together and i can drag and drop items on the fly. two HP 24'' monitors make this rather easy although the dell is a 7 year olf i3 and struggles a bit now, especially with photoshop.
</v>
      </c>
      <c r="P25" s="2" t="s">
        <v>463</v>
      </c>
      <c r="Q25" s="3" t="str">
        <f>RAW!AW25</f>
        <v xml:space="preserve">MS surface GO is for when i dont want to sit at my desk or im in the car, coffee shop or waiting for the kids to finish their swimming lessons etc.
during SARS-Cov2 i have used the GO to monitor emails from students while watching my kids, who are off school. Also used extensively for video calls in zoom and teams.. online courses sometimes take 3 or 4 hours of video calls, surface deals with the well as you can move about and not have to sit in the same seat. </v>
      </c>
      <c r="R25" s="2" t="s">
        <v>463</v>
      </c>
      <c r="S25" s="3" t="str">
        <f>RAW!BB25</f>
        <v>Multiple times a day</v>
      </c>
      <c r="T25" s="3" t="str">
        <f>RAW!BC25</f>
        <v>Multiple times a day</v>
      </c>
      <c r="U25" s="3" t="str">
        <f>RAW!BD25</f>
        <v>Daily</v>
      </c>
      <c r="V25" s="3" t="str">
        <f>RAW!BE25</f>
        <v xml:space="preserve">office 365... both for personal use across the family (excellent value especially with 3 kids and a partner studying for a psychologist certification all using onedrive and office)
for work 365 (works paid for version to keep my personal work and files away from my professional work and files) is a god send.. my phone show team meetings, emails and has a direct link to all the files so i can send them on to whoever wants them wherever i am. the two PCs at work, the GO, the Macbook air, and the Dell desktop (be it rather slow) are all linked and live.. one note scribbles on my GO or on my Note 9 are all live so something ive just done can be seen on a desktop (brilliant for meetings and writing up thoughts and so on later)
surface GO is good for the price but would love a Surface pro X with a larger screen and better battery life.. but it does the job. being able to multitask on office and note take makes it invaluable in my teaching role BUT the webcam is perfect. since lockdown went into effect a 4 or 5 hour webcam call is easy from anywhere in wifi range. i always get asked why my video feed looks so good, its simply got he best calera going.. way better than the macbook air or note 9. and as lockdown has meant i need to remote teach its just been the perfect tool (apart from batter life but that pro x or pro 7 are way out of my price range) fancy giving me one by any chance? </v>
      </c>
      <c r="W25" s="2" t="s">
        <v>463</v>
      </c>
      <c r="X25" s="3" t="str">
        <f>RAW!BJ25</f>
        <v>battery life on the GO, three hours is about all i get when pushing it.
teams is a great program but why does it allow my students to call me 5 minutes before the lessons supposed to start and the programs a mess, it needs to be more simple.
MS needs more support for Tizen on samsung watches... why cant i get more interaction with office, teams and the new family app. would be amazing to track my daughter on a map on my watch.. maybe thats just a new thing with lockdown ending but teams and the family app should be easier to use to make multitasking easier,</v>
      </c>
      <c r="Y25" s="2" t="s">
        <v>463</v>
      </c>
      <c r="Z25" s="3" t="str">
        <f>RAW!BO25</f>
        <v>teams needs to have a simple option... two ways pf being used.
1: the basic version with less options-simply accept a call or meeting and have an alarm go off for when its time to join. allow simple text messaging both inside and outside of the meetings. and have 9 people tops on the screen with a simple options to allow moe when feature becomes ready and IF they want. remove the other options for apps and plugins etc. AND HAVE NOTHING ELSE VISIABLE.
2: a more advanced option for team leaders/managers - allow them to send documents, make and setup meetings, control whos talking and how many are on the screen for both themselves and others. 
just feel those not IT literate - both younger pupils who have poorer/lower spec tech or capability on the app OR those older adults who are just less tech savvy struggle. MAKE IT MORE SIMPLE.</v>
      </c>
      <c r="AA25" s="2" t="s">
        <v>1089</v>
      </c>
      <c r="AB25" s="2" t="s">
        <v>1104</v>
      </c>
      <c r="AC25" s="2" t="s">
        <v>1097</v>
      </c>
      <c r="AD25" s="2" t="s">
        <v>1087</v>
      </c>
      <c r="AE25" s="2" t="s">
        <v>1087</v>
      </c>
      <c r="AF25" s="2" t="s">
        <v>1089</v>
      </c>
      <c r="AG25" s="2" t="s">
        <v>1089</v>
      </c>
      <c r="AH25" s="2" t="s">
        <v>1087</v>
      </c>
      <c r="AI25" s="2" t="s">
        <v>1089</v>
      </c>
      <c r="AJ25" s="2" t="s">
        <v>1097</v>
      </c>
      <c r="AK25" s="3" t="str">
        <f>RAW!BZ25</f>
        <v>in a workshop teaching environment i cannot be static so the GO works on the move around the classroom. Also with kids at home i cannot always be sat at my desk working on the next week or terms (semesters) work, i need to be able to do work and interact with my kids.. note 9 is also good for this.
and launch the Surface DUO and NEO already.. duo looks like the perfect device, wont be able to afford it for a bit but next year i get to change phones and it look nearly perfect, might even get rid of the GO if the DUO or NEO look as good as they do.</v>
      </c>
      <c r="AL25" s="3" t="str">
        <f>RAW!CA25</f>
        <v>main classroom with the multiple screens... can move when doing demo work so one PC and the 2 large class screens is unique. still multiple screens i know.. but still one PC and one seat, its a visual classroom so kstudents need to watch and learn and not be distracted by me moving around. very different from using the GO in the workshop where i need to move and interact. (when not in lockdown of course)</v>
      </c>
    </row>
    <row r="26" spans="1:38" ht="17.850000000000001" customHeight="1">
      <c r="A26" t="str">
        <f>RAW!A26</f>
        <v>P26</v>
      </c>
      <c r="B26" s="3" t="str">
        <f>RAW!J26</f>
        <v>R_2s0llNZnuNub1wQ</v>
      </c>
      <c r="C26" s="2" t="str">
        <f>RAW!T26</f>
        <v>18-24 years old</v>
      </c>
      <c r="D26" s="2" t="str">
        <f>RAW!U26</f>
        <v>Non-binary</v>
      </c>
      <c r="E26" s="3" t="str">
        <f>RAW!V26</f>
        <v>Computational astrophysics student researcher and technician</v>
      </c>
      <c r="F26" s="3" t="str">
        <f>RAW!W26</f>
        <v>North America</v>
      </c>
      <c r="G26" s="3" t="str">
        <f>RAW!X25</f>
        <v>5-9</v>
      </c>
      <c r="H26" s="3" t="str">
        <f>RAW!Y26</f>
        <v>1. Laptop - HP ENVY X360 - Main work and academic device and personal use
2. Phone - Samsung Galaxy Note 10+ - Main personal device, lots of academic use and some work use
3. Smart watch - Samsung Galaxy Watch Active - Notifications, Health tracking, time &amp; weather
4. Tablet - Huawei Mediapad - Media consumption and a little personal use
5. Desktop monitor - Dell - Extend Laptop into a desktop like setup, mainly for work/academic use, some personal/media use
6. Computer - Raspberry Pi - Work/academic/personal related research &amp; development</v>
      </c>
      <c r="I26" s="3" t="str">
        <f>RAW!Z26</f>
        <v>1 - HP ENVY X360, Dell desktop monitor, Samsung Galaxy Note 10+ - Office work, video calls, coding/research work, academic work, personal/media use - Small desk setup over my bed
2 - HP ENVY X360, Samsung Galaxy Note 10+ - Coding/research work, academic work, some office work - My living room couch + endtable</v>
      </c>
      <c r="J26" s="2" t="s">
        <v>463</v>
      </c>
      <c r="K26" s="2" t="s">
        <v>463</v>
      </c>
      <c r="L26" s="2" t="s">
        <v>463</v>
      </c>
      <c r="M26" s="3" t="str">
        <f>RAW!AM26</f>
        <v>Video conferencing - Video meetings are frequently performed using Skype, MS Teams, and Zoom. Video conferences involve friends, coworkers, spouse, and supervisors/bosses. Video conferences can be personal, but most are work related and involve work discussions and planning as well as working together while video calling (coding, writing, analyzing/problem solving). While video conferencing, I am in my bedroom space on my bed with my laptop on my lap and my laptop is connected to a desktop monitor on a small desk that permanently overhangs above my bed. A Google home mini is Bluetooth connected to my laptop for Audio and sits on the base of the desktop monitor. My phone is usually involved for a variety of reasons including quick online searches (now that Cortana has been downgraded), taking notes on onenote using the phones pen input, instant messaging people not involved in the call for reasons related to the call, and more.</v>
      </c>
      <c r="N26" s="2" t="s">
        <v>463</v>
      </c>
      <c r="O26" s="3" t="str">
        <f>RAW!AR26</f>
        <v xml:space="preserve">Coding/research related work - Using my laptop to write and debug code related to work to perform astronomical research and analysis as well as code related to the technical operation of my workplace and its digital presence. The software involved is mainly VS Code, the 'new' Microsoft Edge, Jupyterlab, and Microsoft terminal. This is primarily a solo activity but may involve instant messaging coworkers and friends for reasons directly related to this activity, this messaging may be done either through my laptop or from my phone. This activity is performed in two different settings daily, the first setting is identical to the one from activity 1 (my bedroom setup). The second setting is my living room couch, which involves my phone being placed on the arm rest, books/notebooks/paperwork being placed on the endtable and beside me on the couch, and my laptop being used on my lap. </v>
      </c>
      <c r="P26" s="2" t="s">
        <v>463</v>
      </c>
      <c r="Q26" s="3" t="str">
        <f>RAW!AW26</f>
        <v>Media consumption and personal use - For consuming media such as Spotify, Youtube, Mixer, and Netflix, I am usually alone in either setting 1 (my bedroom setup) or setting 2 (my living room. This activity often involves concurrent use of my laptop for media consumption as well as personal use (social media and instant messaging), alongside my phone for personal use, and my Nintendo Switch for casual gaming. The physical setup involves my laptop on my lap, connected to my desktop monitor, with my phone either beside me or in my hand, and my Switch either beside me or in my hand. Occasionally, gaming on my switch may involve online play via 'animal crossing', which is organized via communications on my phone or laptop.</v>
      </c>
      <c r="R26" s="2" t="s">
        <v>463</v>
      </c>
      <c r="S26" s="3" t="str">
        <f>RAW!BB26</f>
        <v>Daily</v>
      </c>
      <c r="T26" s="3" t="str">
        <f>RAW!BC26</f>
        <v>Multiple times a day</v>
      </c>
      <c r="U26" s="3" t="str">
        <f>RAW!BD26</f>
        <v>Multiple times a day</v>
      </c>
      <c r="V26" s="3" t="str">
        <f>RAW!BE26</f>
        <v>The benefits of having an immersive setup with many tasks alongside each other (for example; screen space and being surrounded by the setup). The accessibility different devices give for different tasks, some devices perform different activities in a more accessible or efficient way than others. Multi device scenarios can be modular; for example, my laptop plays the role of a desktop in some setups, but remains portable and can be removed from the setup and used elsewhere as a laptop (or tablet) while on its own.</v>
      </c>
      <c r="W26" s="2" t="s">
        <v>463</v>
      </c>
      <c r="X26" s="3" t="str">
        <f>RAW!BJ26</f>
        <v xml:space="preserve">Multi device setups are expensive. Multidevice setups require space to be setup (such as an office) which may not be available and thus must overlap with living spaces (living room or bedroom). The multiple devices often don't natively work together in a way that suits me and thus must be modified/configured to do so, which is an ongoing and time consuming process. This often involves alot of plugging things in and unplugging, cable management in the workspace, running out of powerbar space, and tedious management of software and moving things back and forth between devices. Solutions if available, to these issues cost money which isn't accessible to many. </v>
      </c>
      <c r="Y26" s="2" t="s">
        <v>463</v>
      </c>
      <c r="Z26" s="3" t="str">
        <f>RAW!BO26</f>
        <v xml:space="preserve">I've long dreamed of a device that can fill the role of a phone, tablet, laptop, and desktop. With recent advancements, I don't think this is too far away but requires the right execution to be effective. I see this device as being a foldable device, when folded it serves the role of a phone (and has the physical size of a Samsung Galaxy Note 10+). When unfolded it becomes a tablet (this is to be a single screen device, dual screen devices have a space between screens which detracts from the role of being a tablet or more). The tablet can then be docked to a keyboard like a Microsoft surface pro to become a laptop device. The device could then be hooked up to monitors and other peripherals either wired or wirelessly to act as a desktop PC. 
This would allow a single device to serve virtually all roles and vastly simplify setups. This would allow me to pickup the device and move from setting to setting.
To succeed, this device would need to have laptop like specs/power and run a powerful operating system like windows 10 (not android which is a mobile operating) windows 10 would need a few UI updates to regain its former ability to scale to phone like UI, and a tablet UI. A device like this is definitely not too far away and is possible right now; if a surface device was given a folding screen, cellular connectivity, a camera upgrade, and UI updates to windows 10 that return the previous mobile UI's, then this dream device would be realized and would be the ultimate device for both personal and work use.  </v>
      </c>
      <c r="AA26" s="2" t="s">
        <v>1086</v>
      </c>
      <c r="AB26" s="2" t="s">
        <v>1097</v>
      </c>
      <c r="AC26" s="2" t="s">
        <v>1087</v>
      </c>
      <c r="AD26" s="2" t="s">
        <v>1087</v>
      </c>
      <c r="AE26" s="2" t="s">
        <v>1086</v>
      </c>
      <c r="AF26" s="2" t="s">
        <v>1097</v>
      </c>
      <c r="AG26" s="2" t="s">
        <v>1097</v>
      </c>
      <c r="AH26" s="2" t="s">
        <v>1096</v>
      </c>
      <c r="AI26" s="2" t="s">
        <v>1086</v>
      </c>
      <c r="AJ26" s="2" t="s">
        <v>1097</v>
      </c>
      <c r="AK26" s="3" t="str">
        <f>RAW!BZ26</f>
        <v>Some of my devices perform some roles that my other devices do not. I also require more screen space for some tasks than I have on a single device.</v>
      </c>
      <c r="AL26" s="3" t="str">
        <f>RAW!CA26</f>
        <v>Portability and space. In some situations I do not have the space to use multiple devices or the space to setup multiple devices (example: on the go, in class or a public space). If I can use one device to do what I want, then I just use one device.</v>
      </c>
    </row>
    <row r="27" spans="1:38" ht="17.850000000000001" customHeight="1">
      <c r="A27" t="str">
        <f>RAW!A27</f>
        <v>P27</v>
      </c>
      <c r="B27" s="3" t="str">
        <f>RAW!J27</f>
        <v>R_2wNVw4uj0nv4pXW</v>
      </c>
      <c r="C27" s="2" t="str">
        <f>RAW!T27</f>
        <v>25-34 years old</v>
      </c>
      <c r="D27" s="2" t="str">
        <f>RAW!U27</f>
        <v>Male</v>
      </c>
      <c r="E27" s="3" t="str">
        <f>RAW!V27</f>
        <v>Δεν εργάζομε</v>
      </c>
      <c r="F27" s="3" t="str">
        <f>RAW!W27</f>
        <v>Europe</v>
      </c>
      <c r="G27" s="3" t="str">
        <f>RAW!X26</f>
        <v>5-9</v>
      </c>
      <c r="H27" s="3" t="str">
        <f>RAW!Y27</f>
        <v>Τηλέφωνο - Apple iPhone 8 Plus - Για προσωπική χρήση</v>
      </c>
      <c r="I27" s="3" t="str">
        <f>RAW!Z27</f>
        <v>Δεν χρησιμοποιώ</v>
      </c>
      <c r="J27" s="2" t="s">
        <v>463</v>
      </c>
      <c r="K27" s="2" t="s">
        <v>463</v>
      </c>
      <c r="L27" s="2" t="s">
        <v>463</v>
      </c>
      <c r="M27" s="3" t="str">
        <f>RAW!AM27</f>
        <v>δεν χρησιμοποιώ ταυτόχρονα</v>
      </c>
      <c r="N27" s="2" t="s">
        <v>463</v>
      </c>
      <c r="O27" s="3" t="str">
        <f>RAW!AR27</f>
        <v>κινητό social apps 
υπολογιστή internet</v>
      </c>
      <c r="P27" s="2" t="s">
        <v>463</v>
      </c>
      <c r="Q27" s="3" t="str">
        <f>RAW!AW27</f>
        <v/>
      </c>
      <c r="R27" s="2" t="s">
        <v>463</v>
      </c>
      <c r="S27" s="3" t="str">
        <f>RAW!BB27</f>
        <v>Daily</v>
      </c>
      <c r="T27" s="3" t="str">
        <f>RAW!BC27</f>
        <v>Daily</v>
      </c>
      <c r="U27" s="3" t="str">
        <f>RAW!BD27</f>
        <v>Daily</v>
      </c>
      <c r="V27" s="3" t="str">
        <f>RAW!BE27</f>
        <v xml:space="preserve">Εκτιμώ την συνδεσιμότητα των office, αλλά λόγο ότι χρησιμοποιώ κινητό iphone δεν υπάρχει συνδεσιμότητα με το yourphone app
</v>
      </c>
      <c r="W27" s="2" t="s">
        <v>463</v>
      </c>
      <c r="X27" s="3" t="str">
        <f>RAW!BJ27</f>
        <v xml:space="preserve">Δεν είναι οικείο τα pc με τα iphone </v>
      </c>
      <c r="Y27" s="2" t="s">
        <v>463</v>
      </c>
      <c r="Z27" s="3" t="str">
        <f>RAW!BO27</f>
        <v xml:space="preserve">σίγουρα λύπουν τα lumia επειδή είνια κομμάτι των windows </v>
      </c>
      <c r="AA27" s="2" t="s">
        <v>1097</v>
      </c>
      <c r="AB27" s="2" t="s">
        <v>1096</v>
      </c>
      <c r="AC27" s="2" t="s">
        <v>1087</v>
      </c>
      <c r="AD27" s="2" t="s">
        <v>1087</v>
      </c>
      <c r="AE27" s="2" t="s">
        <v>1088</v>
      </c>
      <c r="AF27" s="2" t="s">
        <v>1089</v>
      </c>
      <c r="AG27" s="2" t="s">
        <v>1088</v>
      </c>
      <c r="AH27" s="2" t="s">
        <v>1104</v>
      </c>
      <c r="AI27" s="2" t="s">
        <v>1088</v>
      </c>
      <c r="AJ27" s="2" t="s">
        <v>1088</v>
      </c>
      <c r="AK27" s="3" t="str">
        <f>RAW!BZ27</f>
        <v xml:space="preserve">σπάνια χρησιμοποιώ </v>
      </c>
      <c r="AL27" s="3" t="str">
        <f>RAW!CA27</f>
        <v>σπάνια</v>
      </c>
    </row>
    <row r="28" spans="1:38" ht="17.850000000000001" customHeight="1">
      <c r="A28" t="str">
        <f>RAW!A28</f>
        <v>P28</v>
      </c>
      <c r="B28" s="3" t="str">
        <f>RAW!J28</f>
        <v>R_3fcrm0zzi5xeS8k</v>
      </c>
      <c r="C28" s="2" t="str">
        <f>RAW!T28</f>
        <v>45-54 years old</v>
      </c>
      <c r="D28" s="2" t="str">
        <f>RAW!U28</f>
        <v>Male</v>
      </c>
      <c r="E28" s="3" t="str">
        <f>RAW!V28</f>
        <v>CEO</v>
      </c>
      <c r="F28" s="3" t="str">
        <f>RAW!W28</f>
        <v>North America</v>
      </c>
      <c r="G28" s="3" t="str">
        <f>RAW!X27</f>
        <v>2-4</v>
      </c>
      <c r="H28" s="3" t="str">
        <f>RAW!Y28</f>
        <v>1. Samsung Galaxy Note 9- work and personal
2. Surface Pro X- Travel work device
3. Surface Book 3 15 inch- Work device from office
4. Surface Pro 5- Backup device in case damage to another device</v>
      </c>
      <c r="I28" s="3" t="str">
        <f>RAW!Z28</f>
        <v xml:space="preserve">1. Surface Book 3 15 inch for processor intensive work, usually stays at the office- used for Teams video meetings, use the Surface Pro X for taking notes while on Teams meeting.  This two device setup is used very often.
2. Surface Pro X- always with me, use it on the road when travelling and at the office for less intensive work.
3. Samsung Galaxy Note 9- I use this device with Microsoft Launcher and Outlook and use this for e-mail and text messages. I would like to use the Phone App on my Surface Pro X to send SMS messages, but cannot get the devices to connect. </v>
      </c>
      <c r="J28" s="2" t="s">
        <v>463</v>
      </c>
      <c r="K28" s="2" t="s">
        <v>463</v>
      </c>
      <c r="L28" s="2" t="s">
        <v>463</v>
      </c>
      <c r="M28" s="3" t="str">
        <f>RAW!AM28</f>
        <v>Teams meetings- I am using Teams for the video call(sometimes use Zoom with individuals outside my organization).  I use the Surface Book 3 as the device for conducting the video meeting and use the Surface Pro X with OneNote for taking notes.  I am usually using the stylus and writing the notes down on the Surface Pro X in OneNote.</v>
      </c>
      <c r="N28" s="2" t="s">
        <v>463</v>
      </c>
      <c r="O28" s="3" t="str">
        <f>RAW!AR28</f>
        <v xml:space="preserve">General work activity usually involves the Surface Pro X and the Samsung Galaxy Note 9.  I am usually using Edge, and/or Office 365 for work.  I use my Galaxy Note for checking text messages.  Text messages have become more integral to my communications and the phone is with me at all times.  </v>
      </c>
      <c r="P28" s="2" t="s">
        <v>463</v>
      </c>
      <c r="Q28" s="3" t="str">
        <f>RAW!AW28</f>
        <v xml:space="preserve">Project management- usually utilizes the Surface Pro X and Microsoft Teams.  I have Teams setup for multiple projects and use it to manage each project.  If I am travelling then my Samsung Note 9 serves as my wifi hotspot, and for checking text messages. </v>
      </c>
      <c r="R28" s="2" t="s">
        <v>463</v>
      </c>
      <c r="S28" s="3" t="str">
        <f>RAW!BB28</f>
        <v>Multiple times a day</v>
      </c>
      <c r="T28" s="3" t="str">
        <f>RAW!BC28</f>
        <v>Multiple times a day</v>
      </c>
      <c r="U28" s="3" t="str">
        <f>RAW!BD28</f>
        <v>Multiple times a day</v>
      </c>
      <c r="V28" s="3" t="str">
        <f>RAW!BE28</f>
        <v xml:space="preserve">1. Ease of use across multiple devices.  OneNote is the tool I use on all three devices frequently.
2. Ease of access to data- utilizing OneDrive to easily access all of my data regardless of location. 
3. Portability- with my Surface Pro X and Note 9, I have ability to work anywhere using the hotspot on the phone. </v>
      </c>
      <c r="W28" s="2" t="s">
        <v>463</v>
      </c>
      <c r="X28" s="3" t="str">
        <f>RAW!BJ28</f>
        <v xml:space="preserve">1. The Your Phone App is painful to get working.  When it works it is GREAT.  When it doesn't work, it is sorely missed.  
2. Power cords- keeping everything charged is painful.
3. Sync issues- although it does not occur often, sometimes one device is synced and another is not.  This can cause issues. </v>
      </c>
      <c r="Y28" s="2" t="s">
        <v>463</v>
      </c>
      <c r="Z28" s="3" t="str">
        <f>RAW!BO28</f>
        <v xml:space="preserve">I wish that the Surface Hub were affordable so that brainstorming sessions could be recorded on the digital whiteboard.  </v>
      </c>
      <c r="AA28" s="2" t="s">
        <v>1088</v>
      </c>
      <c r="AB28" s="2" t="s">
        <v>1089</v>
      </c>
      <c r="AC28" s="2" t="s">
        <v>1097</v>
      </c>
      <c r="AD28" s="2" t="s">
        <v>1097</v>
      </c>
      <c r="AE28" s="2" t="s">
        <v>1088</v>
      </c>
      <c r="AF28" s="2" t="s">
        <v>1097</v>
      </c>
      <c r="AG28" s="2" t="s">
        <v>1086</v>
      </c>
      <c r="AH28" s="2" t="s">
        <v>1087</v>
      </c>
      <c r="AI28" s="2" t="s">
        <v>1087</v>
      </c>
      <c r="AJ28" s="2" t="s">
        <v>1097</v>
      </c>
      <c r="AK28" s="3" t="str">
        <f>RAW!BZ28</f>
        <v xml:space="preserve">Taking notes in meetings is important for me.  With the higher use of video conferencing a multiple device setup has become more important. </v>
      </c>
      <c r="AL28" s="3" t="str">
        <f>RAW!CA28</f>
        <v xml:space="preserve">I can't think of situations where I do not use my phone and my computer.  My phone is always with me and being monitored for incoming text messages. </v>
      </c>
    </row>
    <row r="29" spans="1:38" ht="17.850000000000001" customHeight="1">
      <c r="A29" t="str">
        <f>RAW!A29</f>
        <v>P29</v>
      </c>
      <c r="B29" s="3" t="str">
        <f>RAW!J29</f>
        <v>R_3Mcni3sTZbbKrkG</v>
      </c>
      <c r="C29" s="2" t="str">
        <f>RAW!T29</f>
        <v>35-44 years old</v>
      </c>
      <c r="D29" s="2" t="str">
        <f>RAW!U29</f>
        <v>Male</v>
      </c>
      <c r="E29" s="3" t="str">
        <f>RAW!V29</f>
        <v>VP, IT</v>
      </c>
      <c r="F29" s="3" t="str">
        <f>RAW!W29</f>
        <v>North America</v>
      </c>
      <c r="G29" s="3" t="str">
        <f>RAW!X28</f>
        <v>2-4</v>
      </c>
      <c r="H29" s="3" t="str">
        <f>RAW!Y29</f>
        <v>1. Phone - Nokia 9 = For work and personal usage
2. Desktop - Home Built = For work and personal usage 
3. Desktop - Dell Optiplex 7040 = For Work Usage (Primary)
4. Desktop - Sony Vaio AIO = Kids Desktop
5. Laptop - Surface Pro 6 = For home (Primary) and work usage
6. Laptop - Surface Pro 4 = For work usage
7. Tablet - Apple iPad Mini 4 = Personal Device
8. Tablet - Samsung Galaxy Tab S2 = 
9. Watch - Skagen Falster 2 = Exercise Tracking and Notifications</v>
      </c>
      <c r="I29" s="3" t="str">
        <f>RAW!Z29</f>
        <v xml:space="preserve">1. Home Built Desktop - 1 Ultrawide Monitor - Gaming, Office Work, Video Calls - Home Office
2. Desktop - Dell Optiplex 7040 - 2 24" Monitors - Office Work, Video Calls- Work Office
3. Sony Vaio AIO - AIO - Home Loft
4. Surface Pro 6 - As is - Occasional Work and Personal Video Calls - All over
5. Surface Pro 4 - As is - Work and video Calls - Home and office use
6. Apple iPad Mini 4 - As is - Reading and Browsing - Bedroom Nightstand
7. Samsung Galaxy Tab S2 - As is - Occasional Personal use - Random Locations
</v>
      </c>
      <c r="J29" s="2" t="s">
        <v>463</v>
      </c>
      <c r="K29" s="2" t="s">
        <v>463</v>
      </c>
      <c r="L29" s="2" t="s">
        <v>463</v>
      </c>
      <c r="M29" s="3" t="str">
        <f>RAW!AM29</f>
        <v>Zoom and team calls.
Video Calls with my Team, colleagues, and friends/family.
Zoom or Microsoft Teams
Team, colleagues, or friends/family
Either sitting at my work or home desk with a camera on top of monitors, or sitting on couch with Surface on my lap (or on a pillow on my lap) with headphones.</v>
      </c>
      <c r="N29" s="2" t="s">
        <v>463</v>
      </c>
      <c r="O29" s="3" t="str">
        <f>RAW!AR29</f>
        <v>CRM Development
Usage, Modifications, and enhancements to Dynamics 365
Dynamics 365, XRM Studio, Power BI, Splashtop
Myself
I sync data using OneDrive and access files between devices to update and work on them.  Depending on what I'm doing, I may remotely connect to other machines to deploy changes or run certain software (XRM Studio).
This would be typical office usage on desktops, sitting at desk and working.  For Surface devices, the use can be pretty much anywhere, at airport, on couch, remote office, etc.  But Surface devices are either on a desk in front of me, on my lap, on a pillow, or on an armrest (the stand is somewhat painful on legs after a time).</v>
      </c>
      <c r="P29" s="2" t="s">
        <v>463</v>
      </c>
      <c r="Q29" s="3" t="str">
        <f>RAW!AW29</f>
        <v>Emailing (personal and work)
Sending and receiving personal and work email.
Microsoft Outlook (desktop), Microsoft Outlook (Android), Gmail (Android), Windows 10 Mail App, WearOS Notification (both Outlook and Gmail), outlook.office.com (Office 365), www.outlook.com, Chrome, Edge Legacy, Edge Chromium, Opera.
I receive and send email throughout the day from a variety of devices at a number of locations.  I receive notifications on either my watch or one of my devices and read/respond to messages using the tools available at the time depending on my location.  I have both a personal and work Office 365 account.  My personal account is attached to Outlook for Android on my phone and my work one is attached to Gmail.  Depending on the machine I'm at, I will respond to messages using the Outlook Desktop app, Gmail (Android), or Outlook.Office.com (for work email).  For personal email I'll typically use Outlook.com, Outlook (android), or the Windows 10 mail app.
Placement is all over the place depending on where I am and the device I have most handy.</v>
      </c>
      <c r="R29" s="2" t="s">
        <v>463</v>
      </c>
      <c r="S29" s="3" t="str">
        <f>RAW!BB29</f>
        <v>Multiple times a day</v>
      </c>
      <c r="T29" s="3" t="str">
        <f>RAW!BC29</f>
        <v>Daily</v>
      </c>
      <c r="U29" s="3" t="str">
        <f>RAW!BD29</f>
        <v>Multiple times a day</v>
      </c>
      <c r="V29" s="3" t="str">
        <f>RAW!BE29</f>
        <v>1. I love that my email follows me wherever I am and I have so many methods for accessing it.   
2. Onedrive is amazing and allows me to access files on any of my devices (and on the web when a device isn't handy).
3. The Microsoft Store, since I can sync my account and get access to all of my apps (and keep them up to date automatically).</v>
      </c>
      <c r="W29" s="2" t="s">
        <v>463</v>
      </c>
      <c r="X29" s="3" t="str">
        <f>RAW!BJ29</f>
        <v>1. Keeping my work and personal life separate.  Sometimes it seems like when I work on personal files, they show up in my Office apps at work.  I REALLY don't appreciate that.  I wish I could keep them completely separate.
2. Not all settings sync between devices, so getting Outlook to be just perfect is annoying.  I want my apps to remember what I like so when I install them, they go back to the way I have them setup on other devices.
3. The Your Phone app seems to get angry on multiple devices (I use it a lot so I don't break flow).  I don't like that it consistently loses connection and doesn't update when it should.</v>
      </c>
      <c r="Y29" s="2" t="s">
        <v>463</v>
      </c>
      <c r="Z29" s="3" t="str">
        <f>RAW!BO29</f>
        <v>I would love to see a device have a work and home/life mode, where you could flip between your work and home life so I don't need to have so many devices. While certain parts should be shared between work and home, it really seems like I can't get the right mix.  I'd also love if this was coupled with a device that could become my laptop or desktop depending on how it's plugged in (similar to the old Windows Phone continuum feature, but more powerful).  Right now, you can have mobile devices (that are limited by power) or desktops (that are limited by mobility). Why couldn't there be docks that amplify power for when you're at your desk, and then when undocked...it becomes more battery friendly (and less powerful as well).  Help me get rid of some devices!</v>
      </c>
      <c r="AA29" s="2" t="s">
        <v>1096</v>
      </c>
      <c r="AB29" s="2" t="s">
        <v>1086</v>
      </c>
      <c r="AC29" s="2" t="s">
        <v>1087</v>
      </c>
      <c r="AD29" s="2" t="s">
        <v>1097</v>
      </c>
      <c r="AE29" s="2" t="s">
        <v>1087</v>
      </c>
      <c r="AF29" s="2" t="s">
        <v>1086</v>
      </c>
      <c r="AG29" s="2" t="s">
        <v>1087</v>
      </c>
      <c r="AH29" s="2" t="s">
        <v>1096</v>
      </c>
      <c r="AI29" s="2" t="s">
        <v>1096</v>
      </c>
      <c r="AJ29" s="2" t="s">
        <v>1097</v>
      </c>
      <c r="AK29" s="3" t="str">
        <f>RAW!BZ29</f>
        <v>To split work and home use.  For example, at home I game...can't do that on my work devices.  Also for the mobility.  I need something with more power for day to day work, but then I need mobility for travel.</v>
      </c>
      <c r="AL29" s="3" t="str">
        <f>RAW!CA29</f>
        <v>Accounts and access are tied to specific devices (work).  In these cases I remote into the specific device to do the work.</v>
      </c>
    </row>
    <row r="30" spans="1:38" ht="17.850000000000001" customHeight="1">
      <c r="A30" t="str">
        <f>RAW!A30</f>
        <v>P30</v>
      </c>
      <c r="B30" s="3" t="str">
        <f>RAW!J30</f>
        <v>R_1mKS280jcYcjdmZ</v>
      </c>
      <c r="C30" s="2" t="str">
        <f>RAW!T30</f>
        <v>25-34 years old</v>
      </c>
      <c r="D30" s="2" t="str">
        <f>RAW!U30</f>
        <v>Male</v>
      </c>
      <c r="E30" s="3" t="str">
        <f>RAW!V30</f>
        <v>lecturer</v>
      </c>
      <c r="F30" s="3" t="str">
        <f>RAW!W30</f>
        <v>Asia</v>
      </c>
      <c r="G30" s="3" t="str">
        <f>RAW!X29</f>
        <v>5-9</v>
      </c>
      <c r="H30" s="3" t="str">
        <f>RAW!Y30</f>
        <v>1. Phone - Samsung Galaxy Note10+ - for personal usage
2. Laptop - HP Envy X360 - For work device &amp; personal uses
3. PC - Lenovo AIO PC - My main work device</v>
      </c>
      <c r="I30" s="3" t="str">
        <f>RAW!Z30</f>
        <v>1. HP Envy X360, 1 large monitor - office work and video calls - my living room</v>
      </c>
      <c r="J30" s="2" t="s">
        <v>463</v>
      </c>
      <c r="K30" s="2" t="s">
        <v>463</v>
      </c>
      <c r="L30" s="2" t="s">
        <v>463</v>
      </c>
      <c r="M30" s="3" t="str">
        <f>RAW!AM30</f>
        <v>Activity: working activity using Microsoft Office apps and Microsoft Edge Browser to access my work files and activities using Google service platform (Gmail, Google Drive, Google Meet, Google Classroom), and also using my smartphone for signing documents
Configuration:
I connect my laptop to larger screen to make it easier for the eye and the neck to work all day since everything moved online, and put my phone nearby to help me sign documents. I rarely use my laptop since it is connected to external screen</v>
      </c>
      <c r="N30" s="2" t="s">
        <v>463</v>
      </c>
      <c r="O30" s="3" t="str">
        <f>RAW!AR30</f>
        <v>Activity:
Using it for class meeting using Google Meet or having work meeting using Zoom 
Configuration:
The same with the first configuration (minus the smartphone), but adding a webcam on top of the screen</v>
      </c>
      <c r="P30" s="2" t="s">
        <v>463</v>
      </c>
      <c r="Q30" s="3" t="str">
        <f>RAW!AW30</f>
        <v>Activity:
For personal use, such as browsing social media, watching videos/movies online
Configuration:
The same as the first activity. Sometimes also using smartphone for texting while consuming media on PC</v>
      </c>
      <c r="R30" s="2" t="s">
        <v>463</v>
      </c>
      <c r="S30" s="3" t="str">
        <f>RAW!BB30</f>
        <v>Daily</v>
      </c>
      <c r="T30" s="3" t="str">
        <f>RAW!BC30</f>
        <v>Daily</v>
      </c>
      <c r="U30" s="3" t="str">
        <f>RAW!BD30</f>
        <v>Daily</v>
      </c>
      <c r="V30" s="3" t="str">
        <f>RAW!BE30</f>
        <v>1. The ability for multitasking (i.e. PC for typing documents, communicating with colleagues, and smartphone for reviewing final drafts and sign them) 
2. Better for my health for using external screen (less neck and backpain because of facing down to the laptop screen)
3. The ability for separating task (PC mainly used for work related, and phone will be more as companion device on break time, even though it is still useful for work related tasks)</v>
      </c>
      <c r="W30" s="2" t="s">
        <v>463</v>
      </c>
      <c r="X30" s="3" t="str">
        <f>RAW!BJ30</f>
        <v>1. Notifications from each device
2. The need to change screen every time need to do other things
3. similar notifications could show up on both device (i.e. email notification)</v>
      </c>
      <c r="Y30" s="2" t="s">
        <v>463</v>
      </c>
      <c r="Z30" s="3" t="str">
        <f>RAW!BO30</f>
        <v>I think a dual screen tablet that could work with Windows and Android apps at the same time (without changing from one OS to other) would be useful, since I can get utilize both OS (i.e. microsoft office on windows, social media &amp; video streaming apps on android) at the same time, which also have pen support for document review and decent camera for video meeting.
I know it would not be useful in the middle pandemic, but would be helpful when I get to be mobile again.</v>
      </c>
      <c r="AA30" s="2" t="s">
        <v>1086</v>
      </c>
      <c r="AB30" s="2" t="s">
        <v>1087</v>
      </c>
      <c r="AC30" s="2" t="s">
        <v>1087</v>
      </c>
      <c r="AD30" s="2" t="s">
        <v>1087</v>
      </c>
      <c r="AE30" s="2" t="s">
        <v>1088</v>
      </c>
      <c r="AF30" s="2" t="s">
        <v>1086</v>
      </c>
      <c r="AG30" s="2" t="s">
        <v>1086</v>
      </c>
      <c r="AH30" s="2" t="s">
        <v>1087</v>
      </c>
      <c r="AI30" s="2" t="s">
        <v>1089</v>
      </c>
      <c r="AJ30" s="2" t="s">
        <v>1089</v>
      </c>
      <c r="AK30" s="3" t="str">
        <f>RAW!BZ30</f>
        <v>Because of the need on the feature that could not be used in other device (i.e. my phone stylus would be useful, since my laptop is connected to external screen and it is easier than changing the laptop screen setting (I only used external screen in this setup and make it impossible to use pen on turned off screen on the laptop)</v>
      </c>
      <c r="AL30" s="3" t="str">
        <f>RAW!CA30</f>
        <v>Some apps or programs are better in one device compared to others (i.e. Microsoft Office is much better on PC than on smartphone)</v>
      </c>
    </row>
    <row r="31" spans="1:38" ht="17.850000000000001" customHeight="1">
      <c r="A31" t="str">
        <f>RAW!A31</f>
        <v>P31</v>
      </c>
      <c r="B31" s="3" t="str">
        <f>RAW!J31</f>
        <v>R_xFanUzJt1DZYolH</v>
      </c>
      <c r="C31" s="2" t="str">
        <f>RAW!T31</f>
        <v>35-44 years old</v>
      </c>
      <c r="D31" s="2" t="str">
        <f>RAW!U31</f>
        <v>Male</v>
      </c>
      <c r="E31" s="3" t="str">
        <f>RAW!V31</f>
        <v>IT Consultant</v>
      </c>
      <c r="F31" s="3" t="str">
        <f>RAW!W31</f>
        <v>South America</v>
      </c>
      <c r="G31" s="3" t="str">
        <f>RAW!X30</f>
        <v>2-4</v>
      </c>
      <c r="H31" s="3" t="str">
        <f>RAW!Y31</f>
        <v>3 ASUS laptops (with Windows 10)- My main work devices
1 Samsung Galaxy S7 Edge - For personal and work usage
1 Chuwi 8" Tablet - For media / news / reading
1 HP MD1 laptop (with Windows 10) - For kid's media consumption</v>
      </c>
      <c r="I31" s="3" t="str">
        <f>RAW!Z31</f>
        <v xml:space="preserve">2 ASUS laptops, one connected to a 24" monitor on the office desk- Used mainly for work.
1 ASUS laptop (ultrabook) used for work/media around the house and to RDP to the 2 main ASUS laptops mentioned above when I'm not in the office
1 HP laptop connected to a TV in the living room for kid's media consumption
</v>
      </c>
      <c r="J31" s="2" t="s">
        <v>1835</v>
      </c>
      <c r="K31" s="2" t="s">
        <v>1836</v>
      </c>
      <c r="L31" s="2" t="s">
        <v>1837</v>
      </c>
      <c r="M31" s="3" t="str">
        <f>RAW!AM31</f>
        <v>My main activity with my multiple devices is for work. I work as an IT consultant with multiple clients and use the devices to separate my work with the different clients so I can work simultaneously on multiple issues. I have two main laptops used for work, one is connected to a 24" monitor, all on my desk. I'm the only one working on these devices. I use Windows 10 on all my laptops. The main software I use is Office 365, Skype, Slack, Microsoft Edge (Chromium), VPN software, RDP software, Windows Terminal, and a password manager.</v>
      </c>
      <c r="N31" s="2" t="s">
        <v>463</v>
      </c>
      <c r="O31" s="3" t="str">
        <f>RAW!AR31</f>
        <v>Media consumption using an ultrabook connected to a large TV via HDMI for viewing Netflix and other streaming services. This is used by me and my wife.</v>
      </c>
      <c r="P31" s="2" t="s">
        <v>463</v>
      </c>
      <c r="Q31" s="3" t="str">
        <f>RAW!AW31</f>
        <v>Working in various places around the house, when I need to work and watch the kids. I take one laptop downstairs and use it for work or to RDP to the other computers in the office.</v>
      </c>
      <c r="R31" s="2" t="s">
        <v>463</v>
      </c>
      <c r="S31" s="3" t="str">
        <f>RAW!BB31</f>
        <v>Multiple times a day</v>
      </c>
      <c r="T31" s="3" t="str">
        <f>RAW!BC31</f>
        <v>Daily</v>
      </c>
      <c r="U31" s="3" t="str">
        <f>RAW!BD31</f>
        <v>Multiple times a day</v>
      </c>
      <c r="V31" s="3" t="str">
        <f>RAW!BE31</f>
        <v>1. I can work on multiple things without breaking my flow.
2. I don't need to stay in the office to continue working.
3. There are devices for family usage so the kids don't need to use my work devices.</v>
      </c>
      <c r="W31" s="2" t="s">
        <v>463</v>
      </c>
      <c r="X31" s="3" t="str">
        <f>RAW!BJ31</f>
        <v>1. Keep all of them up to date with the software I use, in case I need to use different device with different clients
2. Forgetting about something I was doing in one device because of a notification on another device.
3. Keeping everything charged so they are always available when I need them.</v>
      </c>
      <c r="Y31" s="2" t="s">
        <v>463</v>
      </c>
      <c r="Z31" s="3" t="str">
        <f>RAW!BO31</f>
        <v>What my existing devices do not support is available in the market, but I don't have them as the devices I use are good enough for my needs so I'm not thinking about purchasing new ones. These are minor things like facial recognition for login, or more important things like longer battery life.</v>
      </c>
      <c r="AA31" s="2" t="s">
        <v>1096</v>
      </c>
      <c r="AB31" s="2" t="s">
        <v>1088</v>
      </c>
      <c r="AC31" s="2" t="s">
        <v>1087</v>
      </c>
      <c r="AD31" s="2" t="s">
        <v>1087</v>
      </c>
      <c r="AE31" s="2" t="s">
        <v>1087</v>
      </c>
      <c r="AF31" s="2" t="s">
        <v>1087</v>
      </c>
      <c r="AG31" s="2" t="s">
        <v>1088</v>
      </c>
      <c r="AH31" s="2" t="s">
        <v>1087</v>
      </c>
      <c r="AI31" s="2" t="s">
        <v>1096</v>
      </c>
      <c r="AJ31" s="2" t="s">
        <v>1096</v>
      </c>
      <c r="AK31" s="3" t="str">
        <f>RAW!BZ31</f>
        <v>I use multiple devices for some activities to work on multiple things "at the same time" as much as possible</v>
      </c>
      <c r="AL31" s="3" t="str">
        <f>RAW!CA31</f>
        <v>When working around the hours and watching out for the kids, I don't physically move my devices as it is uncomfortable so I'm trying to do everything from one device that I take with me around the house.</v>
      </c>
    </row>
    <row r="32" spans="1:38" ht="17.850000000000001" customHeight="1">
      <c r="A32" t="str">
        <f>RAW!A32</f>
        <v>P32</v>
      </c>
      <c r="B32" s="3" t="str">
        <f>RAW!J32</f>
        <v>R_3MmzwPLxTTAwpah</v>
      </c>
      <c r="C32" s="2" t="str">
        <f>RAW!T32</f>
        <v>55-64 years old</v>
      </c>
      <c r="D32" s="2" t="str">
        <f>RAW!U32</f>
        <v>Male</v>
      </c>
      <c r="E32" s="3" t="str">
        <f>RAW!V32</f>
        <v>Build Engineer</v>
      </c>
      <c r="F32" s="3" t="str">
        <f>RAW!W32</f>
        <v>North America</v>
      </c>
      <c r="G32" s="3" t="str">
        <f>RAW!X31</f>
        <v>5-9</v>
      </c>
      <c r="H32" s="3" t="str">
        <f>RAW!Y32</f>
        <v xml:space="preserve">1. Phone - Samsung Galaxy S8+ - For personal usage
2. Laptop - Lenovo T480 - For Work
3. Laptop - HP Z Book - For work
4. Laptop - HP - For kids use
5. Laptop - Microsoft Surface Laptop - For Family use
6. Tablet - Microsoft Surface Pro 4 - For personal usage
7. Tablet - Kindle Fire - For wife
8. Tablet - Kindle Fire - For kids
9. Tablet - Kindle Fire (badly cracked screen) - For use in kitchen with Meater Thermometer </v>
      </c>
      <c r="I32" s="3" t="str">
        <f>RAW!Z32</f>
        <v>1 - Lenovo Laptop, HP Z Book, Samsung Galaxy S8+, 1 large monitor, wireless mouse/keyboard - Office work
2 - Surface Pro 4, X Box One, Large TV - Watching TV, playing games, social media - family room
3 - Surface Laptop and older HP laptop - kids usage - thru out house.</v>
      </c>
      <c r="J32" s="2" t="s">
        <v>1838</v>
      </c>
      <c r="K32" s="2" t="s">
        <v>463</v>
      </c>
      <c r="L32" s="2" t="s">
        <v>463</v>
      </c>
      <c r="M32" s="3" t="str">
        <f>RAW!AM32</f>
        <v>Lenovo is connected to Large monitor.  VM running on Lenovo on Main Monitor.  Microsoft Teams running on Lenovo Monitor.  Primary work is done on VM.  HP Z Book is primarily used for Outlook.  Mouse/Keyboard connected to Lenovo and both laptops are running Mouse without Boarders to allow single mouse/keyboard for both devises.  Samsung Phone is connected via "Your Phone" application.
Remote Desktop Connection Manager is running on Lenovo and runs on the large monitor.  This is use to connect to various build, packaging, and testing servers to troubleshoot issues.
Edge Browser is used to monitor builds.
Outlook is used for e-mail
Teams is used for communication.
Your Phone is used to monitor notifications on phone.</v>
      </c>
      <c r="N32" s="2" t="s">
        <v>463</v>
      </c>
      <c r="O32" s="3" t="str">
        <f>RAW!AR32</f>
        <v>Family room - large tv, Surface Pro 4, Samsung Phone, X-Box One.  Browser used for social media, some installed games on laptop for entertainment.  Xfinity used for TV and streaming services.</v>
      </c>
      <c r="P32" s="2" t="s">
        <v>463</v>
      </c>
      <c r="Q32" s="3" t="str">
        <f>RAW!AW32</f>
        <v>Kids use the laptops in various locations around the house to play Roblox together or separately.</v>
      </c>
      <c r="R32" s="2" t="s">
        <v>463</v>
      </c>
      <c r="S32" s="3" t="str">
        <f>RAW!BB32</f>
        <v>Multiple times a day</v>
      </c>
      <c r="T32" s="3" t="str">
        <f>RAW!BC32</f>
        <v>Multiple times a day</v>
      </c>
      <c r="U32" s="3" t="str">
        <f>RAW!BD32</f>
        <v>Multiple times a day</v>
      </c>
      <c r="V32" s="3" t="str">
        <f>RAW!BE32</f>
        <v>Having the ability to quickly review work on three monitors using two laptops that are tied together with a single mouse/keyboard.
Being able to see notifications quickly from my phone without needing to wake it up using Your Phone.
Having one spot to send/receive communications e-mail(outlook or outlook.com), texts(Your Phone), messages (Teams).</v>
      </c>
      <c r="W32" s="2" t="s">
        <v>463</v>
      </c>
      <c r="X32" s="3" t="str">
        <f>RAW!BJ32</f>
        <v xml:space="preserve">1. Notifications don't get marked as completed on all devices - I see a text from my phone on the "Your Phone" app.  I swipe it away on my laptop, but it is still needing to be acknowledged on my phone.  
2. In Teams, if someone clicks one of the emoticons, I see it, but Teams requires me to go to the Activity screen to remove the Task Bar notification that you have something waiting.
3.   </v>
      </c>
      <c r="Y32" s="2" t="s">
        <v>463</v>
      </c>
      <c r="Z32" s="3" t="str">
        <f>RAW!BO32</f>
        <v>Sorry, I cannot think of anything at this time.  I have a pretty good setup for what I need.</v>
      </c>
      <c r="AA32" s="2" t="s">
        <v>1104</v>
      </c>
      <c r="AB32" s="2" t="s">
        <v>1086</v>
      </c>
      <c r="AC32" s="2" t="s">
        <v>1087</v>
      </c>
      <c r="AD32" s="2" t="s">
        <v>1087</v>
      </c>
      <c r="AE32" s="2" t="s">
        <v>1086</v>
      </c>
      <c r="AF32" s="2" t="s">
        <v>1088</v>
      </c>
      <c r="AG32" s="2" t="s">
        <v>1088</v>
      </c>
      <c r="AH32" s="2" t="s">
        <v>1089</v>
      </c>
      <c r="AI32" s="2" t="s">
        <v>1104</v>
      </c>
      <c r="AJ32" s="2" t="s">
        <v>1104</v>
      </c>
      <c r="AK32" s="3" t="str">
        <f>RAW!BZ32</f>
        <v>Watching a movie, I see an actor I recognize but can not remember from what.  I open my surface tablet and go to IMDB, find the movie, review the cast, find that person and review rolls that person was in.</v>
      </c>
      <c r="AL32" s="3" t="str">
        <f>RAW!CA32</f>
        <v>TV is TV, just enjoy what's on.</v>
      </c>
    </row>
    <row r="33" spans="1:38" ht="17.850000000000001" customHeight="1">
      <c r="A33" t="str">
        <f>RAW!A33</f>
        <v>P33</v>
      </c>
      <c r="B33" s="3" t="str">
        <f>RAW!J33</f>
        <v>R_3gNkJdlDnWgdvDJ</v>
      </c>
      <c r="C33" s="2" t="str">
        <f>RAW!T33</f>
        <v>25-34 years old</v>
      </c>
      <c r="D33" s="2" t="str">
        <f>RAW!U33</f>
        <v>Male</v>
      </c>
      <c r="E33" s="3" t="str">
        <f>RAW!V33</f>
        <v>VFX Production Coordinator for Film</v>
      </c>
      <c r="F33" s="3" t="str">
        <f>RAW!W33</f>
        <v>North America</v>
      </c>
      <c r="G33" s="3" t="str">
        <f>RAW!X32</f>
        <v>5-9</v>
      </c>
      <c r="H33" s="3" t="str">
        <f>RAW!Y33</f>
        <v>1. Phone - Samsung Galaxy A51 - For personal usage
2. Phone - Apple iPhone 6 - For work usage
3. Tablet - Microsoft Surface Pro 6 - My main personal computer
4. Tablet - Microsoft Surface Pro 6 - My work videoconferencing device, swappable with my main work device if away from home
5. Desktop - Custom Foxconn Windows desktop - Home theater PC
6. Desktop - HP Linux workstation - Dual-screen main work computer
7. Tablet - Apple iPad mini - Gaming and music device</v>
      </c>
      <c r="I33" s="3" t="str">
        <f>RAW!Z33</f>
        <v>3. Tablet - Microsoft Surface Pro 6, standalone - Personal records, web browsing, personal e-mail - Living room/office
4. Tablet - Microsoft Surface Pro 6, 65" TV (sometimes) - Work videoconferencing and high-resolution media review - Home office/portable office
5. Desktop - Custom Foxconn Windows desktop - Watching TV and movies, producing weekly live stream webinar - Living room
6. Desktop - HP Linux workstation, 2 monitors with tablet input - Main work setup to have various applications immediately available - Home office
7. Tablet - Apple iPad mini - Games and music streaming - Home office, other</v>
      </c>
      <c r="J33" s="2" t="s">
        <v>463</v>
      </c>
      <c r="K33" s="2" t="s">
        <v>463</v>
      </c>
      <c r="L33" s="2" t="s">
        <v>463</v>
      </c>
      <c r="M33" s="3" t="str">
        <f>RAW!AM33</f>
        <v>For my weekly live webinar I run OBS Studio on my desktop connected to my TV, which routes audio and video feeds into Zoom.  Up to 10 participants are involved in the stream, with 80-100 unique views each week but an average of 2-3 viewers per "view."
My desktop is set up for controlling the steam, and I have my Surface Pro pulled up for communications and to view the script.
I sit on my couch with a wireless keyboard/touchpad combo, and have my tablet beside me.</v>
      </c>
      <c r="N33" s="2" t="s">
        <v>463</v>
      </c>
      <c r="O33" s="3" t="str">
        <f>RAW!AR33</f>
        <v>In my home office I coordinate artist work utilizing proprietary software, and facilitate communications using industry standard e-mail, videoconferencing, and remote access tools.
My personal tablet is set up in front of one of my desktop monitors for personal e-mail, my work tablet is set up in front of my second desktop monitor for videoconferencing, and I have an iPad to the side for music.</v>
      </c>
      <c r="P33" s="2" t="s">
        <v>463</v>
      </c>
      <c r="Q33" s="3" t="str">
        <f>RAW!AW33</f>
        <v>At mealtimes I watch TV from my table while eating breakfast.  I play a game on the iPad on the side, then after eating I move to the couch to finish watching the show.  Once I finish a level or game I am working through, I continue watching TV while checking personal e-mail or various web surfing from my Surface Pro.
Software generally includes Outlook, Microsoft Edge, the Weather app.</v>
      </c>
      <c r="R33" s="2" t="s">
        <v>463</v>
      </c>
      <c r="S33" s="3" t="str">
        <f>RAW!BB33</f>
        <v>Weekly</v>
      </c>
      <c r="T33" s="3" t="str">
        <f>RAW!BC33</f>
        <v>Daily</v>
      </c>
      <c r="U33" s="3" t="str">
        <f>RAW!BD33</f>
        <v>Multiple times a day</v>
      </c>
      <c r="V33" s="3" t="str">
        <f>RAW!BE33</f>
        <v>Additional screen space
Particular ecosystem for a particular task
Multitasking</v>
      </c>
      <c r="W33" s="2" t="s">
        <v>463</v>
      </c>
      <c r="X33" s="3" t="str">
        <f>RAW!BJ33</f>
        <v>Switching between OS/application approaches can get confusing, particularly efficiencies like keyboard shortcuts
Screen space fragmentation
Multiple charging situations to track</v>
      </c>
      <c r="Y33" s="2" t="s">
        <v>463</v>
      </c>
      <c r="Z33" s="3" t="str">
        <f>RAW!BO33</f>
        <v>Currently I target specific devices for specific tasks.  As a result, sometimes pieces of information need to transfer between devices, but given different OSes that is not always straightforward, or it at least includes additional steps to accomplish.
It would be nice if all devices were connected, able to either mirror or extend the content of various devices, allowing for multiple screen sizes to be available for any of the tasks across devices, as well as multiple input approaches that could be applied to each (or several) simultaneously.
And all for an affordable price, as I put up with disparate tech sometimes since I cannot afford or rationalize the cost of purchasing a more integrated system.</v>
      </c>
      <c r="AA33" s="2" t="s">
        <v>1089</v>
      </c>
      <c r="AB33" s="2" t="s">
        <v>1086</v>
      </c>
      <c r="AC33" s="2" t="s">
        <v>1087</v>
      </c>
      <c r="AD33" s="2" t="s">
        <v>1097</v>
      </c>
      <c r="AE33" s="2" t="s">
        <v>1086</v>
      </c>
      <c r="AF33" s="2" t="s">
        <v>1097</v>
      </c>
      <c r="AG33" s="2" t="s">
        <v>1086</v>
      </c>
      <c r="AH33" s="2" t="s">
        <v>1096</v>
      </c>
      <c r="AI33" s="2" t="s">
        <v>1086</v>
      </c>
      <c r="AJ33" s="2" t="s">
        <v>1087</v>
      </c>
      <c r="AK33" s="3" t="str">
        <f>RAW!BZ33</f>
        <v>Different devices are better suited for particular tasks.
Specific devices are portable or not depending on my location or flexibility of a particular task (reading work e-mail on my couch, etc.).</v>
      </c>
      <c r="AL33" s="3" t="str">
        <f>RAW!CA33</f>
        <v>Financial limitation of devices I can afford.
Need information to flow seamlessly between applications, even if additional screen space is available on another device.
Corporate connection limitations.</v>
      </c>
    </row>
    <row r="34" spans="1:38" ht="17.850000000000001" customHeight="1">
      <c r="A34" t="str">
        <f>RAW!A34</f>
        <v>P34</v>
      </c>
      <c r="B34" s="3" t="str">
        <f>RAW!J34</f>
        <v>R_1od1LJmFGPfgXbd</v>
      </c>
      <c r="C34" s="2" t="str">
        <f>RAW!T34</f>
        <v>45-54 years old</v>
      </c>
      <c r="D34" s="2" t="str">
        <f>RAW!U34</f>
        <v>Male</v>
      </c>
      <c r="E34" s="3" t="str">
        <f>RAW!V34</f>
        <v>Writer</v>
      </c>
      <c r="F34" s="3" t="str">
        <f>RAW!W34</f>
        <v>Europe</v>
      </c>
      <c r="G34" s="3" t="str">
        <f>RAW!X33</f>
        <v>5-9</v>
      </c>
      <c r="H34" s="3" t="str">
        <f>RAW!Y34</f>
        <v xml:space="preserve">Phone - iPhone 11 - for work and personal use
Phone - Samsung Galaxy Note 5 - for work and personal use
Tablet - iPad 9.7" - for personal use mainly in bedroom
Tablet - Microsoft Surface Pro 7 - for work
Tablet - Microsoft Surface Go - for personal use mainly in lounge
Tablet - Microsoft Surface Pro X - for mobile work
Smart Watch - Apple Watch 4 - for fitness tracking and notifications
Laptop - Surface Laptop - for work
Laptop - Surface Book 3 - my main work device
Laptop - Apple Macbook Air - Apple device 
PC - Intel NUC 9 - secondary work machine
PC - Intel NUC 8 - work machine
Gaming - XBox One
Gaming - Nintendo Switch Lite
Aircraft tracker - Raspberry Pi Piaware - tracking ADS-B data and sharing data with other hobbyists
</v>
      </c>
      <c r="I34" s="3" t="str">
        <f>RAW!Z34</f>
        <v>1 - Surface Book 3, Intel NUC 9 two large monitors, Surface Pro 7, Intel NUC 8 running virtual machines - Home office, video calls, programming, testing, all controlled by Surface Book using Mouse WIthout Borders - My office
2- Large monitor, XBox, Switch, Surface Go - watching TV, movies, and gaming, media center and controllers - my lounge
3- iPad - bedside table for email, social media, casual gaming, reading comics - bedroom
4 - Raspberry Pi - aircraft tracking and mapping - spare room with 1090MHz antenna in the window</v>
      </c>
      <c r="J34" s="2" t="s">
        <v>1839</v>
      </c>
      <c r="K34" s="2" t="s">
        <v>463</v>
      </c>
      <c r="L34" s="2" t="s">
        <v>463</v>
      </c>
      <c r="M34" s="3" t="str">
        <f>RAW!AM34</f>
        <v>Sitting at my desk working. Laptop in front of me as main keyboard, secondary key board to my side. Two phones under an old bank VDU stand holding a Surface Pro in a docking station. In front of me and above my laptop screen two screens attached to an Intel Nuc 9 under my desk. All three machines are controlled using Mouse Without Borders so my hands don't have to leave my keyboard.
To the left of me on a small side desk is a plastic folder holding spare and test machines. Under my desk are two more NUCs, one the house server and one used for virtual machines when writing about server software. Also under the desk is a Synology NAS for media and file storage, shared with my wife.</v>
      </c>
      <c r="N34" s="2" t="s">
        <v>463</v>
      </c>
      <c r="O34" s="3" t="str">
        <f>RAW!AR34</f>
        <v>Sitting in the lounge, with a remote control for the XBox used as a media center. Usually with a phone for looking things up or social media. Running Plex as a media center app, with files stored on the NAS in the office. I may also be playing a game on a Nintendo Switch. My wife will be sat in another chair, probably crafting while watching.</v>
      </c>
      <c r="P34" s="2" t="s">
        <v>463</v>
      </c>
      <c r="Q34" s="3" t="str">
        <f>RAW!AW34</f>
        <v>Waking up in the morning, checking email and social media on an iPad. Normally kept on a bedside table, Also used for casual gaming or reading web or digital comics.</v>
      </c>
      <c r="R34" s="2" t="s">
        <v>463</v>
      </c>
      <c r="S34" s="3" t="str">
        <f>RAW!BB34</f>
        <v>Daily</v>
      </c>
      <c r="T34" s="3" t="str">
        <f>RAW!BC34</f>
        <v>Daily</v>
      </c>
      <c r="U34" s="3" t="str">
        <f>RAW!BD34</f>
        <v>Daily</v>
      </c>
      <c r="V34" s="3" t="str">
        <f>RAW!BE34</f>
        <v>The ability to switch between experiences or to add to current activities
Different screens for different contexts
Ability to choose what I use, where I use it.</v>
      </c>
      <c r="W34" s="2" t="s">
        <v>463</v>
      </c>
      <c r="X34" s="3" t="str">
        <f>RAW!BJ34</f>
        <v>Context switching
Device control
Different user experiences/interfaces</v>
      </c>
      <c r="Y34" s="2" t="s">
        <v>463</v>
      </c>
      <c r="Z34" s="3" t="str">
        <f>RAW!BO34</f>
        <v>Not sure of anything currently; possibly better device support in the kitchen for reference while cooking where conditions might affect other devices.</v>
      </c>
      <c r="AA34" s="2" t="s">
        <v>1088</v>
      </c>
      <c r="AB34" s="2" t="s">
        <v>1096</v>
      </c>
      <c r="AC34" s="2" t="s">
        <v>1097</v>
      </c>
      <c r="AD34" s="2" t="s">
        <v>1097</v>
      </c>
      <c r="AE34" s="2" t="s">
        <v>1097</v>
      </c>
      <c r="AF34" s="2" t="s">
        <v>1097</v>
      </c>
      <c r="AG34" s="2" t="s">
        <v>1086</v>
      </c>
      <c r="AH34" s="2" t="s">
        <v>1096</v>
      </c>
      <c r="AI34" s="2" t="s">
        <v>1088</v>
      </c>
      <c r="AJ34" s="2" t="s">
        <v>1087</v>
      </c>
      <c r="AK34" s="3" t="str">
        <f>RAW!BZ34</f>
        <v>Able to choose appropriate form factors
Able to switch contexts without losing overall device context
Abe to build a comfortable, custom workspace</v>
      </c>
      <c r="AL34" s="3" t="str">
        <f>RAW!CA34</f>
        <v>Devices are ot suitable for environments</v>
      </c>
    </row>
    <row r="35" spans="1:38" ht="17.850000000000001" customHeight="1">
      <c r="A35" t="str">
        <f>RAW!A35</f>
        <v>P35</v>
      </c>
      <c r="B35" s="3" t="str">
        <f>RAW!J35</f>
        <v>R_3ERNZW7M7EVBTAg</v>
      </c>
      <c r="C35" s="2" t="str">
        <f>RAW!T35</f>
        <v>45-54 years old</v>
      </c>
      <c r="D35" s="2" t="str">
        <f>RAW!U35</f>
        <v>Male</v>
      </c>
      <c r="E35" s="3" t="str">
        <f>RAW!V35</f>
        <v>Senior Software Engineer</v>
      </c>
      <c r="F35" s="3" t="str">
        <f>RAW!W35</f>
        <v>Europe</v>
      </c>
      <c r="G35" s="3" t="str">
        <f>RAW!X34</f>
        <v>10 or more</v>
      </c>
      <c r="H35" s="3" t="str">
        <f>RAW!Y35</f>
        <v>1. Phone - iPhone 11 Pro Max - personal.
2. Phone - OnePlus 7 - personal.
3. Phone - OnePlus 6 - work.
4. Win 10 PC - development &amp; gaming, for personal and work projects.
5. Surface Pro 7 - personal, but used for work (meetings) too.
6. SurfaceBook 2 - personal.
7. Oculus Quest - personal.
8. XBOX One X (Scorpio branded) - personal.
9. XBOX One - personal.
10. PS4 Pro - personal.
11. Switch - personal.
12. Amiga 1200 - personal.
13. MacBook Air (2011) - personal.
14. Kindle.
15. Fitbit Versa 2.
16. Raspberry Pi 4 (4GB) - plex server and various other "house" services.
17. 3D Printer - personal.
18. SKY-Q - Satellite TV (full package)</v>
      </c>
      <c r="I35" s="3" t="str">
        <f>RAW!Z35</f>
        <v>1. Win 10 PC - dual 27" Acer Predator gaming monitors. Home office - gaming - development - teams etc.
2. SurfacePro 7 - taking notes, casual consumption. Never attached to other screens.
3. SurfaceBook 2 - personal or work software development. Never attached to other screens.
4. XBOX One X - Large 55" 4K HDR TV. Gaming, video streaming (Netflix etc).
5. XBOX One - Medium 40" 720p TV. Video streaming only.
6. MacBook Air - slave to Xamarin builds.
7. iPhone 11 Pro Max - email, content consumption, rarely used for calls!
8. Amiga 1200 - some sweet retro gaming.</v>
      </c>
      <c r="J35" s="2" t="s">
        <v>1840</v>
      </c>
      <c r="K35" s="2" t="s">
        <v>463</v>
      </c>
      <c r="L35" s="2" t="s">
        <v>463</v>
      </c>
      <c r="M35" s="3" t="str">
        <f>RAW!AM35</f>
        <v>Mobile App Development
- Visual Studio w/ Xamarin.
- MacBook Air (idling in the background).
- iPhone and iPhone simulator.
- Android phone(s) and Android emulator.
- Usually from my desk.</v>
      </c>
      <c r="N35" s="2" t="s">
        <v>463</v>
      </c>
      <c r="O35" s="3" t="str">
        <f>RAW!AR35</f>
        <v>Web Development
- PC, SP7 &amp; mobile devices.
- Usually from my desk.</v>
      </c>
      <c r="P35" s="2" t="s">
        <v>463</v>
      </c>
      <c r="Q35" s="3" t="str">
        <f>RAW!AW35</f>
        <v/>
      </c>
      <c r="R35" s="2" t="s">
        <v>463</v>
      </c>
      <c r="S35" s="3" t="str">
        <f>RAW!BB35</f>
        <v>Multiple times a day</v>
      </c>
      <c r="T35" s="3" t="str">
        <f>RAW!BC35</f>
        <v>Multiple times a day</v>
      </c>
      <c r="U35" s="3" t="str">
        <f>RAW!BD35</f>
        <v>Never</v>
      </c>
      <c r="V35" s="3" t="str">
        <f>RAW!BE35</f>
        <v>Cross-platform experience or using different devices.
Sharing data between devices.
Reliability of communication.</v>
      </c>
      <c r="W35" s="2" t="s">
        <v>463</v>
      </c>
      <c r="X35" s="3" t="str">
        <f>RAW!BJ35</f>
        <v>Slow syncing of data between various cloud services, or frustration when one device is updated but other refuses to get the latest sync.
Lack of iPhone support to Win 10. Sigh. Bloody Apple.
Window's devices drain battery faster requiring more power cycles.</v>
      </c>
      <c r="Y35" s="2" t="s">
        <v>463</v>
      </c>
      <c r="Z35" s="3" t="str">
        <f>RAW!BO35</f>
        <v>Win 10 integration to iPhone via Your Phone.
ARM based Windows device (thinking form factor and battery life).
Better connectivity via Bluetooth and Windows, e.g., multiple devices connected to BT tend to drop frequently despite trying different BT PCIe/USB dongle and stacks.</v>
      </c>
      <c r="AA35" s="2" t="s">
        <v>1096</v>
      </c>
      <c r="AB35" s="2" t="s">
        <v>1096</v>
      </c>
      <c r="AC35" s="2" t="s">
        <v>1088</v>
      </c>
      <c r="AD35" s="2" t="s">
        <v>1088</v>
      </c>
      <c r="AE35" s="2" t="s">
        <v>1097</v>
      </c>
      <c r="AF35" s="2" t="s">
        <v>1097</v>
      </c>
      <c r="AG35" s="2" t="s">
        <v>1097</v>
      </c>
      <c r="AH35" s="2" t="s">
        <v>1096</v>
      </c>
      <c r="AI35" s="2" t="s">
        <v>1087</v>
      </c>
      <c r="AJ35" s="2" t="s">
        <v>1096</v>
      </c>
      <c r="AK35" s="3" t="str">
        <f>RAW!BZ35</f>
        <v>Customers use a variety of devices I need to support.</v>
      </c>
      <c r="AL35" s="3" t="str">
        <f>RAW!CA35</f>
        <v>Lack of integration into an existing ecosystem.</v>
      </c>
    </row>
    <row r="36" spans="1:38" ht="17.850000000000001" customHeight="1">
      <c r="A36" t="str">
        <f>RAW!A36</f>
        <v>P36</v>
      </c>
      <c r="B36" s="3" t="str">
        <f>RAW!J36</f>
        <v>R_DuzOpukxX2PAalz</v>
      </c>
      <c r="C36" s="2" t="str">
        <f>RAW!T36</f>
        <v>45-54 years old</v>
      </c>
      <c r="D36" s="2" t="str">
        <f>RAW!U36</f>
        <v>Male</v>
      </c>
      <c r="E36" s="3" t="str">
        <f>RAW!V36</f>
        <v>Chief Solution Architect</v>
      </c>
      <c r="F36" s="3" t="str">
        <f>RAW!W36</f>
        <v>North America</v>
      </c>
      <c r="G36" s="3" t="str">
        <f>RAW!X35</f>
        <v>10 or more</v>
      </c>
      <c r="H36" s="3" t="str">
        <f>RAW!Y36</f>
        <v xml:space="preserve">1. Samsung Galaxy S9 plus - work and personal
2. Apple iPad Pro 2018 - work and personal
3. Microsoft Surface Pro - work use
4. Gigabyte Aero 15 - personal primary, work also
5. iBuyPower Desktop computer - personal, gaming
6. Garmin Fenix 6 Pro - somewhat smart watch - triathlon training, calendar/phone/text alerts
7. Spouse also has 2 laptops, 1 iPad, and 1 iPhone connected to home network and Microsoft Office subscriptions. Child has 1 laptop, 1 iPad, and 1 iPhone.
</v>
      </c>
      <c r="I36" s="3" t="str">
        <f>RAW!Z36</f>
        <v xml:space="preserve">1 - Primary Office Setup. Large 38" monitor, triple inputs from Surface Work laptop, Aero gaming/work laptop, personal desktop. 
2 - Living room. Large TV, iPad or laptop mobile work/play area. Bring a laptop to stream movies or use Roku HD depending on movie source. </v>
      </c>
      <c r="J36" s="2" t="s">
        <v>1841</v>
      </c>
      <c r="K36" s="2" t="s">
        <v>463</v>
      </c>
      <c r="L36" s="2" t="s">
        <v>463</v>
      </c>
      <c r="M36" s="3" t="str">
        <f>RAW!AM36</f>
        <v>Collaborating on a powerpoint for an upcoming presentation.
* Initial powerpoint is best created using a Template or previous powerpoint. This usually works best from Work laptop at physical Desk location with focus on initial project creation, ideation on background, content, getting the powerpoint started.
* Once the draft is done, work can be done anywhere from any device. An hour later I am downstairs in living room and remember I wanted to add a bullet to slide 5 for my talking points. Flip open iPad, open the powerpoint using OneDrive, edit the slide and make a note, close.
* If the scenario is complicated like needing to add a photo or image from the web or prior art, using the iPad or phone somewhere else is impractical. Copy/Paste for slides and complex slide editing really only works reliably on a true windows computer/laptop. I have to wait until I am in work focus mode, go to the desk environment, or bring one of the laptops down (not the ipad), to make critical Edits. 
* I email the link to the powerpoint (or the physical powerpoint file for those who still don't understand the Cloud and collaboration, of which there are far too many still but shrinking) to a small group. This works best from Desktop but can be from laptop roaming work in the house.
* Receiving the email back with notes/comments/questions. If I am on the couch and get the email and it requires complex edits, I have to go back upstairs to the office to edit the powerpoint. If its just email trading comments, I can reply from the couch and finish that round of interaction. 
* I still travel around some, not as much at the moment by far, but I might only have my phone at the dentist office or car repair, and get notes about this project. I can use Office products on android and read the emails, even open the powerpoint and see what the discussion is. I rarely if ever trust editing the powerpoint on my phone. Its just too small to verify overall visuals and that I didn't make a mistake. But the project can keep moving forward, I might just need to make a To Do reminder to make a change suggested in the email.
Who: myself and usually 3-4 work colleagues
Software: Outlook (for iOS, Android, Windows 10 Desktop; do not really like Outlook for the Web its just another confusing choice - wish Desktop/Web could merge). Office - Powerpoint in this case but similar for Word/Excel. Sharepoint - the App on iPad makes finding docs and browsing others easier. OneDrive - Used to see all documents and libraries and locate. Teams - used along with Outlook, people comingle comments in both. OneNote - I put most of the work plan, outline, and to do organization in a OneNote that goes alongside the PowerPoint (talk track outline).
Physical setup - either my personal laptop or work laptop will be live on the monitor at my desk, I normally use the Work laptop to get things started per policy but may be playing a game or something and switch to work mode in my head and just use my personal laptop to pick up where I left off. I carry the ipad everywhere in my house - couch, porch, other rooms and pick up email and collaboration from there.</v>
      </c>
      <c r="N36" s="2" t="s">
        <v>463</v>
      </c>
      <c r="O36" s="3" t="str">
        <f>RAW!AR36</f>
        <v>Steaming Live concerts in the new stay at home era
* Some concerts are only availlable on Facebook Live. Physically I use my Samsung Galaxy S9+ phone to launch the facebook app. I mirror the phone to the big screen TV using samsung smartscreen. I have my ipad open to text with friends during the concert. My wife will have her iphone open for texting friends. My wife has her laptop open to follow the facebook live stream and read comments. We use texts and message apps instead of voice since we are watching a live concert. (A similar model might present itself for gaming nights on the laptops and ipads but with Voice on a phone conference line.)
What: Watching a live concert as a family from home
SW: Facebook app, verizon text messages app, apple messaging app, samsung smart mirror, facebook web site
Who: me and spouse
Physical - phone is next to me but connected wirelessly to TV; ipad on my lap. Wife on couch with laptop on arm, phone switches between lap and next to her. Sometimes it will be her laptop, sometimes her ipad.</v>
      </c>
      <c r="P36" s="2" t="s">
        <v>463</v>
      </c>
      <c r="Q36" s="3" t="str">
        <f>RAW!AW36</f>
        <v xml:space="preserve">Family budget process and meeting
* Spouse creates an excel spreadsheet of monthly personal and business expenses vs budget.
* Gmail for personal use initial budget
* I review on my desktop with the big screen to try and identify risk areas/opportunity, set up discussion points for meeting together
* We meet together to go over the numbers, I bring my ipad to her desk with the spreadsheet open so I can see it, she has the spreadsheet on her office computer or laptop.
This is really awkward. She is at her desk and I am in a chair on the other side, trying to go through why certain numbers are high or low. My screen is small and she is in a comfy chair. 
SW: Gmail, Excel, OneDrive
</v>
      </c>
      <c r="R36" s="2" t="s">
        <v>463</v>
      </c>
      <c r="S36" s="3" t="str">
        <f>RAW!BB36</f>
        <v>Multiple times a day</v>
      </c>
      <c r="T36" s="3" t="str">
        <f>RAW!BC36</f>
        <v>Weekly</v>
      </c>
      <c r="U36" s="3" t="str">
        <f>RAW!BD36</f>
        <v>Monthly</v>
      </c>
      <c r="V36" s="3" t="str">
        <f>RAW!BE36</f>
        <v xml:space="preserve">1. Generally speaking, the Cloud concept works to enable work anywhere any time. Files in OneDrive (business and personal) are synced automatically, I don't have to worry about moving files around too much as long as everyone I am engaged with agreed to a specific location.
2. The App experience in Outlook in particular has become much more consistent across Desktop, iPad, and Android. It can get to my work and personal files, has mostly the same features and look and feel, and I never have issues with message syncing. 
3. Each device has a reason for being and is generally set up for that. Most mobile but least readable is the Phone and I can take care of the quick reads/tasks/asks there. I spend over 50% of my time on the iPad and it does the job, bigger screen, better keyboard, can do most things. Desktop / office setup can accomplish anything and everything with no boundaries. </v>
      </c>
      <c r="W36" s="2" t="s">
        <v>463</v>
      </c>
      <c r="X36" s="3" t="str">
        <f>RAW!BJ36</f>
        <v xml:space="preserve">1. Audio and audio device management. I have 4 different headsets (2 bluetooth, 1 USB, 1 proprietary gaming headset). Sometimes the devices connect easily and sometimes they don't. Collaborating in Teams one minute, webex, then zoom, then switching to the ipad and using a different headset, its a confusing mess. And I am not the only one. This is a hard one to solve but the device experience and moving between them is very inconsistent.
2. Getting all of my devices to my 'big screen'. For the office that's a professional Dell UltraSharp 38" monitor. For the living room, its a big screen TV. While the Dell has some hub input options, I haven't taken the time to automate switching between 3 input sources so do a lot of plugging and unplugging. And I want the laptop downstairs at the TV for movies so move it around. The ipad doesn't connect to the big screens at all due to Apple's rude proprietary screen mirroring. Android and laptops can at least mirror or use an HDMI cable. 
3. App inconsistency. So first I applaud Microsoft for the efforts on Office apps for Android and iOS. Seriously it is a refreshing change. And I use Outlook, excel, powerpoint, onenote, onedrive, sharepoint - all on Windows, Browser, Android, and iOS. That said, they are not the same. New features for Outlook seem to come to Outlook for the Web, which I don't use much at all. the Unified Office app came to iPhone but not iPad. The release schedules are staggered, not really published, and its really hard to know what I can do on a device vs the desktop vs the web version sometimes. This isn't just Microsoft. Gmail drives me crazy with its app for the iPad vs the Desktop interface, they are both terrible though really. I use Outlook for gmail sometimes but I keep sending work emails via Gmail by accident so I have to be careful with that on the iPad. </v>
      </c>
      <c r="Y36" s="2" t="s">
        <v>463</v>
      </c>
      <c r="Z36" s="3" t="str">
        <f>RAW!BO36</f>
        <v>I still think there is room for a phone sized device to convert to a tablet. It needs to have an extensible screen, be lightweight and durable, and have some method for keyboard entry. I still have both phone and tablet, plus desktop and laptop. Can I not get down to 2 devices somehow. Right now I have to pick up my phone and ipad to move from Office to Couch for work and play. 
I also think there is room for google glass concept to actually work out, but it needs an unobtrusive interface. Why can't contact lenses have a computer screen in them, or for google glass to look more ordinary. Then I could potentially be on the couch working and not have to run to the office for a 'bigger view' and improved working experience. 
Currently the iPad is not a great Office/Powerpoint solution. The Copy/Paste features for slides, truly managing easy drag and drop content creation/modification, typing and being exact without mistakes - it is just not the ideal creation tool. Either want a Microsoft solution that really replaces the ipad or an improved iPad experience with Office.
Last thing here is the entry process for data and information. Nothing beats a real tactile keyboard on the desktop. I like using the keyboard on the ipad for quick texts and emails, way better than the phone or screen entry. so for the Concert activity above, I use the ipad to do texts instead of the phone because otherwise i fat finger all the text messages. What entry device could replace a keyboard for non office locations, but not be Voice for loud environments like a concert? No idea here. They had the interesting 'projector keyboards' that showed a keyboard on the arm of the couch for example, that never went anywhere. Or the rings or things on your arm you could type on, never saw anything that the average human could use. Where is the next tactile entry device?</v>
      </c>
      <c r="AA36" s="2" t="s">
        <v>1104</v>
      </c>
      <c r="AB36" s="2" t="s">
        <v>1104</v>
      </c>
      <c r="AC36" s="2" t="s">
        <v>1087</v>
      </c>
      <c r="AD36" s="2" t="s">
        <v>1097</v>
      </c>
      <c r="AE36" s="2" t="s">
        <v>1096</v>
      </c>
      <c r="AF36" s="2" t="s">
        <v>1097</v>
      </c>
      <c r="AG36" s="2" t="s">
        <v>1086</v>
      </c>
      <c r="AH36" s="2" t="s">
        <v>1089</v>
      </c>
      <c r="AI36" s="2" t="s">
        <v>1097</v>
      </c>
      <c r="AJ36" s="2" t="s">
        <v>1097</v>
      </c>
      <c r="AK36" s="3" t="str">
        <f>RAW!BZ36</f>
        <v>The biggest is mobility. With work from home I am working in my office location, my living room, the porch, the bathroom, everywhere. I want to be connected and productive any time anywhere. Different devices are best suited to the physical location and level of intrusion. 
Next is multi-tasking. For example, projecting the phone to the TV to watch Facebook live while also wanting to text with friends. Or playing cards on the iPad while talking on the phone. Or streaming a laptop movie to the TV while also casually browsing the web on the ipad. In all cases it is difficult to get 1 device to do more than 1 thing do to either cabling, or the screen display (showing a different screen while performing a background task), or audio/interaction with others.</v>
      </c>
      <c r="AL36" s="3" t="str">
        <f>RAW!CA36</f>
        <v xml:space="preserve">Focus and clarity. Nothing beats sitting at the Office desk location, with a large monitor and perfect keyboard. It is the most productive for demanding tasks and so far none of the other options can match it. Primary examples are heavy productivity for Powerpoint/Presentations, Video production and editing. </v>
      </c>
    </row>
    <row r="37" spans="1:38" ht="17.850000000000001" customHeight="1">
      <c r="A37" t="str">
        <f>RAW!A37</f>
        <v>P37</v>
      </c>
      <c r="B37" s="3" t="str">
        <f>RAW!J37</f>
        <v>R_3J8mAg5JeD6ALrd</v>
      </c>
      <c r="C37" s="2" t="str">
        <f>RAW!T37</f>
        <v>45-54 years old</v>
      </c>
      <c r="D37" s="2" t="str">
        <f>RAW!U37</f>
        <v>Male</v>
      </c>
      <c r="E37" s="3" t="str">
        <f>RAW!V37</f>
        <v>Contracts Administrator</v>
      </c>
      <c r="F37" s="3" t="str">
        <f>RAW!W37</f>
        <v>North America</v>
      </c>
      <c r="G37" s="3" t="str">
        <f>RAW!X36</f>
        <v>5-9</v>
      </c>
      <c r="H37" s="3" t="str">
        <f>RAW!Y37</f>
        <v xml:space="preserve">1) Tablet - Microsoft Surface 4 - Work - work purchased - main device
2) Tablet - Microsoft Go  - personal device (music, email, etc.) during work hours, some volunteer work
3) Phone - Samsung S8 - Work usage
4) Phone - Huawei P30Pro - personal usage
5) PC- generic, self built - personal - games, volunteer work </v>
      </c>
      <c r="I37" s="3" t="str">
        <f>RAW!Z37</f>
        <v>1) Microsoft Surface Pro 4, 2 regular monitors with Surface hub, home office and regular office - IF - back in office
2) Microsoft Go - home office primarily, social media, general surfing, music source during work hours, Zoom interface for volunteer meetings
3) Samsung S8 - home office primarily, just as another communication / calls device
4) Huawei P30Pro - home office and around house and out - family and friends communication device, some social media, photo taking outside
5) Home PC - family pc, video games, social media, surfing, communication with friends and family and volunteer work mostly off work day / work day hours</v>
      </c>
      <c r="J37" s="2" t="s">
        <v>1842</v>
      </c>
      <c r="K37" s="2" t="s">
        <v>463</v>
      </c>
      <c r="L37" s="2" t="s">
        <v>463</v>
      </c>
      <c r="M37" s="3" t="str">
        <f>RAW!AM37</f>
        <v>Working on Surface Pro 4, I have music streaming from Surface Go.  I will check my personal email on the Go.  I may receive text on my Huawei phone, or updates in things like Facebook, messenger or Instagram.  "Your Phone" is NOT flawless so it's just easier for me to grab my phone than try to interact with Your Phone on the Go.  I may receive calls on my Samsung phone from co-workers but majority of communication for work is done on Surface Pro 4, via email, Skye for Business (SfB)and Cisco Jabber for voip calls.  Go is off to the left.  Centre, between to regular monitors is the Surface Pro 4.  I usually have multiple applications going, hence the need for 3 screens.   On the right of the table are the phones.   Work is Win10 for business and Office 365 as well as SAP.   Surface Go is on Windows Insider, running normally Firefox and Spotify.  Phones are Android 10 based.  For post hours, if I'm doing any online meetings, I swap out my Pro 4 with my Surface Go, to run Zoom with multi-monitor set up.  Some work/prep for these non-work meetings are done on Surface Go (Office 365) but most work is split with this device and Home PC.  Zoom calls are done on Go, as home PC is in busy living room.</v>
      </c>
      <c r="N37" s="2" t="s">
        <v>463</v>
      </c>
      <c r="O37" s="3" t="str">
        <f>RAW!AR37</f>
        <v>See description for second activity - background surfing / music streaming done on Surface Go during business day.  After work hours/weekend, Home PC is used by family members and myself for gaming, general surfing.  I'm primary user for Home PC for social media and general surfing during non work hours as other family members use phones or tablets for 'lite' stuff.</v>
      </c>
      <c r="P37" s="2" t="s">
        <v>463</v>
      </c>
      <c r="Q37" s="3" t="str">
        <f>RAW!AW37</f>
        <v>Post work hours - gaming, video streaming, work for volunteer purposes done on home pc.  Tower based - in living room. No photo available.</v>
      </c>
      <c r="R37" s="2" t="s">
        <v>463</v>
      </c>
      <c r="S37" s="3" t="str">
        <f>RAW!BB37</f>
        <v>Daily</v>
      </c>
      <c r="T37" s="3" t="str">
        <f>RAW!BC37</f>
        <v>Weekly</v>
      </c>
      <c r="U37" s="3" t="str">
        <f>RAW!BD37</f>
        <v>Daily</v>
      </c>
      <c r="V37" s="3" t="str">
        <f>RAW!BE37</f>
        <v>Keep work to work.  Non work browsing, music streaming, social media kept on separate device.
Functionality - have options for communication.  Do have work phone that staff can reach me if need be if they can't connect via regular work environment/tablet.
Functionality - personal - Your Phone is not ideal so it's easier for me to pivot to personal phone for text communication, updates via Facebook / Instagram but use tablet for surfing, music, etc.</v>
      </c>
      <c r="W37" s="2" t="s">
        <v>463</v>
      </c>
      <c r="X37" s="3" t="str">
        <f>RAW!BJ37</f>
        <v>Making sure all sufficiently charged and connected
trying to share information on phone with Surface - Your Phone does NOT connect well.  Would prefer seamless connection.
getting notifications on various devices and trying to identify or reduce notification overload</v>
      </c>
      <c r="Y37" s="2" t="s">
        <v>463</v>
      </c>
      <c r="Z37" s="3" t="str">
        <f>RAW!BO37</f>
        <v>Would like to have better connectivity between personal phone and Go.  Many times I'm running a VPN on Surface Go and Your Phone can't make connection.  MOST times if phone screen turns off, Your Phone won't make connection.  Have to have screen active and on.  Would like more drag and drop between devices to be in that future state as you see in the movies where someone drags an image from one device and with motion, flicks it to another device.  That's my unconstrained goal.</v>
      </c>
      <c r="AA37" s="2" t="s">
        <v>1096</v>
      </c>
      <c r="AB37" s="2" t="s">
        <v>1096</v>
      </c>
      <c r="AC37" s="2" t="s">
        <v>1097</v>
      </c>
      <c r="AD37" s="2" t="s">
        <v>1087</v>
      </c>
      <c r="AE37" s="2" t="s">
        <v>1089</v>
      </c>
      <c r="AF37" s="2" t="s">
        <v>1086</v>
      </c>
      <c r="AG37" s="2" t="s">
        <v>1087</v>
      </c>
      <c r="AH37" s="2" t="s">
        <v>1104</v>
      </c>
      <c r="AI37" s="2" t="s">
        <v>1096</v>
      </c>
      <c r="AJ37" s="2" t="s">
        <v>1088</v>
      </c>
      <c r="AK37" s="3" t="str">
        <f>RAW!BZ37</f>
        <v>Each device has it's strength and features.  I use multiple devices because I can and try to get the most out of each.</v>
      </c>
      <c r="AL37" s="3" t="str">
        <f>RAW!CA37</f>
        <v>My wife will see me have 5 different screens going  and freak out.  It can be overwhelming and seems like overkill at times.</v>
      </c>
    </row>
    <row r="38" spans="1:38" ht="17.850000000000001" customHeight="1">
      <c r="A38" t="str">
        <f>RAW!A38</f>
        <v>P38</v>
      </c>
      <c r="B38" s="3" t="str">
        <f>RAW!J38</f>
        <v>R_9ukB6ClcB7Exth7</v>
      </c>
      <c r="C38" s="2" t="str">
        <f>RAW!T38</f>
        <v>35-44 years old</v>
      </c>
      <c r="D38" s="2" t="str">
        <f>RAW!U38</f>
        <v>Female</v>
      </c>
      <c r="E38" s="3" t="str">
        <f>RAW!V38</f>
        <v>UX Director</v>
      </c>
      <c r="F38" s="3" t="str">
        <f>RAW!W38</f>
        <v>Europe</v>
      </c>
      <c r="G38" s="3" t="str">
        <f>RAW!X37</f>
        <v>5-9</v>
      </c>
      <c r="H38" s="3" t="str">
        <f>RAW!Y38</f>
        <v>Phone, Google Pixel 3a, personal and work
Phone, iPhone 4, for personal
Laptop, MacBook Pro, for work
All in One, Lenovo, for personal
Television, Samsung Smart TV, for personal
EReader, Kindle, for personal</v>
      </c>
      <c r="I38" s="3" t="str">
        <f>RAW!Z38</f>
        <v xml:space="preserve">1. MacBook Pro, with external Apple display, for knowledge work and video calls, in kitchen nook
1. Google Pixel and Apple iPhone on desk next to Macbook
2. Lenovo all in one, on a side table in living room, watch movies on it that won't play on Samsung Smart TV
2. Samsung TV in living room, used for streaming Netflix, Amazon
</v>
      </c>
      <c r="J38" s="2" t="s">
        <v>1843</v>
      </c>
      <c r="K38" s="2" t="s">
        <v>1844</v>
      </c>
      <c r="L38" s="2" t="s">
        <v>463</v>
      </c>
      <c r="M38" s="3" t="str">
        <f>RAW!AM38</f>
        <v>I go running with both my Pixel and iPhone. My Pixel is used to track distance and time using the Nike Run Club app. The iPhone is used for listening to podcasts while running, default podcast player. I wear the Pixel using a running belt, the iPhone is held in my hand.</v>
      </c>
      <c r="N38" s="2" t="s">
        <v>463</v>
      </c>
      <c r="O38" s="3" t="str">
        <f>RAW!AR38</f>
        <v>I am in a GoToMeeting video call using MacBook Pro Laptop and webcam. I use my large Apple display for additional windows like Slack and Outlook email.</v>
      </c>
      <c r="P38" s="2" t="s">
        <v>463</v>
      </c>
      <c r="Q38" s="3" t="str">
        <f>RAW!AW38</f>
        <v>I am watching Criterion Channel movies on my Lenovo All in One. I'm sitting on my couch and will use my Pixel to look up movie reviews from Google search.</v>
      </c>
      <c r="R38" s="2" t="s">
        <v>463</v>
      </c>
      <c r="S38" s="3" t="str">
        <f>RAW!BB38</f>
        <v>Daily</v>
      </c>
      <c r="T38" s="3" t="str">
        <f>RAW!BC38</f>
        <v>Multiple times a day</v>
      </c>
      <c r="U38" s="3" t="str">
        <f>RAW!BD38</f>
        <v>Weekly</v>
      </c>
      <c r="V38" s="3" t="str">
        <f>RAW!BE38</f>
        <v>Not having to change/adjust a single device to have more information feeds
Being able to move around a room and accomplish whatever I want
Clear purpose for how each device is used</v>
      </c>
      <c r="W38" s="2" t="s">
        <v>463</v>
      </c>
      <c r="X38" s="3" t="str">
        <f>RAW!BJ38</f>
        <v>Wires and cables
Eventual E-waste
Dopamine effects of constant screen time</v>
      </c>
      <c r="Y38" s="2" t="s">
        <v>463</v>
      </c>
      <c r="Z38" s="3" t="str">
        <f>RAW!BO38</f>
        <v>Having an easier way to follow a recipe online when my hands are dirty and I need to scroll the screen</v>
      </c>
      <c r="AA38" s="2" t="s">
        <v>1088</v>
      </c>
      <c r="AB38" s="2" t="s">
        <v>1104</v>
      </c>
      <c r="AC38" s="2" t="s">
        <v>1086</v>
      </c>
      <c r="AD38" s="2" t="s">
        <v>1087</v>
      </c>
      <c r="AE38" s="2" t="s">
        <v>1086</v>
      </c>
      <c r="AF38" s="2" t="s">
        <v>1087</v>
      </c>
      <c r="AG38" s="2" t="s">
        <v>1087</v>
      </c>
      <c r="AH38" s="2" t="s">
        <v>1088</v>
      </c>
      <c r="AI38" s="2" t="s">
        <v>1086</v>
      </c>
      <c r="AJ38" s="2" t="s">
        <v>1086</v>
      </c>
      <c r="AK38" s="3" t="str">
        <f>RAW!BZ38</f>
        <v>Ability to see more content and not disrupt the primary activity</v>
      </c>
      <c r="AL38" s="3" t="str">
        <f>RAW!CA38</f>
        <v>Focused concentration</v>
      </c>
    </row>
    <row r="39" spans="1:38" ht="17.850000000000001" customHeight="1">
      <c r="A39" t="str">
        <f>RAW!A39</f>
        <v>P39</v>
      </c>
      <c r="B39" s="3" t="str">
        <f>RAW!J39</f>
        <v>R_3e51hZOfTSeypX7</v>
      </c>
      <c r="C39" s="2" t="str">
        <f>RAW!T39</f>
        <v>25-34 years old</v>
      </c>
      <c r="D39" s="2" t="str">
        <f>RAW!U39</f>
        <v>Male</v>
      </c>
      <c r="E39" s="3" t="str">
        <f>RAW!V39</f>
        <v>User Experience Strategist</v>
      </c>
      <c r="F39" s="3" t="str">
        <f>RAW!W39</f>
        <v>Asia</v>
      </c>
      <c r="G39" s="3" t="str">
        <f>RAW!X38</f>
        <v>5-9</v>
      </c>
      <c r="H39" s="3" t="str">
        <f>RAW!Y39</f>
        <v xml:space="preserve">Phone - LG G7 - Personal and work
Phone - MI 4a - Personal and work
Smartwatch - Fossil Q - notifications, exercise tracking
Laptop - 16 inch macbook pro late 2019 - personal and work
Laptop - 13 inch macbook pro early 2019 - work
Laptop - 15 inch macbook pro early 2015 - personal
Tablet - Kindle Fire 7inch - ebooks
Tablet - Lenovo Tab 2 A10 - 70F - personal - ebooks
Android TV - MI Box S - streaming media on netflix, youtube, etc
Android TV - Mi Box 4K - streaming media
Smart speaker - Google home - music, alarms, weight and currency conversions
Smart speaker - Alexa - music, alarms
</v>
      </c>
      <c r="I39" s="3" t="str">
        <f>RAW!Z39</f>
        <v>1: 16 inch macbook pro late 2019, 2 large monitors (22 and 24 inches)- work and personal, video calls - study desk in my bedroom
2: Large TV, MI Box 4K - streaming media - my bedroom
3: Google home - music while sleeping, alarms for waking up - next to my bed
4: Small TV, MI box S - streaming media for parents - TV room
5: Lenovo tablet - reading ebooks at night - usually next to bed</v>
      </c>
      <c r="J39" s="2" t="s">
        <v>1845</v>
      </c>
      <c r="K39" s="2" t="s">
        <v>463</v>
      </c>
      <c r="L39" s="2" t="s">
        <v>463</v>
      </c>
      <c r="M39" s="3" t="str">
        <f>RAW!AM39</f>
        <v xml:space="preserve">Work
- work usually involves using MS outlook, MS teams with the client, MS team with my employer (why can't the desktop app let me stay signed into both at the same time without using multiple chrome profiles??), Whatsapp, Confluence and Jira, MS outlook in the web, Zoom, and design tools such as sketch and Zeplin and such. 
- I am typically juggling work from multiple projects or multiple different designs at the same time
- 
The configuration of devices is as shown in the photo I have uploaded. 
I typically have my comms on the left side screen, Whatsapp and Teams open at the same time on 1 desktop space. Outlook mac app open on the 2nd desktop space. If workload is light, I sometimes play some netflix or youtube on this side screen. 
On the main screen in front of me is the primary work I am doing. This is typically using Sketch, or Powerpoint, or pulling some chat into focus if it is an intensive conversation. This is also my main video screen when having work calls. 
The laptop monitor is typically used for reference material to be looked at while working.
I am currently evaluating purchasing a new chair to improve my sitting posture while working here. </v>
      </c>
      <c r="N39" s="2" t="s">
        <v>1846</v>
      </c>
      <c r="O39" s="3" t="str">
        <f>RAW!AR39</f>
        <v xml:space="preserve">When I need to use the smaller laptop, (13 inch macbook pro, I usually use a magic trackpad 2 alongside the laptop for my work.)
Otherwise, screen usage patterns, apps being used is still the same. </v>
      </c>
      <c r="P39" s="2" t="s">
        <v>463</v>
      </c>
      <c r="Q39" s="3" t="str">
        <f>RAW!AW39</f>
        <v xml:space="preserve">Another activity I perform using multiple devices:
Reading while listening to music. 
I typically read on my bed. The music plays from the second speaker on the google home speaker. 
Music is usually played on spotify or youtube music. 
Occasionally, I will play music on youtube on the TV (songs not available outside of youtube)
Reading happens on the kindle app, or on Mood reader+. I typically read in bed. </v>
      </c>
      <c r="R39" s="2" t="s">
        <v>463</v>
      </c>
      <c r="S39" s="3" t="str">
        <f>RAW!BB39</f>
        <v>Multiple times a day</v>
      </c>
      <c r="T39" s="3" t="str">
        <f>RAW!BC39</f>
        <v>Multiple times a day</v>
      </c>
      <c r="U39" s="3" t="str">
        <f>RAW!BD39</f>
        <v>Weekly</v>
      </c>
      <c r="V39" s="3" t="str">
        <f>RAW!BE39</f>
        <v xml:space="preserve">More screen space. More monitors is equivalent to a larger table. I can keep more things open , available and accessible all the time. The option to turn on the TV above my work setup is excellent when I need to watch educational streaming content or the like while I work. 
Ability to run multiple apps comfortably at the same time.
All my phone notifications show up reliably on the top right corner of the designated main monitor, so I do not have to touch my phone while I work. Android messages on the web makes this possible. 
Ability to keep things on different desktop spaces according to the tasks at hand (eg: comms on one space, research stuff on one page, personal stuff like amazon shopping , reddit threads, instagram etc on another page. )
</v>
      </c>
      <c r="W39" s="2" t="s">
        <v>463</v>
      </c>
      <c r="X39" s="3" t="str">
        <f>RAW!BJ39</f>
        <v>1) Managing cables. Going wireless for so many devices becomes expensive. And not all devices work reliably when wireless.
2) There's no easy way to turn off monitors I do not need (especially in the evenings) without either turning the power off (which also turns off the usb where my USB extension, logitech receiver, and steam controller receiver are connected. 
Detaching the monitor cables is clunky and i have to wait for the computer to rearrange the windows on the remaining available space across the monitors. 
3) duplicate notifications across my devices. If i dismiss a notification in one place, it should disappear from the other devices as well. Except... when i accidentally dismiss a notification. In which case, it's nice to see a history of notifications that have been sent to me. I typically need to do this maybe once or twice a week.</v>
      </c>
      <c r="Y39" s="2" t="s">
        <v>463</v>
      </c>
      <c r="Z39" s="3" t="str">
        <f>RAW!BO39</f>
        <v xml:space="preserve">An audio system that comprises of external (smart) speakers (for music, general sound usage), bluetooth earbuds (for calls), bluetooth headphones (for music with noise cancellation), that works seamlessly between my phone and my laptop. 
</v>
      </c>
      <c r="AA39" s="2" t="s">
        <v>1086</v>
      </c>
      <c r="AB39" s="2" t="s">
        <v>1089</v>
      </c>
      <c r="AC39" s="2" t="s">
        <v>1097</v>
      </c>
      <c r="AD39" s="2" t="s">
        <v>1097</v>
      </c>
      <c r="AE39" s="2" t="s">
        <v>1088</v>
      </c>
      <c r="AF39" s="2" t="s">
        <v>1089</v>
      </c>
      <c r="AG39" s="2" t="s">
        <v>1087</v>
      </c>
      <c r="AH39" s="2" t="s">
        <v>1089</v>
      </c>
      <c r="AI39" s="2" t="s">
        <v>1089</v>
      </c>
      <c r="AJ39" s="2" t="s">
        <v>1087</v>
      </c>
      <c r="AK39" s="3" t="str">
        <f>RAW!BZ39</f>
        <v>Doing many things at once or keeping many difference reference materials available at once.</v>
      </c>
      <c r="AL39" s="3" t="str">
        <f>RAW!CA39</f>
        <v>Some activities require singular focus. In such a case, it is better to use just a single device, or a single screen. (example, a conf call where I only need to speak and respond, i will connect my earbuds to my phone and walk around while i talk)</v>
      </c>
    </row>
    <row r="40" spans="1:38" ht="17.850000000000001" customHeight="1">
      <c r="A40" t="str">
        <f>RAW!A40</f>
        <v>P40</v>
      </c>
      <c r="B40" s="3" t="str">
        <f>RAW!J40</f>
        <v>R_5pcboqIkJ8J8LZv</v>
      </c>
      <c r="C40" s="2" t="str">
        <f>RAW!T40</f>
        <v>18-24 years old</v>
      </c>
      <c r="D40" s="2" t="str">
        <f>RAW!U40</f>
        <v>Male</v>
      </c>
      <c r="E40" s="3" t="str">
        <f>RAW!V40</f>
        <v>Student</v>
      </c>
      <c r="F40" s="3" t="str">
        <f>RAW!W40</f>
        <v>Europe</v>
      </c>
      <c r="G40" s="3" t="str">
        <f>RAW!X39</f>
        <v>10 or more</v>
      </c>
      <c r="H40" s="3" t="str">
        <f>RAW!Y40</f>
        <v>1. Laptop - Lenovo ThinkPad T450 - My main laptop
2. Phone - Apple iPhone XR - For personal usage
3. Phone - Apple iPhone SE (1st Generation, 2016) - For work usage
4. Tablet - Apple iPad Air (3rd Generation) - My main entertainment device</v>
      </c>
      <c r="I40" s="3" t="str">
        <f>RAW!Z40</f>
        <v>1 - Lenovo ThinkPad T450, 1 Large Monitor, 1 Small Monitor - College work and calls - My bedroom
2 - Medium sized TV, Apple TV (4th Generation) - Watching movies and TV series - My living room</v>
      </c>
      <c r="J40" s="2" t="s">
        <v>463</v>
      </c>
      <c r="K40" s="2" t="s">
        <v>463</v>
      </c>
      <c r="L40" s="2" t="s">
        <v>463</v>
      </c>
      <c r="M40" s="3" t="str">
        <f>RAW!AM40</f>
        <v>The first activity was taking notes from my online classes, using my iPad Air (3rd Gen) with Apple Pencil.
I use my Lenovo laptop connected to its dock to connect to my two monitors for online calls and class sessions from my college using Microsoft Teams. The iPad was placed on a table on the portrait position, and I write my notes using an Apple Pencil and an app called Notability.</v>
      </c>
      <c r="N40" s="2" t="s">
        <v>463</v>
      </c>
      <c r="O40" s="3" t="str">
        <f>RAW!AR40</f>
        <v>The second activity was scanning paper documents using my iPhone. Either my Lenovo ThinkPad laptop or my iPad is used to send scanned documents, including assignments to be submitted to my lecturer using my college Outlook (365) email. I used a scanning app called Microsoft Office Lens to scan documents. My scanned documents have been synced via OneDrive provided by my college, so that the documents from my iPhone are accessible on either my Lenovo laptop or my iPad.</v>
      </c>
      <c r="P40" s="2" t="s">
        <v>463</v>
      </c>
      <c r="Q40" s="3" t="str">
        <f>RAW!AW40</f>
        <v>The third activity was watching TV series on the living room TV while working on the laptop or iPad.
I use a 4th Generation Apple TV (HD), primarily for binge-watching from Netflix either on my own or with the family. I also use my Apple TV to view content stored on my iPhone or iPad using AirPlay. Then I work on the assignments and projects that were given by my college lecturers on either my ThinkPad laptop or my iPad using Microsoft Word and Outlook.</v>
      </c>
      <c r="R40" s="2" t="s">
        <v>463</v>
      </c>
      <c r="S40" s="3" t="str">
        <f>RAW!BB40</f>
        <v>Multiple times a day</v>
      </c>
      <c r="T40" s="3" t="str">
        <f>RAW!BC40</f>
        <v>Multiple times a day</v>
      </c>
      <c r="U40" s="3" t="str">
        <f>RAW!BD40</f>
        <v>Multiple times a day</v>
      </c>
      <c r="V40" s="3" t="str">
        <f>RAW!BE40</f>
        <v>1. The iPad is a great digital note-taking device when paired with an Apple Pencil, perfect for taking notes from an online lecture using Microsoft Teams on my laptop connected to two monitors.
2. Microsoft offers a variety apps, including OneDrive, Teams, Outlook and Word on most digital platforms, including Apple mobile devices (iPhone and iPad), Android and desktop (Windows and Mac OS). Great for continuing unfinished work instantly from one device to another with OneDrive and Word.
3. A tablet, including an iPad, is a versatile device that can be used as a third screen for my dual-monitor desk setup. I use my iPad to make video calls while I work on my projects or assignments on my laptop connected to two monitors, since I do not have an external webcam on my desk.</v>
      </c>
      <c r="W40" s="2" t="s">
        <v>463</v>
      </c>
      <c r="X40" s="3" t="str">
        <f>RAW!BJ40</f>
        <v>1. As the smart TV functions on my living room TV does not work anymore due to its outdated software and it does not support Miracast, I use my Apple TV box for my streaming needs. But the Apple TV only supports AirPlay mirroring from Apple devices (MacBook, iPad or iPhone) and not Miracast from Windows laptops (including my Lenovo ThinkPad).
2. Using multiple devices can be distracting, as I cannot focus on my assignments or projects while binge-watching TV series from Netflix, either using the Apple TV in the living room or my iPad on my desk.
3. Apple offers features like Continuity (continue tasks from iPhone to iPad) or AirDrop (transfer files from one Apple device to another), but these features only work with Apple devices and not Windows laptops or Android phones. However, files can be synced between Apple and non-Apple devices using services like OneDrive.</v>
      </c>
      <c r="Y40" s="2" t="s">
        <v>463</v>
      </c>
      <c r="Z40" s="3" t="str">
        <f>RAW!BO40</f>
        <v>Syncing files (including photos) between my iPhone and my Lenovo ThinkPad laptop has been less convenient, as Apple’s AirDrop feature only supports Apple devices. That means I will either need to use a MacBook instead of my ThinkPad to sync photos from my iPhone using AirDrop, or keep my Lenovo laptop and use OneDrive or similar cloud services to sync from my iPhone.</v>
      </c>
      <c r="AA40" s="2" t="s">
        <v>1097</v>
      </c>
      <c r="AB40" s="2" t="s">
        <v>1086</v>
      </c>
      <c r="AC40" s="2" t="s">
        <v>1087</v>
      </c>
      <c r="AD40" s="2" t="s">
        <v>1097</v>
      </c>
      <c r="AE40" s="2" t="s">
        <v>1097</v>
      </c>
      <c r="AF40" s="2" t="s">
        <v>1087</v>
      </c>
      <c r="AG40" s="2" t="s">
        <v>1088</v>
      </c>
      <c r="AH40" s="2" t="s">
        <v>1086</v>
      </c>
      <c r="AI40" s="2" t="s">
        <v>1086</v>
      </c>
      <c r="AJ40" s="2" t="s">
        <v>1088</v>
      </c>
      <c r="AK40" s="3" t="str">
        <f>RAW!BZ40</f>
        <v>Having multiple devices is convenient. For example, I can take out my iPad with Apple Pencil and start taking notes from my online lectures on my two monitors connected to my laptop. Not many people wanted a 2-in-1 laptop and the user experience with touch screens or stylus pens is superior on the iPad. I found out that many people that I know only buy laptops that do not have touch screen or stylus pen support.</v>
      </c>
      <c r="AL40" s="3" t="str">
        <f>RAW!CA40</f>
        <v>For some activities including editing videos, I do not want to use multiple devices like my iPad as I could lose focus and I cannot keep track on the changes to my videos. The iPad can also be a distracting device, similar to phones like my iPhone, as it can also receive push notifications from apps that I have installed on my iPad.</v>
      </c>
    </row>
    <row r="41" spans="1:38" ht="17.850000000000001" customHeight="1">
      <c r="A41" t="str">
        <f>RAW!A41</f>
        <v>P41</v>
      </c>
      <c r="B41" s="3" t="str">
        <f>RAW!J41</f>
        <v>R_242EKTpuoL6orxd</v>
      </c>
      <c r="C41" s="2" t="str">
        <f>RAW!T41</f>
        <v>55-64 years old</v>
      </c>
      <c r="D41" s="2" t="str">
        <f>RAW!U41</f>
        <v>Genderqueer</v>
      </c>
      <c r="E41" s="3" t="str">
        <f>RAW!V41</f>
        <v>interior designer</v>
      </c>
      <c r="F41" s="3" t="str">
        <f>RAW!W41</f>
        <v>North America</v>
      </c>
      <c r="G41" s="3" t="str">
        <f>RAW!X40</f>
        <v>10 or more</v>
      </c>
      <c r="H41" s="3" t="str">
        <f>RAW!Y41</f>
        <v xml:space="preserve">I  phone 7 - replaced my windows phone, which I desperately, desperately miss
surface pro 2
surface pro 4
surface laptop 1 - main work device with dell p2418ht screen
</v>
      </c>
      <c r="I41" s="3" t="str">
        <f>RAW!Z41</f>
        <v>surface laptop with dell p2418ht screen - main work station
surface pro 4 - supplementary device in office for zoom meetings to leave main device free, or use at drafting table
surface pro 2 - 2 floors down in kitchen for emails, etc. when I ened more than a phone but don't want to go up to office
I phone - use all the time for side research, calculator, text msgs etc.</v>
      </c>
      <c r="J41" s="2" t="s">
        <v>463</v>
      </c>
      <c r="K41" s="2" t="s">
        <v>463</v>
      </c>
      <c r="L41" s="2" t="s">
        <v>463</v>
      </c>
      <c r="M41" s="3" t="str">
        <f>RAW!AM41</f>
        <v xml:space="preserve">surface laptop with dell screen for all office for everything -  I am a sole proprietor and interior designer, so lots of product research, emails, all day long when I am in the office.  config is dell screen on a large riser from the container store for height, with laptop back and to the right </v>
      </c>
      <c r="N41" s="2" t="s">
        <v>463</v>
      </c>
      <c r="O41" s="3" t="str">
        <f>RAW!AR41</f>
        <v>same office, but use the surface pro 4 for zoom meetings, etc to give me portability move back and forth from desk to drafting table.  I also use the main set up to search for things etc while maintaining the zoom screen on the surface pro 4</v>
      </c>
      <c r="P41" s="2" t="s">
        <v>463</v>
      </c>
      <c r="Q41" s="3" t="str">
        <f>RAW!AW41</f>
        <v>use the surface pro 2 and I phone in various places n the house at the same time - mainly on the kitchen table in the mornings for email etc.</v>
      </c>
      <c r="R41" s="2" t="s">
        <v>463</v>
      </c>
      <c r="S41" s="3" t="str">
        <f>RAW!BB41</f>
        <v>Daily</v>
      </c>
      <c r="T41" s="3" t="str">
        <f>RAW!BC41</f>
        <v>Weekly</v>
      </c>
      <c r="U41" s="3" t="str">
        <f>RAW!BD41</f>
        <v>Daily</v>
      </c>
      <c r="V41" s="3" t="str">
        <f>RAW!BE41</f>
        <v xml:space="preserve">because, until the demise of windows phone, I have all Microsoft devices and have a  completely seamless experience moving from device to device.  </v>
      </c>
      <c r="W41" s="2" t="s">
        <v>463</v>
      </c>
      <c r="X41" s="3" t="str">
        <f>RAW!BJ41</f>
        <v xml:space="preserve">battery life for pro and laptop leave a lot to be desired, so I have to make sure I have the devices plugged in before starting a zoom session, in particular.  I als don't love the outlook/office 365 app on IOS </v>
      </c>
      <c r="Y41" s="2" t="s">
        <v>463</v>
      </c>
      <c r="Z41" s="3" t="str">
        <f>RAW!BO41</f>
        <v>I would love to be writing on the devices - which I know that I can do with the surface pen but it still too awkward for me as the devices are too heavy to hold and carry around, just not quite right for me, so I have never made that transition from a legal pad to a device. 
I was one of the first gen windows phone users, and despite the app gap, I really miss that seamless integration that the iPhone just does not give me, nor would, I imagine, an android phone though I have never tried them.  i'm interested in the duo, but if the camera is not great, that presents a problem for me.  
Another thing that I must comment on that substantially impacts my future use of surface/Microsoft devices is the closing of the physical stores - for me, that was a HUGE benefit, as the Tysons corner store in VA was an incredible resource and the staff members were excellent.  I bought all of my devices there, solved all of my tech and hardware problems, had devices with issues replaced immediately, and had a chance to work with familiar faces all the time.  I have had many, many issues with phone support - one issue taking one month and hours on the phone to try to resolve on the phone, and finally having the issue fixed at the store.</v>
      </c>
      <c r="AA41" s="2" t="s">
        <v>1096</v>
      </c>
      <c r="AB41" s="2" t="s">
        <v>1096</v>
      </c>
      <c r="AC41" s="2" t="s">
        <v>1086</v>
      </c>
      <c r="AD41" s="2" t="s">
        <v>1097</v>
      </c>
      <c r="AE41" s="2" t="s">
        <v>1097</v>
      </c>
      <c r="AF41" s="2" t="s">
        <v>1087</v>
      </c>
      <c r="AG41" s="2" t="s">
        <v>1087</v>
      </c>
      <c r="AH41" s="2" t="s">
        <v>1087</v>
      </c>
      <c r="AI41" s="2" t="s">
        <v>1088</v>
      </c>
      <c r="AJ41" s="2" t="s">
        <v>1089</v>
      </c>
      <c r="AK41" s="3" t="str">
        <f>RAW!BZ41</f>
        <v>I have really already covered this - separating online meetings (which are now all we have) from the machine that I use for all of my activities gives me more flexibility to look ings up while maintaining contact with other meeting members, in particular.</v>
      </c>
      <c r="AL41" s="3" t="str">
        <f>RAW!CA41</f>
        <v xml:space="preserve">my primary set up has a proprietary program for managing the procurement side of my interior design business, and I have only one user slot for that program.  </v>
      </c>
    </row>
    <row r="42" spans="1:38" ht="17.850000000000001" customHeight="1">
      <c r="A42" t="str">
        <f>RAW!A42</f>
        <v>P42</v>
      </c>
      <c r="B42" s="3" t="str">
        <f>RAW!J42</f>
        <v>R_pau9cWXigFihzCV</v>
      </c>
      <c r="C42" s="2" t="str">
        <f>RAW!T42</f>
        <v>25-34 years old</v>
      </c>
      <c r="D42" s="2" t="str">
        <f>RAW!U42</f>
        <v>Male</v>
      </c>
      <c r="E42" s="3" t="str">
        <f>RAW!V42</f>
        <v>Data Engineer</v>
      </c>
      <c r="F42" s="3" t="str">
        <f>RAW!W42</f>
        <v>North America</v>
      </c>
      <c r="G42" s="3" t="str">
        <f>RAW!X41</f>
        <v>5-9</v>
      </c>
      <c r="H42" s="3" t="str">
        <f>RAW!Y42</f>
        <v xml:space="preserve">Phone - Samsung S9 - key to digital life
TV - Samsung 60" 2013 smart tv - gaming
TV - Samsung 40" smart tv - relaxing
Computer - Raspberry Pi 3b - device prototyping
Desktop - Custom built from latest parts of 2017 with 3 monitors - gaming, software development, working from home
Laptop - Lenovo Yoga x1 - portable development, entertainment
Smart Hub - Philip Hue hub - light control synchronized to gaming PC
Smart Hub - Ecobee 4 - smart thermostat
Tablet - iPad 7 - sketching, reading
Tablet - Kindle - reading, lookup content through browser
</v>
      </c>
      <c r="I42" s="3" t="str">
        <f>RAW!Z42</f>
        <v>1 - Desktop, 3 monitors + 60" tv in view, Raspberry Pi, both smart hubs, laptop, iPad docked - tech hub for work, fun, video calls - Office
2 - 60" tv, consoles, portable devices - gaming and relaxed tech usage - living room (not really used except for company)
3 - 40" tv, laptop, iPad with apple pencil, phone, kindle - browse internet, watch shows - bedroom</v>
      </c>
      <c r="M42" s="3" t="str">
        <f>RAW!AM42</f>
        <v>I develop hobby software projects using VSCode, Python or NodeJS, and GitHub. I may start this work on my desktop where I have multiple monitors to reference source information, tool documentation, the best IDE out there, and use the tv in the living room I can see as my office only has two walls separated by a hallway and a short wall, for controlling media playback. I'll then switch to using the laptop when I want to change location while continuing development, especially when the challenge is now in just implementing.
Physically this is usually a sitting position, either at my desk or on a couch or bed or a friend's place.</v>
      </c>
      <c r="O42" s="3" t="str">
        <f>RAW!AR42</f>
        <v>The second activity is reading content from the internet. I may start a tab on the iPad in chrome, switch to my laptop for typing responses or having better control in my interactions with it. If I find I want to do more research I may use my desktop to take advantage of the three+ tv monitors. This may lead to reading a book or pdf which I may do on my kindle for the epaper screen, or my phone for the ease of opening 100 tabs as I do deeper and deeper research. These tabs, and their children, may get closed over a month as I work my way through the content. The near universal software in this picture is the browser, and right now that is Chrome. There may be Adobe Acrobat or kindle software, but if I can use the browser, that is my preference. It frees me from caring about Microsoft vs Google vs Apple vs Amazon. Things not in a browser feel like a legacy at this point that are used because the web wasn't the universal constant it is becoming.
My research activities take place laying in bed. Sitting on hold on my browser accessed phone while reading on my phone at my desk where I was working. Really, whenever I have a down moment and an interesting topic.</v>
      </c>
      <c r="Q42" s="3" t="str">
        <f>RAW!AW42</f>
        <v>Gaming on my desktop using a mouse and keyboard with Steam and a RPG/FPS/strategy/city builder game. I frequently play with a friend and will use an Astro a50 headset, chatting over discord. The third monitor not used for the game or chat will have reference material for the game. The configuration was in the provided screenshot, 3 monitors in a curved fashion around me, using the mouse and keyboard.</v>
      </c>
      <c r="S42" s="3" t="str">
        <f>RAW!BB42</f>
        <v>Weekly</v>
      </c>
      <c r="T42" s="3" t="str">
        <f>RAW!BC42</f>
        <v>Multiple times a day</v>
      </c>
      <c r="U42" s="3" t="str">
        <f>RAW!BD42</f>
        <v>Daily</v>
      </c>
      <c r="V42" s="3" t="str">
        <f>RAW!BE42</f>
        <v xml:space="preserve">The ability to interact with the medium in the most convenient way. Writing I like to do with A Swype keyboard because it can predict language faster than I can type. But I may want fine grained controls offered by a mouse and keyboard. And if I want to complement my work with illustrations I can use my apple pencil to sketch in a digital format I can reference on other devices. 
I also appreciate that my access to a device does not limit my usage of the content. I have games on Steam on Windows that would be perfect as a browser game, but I can't play them on my phone. 
The third thing is that multiple devices means other folks can interact with my content usually. It's rare that I engage in activity anymore that I won't share with at least one other person. </v>
      </c>
      <c r="X42" s="3" t="str">
        <f>RAW!BJ42</f>
        <v>Device specific implementations of a product. It must be truly astounding for me to buy something that is iPad or Android only. Even the kindle content I buy can be read on my phone, my pc, my kindle, anywhere I can get a browser. If this was not true I would never spend money on it.
The lack of ability to control one device with another. My desktop is the anchor to media in my home. My Spotify playback is mostly done from my pc to my wireless headset, but controlled by the app on my phone. I wish that worked for Windows. I feel like this may be coming in the future given the way Microsoft is going, but it's not there yet. I am aware of remote desktop technology, but this is for a different era, and a terrible experience for a phone controlling a desktop with 3 monitors and a tv.
Microsoft has good interaction between Windows 10 devices, Apple has airdrop, Google has some good cross interaction between their ecosystems, but it doesn't work well across device ecosystems. This is getting better, and it's almost always because they built on the browser and then maybe did an app.</v>
      </c>
      <c r="Z42" s="3" t="str">
        <f>RAW!BO42</f>
        <v xml:space="preserve">I don't want to think about my phone being anything but a different form factor for my desktop or laptop. Yes, the form will dictate I interact differently, but I'd love to control my pc from my phone. Change settings, use tabs open on my desktop on my phone as if they were one. Use my phone as hardware extending my pc for things like calls. Extend my game interface into my phone propped up on my desk. Treat my phone or iPad as a fifth screen. Or extend my phone screen to my other monitors to make advanced tasks easier. Maybe I'm developing and now need to write content. I find swiping easier than typing for expressing thoughts as the hand movement is like writing and inspires in a way typing just doesn't. 
I have a hard time pointing to a perfect example of being more empowered by having my devices act like one ecosystem, but there's all this small friction that builds up. I can provide similar experiences however. Look at retail, and how omnichannel commerce has taken off. Apply this to every other interaction and you can calculate the benefits.
Or look for a developer with a desktop who is happy having only one screen. It's hard to imagine many of them. And today it is easily quantified that it improves productivity relative to the cost. I imagine this is the same situation, but now extending to all smart devices, not just PC. 
Microsoft is already making this real with 365 and their work on Android. They just need to continue developing their footprint on the ecosystem. </v>
      </c>
      <c r="AK42" s="3" t="str">
        <f>RAW!BZ42</f>
        <v>The interactive capabilities of the platform differ and provide different experiences better suited to a certain part of the larger goal. Previous answers have elaborated on this.</v>
      </c>
      <c r="AL42" s="3" t="str">
        <f>RAW!CA42</f>
        <v>They do not support interacting with each other due to having content designed only for that platform.</v>
      </c>
    </row>
    <row r="43" spans="1:38" ht="17.850000000000001" customHeight="1">
      <c r="A43" t="str">
        <f>RAW!A43</f>
        <v>P43</v>
      </c>
      <c r="B43" s="3" t="str">
        <f>RAW!J43</f>
        <v>R_D7Zi5i5AmutKQuZ</v>
      </c>
      <c r="C43" s="2" t="str">
        <f>RAW!T43</f>
        <v>25-34 years old</v>
      </c>
      <c r="D43" s="2" t="str">
        <f>RAW!U43</f>
        <v>Male</v>
      </c>
      <c r="E43" s="3" t="str">
        <f>RAW!V43</f>
        <v>User Experience Designer</v>
      </c>
      <c r="F43" s="3" t="str">
        <f>RAW!W43</f>
        <v>North America</v>
      </c>
      <c r="G43" s="3" t="str">
        <f>RAW!X42</f>
        <v>10 or more</v>
      </c>
      <c r="H43" s="3" t="str">
        <f>RAW!Y43</f>
        <v>1. Phone - iPhone 11 Pro - Personal &amp; Work
2. Laptop - MacBook Air (2020) - Personal
3. Smart Watch - Apple Watch Series 4 - Personal (time, exercise, alarm, timer, stopwatch, health)
4. Desktop - iMac (2012) - Personal
5. Tablet - iPad (2019) - Personal
6. Phone - iPhone 4 - Personal (obsolete)
7. Media Player - iPod touch - Personal (iOS development)
8. Media Player - iPod touch - Personal (iOS development)
9. Television - VIZIO TV with AirPlay and Chromecast Built-in - Personal (TV, music, screen mirroring)
Did not include work laptop (Dell Precision 5540) since I do not own it.</v>
      </c>
      <c r="I43" s="3" t="str">
        <f>RAW!Z43</f>
        <v>1 - iMac, Dell Precision 5540, small arm-mounted rotateable television, iPhone on charging dock - Personal and work-from-home - My bedroom
2 - VIZIO TV, iPad - Watching TV and movies, listening to music, streaming ZOOM calls - My living room</v>
      </c>
      <c r="M43" s="3" t="str">
        <f>RAW!AM43</f>
        <v>When I am on a Microsoft Teams call for work (usually with someone sharing their screen), I will often join on both my work laptop and my phone. I will then mute my work laptop and put my phone on speakerphone so I can move about my apartment if necessary and still hear and follow along on my phone.</v>
      </c>
      <c r="O43" s="3" t="str">
        <f>RAW!AR43</f>
        <v>When joining a ZOOM call where I am not actively participating but a chat is enabled (e.g., a live interview with an author), I will often connect on both my iPad and my phone and connect my iPad to my TV so I can watch on a larger screen from my couch. I will then connect to the same ZOOM call on my phone and turn the volume down so that I can use my phone to follow along with the chat and type questions.</v>
      </c>
      <c r="Q43" s="3" t="str">
        <f>RAW!AW43</f>
        <v>Back when our gym was open pre-pandemic, I tracked my workouts using an app (FitBod) that has a great Apple Watch app. Nevertheless, sometimes the Watch app was buggy and I would have to use my phone to correct things or alter my workout. I also used my phone for music and my watch for controlling playback and volume. I would also browse my phone between reps, e.g., to respond to emails or text messages or jot down reminders.</v>
      </c>
      <c r="S43" s="3" t="str">
        <f>RAW!BB43</f>
        <v>Multiple times a day</v>
      </c>
      <c r="T43" s="3" t="str">
        <f>RAW!BC43</f>
        <v>Monthly</v>
      </c>
      <c r="U43" s="3" t="str">
        <f>RAW!BD43</f>
        <v>Never</v>
      </c>
      <c r="V43" s="3" t="str">
        <f>RAW!BE43</f>
        <v>1. Microsoft Teams continuity (ability to join call as same user from multiple devices and with near-equivalent functionality)
2. Near-instantaneous Dropbox, OneDrive, and iCloud syncing
3. Separation of files and information (e.g., work laptop is work only with limited access to personal accounts, and vice-versa)</v>
      </c>
      <c r="X43" s="3" t="str">
        <f>RAW!BJ43</f>
        <v>1. Synchronization errors
2. Inconsistency in feature availability
3. Inability to use a service on multiple devices simultaneously</v>
      </c>
      <c r="Z43" s="3" t="str">
        <f>RAW!BO43</f>
        <v>Local screen sharing - wish I could easily screen share my laptop with nearby people through the OS rather than a videoconferencing service. This would make work meetings much easier and one of the reasons working from home has been much better. (In-person the expectation is to connect to a television via HDMI which is time consuming and often has issues.)</v>
      </c>
      <c r="AK43" s="3" t="str">
        <f>RAW!BZ43</f>
        <v>- Separation/privacy of work and personal information (e.g., passwords, messages, contacts, notifications)
- Being able to move freely around my apartment as needed
- Physical coordination (being able to keep multiple tasks available, e.g., recipe on iPad, phone for search, watch for timers)</v>
      </c>
      <c r="AL43" s="3" t="str">
        <f>RAW!CA43</f>
        <v>I know some people like using their phones when watching television but I am terrible at &amp; do not enjoy this kind of multitasking.</v>
      </c>
    </row>
    <row r="44" spans="1:38" ht="17.850000000000001" customHeight="1">
      <c r="A44" t="str">
        <f>RAW!A44</f>
        <v>P44</v>
      </c>
      <c r="B44" s="3" t="str">
        <f>RAW!J44</f>
        <v>R_268EfFrXFCn3NVb</v>
      </c>
      <c r="C44" s="2" t="str">
        <f>RAW!T44</f>
        <v>35-44 years old</v>
      </c>
      <c r="D44" s="2" t="str">
        <f>RAW!U44</f>
        <v>Male</v>
      </c>
      <c r="E44" s="3" t="str">
        <f>RAW!V44</f>
        <v xml:space="preserve">Solutions Architect </v>
      </c>
      <c r="F44" s="3" t="str">
        <f>RAW!W44</f>
        <v>North America</v>
      </c>
      <c r="G44" s="3" t="str">
        <f>RAW!X43</f>
        <v>5-9</v>
      </c>
      <c r="H44" s="3" t="str">
        <f>RAW!Y44</f>
        <v>1. Desktop - Lenovo Thinkstation - Main work device, homelab, open-source projects
2. Laptop - Microsoft Surface Laptop 3 - Work, personal use, homelab, open-source projects
3. Laptop - Lenovo t480s - Work, personal use, homelab, open-source projects
4. Laptop - HP - Personal Use
5. Phone - Samsung Galaxy Note 10+ - Work, personal use
6. Phone - Samsung Galaxy S8 - Personal use
7. Smart watch - Samsung Frontier 3 - Phone control, exercise tracking
8. Tablet - Apple iPad - Work, personal use, entertainment 
9. Tablet - Samsung Tab A - Personal use, entertainment 
10. Tablet - Samsung Tab A - Tablet for kids
11. Tablet - Samsung Tab A - Tablet for kids</v>
      </c>
      <c r="I44" s="3" t="str">
        <f>RAW!Z44</f>
        <v>1 - Lenovo Thinkstation, 2 large monitors - work, videos calls, coding projects, user group leadership functions - Home office
2 - Microsoft Surface Laptop 3 - work, personal use, coding projects - portable use
3 - Lenovo Thinkpad - work, personal use, coding projects - portable use
4 - HP laptop - work, personal use, coding projects - portable use</v>
      </c>
      <c r="M44" s="3" t="str">
        <f>RAW!AM44</f>
        <v>Work - involves coding, chat, video conferences - mostly VSCode &amp; PowerShell, Microsoft office &amp; Teams - self &amp; team involved
Desktop and large monitors used in home office on standing desk, 2 laptops used in kitchen or living room as portable devices</v>
      </c>
      <c r="O44" s="3" t="str">
        <f>RAW!AR44</f>
        <v>User group leadership - involves coding, chat, video conferences, community social media &amp; communications - mostly Microsoft office &amp; Teams, Zoom, Slack, SaaS applications - self &amp; team involved
Desktop and large monitors used in home office on standing desk, 2 laptops used in kitchen or living room as portable devices</v>
      </c>
      <c r="Q44" s="3" t="str">
        <f>RAW!AW44</f>
        <v>Homelab, personal study, open source projects - involves coding, chat, video conferences - mostly vSphere suite of products, VSCode &amp; PowerShell, Zoom, Slack  - self &amp; team involved
Desktop and large monitors used in home office on standing desk, 2 laptops used in kitchen or living room as portable devices</v>
      </c>
      <c r="S44" s="3" t="str">
        <f>RAW!BB44</f>
        <v>Multiple times a day</v>
      </c>
      <c r="T44" s="3" t="str">
        <f>RAW!BC44</f>
        <v>Daily</v>
      </c>
      <c r="U44" s="3" t="str">
        <f>RAW!BD44</f>
        <v>Multiple times a day</v>
      </c>
      <c r="V44" s="3" t="str">
        <f>RAW!BE44</f>
        <v>Syncing of in-process work or files, settings sync, ease of continuing workflow</v>
      </c>
      <c r="X44" s="3" t="str">
        <f>RAW!BJ44</f>
        <v>Applications which do not offer any state or contents sync, having different key combinations across 10-key keyboard to laptop keyboards, logout &amp; login for multiple accounts on same platform for different usage when they don’t offer quick account switch (work, personal, lab, user group)</v>
      </c>
      <c r="Z44" s="3" t="str">
        <f>RAW!BO44</f>
        <v>Better flexibility for multi-screen apps, or ability for floating windows on Windows applications (similar to experience on Apple iPad) - No native Windows support
Ability to link different instances of applications, browsers &amp; accounts to Windows workspace to allow for full context switching of work/personal/lab/other use; also ability to share these workspace configs across devices with awareness for device type (desktop vs laptop) and number of monitors connected - no Windows functionality for workspace contest switch, nor sharing workspaces across devices</v>
      </c>
      <c r="AK44" s="3" t="str">
        <f>RAW!BZ44</f>
        <v>Separation of work or personal use, different needs for input (keyboard, mice, StreamDeck) different needs for additional montors</v>
      </c>
      <c r="AL44" s="3" t="str">
        <f>RAW!CA44</f>
        <v>Keeping some configs &amp; credentials localized, dedicated devices for certain apps which do not sync well</v>
      </c>
    </row>
    <row r="45" spans="1:38" ht="17.850000000000001" customHeight="1">
      <c r="A45" t="str">
        <f>RAW!A45</f>
        <v>P45</v>
      </c>
      <c r="B45" s="3" t="str">
        <f>RAW!J45</f>
        <v>R_3FQleOqBu61CqK7</v>
      </c>
      <c r="C45" s="2" t="str">
        <f>RAW!T45</f>
        <v>55-64 years old</v>
      </c>
      <c r="D45" s="2" t="str">
        <f>RAW!U45</f>
        <v>Male</v>
      </c>
      <c r="E45" s="3" t="str">
        <f>RAW!V45</f>
        <v>Senior Consultant</v>
      </c>
      <c r="F45" s="3" t="str">
        <f>RAW!W45</f>
        <v>Europe</v>
      </c>
      <c r="G45" s="3" t="str">
        <f>RAW!X44</f>
        <v>10 or more</v>
      </c>
      <c r="H45" s="3" t="str">
        <f>RAW!Y45</f>
        <v>1 - Apple iPhone XS - Dual sim  / dual use - work and personal
2 - Apple iPad Pro 10,5" 2. Gen - personal use
3 - Microsoft Surface Book 2 - work usage
4 - Microsoft Surface Book 1 - personal usage
5 - Surface Go LTE - mobile work &amp; personal usage
6 - Intel NUC8i7HNB - work &amp; personal usage
7 - NoName Server - personal use</v>
      </c>
      <c r="I45" s="3" t="str">
        <f>RAW!Z45</f>
        <v>1 - Intel NUC8i7HN, 2 large 4K TV Monitors, pro Audio devices - personal and Office work, video and audio calls (Conference room setup)  - my office
2 - Microsoft Surface Book 2, 2 large 4K TV Monitors (dual use with 1), Office work, my office
3 - Microsoft Surface Book 1, large TV Monitor, watching movies - living room
4 - NoName Server, no Monitor, for Active Directory, AAD connect and Hyper-V Host for serveral test systems - in the basement</v>
      </c>
      <c r="M45" s="3" t="str">
        <f>RAW!AM45</f>
        <v xml:space="preserve">- Video &amp; Audio calls
- Work related calls with my company and calls with the customer I work with
- Microsoft Teams and Microsoft Sykpe for Business and other Office 365 products when presenting 
Customer relate calls and company related calls - I must use different Microsoft 365 account
Intel Nuc is used to log in to customer Office 365 with teams. Main and sometimes 2. monitor as well (monitors can be controlled with the TV remote controlls), Audio with Arturia AudioFuse and a Shure boundery mic asconf room setup, Video via Logitech Brio 4K camera. See picture
Surface Book 2 is used to log in to company Office 365 with teams. Surface monitor or 2 4K monitor (can be switched with remote contrl). Additionaly log in to customer S4B (their telefone and main comuniction system), so I can be reached. Audio is seperated with a Plantronics PLT V 6200 headset. Video via Surface front camera </v>
      </c>
      <c r="O45" s="3" t="str">
        <f>RAW!AR45</f>
        <v xml:space="preserve">Writing documents / concepts.
Intel NUC, my server and own  and customer Azure test ressorces
Microsoft Office and Microsoft Visio - Onedrive and customer SharePoint as storage
Mainly myself
Intel NUC with 2 4K monitors is used and a big help if you do documentation or do concept work. Easy to have several terminal sessions open and switch beetween them
</v>
      </c>
      <c r="Q45" s="3" t="str">
        <f>RAW!AW45</f>
        <v>Listening to music
Intel NUC and iPhone
Spotify and Amazon Music
Myself
Playing music on Intel Nuc, audio devices Arturia AudioFuse and KRK Studio monitors, iPhone with headphones is used when I walk away from home to continue listening to the music. In the car automatically switch to the audio system there</v>
      </c>
      <c r="S45" s="3" t="str">
        <f>RAW!BB45</f>
        <v>Multiple times a day</v>
      </c>
      <c r="T45" s="3" t="str">
        <f>RAW!BC45</f>
        <v>Daily</v>
      </c>
      <c r="U45" s="3" t="str">
        <f>RAW!BD45</f>
        <v>Multiple times a day</v>
      </c>
      <c r="V45" s="3" t="str">
        <f>RAW!BE45</f>
        <v>How Azure / Microsoft 365 helps me to use different devices. It's not all seamless usage, you need to plan where you can deploy your resources (documents), but once done, it works out well for me.</v>
      </c>
      <c r="X45" s="3" t="str">
        <f>RAW!BJ45</f>
        <v>The most painful point for me at the moment is teams don't have quick user changes. As a consultant, I have to work in the customer environment and lose touch with my company. No I am not a fan of the alternative web interface. The main thing is precisely the need to work in parallel in different environments the reason for my hardware zoo.</v>
      </c>
      <c r="Z45" s="3" t="str">
        <f>RAW!BO45</f>
        <v>What I really want to see is a "always turned on device" for mobile use, like an iPad. The iPad is unsuitable for work to me,  I don't see reading emails as work, any qualified answer is painful to write.
The Surface Go LTE is different, it is not always turned on. A Surface Pro X maybe always turned on, but it is weak with the available software. 
With 5G I would like to see a Windows device that is always available to me on the go and does not require adaptation when switching from workstation to conference room. (sometime we maybe  will be back in the office)</v>
      </c>
      <c r="AK45" s="3" t="str">
        <f>RAW!BZ45</f>
        <v>It is convenient when you can use different devices. There is no need to change devices or to have several devices available</v>
      </c>
      <c r="AL45" s="3" t="str">
        <f>RAW!CA45</f>
        <v>Security is a reason that forces the use of a particular device. But that is also acceptable. Only a implemented "zero trust strategy" can help here. However, the vast majority of companies have not gone that far.
There are tasks that I can or may perform only through customer-supplied devices.</v>
      </c>
    </row>
    <row r="46" spans="1:38" ht="17.850000000000001" customHeight="1">
      <c r="A46" t="str">
        <f>RAW!A46</f>
        <v>P46</v>
      </c>
      <c r="B46" s="3" t="str">
        <f>RAW!J46</f>
        <v>R_1n7Wx3ZCPtTzmPu</v>
      </c>
      <c r="C46" s="2" t="str">
        <f>RAW!T46</f>
        <v>25-34 years old</v>
      </c>
      <c r="D46" s="2" t="str">
        <f>RAW!U46</f>
        <v>Male</v>
      </c>
      <c r="E46" s="3" t="str">
        <f>RAW!V46</f>
        <v>Statistician</v>
      </c>
      <c r="F46" s="3" t="str">
        <f>RAW!W46</f>
        <v>Europe</v>
      </c>
      <c r="G46" s="3" t="str">
        <f>RAW!X45</f>
        <v>5-9</v>
      </c>
      <c r="H46" s="3" t="str">
        <f>RAW!Y46</f>
        <v>1 HP Laptop, main work device
2 Samsung Tablet, work tablet for reading some documents and note taking (with pen)
3 Samsung S10e, Phone, personal phone but does some work stuff on it as well
4 Surface Go, Tablet, personal device for my couch
5 Ipad, tablet for my second work
6 MSI, PC, personal computer on my desktop</v>
      </c>
      <c r="I46" s="3" t="str">
        <f>RAW!Z46</f>
        <v>1 Personal PC and Working laptop are connected to the same monitor, keyboard and mouse. In my office in the back of my living room.
All other separately.</v>
      </c>
      <c r="M46" s="3" t="str">
        <f>RAW!AM46</f>
        <v>Two factor authentication to start my work vpn.</v>
      </c>
      <c r="O46" s="3" t="str">
        <f>RAW!AR46</f>
        <v>Otherwise I rarely use two devices at the same time for the same activity.</v>
      </c>
      <c r="Q46" s="3" t="str">
        <f>RAW!AW46</f>
        <v>Otherwise I rarely use two devices at the same time for the same activity.</v>
      </c>
      <c r="S46" s="3" t="str">
        <f>RAW!BB46</f>
        <v>Daily</v>
      </c>
      <c r="T46" s="3" t="str">
        <f>RAW!BC46</f>
        <v>Rarely</v>
      </c>
      <c r="U46" s="3" t="str">
        <f>RAW!BD46</f>
        <v>Rarely</v>
      </c>
      <c r="V46" s="3" t="str">
        <f>RAW!BE46</f>
        <v>That I can choose the best device for the activity in question.</v>
      </c>
      <c r="X46" s="3" t="str">
        <f>RAW!BJ46</f>
        <v>When it doesn't work.
When they have problem communicating with each other so it take longer time to be able to get what I have done to another device than the time I spend on the activity. (Mostly problem with different applications...)</v>
      </c>
      <c r="Z46" s="3" t="str">
        <f>RAW!BO46</f>
        <v xml:space="preserve">Not that I know. </v>
      </c>
      <c r="AK46" s="3" t="str">
        <f>RAW!BZ46</f>
        <v xml:space="preserve">Because I need to. </v>
      </c>
      <c r="AL46" s="3" t="str">
        <f>RAW!CA46</f>
        <v xml:space="preserve">Because I don't need to. </v>
      </c>
    </row>
    <row r="47" spans="1:38" ht="17.850000000000001" customHeight="1">
      <c r="A47" t="str">
        <f>RAW!A47</f>
        <v>P47</v>
      </c>
      <c r="B47" s="3" t="str">
        <f>RAW!J47</f>
        <v>R_3QWMQjhm1iU68z3</v>
      </c>
      <c r="C47" s="2" t="str">
        <f>RAW!T47</f>
        <v>55-64 years old</v>
      </c>
      <c r="D47" s="2" t="str">
        <f>RAW!U47</f>
        <v>Male</v>
      </c>
      <c r="E47" s="3" t="str">
        <f>RAW!V47</f>
        <v>Retired</v>
      </c>
      <c r="F47" s="3" t="str">
        <f>RAW!W47</f>
        <v>South America</v>
      </c>
      <c r="G47" s="3" t="str">
        <f>RAW!X46</f>
        <v>5-9</v>
      </c>
      <c r="H47" s="3" t="str">
        <f>RAW!Y47</f>
        <v>1 Phone - Oneplus 7T Pro Mclaren - personal
2 Phone - Oneplus 6 - personal
3 Tablet - Lenovo - personal
4 Desktop - Homebuilt - personal
5 Notebook - Lenovo - personal</v>
      </c>
      <c r="I47" s="3" t="str">
        <f>RAW!Z47</f>
        <v>1 - Desktop - 2 27" monitors - software projects, video calls, browsing, flying games - my office
2 - Large TV, Lenovo laptop - watching sports - living room</v>
      </c>
      <c r="M47" s="3" t="str">
        <f>RAW!AM47</f>
        <v xml:space="preserve">- Reading news
- phone, desktop, tablet
- browsers and news apps
- myself
Config:
- phone or tablet I use in hand, or I have stands that I place them in
</v>
      </c>
      <c r="O47" s="3" t="str">
        <f>RAW!AR47</f>
        <v xml:space="preserve">- podcasts
- listening with headphones
- stitcher &amp; browser based
-  myself
Config:
- phone or tablet I use in hand, or I have stands that I place them in
</v>
      </c>
      <c r="Q47" s="3" t="str">
        <f>RAW!AW47</f>
        <v xml:space="preserve">- streaming videos/movies
- watching
- netflix, amazon prime, youtube, browser based 
- myself and wife
Config:
- phone or tablet I use in hand, or I have stands that I place them in
</v>
      </c>
      <c r="S47" s="3" t="str">
        <f>RAW!BB47</f>
        <v>Multiple times a day</v>
      </c>
      <c r="T47" s="3" t="str">
        <f>RAW!BC47</f>
        <v>Multiple times a day</v>
      </c>
      <c r="U47" s="3" t="str">
        <f>RAW!BD47</f>
        <v>Weekly</v>
      </c>
      <c r="V47" s="3" t="str">
        <f>RAW!BE47</f>
        <v>- the ability to move from one device to another. start reading news on my phone, then move to move to destkop and continue or finish. 
- software that knows I've been on another device, stitcher for example. I start to listen to a podcast, then move to another device and it picks up where I left off.
- use the device where I want, desktop, breakfast table, toilet, car, etc.</v>
      </c>
      <c r="X47" s="3" t="str">
        <f>RAW!BJ47</f>
        <v>- software that doesn't know where I have already been. Podcasts for example, stitcher does it right, some others I have tried do not.
- web pages that don't respect the device I'm using (built for a desktop browser for example).
- being able to easily move content from one device to the other. Cloud storage really helps, but isn't the only answer</v>
      </c>
      <c r="Z47" s="3" t="str">
        <f>RAW!BO47</f>
        <v>On a phone, when the information you are reading isn't appropriate for a small screen, like spreadsheet or looking at a diagram. Some software allows you to cast to another device, and that is helpful if you are around such a device (think TV), but not all the time. It would be really nice to be able to expand my view on my phone, with a fold out screen or rollout screen.</v>
      </c>
      <c r="AK47" s="3" t="str">
        <f>RAW!BZ47</f>
        <v>location. If I'm in the kitchen, I need tablet or phone for recipes. For reading news, listening to podcasts, reading email I can be anyplace using any device. Very convenient. Maps, I can plan on my desktop and use on my phone, this is very handy.</v>
      </c>
      <c r="AL47" s="3" t="str">
        <f>RAW!CA47</f>
        <v>I don't really use my phone for spreadsheets, unless I'm looking up a number or something. So I use desktop Excel for that. Same is true with reading diagrams, or complex pages.</v>
      </c>
    </row>
    <row r="48" spans="1:38" ht="17.850000000000001" customHeight="1">
      <c r="A48" t="str">
        <f>RAW!A48</f>
        <v>P48</v>
      </c>
      <c r="B48" s="3" t="str">
        <f>RAW!J48</f>
        <v>R_1mWx5sCaIS1niL6</v>
      </c>
      <c r="C48" s="2" t="str">
        <f>RAW!T48</f>
        <v>45-54 years old</v>
      </c>
      <c r="D48" s="2" t="str">
        <f>RAW!U48</f>
        <v>Male</v>
      </c>
      <c r="E48" s="3" t="str">
        <f>RAW!V48</f>
        <v>Office 365 Consultant</v>
      </c>
      <c r="F48" s="3" t="str">
        <f>RAW!W48</f>
        <v>North America</v>
      </c>
      <c r="G48" s="3" t="str">
        <f>RAW!X47</f>
        <v>5-9</v>
      </c>
      <c r="H48" s="3" t="str">
        <f>RAW!Y48</f>
        <v>1. Phone - Samsung Galaxy S10 - Personal and light work
2. Desktop - Dell something or other - Mostly work, used during the day
3. Laptop - HP Spectre 360 - Personal, at night, some work
4. Tablet - Surface Go - Personal and work
5. Tablet - Kindle Fire - Kid #3
6. Chromebook - Acer - Kid #2
7. Chromebook - Asus - Kid #1
8. Smart Watch - Garmin Fenix 6 Pro - alerts, exercise</v>
      </c>
      <c r="I48" s="3" t="str">
        <f>RAW!Z48</f>
        <v>1 - Desktop - Large monitor, medium monitor, large TV - Office work and video calls, my office
2 - Surface Pro - Dock with 23" monitor in my office - Also portable
3 - Laptop - Just on my lap
4 - Large TV - Roku and Chromecast - Movies, games, TV - Basement
5 - Large TV - Roku and Chromecast - Movies, games, TV - Family Room
6 - Large TV - Roku and Chromecast - Movies, games, TV - Kids' play Room
7 - Medium TV - Raspberry Pi - Family dashboard, digital signage - Kitchen</v>
      </c>
      <c r="M48" s="3" t="str">
        <f>RAW!AM48</f>
        <v xml:space="preserve">I will often use a TV has a wireless display for my laptop when sharing something with family. I'm usually at the kitchen counter, or on the couch or something. Instead of having everyone crowd around I'll cast the picture, the web page, the YouTube video, whatever wirelessly up on the big TV in the room. </v>
      </c>
      <c r="O48" s="3" t="str">
        <f>RAW!AR48</f>
        <v xml:space="preserve">The digital signage in our kitchen pulls data from various Google and Office 365 calendars. Quite often someone in the family will use their phone or computer to put an event in the family calendar so that someone else will see it on the kitchen screen. My car can also consume those same calendars, and it will automatically put an event's location in my navigation if there is one. </v>
      </c>
      <c r="Q48" s="3" t="str">
        <f>RAW!AW48</f>
        <v/>
      </c>
      <c r="S48" s="3" t="str">
        <f>RAW!BB48</f>
        <v>Monthly</v>
      </c>
      <c r="T48" s="3" t="str">
        <f>RAW!BC48</f>
        <v>Weekly</v>
      </c>
      <c r="U48" s="3" t="str">
        <f>RAW!BD48</f>
        <v>Never</v>
      </c>
      <c r="V48" s="3" t="str">
        <f>RAW!BE48</f>
        <v xml:space="preserve">The fact that it actually works. :) Especially cross platform. I love using the cloud to consume and create content from my Android and Windows. </v>
      </c>
      <c r="X48" s="3" t="str">
        <f>RAW!BJ48</f>
        <v xml:space="preserve">It doesn't always work. Authentication can be a pain. Windows can't always see my Rokus or Chromecasts, things like that. </v>
      </c>
      <c r="Z48" s="3" t="str">
        <f>RAW!BO48</f>
        <v>I would like more things to know where I am in my house. If I enter a room, and it's dark, turn on the lights. If it's after 10 PM, and I leave my TV room, turn off the TV and in 5 minutes turn off the lights. Some of that works with services like IFTTT, but I wish it was better.</v>
      </c>
      <c r="AK48" s="3" t="str">
        <f>RAW!BZ48</f>
        <v>If one device is busy. I may have a Teams call full screen and then triage some email on my phone or my Surface Go.</v>
      </c>
      <c r="AL48" s="3" t="str">
        <f>RAW!CA48</f>
        <v xml:space="preserve">I don't want to look like I'm not paying attention. </v>
      </c>
    </row>
    <row r="49" spans="1:38" ht="17.850000000000001" customHeight="1">
      <c r="A49" t="str">
        <f>RAW!A49</f>
        <v>P49</v>
      </c>
      <c r="B49" s="3" t="str">
        <f>RAW!J49</f>
        <v>R_3L1hrgwOs8ywtjO</v>
      </c>
      <c r="C49" s="2" t="str">
        <f>RAW!T49</f>
        <v>25-34 years old</v>
      </c>
      <c r="D49" s="2" t="str">
        <f>RAW!U49</f>
        <v>Male</v>
      </c>
      <c r="E49" s="3" t="str">
        <f>RAW!V49</f>
        <v>International Tax Planning</v>
      </c>
      <c r="F49" s="3" t="str">
        <f>RAW!W49</f>
        <v>North America</v>
      </c>
      <c r="G49" s="3" t="str">
        <f>RAW!X48</f>
        <v>10 or more</v>
      </c>
      <c r="H49" s="3" t="str">
        <f>RAW!Y49</f>
        <v xml:space="preserve">iPhone X - work and personal 
Surface book 2 - work
Dell XPS 13 - personal
Garmin Forerunner 645 - workout tracker
Samsung smart tv - personal
Nintendo Switch - gaming
Roku stick - streaming 
Facebook portal - personal video conference 
</v>
      </c>
      <c r="I49" s="3" t="str">
        <f>RAW!Z49</f>
        <v xml:space="preserve">Living room - all devices </v>
      </c>
      <c r="M49" s="3" t="str">
        <f>RAW!AM49</f>
        <v>Teams work call
- dial in from Desk on iPhone X using Bose 700 headphones
- join teams call also on my surface book2</v>
      </c>
      <c r="O49" s="3" t="str">
        <f>RAW!AR49</f>
        <v>Watch streamIng
Turn on roku from iPhone app
Watch roku on Samsung tv
Listen to audio from iPhone app on Bose 700</v>
      </c>
      <c r="Q49" s="3" t="str">
        <f>RAW!AW49</f>
        <v/>
      </c>
      <c r="S49" s="3" t="str">
        <f>RAW!BB49</f>
        <v>Multiple times a day</v>
      </c>
      <c r="T49" s="3" t="str">
        <f>RAW!BC49</f>
        <v>Daily</v>
      </c>
      <c r="U49" s="3" t="str">
        <f>RAW!BD49</f>
        <v>Never</v>
      </c>
      <c r="V49" s="3" t="str">
        <f>RAW!BE49</f>
        <v xml:space="preserve">Flexibility
Variety
Performance </v>
      </c>
      <c r="X49" s="3" t="str">
        <f>RAW!BJ49</f>
        <v xml:space="preserve">Charging 
Portability
</v>
      </c>
      <c r="Z49" s="3" t="str">
        <f>RAW!BO49</f>
        <v>None</v>
      </c>
      <c r="AK49" s="3" t="str">
        <f>RAW!BZ49</f>
        <v>Ability to use Headphones for sound isolation</v>
      </c>
      <c r="AL49" s="3" t="str">
        <f>RAW!CA49</f>
        <v xml:space="preserve">None </v>
      </c>
    </row>
    <row r="50" spans="1:38" ht="17.850000000000001" customHeight="1">
      <c r="A50" t="str">
        <f>RAW!A50</f>
        <v>P50</v>
      </c>
      <c r="B50" s="3" t="str">
        <f>RAW!J50</f>
        <v>R_1DZQu5mUdYghGY9</v>
      </c>
      <c r="C50" s="2" t="str">
        <f>RAW!T50</f>
        <v>55-64 years old</v>
      </c>
      <c r="D50" s="2" t="str">
        <f>RAW!U50</f>
        <v>Female</v>
      </c>
      <c r="E50" s="3" t="str">
        <f>RAW!V50</f>
        <v>Teacher/TEch Lead</v>
      </c>
      <c r="F50" s="3" t="str">
        <f>RAW!W50</f>
        <v>North America</v>
      </c>
      <c r="G50" s="3" t="str">
        <f>RAW!X49</f>
        <v>5-9</v>
      </c>
      <c r="H50" s="3" t="str">
        <f>RAW!Y50</f>
        <v>1. Phone Google Pixel 2 - personally owned but also used for work
2. Tablet - iPad Air - personally owned used for work
3. Tablet - Kindle Fire - tablet for reading
4. Laptop - Dell - Work and personal
5. Laptop - Lenovo - Personal
6. Desktop - HP - Home Business
7. (2) Smart TVs
8. (2) Roku for TVs
9. Router for remote hotspot used in outbuilding
10. Work device brought home for use: IPad
11. (2) Alexa dot
12. Do you care about blue-tooth speaker system, projector, external monitor?
13. (I have a work Macbook at home always)</v>
      </c>
      <c r="I50" s="3" t="str">
        <f>RAW!Z50</f>
        <v xml:space="preserve">Roku, Alexa dot and TV are in Family room and Living room
Speaker system is in Family Room Connected to TV, Phones and Macbook (work)
My PC Laptops are in my Dining room.  (Thank you remote learning =] Hope to move around a bit.)
I use my phone, my Macbook and my new Dell laptop together in the family room.
I use my kindle everywhere.
</v>
      </c>
      <c r="M50" s="3" t="str">
        <f>RAW!AM50</f>
        <v>Tech support for school staff: I check the request email or text on my phone. I am in constant communication with staff who cannot accomplish a needed goal.
I look up information on one laptop, or access settings for gmail, access the server or Meraki etc.
I screenshare on another computer with the staff member so we can see what is going on and I can fix the problem and help them for next time. I may be in any software the school uses, such as Google Classroom, our standardized testing platform or our grade management system.
One laptop is on my lap, one is an a nearby table, my phone is in my hand.
Frankly, I am in physical therapy from trying to do this in distance learning. No kidding.</v>
      </c>
      <c r="O50" s="3" t="str">
        <f>RAW!AR50</f>
        <v>I am following a twitch feed for professional development, or an Office version of Meet. (with professional dev leaders and participants.) (Fair Chance Learning if you care)
I need to be able to also use Minecraft, So I am at my Dining room table with my Macbook Air (which has the non-beta version of MC:EE on it.) I am running Meet on my Dell laptop. My phone is always necessary. I take notes on a write erase board, and keep a tab open for digital note in Google drive. It may be easier to take a picture of the screen with my phone.
It is just two laptops on a table, side by side. I use external mice. It is hard on my shoulders.</v>
      </c>
      <c r="Q50" s="3" t="str">
        <f>RAW!AW50</f>
        <v xml:space="preserve">Zoom meetings: (in Zoom app) (with school faculty)
One laptop for the camera, and to see members of the meeting
One laptop for research and accessing pertinent data for the meeting.
Phone for emerging contact.
In family room, on table with adjustable height.
</v>
      </c>
      <c r="S50" s="3" t="str">
        <f>RAW!BB50</f>
        <v>Weekly</v>
      </c>
      <c r="T50" s="3" t="str">
        <f>RAW!BC50</f>
        <v>Weekly</v>
      </c>
      <c r="U50" s="3" t="str">
        <f>RAW!BD50</f>
        <v>Weekly</v>
      </c>
      <c r="V50" s="3" t="str">
        <f>RAW!BE50</f>
        <v xml:space="preserve">Flexibility, and not needing to constantly track back and worth between applications.
Visibility, and the ease with which I can assess a large amount of information.
Data flow - the ability to have constantly updated information.
</v>
      </c>
      <c r="X50" s="3" t="str">
        <f>RAW!BJ50</f>
        <v>Management: devices left alone too long time out, need to be attended to in various ways.
Monkeying around: Physically, multiple devices are not meant to be used together, and it is hard on the physical space.
Protection: Getting comfortable (I am in a unique situation due to remote learning - I am not at school at my desk where I have my usual setup - so this is not my usual routine) come at the risk of dropping something, spilling something or breaking something. Always a concern!</v>
      </c>
      <c r="Z50" s="3" t="str">
        <f>RAW!BO50</f>
        <v>I wish I could take the screen off my laptop and stick it on the wall for zoom meetings so my camera looked better, and so I did not have to look down.
I wish my laptops didn't get hot by actually being on my lap.
I want to be able to use a single keyboard and control all of my devices no matter what they are, so I don't have to keep moving around. I want my keyboard to be a kind of bluetooth to all of my laptops so I can just "switch screens" to them, and control all of them without having to swing around so much.</v>
      </c>
      <c r="AK50" s="3" t="str">
        <f>RAW!BZ50</f>
        <v>I feel like I already answered this, but it gives me more visibility, more flexibility and more live data.</v>
      </c>
      <c r="AL50" s="3" t="str">
        <f>RAW!CA50</f>
        <v>Some software does not "play well with others. " lol
Sometimes you are not multitasking.</v>
      </c>
    </row>
    <row r="51" spans="1:38" ht="17.850000000000001" customHeight="1">
      <c r="A51" t="str">
        <f>RAW!A51</f>
        <v>P51</v>
      </c>
      <c r="B51" s="3" t="str">
        <f>RAW!J51</f>
        <v>R_eetlPivrhANqF9v</v>
      </c>
      <c r="C51" s="2" t="str">
        <f>RAW!T51</f>
        <v>55-64 years old</v>
      </c>
      <c r="D51" s="2" t="str">
        <f>RAW!U51</f>
        <v>Female</v>
      </c>
      <c r="E51" s="3" t="str">
        <f>RAW!V51</f>
        <v xml:space="preserve">Account Executive </v>
      </c>
      <c r="F51" s="3" t="str">
        <f>RAW!W51</f>
        <v>North America</v>
      </c>
      <c r="G51" s="3" t="str">
        <f>RAW!X50</f>
        <v>10 or more</v>
      </c>
      <c r="H51" s="3" t="str">
        <f>RAW!Y51</f>
        <v xml:space="preserve">1. iPhone for work and home
2. lenovo Smart Tab -streaming and info
3. Lenovo T490 laptop- work
4. Apple IPad
5. Apple Watch for exercise and time
6. IMac - personal PC
7. IMac- personal PC
8. Lenovo Smart DIsplay- zoom calls
9. Lenovo IdeaPad laptop - personal
10. Alexa Smart Tab- kids streaming </v>
      </c>
      <c r="I51" s="3" t="str">
        <f>RAW!Z51</f>
        <v xml:space="preserve">1. iPhone for work and home
2. lenovo Smart Tab -streaming and info
3. Lenovo T490 laptop- work
4. Apple IPad
5. Apple Watch for exercise and time
6. IMac - personal PC bedroom
7. IMac- personal PC home office
8. Lenovo Smart DIsplay- zoom calls kitchen
9. Lenovo IdeaPad laptop - personal
10. Alexa Smart Tab- kids streaming </v>
      </c>
      <c r="M51" s="3" t="str">
        <f>RAW!AM51</f>
        <v>Check work and personal email on all my devices in home office.  In kitchen, use Smart Tab for streaming WNYC and video programs like YouTube and Netflix.  Use bedroom computer at night ~ tablets when checking email from my moms house and use Lenovo Smart display to zoom with MIL</v>
      </c>
      <c r="O51" s="3" t="str">
        <f>RAW!AR51</f>
        <v>Take myThinkpad 490 when visiting Mom or MIL and need to use work Zoom.  Bring iPad to have larger screen for work email</v>
      </c>
      <c r="Q51" s="3" t="str">
        <f>RAW!AW51</f>
        <v>By the pool- bring iPad for streaming, phone to make calls and run Smart Tab with Bluetooth speaker for music</v>
      </c>
      <c r="S51" s="3" t="str">
        <f>RAW!BB51</f>
        <v>Daily</v>
      </c>
      <c r="T51" s="3" t="str">
        <f>RAW!BC51</f>
        <v>Weekly</v>
      </c>
      <c r="U51" s="3" t="str">
        <f>RAW!BD51</f>
        <v>Weekly</v>
      </c>
      <c r="V51" s="3" t="str">
        <f>RAW!BE51</f>
        <v>That I can have compartmented activities between work and personal devices and activities and larger screens</v>
      </c>
      <c r="X51" s="3" t="str">
        <f>RAW!BJ51</f>
        <v>Trying to keep passwords across all devices set up</v>
      </c>
      <c r="Z51" s="3" t="str">
        <f>RAW!BO51</f>
        <v xml:space="preserve">That I need so many gizmos but appreciate new tech </v>
      </c>
      <c r="AK51" s="3" t="str">
        <f>RAW!BZ51</f>
        <v xml:space="preserve">Need larger screens or to use Zoom and running calls need to have great webcam and big 27” screen for spreadsheets </v>
      </c>
      <c r="AL51" s="3" t="str">
        <f>RAW!CA51</f>
        <v>Screen size, OS or slow processor</v>
      </c>
    </row>
    <row r="52" spans="1:38" ht="17.850000000000001" customHeight="1">
      <c r="A52" t="str">
        <f>RAW!A52</f>
        <v>P52</v>
      </c>
      <c r="B52" s="3" t="str">
        <f>RAW!J52</f>
        <v>R_3EHlok8D8jfLYEV</v>
      </c>
      <c r="C52" s="2" t="str">
        <f>RAW!T52</f>
        <v>55-64 years old</v>
      </c>
      <c r="D52" s="2" t="str">
        <f>RAW!U52</f>
        <v>Male</v>
      </c>
      <c r="E52" s="3" t="str">
        <f>RAW!V52</f>
        <v>Engineer</v>
      </c>
      <c r="F52" s="3" t="str">
        <f>RAW!W52</f>
        <v>North America</v>
      </c>
      <c r="G52" s="3" t="str">
        <f>RAW!X51</f>
        <v>10 or more</v>
      </c>
      <c r="H52" s="3" t="str">
        <f>RAW!Y52</f>
        <v>iPad Pro - reading, extra laptop
iPad mini - reading
Nexus 4 - reading + tv controller
Samsung s5 no sim - alarm clock
Samsung note 8 - main phone
Pixel 3 - second phone
Samsung s8 - phone for int’l family visitors
MacBook Air - personal laptop
MacBook Pro - work laptop
Window 10 tower - photo/video editing
Samsung chrome book plus - guest laptop
Samsung chrome book pro v2 - random laptop around the house
Samsung chrome book galaxy - random usage but also Linux laptop for projects
Chrome book pixel running Ubuntu - projects computer
Several raspberry pi’s as security cameras and a NAS</v>
      </c>
      <c r="I52" s="3" t="str">
        <f>RAW!Z52</f>
        <v>Changes constantly - kind of the point. I sometimes us the tv with a pi, but usually the basic displays. There are spare outboard monitors in my home offices (2)</v>
      </c>
      <c r="M52" s="3" t="str">
        <f>RAW!AM52</f>
        <v>Collect media from various cameras, catalog. This means mostly handheld cameras like Canon and Fuji but sometimes audio, or special cameras like garden monitors. Over the years I’ve grown the system to allow uploads and access when I travel around town or internationally. It depends on rocky but also Chrome Remote Desktop</v>
      </c>
      <c r="O52" s="3" t="str">
        <f>RAW!AR52</f>
        <v>Lighting controls are shared to all devices.</v>
      </c>
      <c r="Q52" s="3" t="str">
        <f>RAW!AW52</f>
        <v>It’s not an activity per se but a lot of devices are just lying around, so that I don’t need to carry them from one space to another - our spaces are rural so separated and dragging a laptop around is annoying so... sometimes you just grab the closest one, and the basic experiences and needed data can be accessed via the NAS or google drive or github etc</v>
      </c>
      <c r="S52" s="3" t="str">
        <f>RAW!BB52</f>
        <v>Weekly</v>
      </c>
      <c r="T52" s="3" t="str">
        <f>RAW!BC52</f>
        <v>Multiple times a day</v>
      </c>
      <c r="U52" s="3" t="str">
        <f>RAW!BD52</f>
        <v>Multiple times a day</v>
      </c>
      <c r="V52" s="3" t="str">
        <f>RAW!BE52</f>
        <v xml:space="preserve">Convenience, mobility, variety </v>
      </c>
      <c r="X52" s="3" t="str">
        <f>RAW!BJ52</f>
        <v>Hard to trust some cloud services, so I keep personal info off of them. Sometimes things are off-sync (not often). Every now and then I just really do need to physically access a device, say a crashed security monitor. It’s usually in the worst weather at 4am.</v>
      </c>
      <c r="Z52" s="3" t="str">
        <f>RAW!BO52</f>
        <v xml:space="preserve">Better mics and cameras. That’s why I still use dedicated devices for both. </v>
      </c>
      <c r="AK52" s="3" t="str">
        <f>RAW!BZ52</f>
        <v>I am all over and don’t like carrying lots of gear</v>
      </c>
      <c r="AL52" s="3" t="str">
        <f>RAW!CA52</f>
        <v>Data isolation (eg only one machine sees tax records)</v>
      </c>
    </row>
    <row r="53" spans="1:38" ht="17.850000000000001" customHeight="1">
      <c r="A53" t="str">
        <f>RAW!A53</f>
        <v>P53</v>
      </c>
      <c r="B53" s="3" t="str">
        <f>RAW!J53</f>
        <v>R_2dXbPostxmbq5dc</v>
      </c>
      <c r="C53" s="2" t="str">
        <f>RAW!T53</f>
        <v>55-64 years old</v>
      </c>
      <c r="D53" s="2" t="str">
        <f>RAW!U53</f>
        <v>Male</v>
      </c>
      <c r="E53" s="3" t="str">
        <f>RAW!V53</f>
        <v xml:space="preserve">Professor </v>
      </c>
      <c r="F53" s="3" t="str">
        <f>RAW!W53</f>
        <v>North America</v>
      </c>
      <c r="G53" s="3" t="str">
        <f>RAW!X52</f>
        <v>10 or more</v>
      </c>
      <c r="H53" s="3" t="str">
        <f>RAW!Y53</f>
        <v xml:space="preserve">1 phone android. Work and personal.
2. Phone iPhone X, work
3. Ipad, personal
4 windows computer. Work
5 windows computer,  personal
6 android phone personal
7 iPad personal
8 android tablet personal
9 apple home alexa
10 google home
</v>
      </c>
      <c r="I53" s="3" t="str">
        <f>RAW!Z53</f>
        <v xml:space="preserve">Home Office : windows computer, 33" screen. 
All other devices float around the house. </v>
      </c>
      <c r="M53" s="3" t="str">
        <f>RAW!AM53</f>
        <v xml:space="preserve">Work: I teach at two universities.  Prepare class presentations w PowerPoint. Teach classes w Zoom and video camera and clip on remote microphone.  Use phone, android and iPhone, for messages, photos, etc for classes. All in a spare bedroom converted to an office.
</v>
      </c>
      <c r="O53" s="3" t="str">
        <f>RAW!AR53</f>
        <v xml:space="preserve">Personal: we use devices wherever we are during the day. In kitchen foe breakfast to see news,  at deck for breakfast, on deck during lunch, on sofa in evening for relax and streaming movies. </v>
      </c>
      <c r="Q53" s="3" t="str">
        <f>RAW!AW53</f>
        <v/>
      </c>
      <c r="S53" s="3" t="str">
        <f>RAW!BB53</f>
        <v>Multiple times a day</v>
      </c>
      <c r="T53" s="3" t="str">
        <f>RAW!BC53</f>
        <v>Multiple times a day</v>
      </c>
      <c r="U53" s="3" t="str">
        <f>RAW!BD53</f>
        <v>Never</v>
      </c>
      <c r="V53" s="3" t="str">
        <f>RAW!BE53</f>
        <v xml:space="preserve">Interconnected.  I can see the same messages, web, etc on any device. 
Portable. Move around the house. I set up WIFI extenders for additional signal strength plus three channels, one for wife and me, one for visitors, another for guests. 
Comparison.  For my classes, I need to see how a web page appears on desktop, android,  iPhone, tablet. </v>
      </c>
      <c r="X53" s="3" t="str">
        <f>RAW!BJ53</f>
        <v xml:space="preserve">Configuration. Manage everything. Some websites demand ID verification whenever I log in on a different device.
Battery life. Constantly remember to recharge
Misplacing a digital device :-)
</v>
      </c>
      <c r="Z53" s="3" t="str">
        <f>RAW!BO53</f>
        <v xml:space="preserve">I look forward to have a RFID chip in my hand so any device which I pick up, even a stranger's device, recognizes me and opens my accounts.  Instant login anywhere. Add this to my muse for my desktop computer. 
My cat has an ID chip and he's happy with it.
If people don't want it, that's their choice. </v>
      </c>
      <c r="AK53" s="3" t="str">
        <f>RAW!BZ53</f>
        <v>To test how webpages are rendered or behave</v>
      </c>
      <c r="AL53" s="3" t="str">
        <f>RAW!CA53</f>
        <v xml:space="preserve">Keep it simple </v>
      </c>
    </row>
    <row r="54" spans="1:38" ht="17.850000000000001" customHeight="1">
      <c r="A54" t="str">
        <f>RAW!A54</f>
        <v>P54</v>
      </c>
      <c r="B54" s="3" t="str">
        <f>RAW!J54</f>
        <v>R_scLfUqLKMvF39zX</v>
      </c>
      <c r="C54" s="2" t="str">
        <f>RAW!T54</f>
        <v>55-64 years old</v>
      </c>
      <c r="D54" s="2" t="str">
        <f>RAW!U54</f>
        <v>Female</v>
      </c>
      <c r="E54" s="3" t="str">
        <f>RAW!V54</f>
        <v>Assistant manager, ticketing</v>
      </c>
      <c r="F54" s="3" t="str">
        <f>RAW!W54</f>
        <v>North America</v>
      </c>
      <c r="G54" s="3" t="str">
        <f>RAW!X53</f>
        <v>5-9</v>
      </c>
      <c r="H54" s="3" t="str">
        <f>RAW!Y54</f>
        <v>1-Apple phone personal 
2-apple phone work
3- Acer laptop home
4- Dell laptop work
5- Fitbit watch personal
6-iPad home personal</v>
      </c>
      <c r="I54" s="3" t="str">
        <f>RAW!Z54</f>
        <v>1- iPad - watching videos and surfing web
2- laptop home use and printing
3 laptop - for work
4- iPhone calls surfing video home use
5 - iPhone business calls 
6- work laptop work and video meetings</v>
      </c>
      <c r="M54" s="3" t="str">
        <f>RAW!AM54</f>
        <v>Work video meetings involves laptop microphone cellphone</v>
      </c>
      <c r="O54" s="3" t="str">
        <f>RAW!AR54</f>
        <v>Work on personal projects paying bills with laptop scanner</v>
      </c>
      <c r="Q54" s="3" t="str">
        <f>RAW!AW54</f>
        <v>Video calls with family can be on cell phone or ipad</v>
      </c>
      <c r="S54" s="3" t="str">
        <f>RAW!BB54</f>
        <v>Multiple times a day</v>
      </c>
      <c r="T54" s="3" t="str">
        <f>RAW!BC54</f>
        <v>Multiple times a day</v>
      </c>
      <c r="U54" s="3" t="str">
        <f>RAW!BD54</f>
        <v>Daily</v>
      </c>
      <c r="V54" s="3" t="str">
        <f>RAW!BE54</f>
        <v>Ability to multitask
Able to work from different rooms places
Can talk and work at the same time</v>
      </c>
      <c r="X54" s="3" t="str">
        <f>RAW!BJ54</f>
        <v>Need to purchase additional accessories
Difficult getting some accessories 
Needing to upgrade home WiFi to keep up with internet demand</v>
      </c>
      <c r="Z54" s="3" t="str">
        <f>RAW!BO54</f>
        <v>Need to invest in better wireless printer as now I have to send everything to my personal laptop and the print</v>
      </c>
      <c r="AK54" s="3" t="str">
        <f>RAW!BZ54</f>
        <v>To be able to check things on laptop while on video call and not go out of picture</v>
      </c>
      <c r="AL54" s="3" t="str">
        <f>RAW!CA54</f>
        <v xml:space="preserve">When concentrating on work try to block out distractions </v>
      </c>
    </row>
    <row r="55" spans="1:38" ht="17.850000000000001" customHeight="1">
      <c r="A55" t="str">
        <f>RAW!A55</f>
        <v>P55</v>
      </c>
      <c r="B55" s="3" t="str">
        <f>RAW!J55</f>
        <v>R_2R7Kj6ynil3mfFc</v>
      </c>
      <c r="C55" s="2" t="str">
        <f>RAW!T55</f>
        <v>25-34 years old</v>
      </c>
      <c r="D55" s="2" t="str">
        <f>RAW!U55</f>
        <v>Male</v>
      </c>
      <c r="E55" s="3" t="str">
        <f>RAW!V55</f>
        <v>Product Manager</v>
      </c>
      <c r="F55" s="3" t="str">
        <f>RAW!W55</f>
        <v>North America</v>
      </c>
      <c r="G55" s="3" t="str">
        <f>RAW!X54</f>
        <v>5-9</v>
      </c>
      <c r="H55" s="3" t="str">
        <f>RAW!Y55</f>
        <v>1. Laptop - Dell - work machine
2. Surface - Pro 4 - personal productivity and light gaming
3. Desktop - custom build - gaming and heavy video editing
4. Laptop - Toshiba 2012 - backup/spare
5. Laptop - Toshiba 2013 - backup/spare
6. Tablet - Amazon Fire 8 2019 - browsing and media cast/controls
7. Phone - Pixel 2xl - personal
8. Phone - Nexus 6p - backup/spare
9. Console - Xbox one s - streaming and gaming
10. Smart speaker - Google home mini x4 - voice controls and media playback, tools (timers, recipes, etc)
11. Streaming stick - Google Chromecast - casting media
12. Smart watch - Huawei Watch 2 Style - notifications and fitness tracking</v>
      </c>
      <c r="I55" s="3" t="str">
        <f>RAW!Z55</f>
        <v xml:space="preserve">1. Dell Laptop Or Surface Pro 4 Or Desktop PC, 2 large monitors, dock, speakers, printer, Microsoft mouse/keyboard - Use the dock to plug in different devices depending on need (work, personal productivity, gaming) 
2 - Large TV, chrome cast, Google home mini - in office media center
3 - large TV, Xbox one s - living room media center for streaming and gaming </v>
      </c>
      <c r="M55" s="3" t="str">
        <f>RAW!AM55</f>
        <v xml:space="preserve">Working from home (full time, permanent)
Dell laptop plugged in to a dock, connecting ethernet, two monitors, speakers, keyboard/mouse, and printer. Laptop is to the left, one monitor is centered, and one to the right. All three on risers to be eye level. 
Generally working in Jira, office, answering emails, teams, conference calls, and web browsing. Work with team members across the company. Typically 50+ hours a week. Often use  either mobile phone or tablet to test or demo mobile software. 
Fire tablet plugged in on the desk as a media control, often casting YouTube or Spotify to TV via chrome cast. </v>
      </c>
      <c r="O55" s="3" t="str">
        <f>RAW!AR55</f>
        <v xml:space="preserve">Play light video games on Surface Pro 4 while using large TV and xbox one s to stream video. Generally alone or with significant other.
Netflix, Disney plus, Amazon prime, Hulu, or YouTube on the Xbox. On the surface, mainly use steam. </v>
      </c>
      <c r="Q55" s="3" t="str">
        <f>RAW!AW55</f>
        <v>-</v>
      </c>
      <c r="S55" s="3" t="str">
        <f>RAW!BB55</f>
        <v>Multiple times a day</v>
      </c>
      <c r="T55" s="3" t="str">
        <f>RAW!BC55</f>
        <v>Weekly</v>
      </c>
      <c r="U55" s="3" t="str">
        <f>RAW!BD55</f>
        <v>Never</v>
      </c>
      <c r="V55" s="3" t="str">
        <f>RAW!BE55</f>
        <v xml:space="preserve">Different interaction models for different devices. E. G. Touch on small tablet for easy media controls, mouse and keyboard for high fidelity work, audio for hand free interaction. 
Flexibility to plug and play different machines for different needs using dock setup.
</v>
      </c>
      <c r="X55" s="3" t="str">
        <f>RAW!BJ55</f>
        <v>Too many chargers. 
Google home voice functionality with home not as full featured and somewhat unreliable for others. 
I operability between certain software (E. G. Cannot cast from windows natively)</v>
      </c>
      <c r="Z55" s="3" t="str">
        <f>RAW!BO55</f>
        <v>I'll like to be able to cast things from windows or edge (like chrome can) or to the Xbox from my android device.
Ability to use surface pro as an extra monitor for another windows pc, like sidecar between Mac and iPad.</v>
      </c>
      <c r="AK55" s="3" t="str">
        <f>RAW!BZ55</f>
        <v xml:space="preserve">I do more than one thing at a time. </v>
      </c>
      <c r="AL55" s="3" t="str">
        <f>RAW!CA55</f>
        <v xml:space="preserve">Sometimes I need to cut back on multitasking a really focus on one thing. </v>
      </c>
    </row>
    <row r="56" spans="1:38" ht="17.850000000000001" customHeight="1">
      <c r="A56" t="str">
        <f>RAW!A56</f>
        <v>P56</v>
      </c>
      <c r="B56" s="3" t="str">
        <f>RAW!J56</f>
        <v>R_2yqpbbIjtYxaZID</v>
      </c>
      <c r="C56" s="2" t="str">
        <f>RAW!T56</f>
        <v>45-54 years old</v>
      </c>
      <c r="D56" s="2" t="str">
        <f>RAW!U56</f>
        <v>Male</v>
      </c>
      <c r="E56" s="3" t="str">
        <f>RAW!V56</f>
        <v>CTO</v>
      </c>
      <c r="F56" s="3" t="str">
        <f>RAW!W56</f>
        <v>North America</v>
      </c>
      <c r="G56" s="3" t="str">
        <f>RAW!X55</f>
        <v>10 or more</v>
      </c>
      <c r="H56" s="3" t="str">
        <f>RAW!Y56</f>
        <v xml:space="preserve">iPhone - personal and work use
iPad Pro - zoom meetings, work and personal use
Apple Watch 
Work PC - Dell XPS Windows 10
Work Laptop - Huawei Matebook Pro Windows 10
Multiple 5+ Alexa Devices
Multiple 5+ Smart Sonos Speakers </v>
      </c>
      <c r="I56" s="3" t="str">
        <f>RAW!Z56</f>
        <v>Work PC - Triple Monitors with iPhone for work app demos and iPad Pro for Zoom meetings. Alexa to control lights and music
Living Room- iPad Pro for cobrowsing TV control
Whole house - iPhone or iPad or Alexa for music and light control</v>
      </c>
      <c r="M56" s="3" t="str">
        <f>RAW!AM56</f>
        <v xml:space="preserve">Work meetings and webinars I use my iPad to drive most of the meeting but my PC to share documents or advance slides. iPad is right below my PC. Also use iPhone to demonstrate iPhone app via Zoom. </v>
      </c>
      <c r="O56" s="3" t="str">
        <f>RAW!AR56</f>
        <v xml:space="preserve">Cobrowsibg while watching TV in the living room. Involves using iPad IPhone to control what’s playing plus research. </v>
      </c>
      <c r="Q56" s="3" t="str">
        <f>RAW!AW56</f>
        <v/>
      </c>
      <c r="S56" s="3" t="str">
        <f>RAW!BB56</f>
        <v>Multiple times a day</v>
      </c>
      <c r="T56" s="3" t="str">
        <f>RAW!BC56</f>
        <v>Daily</v>
      </c>
      <c r="U56" s="3" t="str">
        <f>RAW!BD56</f>
        <v>Never</v>
      </c>
      <c r="V56" s="3" t="str">
        <f>RAW!BE56</f>
        <v xml:space="preserve">Stability of my experience. I’ve had issues with Zoom on PC. Sound, etc. Never with this setup. </v>
      </c>
      <c r="X56" s="3" t="str">
        <f>RAW!BJ56</f>
        <v xml:space="preserve">Two keyboards or switching between iPad and PC could be smoother. </v>
      </c>
      <c r="Z56" s="3" t="str">
        <f>RAW!BO56</f>
        <v xml:space="preserve">It would be ideal if services could switch from device to device without care for operating system etc. </v>
      </c>
      <c r="AK56" s="3" t="str">
        <f>RAW!BZ56</f>
        <v xml:space="preserve">Suitability to ask. Performance. Reliability. </v>
      </c>
      <c r="AL56" s="3" t="str">
        <f>RAW!CA56</f>
        <v xml:space="preserve">Complexity. </v>
      </c>
    </row>
    <row r="57" spans="1:38" ht="17.850000000000001" customHeight="1">
      <c r="A57" t="str">
        <f>RAW!A57</f>
        <v>P57</v>
      </c>
      <c r="B57" s="3" t="str">
        <f>RAW!J57</f>
        <v>R_2BlzZGD9Zlt54JC</v>
      </c>
      <c r="C57" s="2" t="str">
        <f>RAW!T57</f>
        <v>25-34 years old</v>
      </c>
      <c r="D57" s="2" t="str">
        <f>RAW!U57</f>
        <v>Male</v>
      </c>
      <c r="E57" s="3" t="str">
        <f>RAW!V57</f>
        <v>VCIO</v>
      </c>
      <c r="F57" s="3" t="str">
        <f>RAW!W57</f>
        <v>North America</v>
      </c>
      <c r="G57" s="3" t="str">
        <f>RAW!X56</f>
        <v>10 or more</v>
      </c>
      <c r="H57" s="3" t="str">
        <f>RAW!Y57</f>
        <v xml:space="preserve">1. iPhone 11 Pro Max — work and perisbals phone calls, Work Teams Messaging and meetings, family texting with message, camera for personal and work pictured and videos.
2. iPad for Digital whitrboarding and note taking with Apple Pencil. Joining Teams online meetings to take screen shots to add Visual content that is shared to my digital whiteboard. Video editing apps for content creation for work. Mobile work use iPad for work in the car and beach. I only take my iPhone and iPad out of the house. I’ll joining video on my surface device in a teams meeting and internet Audi with my iphone, and use My iPad t screen share my whiteboard notes on the teams meeting.
3. Surface Pro 7. I use with a monitor at home office desk for working on word and excel documents and joining teams meetings for work.
4. Mac book pro right next to my surface pro 7 that is also connected to another monitor. I use for adobe creative projects and personal web surfacing. 
5. Logitech smart switching keyboard and mouse to switch between my Mac and surface with 1 tap.
6. Apple Watch to track my steps and running.
7. Trucker Bluetooth headset with wind mic cover to work out side to take teams calls.
8. high end Sennheiser microphone for in Home office calls. 
 </v>
      </c>
      <c r="I57" s="3" t="str">
        <f>RAW!Z57</f>
        <v xml:space="preserve">Joining video calls on my surface device in a teams meeting and using internet audio with my iphone teams app, and use My iPad with teams app for screensharing my whiteboard notes on the teams meeting. I use the iPad and iPhone out of the house working Mobile working in the car or out beach to join teams meetings and answering emails, and creating creative content. I have a windows virtual desktop VM to use with my iPad as well for web design. </v>
      </c>
      <c r="M57" s="3" t="str">
        <f>RAW!AM57</f>
        <v xml:space="preserve">Joining a teams online meeting from my home office to go with a client about their IT or security network design with myself and sometimes another teams member. I use Microsoft teams, digital whiteboard explain everything, office 365 documents and tools. I use my iPad to screen share my digital whiteboard, my iPhone for internet audio on teams, and my surface for large screen view and web cam. iPad flat down  my desk with Apple pencils, iPhone on stand t my left, surface standing up with larger monitor above. </v>
      </c>
      <c r="O57" s="3" t="str">
        <f>RAW!AR57</f>
        <v xml:space="preserve">Same activity as first client call with Microsoft teams. I have my iPad on my lap with magic keyboard case and phone on my lap with trucker Bluetooth headset with wind mic. </v>
      </c>
      <c r="Q57" s="3" t="str">
        <f>RAW!AW57</f>
        <v/>
      </c>
      <c r="S57" s="3" t="str">
        <f>RAW!BB57</f>
        <v>Daily</v>
      </c>
      <c r="T57" s="3" t="str">
        <f>RAW!BC57</f>
        <v>Weekly</v>
      </c>
      <c r="U57" s="3" t="str">
        <f>RAW!BD57</f>
        <v>Daily</v>
      </c>
      <c r="V57" s="3" t="str">
        <f>RAW!BE57</f>
        <v>iPhone: Flexibility to move around if a teams call doesn’t require me to watch the screen or participate at a high level. iPad And explain everything allows me to interact and capture meeting naked visually. Surface with monitor allows me to have a large screen to see everyone and work easily on office documents in my home office.</v>
      </c>
      <c r="X57" s="3" t="str">
        <f>RAW!BJ57</f>
        <v xml:space="preserve">Signing into the teams meeting three times, having audio from my phone doesn’t bring up my camera on my surface device when I’m talking. Being able to end meetings on all my devices at once. </v>
      </c>
      <c r="Z57" s="3" t="str">
        <f>RAW!BO57</f>
        <v>I work outside a lot because the noise from my baby or wife working as a piano teacher will be too loud to cancel out. Would love to have AI feature to only lock onto the sound of my voice. I wouldn’t need a high end microphone setup in home office.</v>
      </c>
      <c r="AK57" s="3" t="str">
        <f>RAW!BZ57</f>
        <v xml:space="preserve">To better communicate and achieve understanding durning different type did virtual online meetings. And to allow for better well being to not be just starting and typing at a screen all day. Mobile setup Allows me to walk and be outside. In the home office I can lead the room quickly if needed and be more creative than just typing. </v>
      </c>
      <c r="AL57" s="3" t="str">
        <f>RAW!CA57</f>
        <v xml:space="preserve">The only time I’m using one device is while talking on a phone call on my iPhone or answering teams messaging on my iPhone, usually while outside. In home office I’m always using iPad phone and at least one desktop computer surface for office work and Mac boom pro for creative adobe work. </v>
      </c>
    </row>
    <row r="58" spans="1:38" ht="17.850000000000001" customHeight="1">
      <c r="A58" t="str">
        <f>RAW!A58</f>
        <v>P58</v>
      </c>
      <c r="B58" s="3" t="str">
        <f>RAW!J58</f>
        <v>R_zVHL8ByeF4A4ltT</v>
      </c>
      <c r="C58" s="2" t="str">
        <f>RAW!T58</f>
        <v>25-34 years old</v>
      </c>
      <c r="D58" s="2" t="str">
        <f>RAW!U58</f>
        <v>Male</v>
      </c>
      <c r="E58" s="3" t="str">
        <f>RAW!V58</f>
        <v>Engineering Manager</v>
      </c>
      <c r="F58" s="3" t="str">
        <f>RAW!W58</f>
        <v>North America</v>
      </c>
      <c r="G58" s="3" t="str">
        <f>RAW!X57</f>
        <v>5-9</v>
      </c>
      <c r="H58" s="3" t="str">
        <f>RAW!Y58</f>
        <v>Phone - iPhone 11 - for personal and work use
Smart watch - apple watch - exercise tracking, notifications, siri, music control, messages and calls
Tablet - ipad pro - for general use, media consumption, photo editing, note taking, and travel use
Laptop - surfacebook - for personal use, programming, photo editing, general use, media consumption
Laptop - macbook pro - for work use, programming
Tablet - kindle paperwhite - for reading
Tablet/console - nintendo switch - gaming
Console - xbox one x - gaming, media consumption
Console - xbox one s - media consumption
Console - apple tv - media consumption
Hub - echo show - alexa, video calls</v>
      </c>
      <c r="I58" s="3" t="str">
        <f>RAW!Z58</f>
        <v>1 - Macbook pro, 1 large monitor, ipad, iphone - office work and video calls - home office
2 - large tv, kindle, tablet, Xbox one s - watching TV, reading, browsing the web - bedroom
3 - large tv, Nintendo switch, Apple TV, Xbox one x, macbook pro, surfacebook, ipad, echo show - watching movies, playing video games, working while watching TV, video calls - living room
4 - echo show - video calls or recipies - kitchen</v>
      </c>
      <c r="M58" s="3" t="str">
        <f>RAW!AM58</f>
        <v>Describe the activity: 
   - What is the activity?  
Working
   - What does it in involve?
MacBook, ipad, iphone
   - What software is involved in this activity? 
 onenote, vs code, browser, slack, zoom
  - Who is involved? 
I am, coworkers (virtually)
- Describe the configuration:
Laptop beside a monitor, ipad also beside it if I'm using the iPad as another screen otherwise the iPad is on the right of my mouse, phone is on a dock below my screen
   - How are you using the devices?
MacBook for my main work and video calla
Ipad sometimes as a second extended screen, sometimes to write notes, and sometimes to be watching media. Phone is mainly used for messages and sometimes non work related distractions like instagram
   - How are they positioned physically in the space?
Laptop beside a monitor, ipad also beside it if I'm using the iPad as another screen otherwise the iPad is on the right of my mouse, phone is on a dock below my screen</v>
      </c>
      <c r="O58" s="3" t="str">
        <f>RAW!AR58</f>
        <v xml:space="preserve">Describe the activity: 
   - What is the activity?  
Virtual game night where we'll use zoom to talk to and play games like jackbox with friends
   - What software is involved in this activity? 
   zoom, jackbox game, browser
- Who is involved? 
Me, fiancee, and friends (virtually)
- Describe the configuration:
Surfacebook, iPhone, tv
   - How are you using the devices? 
Surfacebook for the zoom call and staying the game, casted to the TV. Iphone to play along 
   - How are they positioned physically in the space?
We're on the couch, laptop on our Ottoman, TV in front of that </v>
      </c>
      <c r="Q58" s="3" t="str">
        <f>RAW!AW58</f>
        <v>- Describe the activity : 
   - What is the activity ? 
Watching TV and using the computer/ipad for random stuff like browsing the web or photo editing or working
   - What does it in involve?
Having the TV on while doing something else on the laptop, phone, and/or ipad
   - What software is involved in this activity ? 
Media apps, browser, social apps
   - Who is involved? 
Me
- Describe the configuration:
   - How are you using the devices? 
Using the Xbox or apple tv for watching TV while I'm on the couch with a combination of iphone, laptop, ipad for the misc stuff. Iphone is my primary for messages and social media while I'm doing things on the laptop or ipad,
   - How are they positioned physically in the space?</v>
      </c>
      <c r="S58" s="3" t="str">
        <f>RAW!BB58</f>
        <v>Daily</v>
      </c>
      <c r="T58" s="3" t="str">
        <f>RAW!BC58</f>
        <v>Weekly</v>
      </c>
      <c r="U58" s="3" t="str">
        <f>RAW!BD58</f>
        <v>Multiple times a day</v>
      </c>
      <c r="V58" s="3" t="str">
        <f>RAW!BE58</f>
        <v>1. Multiple types of content side by side
2. Using the form factor that works the best for the activity like note-taking on ipad but heavy typing on laptop
3. Experiences work better than splitting the screen on an iPad for example</v>
      </c>
      <c r="X58" s="3" t="str">
        <f>RAW!BJ58</f>
        <v>1. Seamless change of experience from one device to another. For example, researching for trips on my iPad but continuing it on my laptop instead because it would be easier to to manage all the different tabs and have things side by side on my laptop
2. Charging all the devices
3. Notifications appear on all the devices which gets annoying</v>
      </c>
      <c r="Z58" s="3" t="str">
        <f>RAW!BO58</f>
        <v xml:space="preserve">1. Seamless pass of experience from one device to another. Macbook and Iphones are starting to do this but are pretty limited with only a few apps
2. Phone that can become as large as a tablet so that it can be better used for media consumption and editing photos and other situations
3. Iphone working seamlessly with windows so that I don't have to use my phone for texts and other apps </v>
      </c>
      <c r="AK58" s="3" t="str">
        <f>RAW!BZ58</f>
        <v>The right experiences for the goal I'm trying to achieve. Have a bunch of tabs open for research on my laptop but use the iPad for being able to handwritten notes as I browse.
On iPhone and iPad, not having to switch between apps. I can be looking at articles on best restaurants on 1 device while checking reviews on another without interrupting the experience and looking at the other while things load</v>
      </c>
      <c r="AL58" s="3" t="str">
        <f>RAW!CA58</f>
        <v>Simplicity and hassle. Sometimes it's just too much of an effort and it's easier to use whatever you have closest</v>
      </c>
    </row>
    <row r="59" spans="1:38" ht="17.850000000000001" customHeight="1">
      <c r="A59" t="str">
        <f>RAW!A59</f>
        <v>P59</v>
      </c>
      <c r="B59" s="3" t="str">
        <f>RAW!J59</f>
        <v>R_1kUD8WyzCXGvIBn</v>
      </c>
      <c r="C59" s="2" t="str">
        <f>RAW!T59</f>
        <v>35-44 years old</v>
      </c>
      <c r="D59" s="2" t="str">
        <f>RAW!U59</f>
        <v>Male</v>
      </c>
      <c r="E59" s="3" t="str">
        <f>RAW!V59</f>
        <v>Software engineer</v>
      </c>
      <c r="F59" s="3" t="str">
        <f>RAW!W59</f>
        <v>North America</v>
      </c>
      <c r="G59" s="3" t="str">
        <f>RAW!X58</f>
        <v>10 or more</v>
      </c>
      <c r="H59" s="3" t="str">
        <f>RAW!Y59</f>
        <v>1. Phone - iPhone 11 - personal
2. Phone - iPhone 11 - personal
3. Laptop - Apple MBP - personal, content creation
4. Laptop - Apple MBP - personal, content creation
5. Laptop - Apple MBP - work
6. Laptop - Dell - personal &amp; work
7. Desktop - iMac - personal, content creation
8. Desktop - Custom build PC - personal, experiments
9. Desktop - Intel Nuc - personal, gaming
10. Smart watch - Apple Watch - watch, timer, alarm
11. Smart watch - Apple Watch - watch, exercise tracking
12. NAS - Synology DS918+ - storage, security, camera footage processing, dns, dhcp
13. Tablet - iPad mini - browsing and social media
14. Tablet - iPad mini - music station
15. Tablet - iPad Pro - professional art
16. Smart Assistant - Amazon Echo - Alexa stuff
17. Smart Assistant - Amazon Echo - Alexa stuff
18. Console - App,e TV - shows
19. Console - PS4 - Exclusively for “last of us“ Game
20. Console - Nintendo Switch - games for parties and travels
21. Printer - Brother - wireless printing
22. Printer - HP - scanner
23. Router - Netgear Orbi - connectivity and internet
24. Network switches - Netgear - wired connectivity
25. Camera - Wyze - surveillance camera
26. Camera - Reolink - surveillance camera</v>
      </c>
      <c r="I59" s="3" t="str">
        <f>RAW!Z59</f>
        <v>1 - Dell laptop, Apple MBP, 4K monitor - work and personal - home office 1
2 - 2 MBP, iMac - work and personal - home office 2
3 - App,e TV, Amazon Stick, TV - living room
4 - Stationery iPad Mini, Alexa - kitchen
5 - Alexa - bedroom</v>
      </c>
      <c r="M59" s="3" t="str">
        <f>RAW!AM59</f>
        <v xml:space="preserve">Work. Development using Windows OS and Tools, communications. 
Software development tools - online and desktop products. 
Configuration. 
Windows laptop with VPN, 
Intel NUC as secondary more performant machine for more demanding tasks. 
Secure laptop for on call duties. </v>
      </c>
      <c r="O59" s="3" t="str">
        <f>RAW!AR59</f>
        <v xml:space="preserve">Gaming. Intel NUC + windows laptop for Age of Empires multiplayer. </v>
      </c>
      <c r="Q59" s="3" t="str">
        <f>RAW!AW59</f>
        <v>Software development for fun. 
MacBookPro, Windows laptop, intel nuc, raspberry pi</v>
      </c>
      <c r="S59" s="3" t="str">
        <f>RAW!BB59</f>
        <v>Daily</v>
      </c>
      <c r="T59" s="3" t="str">
        <f>RAW!BC59</f>
        <v>Rarely</v>
      </c>
      <c r="U59" s="3" t="str">
        <f>RAW!BD59</f>
        <v>Monthly</v>
      </c>
      <c r="V59" s="3" t="str">
        <f>RAW!BE59</f>
        <v xml:space="preserve">Monitor support in Windows and how setting are remembered. 
I like my monitor that allows simultaneous connection of 4 hdmi inputs. 
Like being able to chose device to work with with a single click. 
</v>
      </c>
      <c r="X59" s="3" t="str">
        <f>RAW!BJ59</f>
        <v xml:space="preserve">Cabling. 
Time it takes to toggle display inputs. Takes several seconds. 
Lots of space occupied. </v>
      </c>
      <c r="Z59" s="3" t="str">
        <f>RAW!BO59</f>
        <v xml:space="preserve">I would like a device that would allow sharing a set of monitors, keyboard and mouse Within a group of 4 or 4+ devices without requiring crazy amount of wiring. 
I want freedom to use whatever ports - display port, thunderbolt or hdmi for that. That device would allow sekecting arbitrary device instead of cycling through all. </v>
      </c>
      <c r="AK59" s="3" t="str">
        <f>RAW!BZ59</f>
        <v xml:space="preserve">Prefer MacOS for all but work and gaming. 
Like to experiment with OSes. 
Need machines for isolation of activities for IP purposes. </v>
      </c>
      <c r="AL59" s="3" t="str">
        <f>RAW!CA59</f>
        <v xml:space="preserve">Software or physical Layout  and Setup is hard. </v>
      </c>
    </row>
    <row r="60" spans="1:38" ht="17.850000000000001" customHeight="1">
      <c r="A60" t="str">
        <f>RAW!A60</f>
        <v>P60</v>
      </c>
      <c r="B60" s="3" t="str">
        <f>RAW!J60</f>
        <v>R_3JaWihMcKwCQZLl</v>
      </c>
      <c r="C60" s="2" t="str">
        <f>RAW!T60</f>
        <v>55-64 years old</v>
      </c>
      <c r="D60" s="2" t="str">
        <f>RAW!U60</f>
        <v>Male</v>
      </c>
      <c r="E60" s="3" t="str">
        <f>RAW!V60</f>
        <v>Attorney</v>
      </c>
      <c r="F60" s="3" t="str">
        <f>RAW!W60</f>
        <v>North America</v>
      </c>
      <c r="G60" s="3" t="str">
        <f>RAW!X59</f>
        <v>10 or more</v>
      </c>
      <c r="H60" s="3" t="str">
        <f>RAW!Y60</f>
        <v>1) Samsung Note10+ Phone for work/personal
2) iPhone 11Max Phone for work/personal
3) Dell A-I-O Desktop with additional monitor for work/personal
4) HP 15inch Touchscreen 2-in-1 Laptop for work
5) Surface Pro 3 for work/personal
6) Surface Pro with Xpen Drawing Tablet for personal
7) Android Tablet for Work
8) Android Tablet for Work
9) iPad for work
10) iPad for personal
11) Samsung Galaxy Watch for personal
12) Brother scanner/printer/copier/fax for work
13) Toshiba scanner/printer/copier/fax for work/personal
14)5 Amazon Echo Alexa devices for personal
15) Amazon Kindle Reader for personal</v>
      </c>
      <c r="I60" s="3" t="str">
        <f>RAW!Z60</f>
        <v xml:space="preserve">1) (small room off kitchen) Dell Desktop All-in-One Desktop, with external monitor, two Western Back-Up Drives and a Brother Scanner/Printer/Copier/Fax and a Canon Scanner/Copier/Printer Fax with VPN on Mesh Network (access to Roku smart tv). Audio and video calls/conferences
2) Front room desk, Surface Pro 3 with Logitech Streaming Cam/Mic, sometimes used with external monitor and Amazon Echo and Smart TV.  Audio and video conferences.
3) Living Room DIning Room -- Laptops, ipads and Andorid Tablets, Roku TV, SUrface Pro tethered to XPen Drawing Tablet, general work, personal.
4) Upstairs bedrooms -- access to Mesh wifi network for laptops, tablets, phones, smart tv's 
</v>
      </c>
      <c r="M60" s="3" t="str">
        <f>RAW!AM60</f>
        <v xml:space="preserve">Setup 1 in the photo, access to Worksite through VPN (sophos VPN client), email on MS Exchange Server, integrated document management system (iManage), access OneDrive for Business, Microsoft Teams, billing portals through Aderant iTimekeep and Rippe, video conferencing through Teams, Webex, Google Meet and Zoom.  In home, Dell A-I-O desktop with 2nd Dell Monitor, Brother and Toshiba Scanner/Printer/Fax/Copiers.  Desktop hardwired to Verizon FIos Router, and also connected to Netgear Orbi Mesh Wifi Network, where the Brother and Toshiba are also connected.  Also, remote access other work related home PC's through TeamViewer software. The AIO and External Monitors are in a slightly obtuse angular configuration, approximately 120 degrees, and I use the WIndows 10 Project setting to "extend" to the second monitor.  I am able to sometimes combine a screen from on-site work terminal server through the VPN on the Dell A-I-O monitor, with a local document I am working on locally on the secondary monitor.  Also, I have an external microphone set up for dictation through Nuance  Dragon, with which I can dictate to text either to a local document or email, or to a document or email I am accessing remotely though the work VPN.   I have set up my onsite office something like this, but because of security on that end, the experience is better and less buggy from my home access.  </v>
      </c>
      <c r="O60" s="3" t="str">
        <f>RAW!AR60</f>
        <v xml:space="preserve">My wife does remote teaching and tutoring, on the Surface Pro 3 through a Logitech Streaming Camera, and sometimes with a second, larger monitor.  She uses Google Meet and some school-related and proprietary tutoring company software but primarily utilizes Microsoft Whiteboard with her Surface Stylus as a stand-in for a chalk board that she shares with students.  We also use the Surface Pro and Logitech Camera for Zoom meetings.  </v>
      </c>
      <c r="Q60" s="3" t="str">
        <f>RAW!AW60</f>
        <v xml:space="preserve">I use an original Surface Pro, soldiering on without complaint or issue, for general browsing and to produce digital paintings through a tethered Xpen drawing tablet.  We can also access the TV's and the various Amazon Echo/Alexa devices to share music, video, pictures.  We cast Youtube to the TV's through laptops, phones, tablets, etc. I have a number or art related programs but the one I use and love most, is still Microsoft FreshPaint!  I sorely wish that you guys had kept working on this wonderful program.  </v>
      </c>
      <c r="S60" s="3" t="str">
        <f>RAW!BB60</f>
        <v>Multiple times a day</v>
      </c>
      <c r="T60" s="3" t="str">
        <f>RAW!BC60</f>
        <v>Multiple times a day</v>
      </c>
      <c r="U60" s="3" t="str">
        <f>RAW!BD60</f>
        <v>Weekly</v>
      </c>
      <c r="V60" s="3" t="str">
        <f>RAW!BE60</f>
        <v>Ability to share docs, spreadsheets, images, across devices and still maintain version control.</v>
      </c>
      <c r="X60" s="3" t="str">
        <f>RAW!BJ60</f>
        <v xml:space="preserve">When I have to use work-arounds to get documents or images or spreadsheets from one of my devices to another, like having to email as an attachment or save to OneDrive and then download, as this tends to create havoc in trying to keep track and to assimilate versions of the document, image or project you are working on.  </v>
      </c>
      <c r="Z60" s="3" t="str">
        <f>RAW!BO60</f>
        <v xml:space="preserve">My great hope of the moment is a realization of Microsoft's Teams' potential, so that it can become a manageable, editable collaborative space and utility, and a place where I can see what I'm working on, with whom and what comes next.  The other dream is better integration on the mobile side.  I was a devoted Windows Mobile user ever-hopeful that the dream of working seamlessly from wherever you are would come into fruition.  I am encouraged by Microsoft Launcher on Android, but its still a roiling, moving-target of a mess.  I am curiously awaiting the Microsoft Duo, even if the specs are underwhelming to a mortifying degree, and even if, for whatever crazy reason, it does not allow pen-stylus use.  A truly useful pen-stylus is still an unrealized dream, so that I could use the stylus to hand-write wherever I need to on whatever device, on the precise part of the screen, as see it converted into digital text.  </v>
      </c>
      <c r="AK60" s="3" t="str">
        <f>RAW!BZ60</f>
        <v xml:space="preserve">Complex work drawing together information from a lot of different sources, documents, images, spreadsheets, etc., is greatly facilitated by the well set-up use of multiple devices.  Sometimes, when I am working with others, we need to be able to see what each other is doing to make sure we are not at cross-purposes, and multiple devices makes this possible even when we are not physically proximate.  </v>
      </c>
      <c r="AL60" s="3" t="str">
        <f>RAW!CA60</f>
        <v xml:space="preserve">If and when I can do the tasks on hand on a single device.  If I am drafting something that does not require pulling text or images, using one device helps concentrate and avoid distraction and allows sharpening of practices and focus.  Occasionally there are security issues that are better suited by locking down what you are working on or viewing on a single device.  
</v>
      </c>
    </row>
    <row r="61" spans="1:38" ht="17.850000000000001" customHeight="1">
      <c r="A61" t="str">
        <f>RAW!A61</f>
        <v>P61</v>
      </c>
      <c r="B61" s="3" t="str">
        <f>RAW!J61</f>
        <v>R_3r1Yj4fBMlDm1Fg</v>
      </c>
      <c r="C61" s="2" t="str">
        <f>RAW!T61</f>
        <v>25-34 years old</v>
      </c>
      <c r="D61" s="2" t="str">
        <f>RAW!U61</f>
        <v>Male</v>
      </c>
      <c r="E61" s="3" t="str">
        <f>RAW!V61</f>
        <v>Data Scientist</v>
      </c>
      <c r="F61" s="3" t="str">
        <f>RAW!W61</f>
        <v>North America</v>
      </c>
      <c r="G61" s="3" t="str">
        <f>RAW!X60</f>
        <v>10 or more</v>
      </c>
      <c r="H61" s="3" t="str">
        <f>RAW!Y61</f>
        <v>1. Phone - iPhone X Max - personal
2. Tablet - iPad pro - personal
3. Tablet - iPad Mini - for kid
4. Laptop - Macbook Pro - work and personal
5. Smart Watch - Apple Watch - sleep tracking, steps, texting
6. Smart Hub - Google Home Hub - recipes and videos
7. Smart Hub - Echo Show - Alarm Clock
8. Game Console - Nintendo Switch - games
9. Large Screen - Dell Wide Screen Monitor - work
10. Large Screen - HP Monitor - Work</v>
      </c>
      <c r="I61" s="3" t="str">
        <f>RAW!Z61</f>
        <v>1 - Macbook Pro, 2 Large Monitors, Wireless Mouse and keyboard - work, video calls, personal - Office
2 - Macbook Pro, Large Monitor, Wireless Mouse and keyboard - wife's work and video calls - bedroom desk
3 - Large TV, XBOX One, Roku, Nintendo Switch - movies and video games - basement</v>
      </c>
      <c r="M61" s="3" t="str">
        <f>RAW!AM61</f>
        <v xml:space="preserve">I do my work from a desk using my laptop with two extension monitors. My work involves data analysis and computer programming. I use remote desktop software, python, VS Code, and JupyterLab primarily. They are on a desk with the largest Monitor in the center and the laptop off to the side. </v>
      </c>
      <c r="O61" s="3" t="str">
        <f>RAW!AR61</f>
        <v>Watch movies asks play video games from my sofa in the basement using a 65" TV. Also use Roku and Nintendo Switch. Software includes Netflix, Hulu, and Disney+.</v>
      </c>
      <c r="Q61" s="3" t="str">
        <f>RAW!AW61</f>
        <v xml:space="preserve">Read books and websites on my iPad or iPhone. Anywhere in the house. Google Chrome for iOS and the Kindle app. </v>
      </c>
      <c r="S61" s="3" t="str">
        <f>RAW!BB61</f>
        <v>Daily</v>
      </c>
      <c r="T61" s="3" t="str">
        <f>RAW!BC61</f>
        <v>Daily</v>
      </c>
      <c r="U61" s="3" t="str">
        <f>RAW!BD61</f>
        <v>Daily</v>
      </c>
      <c r="V61" s="3" t="str">
        <f>RAW!BE61</f>
        <v xml:space="preserve">Extra screen space. Portability. High resolution. </v>
      </c>
      <c r="X61" s="3" t="str">
        <f>RAW!BJ61</f>
        <v xml:space="preserve">Distractions. Connecting and disconnecting cables. Dragging devices (iPad and laptop) all around the house. </v>
      </c>
      <c r="Z61" s="3" t="str">
        <f>RAW!BO61</f>
        <v xml:space="preserve">I would love to have an augmented reality display that I could wear that would replace all the other screens. I wish it could stimulate everything from smart watches to regular displays to movie screens. </v>
      </c>
      <c r="AK61" s="3" t="str">
        <f>RAW!BZ61</f>
        <v>Increasing productivity</v>
      </c>
      <c r="AL61" s="3" t="str">
        <f>RAW!CA61</f>
        <v xml:space="preserve">Lack of was space. </v>
      </c>
    </row>
    <row r="62" spans="1:38" ht="17.850000000000001" customHeight="1">
      <c r="A62" t="str">
        <f>RAW!A62</f>
        <v>P62</v>
      </c>
      <c r="B62" s="3" t="str">
        <f>RAW!J62</f>
        <v>R_3kjfMVszz7LPXim</v>
      </c>
      <c r="C62" s="2" t="str">
        <f>RAW!T62</f>
        <v>35-44 years old</v>
      </c>
      <c r="D62" s="2" t="str">
        <f>RAW!U62</f>
        <v>Male</v>
      </c>
      <c r="E62" s="3" t="str">
        <f>RAW!V62</f>
        <v>CEO</v>
      </c>
      <c r="F62" s="3" t="str">
        <f>RAW!W62</f>
        <v>North America</v>
      </c>
      <c r="G62" s="3" t="str">
        <f>RAW!X61</f>
        <v>10 or more</v>
      </c>
      <c r="H62" s="3" t="str">
        <f>RAW!Y62</f>
        <v xml:space="preserve">1. Phone - iPhone 11 for work (me)
2. Phone - iPhone 8 for Pokemoning (me)
3. Desktop - self-built, running Windows 10 (office)
4. Laptop - Surface Book (office)
5. Smart TV - Samsung OS (office)
6. Smart TV - Samsung OS (living room)
7. Smart TV - Samsung OS (master bedroom)
8. Smart TV - Roku OS (wife office)
9. Xbox One S All-Digital (office)
10. Xbox One X(living room)
11. Xbox One S (master bedroom)
12. Nintendo Switch (living room)
13. Nintendo Switch (wife office)
14. IPad Pro (young daughter)
</v>
      </c>
      <c r="I62" s="3" t="str">
        <f>RAW!Z62</f>
        <v>Already outlined this in the other answer</v>
      </c>
      <c r="M62" s="3" t="str">
        <f>RAW!AM62</f>
        <v>Office: watching TV while working on two different machines.
I use Input Director to be able to span my mouse and keyboard between my Surface Book and my Desktop. The laptop is below my main 4K monitor, and my other 4K monitor is positioned to the left of that screen, while the 32” 1080 Samsung Smart TV is on the right.</v>
      </c>
      <c r="O62" s="3" t="str">
        <f>RAW!AR62</f>
        <v>I’m reading Twitter on my iPhone in my bedroom, and I want to be able to see a tweet on my Desktop tomorrow morning when I wake up.</v>
      </c>
      <c r="Q62" s="3" t="str">
        <f>RAW!AW62</f>
        <v>I see a tweet on my phone, and I send it over iMessage to my wife’s phone.</v>
      </c>
      <c r="S62" s="3" t="str">
        <f>RAW!BB62</f>
        <v>Multiple times a day</v>
      </c>
      <c r="T62" s="3" t="str">
        <f>RAW!BC62</f>
        <v>Multiple times a day</v>
      </c>
      <c r="U62" s="3" t="str">
        <f>RAW!BD62</f>
        <v>Multiple times a day</v>
      </c>
      <c r="V62" s="3" t="str">
        <f>RAW!BE62</f>
        <v>Input Director works fairly well helping me move things between my machines... and the Hyper-V connection works relatively ok moving information between my virtual desktops</v>
      </c>
      <c r="X62" s="3" t="str">
        <f>RAW!BJ62</f>
        <v>1. I can’t send web pages from my desktop to my phone.
2. I can’t easily send video I’m watching on a web page over to my TV.
3. Windows 10 doesn’t maintain Chromium Edge open tabs between fast ring updates.
4. Animal Crossing doesn’t let you have more than 1 mayor account per device. I know you can’t do anything about that but it FUCKING PISSES ME OFF!!!</v>
      </c>
      <c r="Z62" s="3" t="str">
        <f>RAW!BO62</f>
        <v>- I should be able to drag running applications between *devices* and have them just work.
- if i start filling out a form (say this one) from my phone’s Twitter feed, I should be able to send it to my PC and have it pick up where I left off.
- I should be able to see iOS messages and calls on my Windows 10 device.
- I should be able to use my iPhone as a PC webcam, wirelessly.
- I should be able to cast from an iPhone to my Windows device
- I should be able to Remote Desktop from my PC to my iPhone, so I can keep a little phone screen open.
- I should be able to play Xbox games on my iPhone.
- Windows should have the functionality of Input Director built in.</v>
      </c>
      <c r="AK62" s="3" t="str">
        <f>RAW!BZ62</f>
        <v>I use Twitter almost exclusively on my phone, because I like touch scrolling. I also do my main coding work in a VM on one of my 4K monitors, manage my other company systems on the other, and manage my email on my Surface Book.</v>
      </c>
      <c r="AL62" s="3" t="str">
        <f>RAW!CA62</f>
        <v>I can’t do anything else on the Switches but play games.</v>
      </c>
    </row>
    <row r="63" spans="1:38" ht="17.850000000000001" customHeight="1">
      <c r="A63" t="str">
        <f>RAW!A63</f>
        <v>P63</v>
      </c>
      <c r="B63" s="3" t="str">
        <f>RAW!J63</f>
        <v>R_BKSFP6q3A6NlRTz</v>
      </c>
      <c r="C63" s="2" t="str">
        <f>RAW!T63</f>
        <v>65-74 years old</v>
      </c>
      <c r="D63" s="2" t="str">
        <f>RAW!U63</f>
        <v>Male</v>
      </c>
      <c r="E63" s="3" t="str">
        <f>RAW!V63</f>
        <v>Retired</v>
      </c>
      <c r="F63" s="3" t="str">
        <f>RAW!W63</f>
        <v>North America</v>
      </c>
      <c r="G63" s="3" t="str">
        <f>RAW!X62</f>
        <v>10 or more</v>
      </c>
      <c r="H63" s="3" t="str">
        <f>RAW!Y63</f>
        <v xml:space="preserve">1. phone - Apple 7 plus -for personal use
2. tablet - Apple iPad Pro 13” - for personal use
3 tablet - MS Surface Gen2 Intel- Win 10 - extended travel &amp;gt; 3 days
4 Watch - Apple .9 Gen- timers, txts, maps, time
5. Computer - Toshiba I7 Notebook - win 10 - Main work machine
6 Server - Synology 415- file share, computer backups, Plex server, cloud backups
7. Server - Synology 20X - off-site backups 100 miles away
8. Computer - Toshiba I7 Notebook - win 10 - Main work machine For spouse
9 tablet -  Apple iPad Pro 11” - personal uses spouse
10. Phone - Apple 7 plus - spouse phone
11. Watch - Apple Gen3 - spouse watch
Several older notebooks that haven’t it the road
</v>
      </c>
      <c r="I63" s="3" t="str">
        <f>RAW!Z63</f>
        <v xml:space="preserve">House 1 ... Toshiba I7s both with 3 monitors and screen in separate offices. Hp network 4300 printer in one office shared by everything thru Synology AirPrint. Larger Synology server is in my office.
House 2 ..... HP 4050 network printer and smaller Synology Server in office. Old Toshiba notebook Win7 fr checking router, servers. Etc.
Tablets and phones  move from house to house for usage. 
</v>
      </c>
      <c r="M63" s="3" t="str">
        <f>RAW!AM63</f>
        <v>Calendaring - Using google calendar as Base sync to phone, tablet and two Win 10s Outlook. Use gSyncit. Apples miss some deletes and have to be done twice often. Spouse has same arrangement (only one Win10). We share calendars, most mostly use invites. Location tracking enable on iPhones; (google and). Tile devices used as equipment locatos. Thoshibas never leave office; every thing else in motion.</v>
      </c>
      <c r="O63" s="3" t="str">
        <f>RAW!AR63</f>
        <v>Home monitoring - have about 15 Arlo cameras in two locations monitored via phone, tablet , or pc. Two doorbells, one Ring , one Arlo. Generally monitored via Apples.
One Nest thermostats In each house and one Nest protect in each. Generally monitor via Apples</v>
      </c>
      <c r="Q63" s="3" t="str">
        <f>RAW!AW63</f>
        <v/>
      </c>
      <c r="S63" s="3" t="str">
        <f>RAW!BB63</f>
        <v>Multiple times a day</v>
      </c>
      <c r="T63" s="3" t="str">
        <f>RAW!BC63</f>
        <v>Daily</v>
      </c>
      <c r="U63" s="3" t="str">
        <f>RAW!BD63</f>
        <v>Daily</v>
      </c>
      <c r="V63" s="3" t="str">
        <f>RAW!BE63</f>
        <v>Blue tooth between watch and phone. I just hate walking around with phone strapped to you all day.
Having a powerful device at your side; having Dropbox/Onedrive to sync data.
Being able to see something on tablet. Phone screens are too small to see,but too large to carry.</v>
      </c>
      <c r="X63" s="3" t="str">
        <f>RAW!BJ63</f>
        <v xml:space="preserve">Multiple keyboards. Screen needs to be heads up display. Needs more automobile integration. </v>
      </c>
      <c r="Z63" s="3" t="str">
        <f>RAW!BO63</f>
        <v>Seamless remote control of devices left at home.</v>
      </c>
      <c r="AK63" s="3" t="str">
        <f>RAW!BZ63</f>
        <v>Watch I always have with me
Tablet is a Phone I can see and type on.
Windows 10 Runs Quicken and Excel</v>
      </c>
      <c r="AL63" s="3" t="str">
        <f>RAW!CA63</f>
        <v>Mail runs on everything.
Web runs on everything</v>
      </c>
    </row>
    <row r="64" spans="1:38" ht="17.850000000000001" customHeight="1">
      <c r="A64" t="str">
        <f>RAW!A64</f>
        <v>P64</v>
      </c>
      <c r="B64" s="3" t="str">
        <f>RAW!J64</f>
        <v>R_3IcWCShqaRTfXbA</v>
      </c>
      <c r="C64" s="2" t="str">
        <f>RAW!T64</f>
        <v>25-34 years old</v>
      </c>
      <c r="D64" s="2" t="str">
        <f>RAW!U64</f>
        <v>Male</v>
      </c>
      <c r="E64" s="3" t="str">
        <f>RAW!V64</f>
        <v>Senior Software Engineer</v>
      </c>
      <c r="F64" s="3" t="str">
        <f>RAW!W64</f>
        <v>Asia</v>
      </c>
      <c r="G64" s="3" t="str">
        <f>RAW!X63</f>
        <v>10 or more</v>
      </c>
      <c r="H64" s="3" t="str">
        <f>RAW!Y64</f>
        <v>Phone - Google Pixel 2 XL
Tablet - Apple iPad Mini
Smart Watch - Samsung Fitness Tracker 
Two Custom Build PC
1 Xiaomi Mi Laptop
1 Dell Office Laptop 
1 Raspberry Pi 3 B+</v>
      </c>
      <c r="I64" s="3" t="str">
        <f>RAW!Z64</f>
        <v>CUSTOM BUILD PC WITH 2 LARGE MONITORS 
OFFICE LAPTOP DOCKED TO 1 LARGE MONITOR
1 TV IN LIVING ROOM</v>
      </c>
      <c r="M64" s="3" t="str">
        <f>RAW!AM64</f>
        <v xml:space="preserve">Check emails - MS Outlook
Surfing Web - MS Edge
Coding - VS Code, VS 2019
Some PCs I connect through SSH
One monitor in landscape mode and other monitor potrait mode
</v>
      </c>
      <c r="O64" s="3" t="str">
        <f>RAW!AR64</f>
        <v xml:space="preserve">Do office work </v>
      </c>
      <c r="Q64" s="3" t="str">
        <f>RAW!AW64</f>
        <v>Surf Social Media</v>
      </c>
      <c r="S64" s="3" t="str">
        <f>RAW!BB64</f>
        <v>Multiple times a day</v>
      </c>
      <c r="T64" s="3" t="str">
        <f>RAW!BC64</f>
        <v>Daily</v>
      </c>
      <c r="U64" s="3" t="str">
        <f>RAW!BD64</f>
        <v>Daily</v>
      </c>
      <c r="V64" s="3" t="str">
        <f>RAW!BE64</f>
        <v>Ease of Use</v>
      </c>
      <c r="X64" s="3" t="str">
        <f>RAW!BJ64</f>
        <v>Charging them and managing them</v>
      </c>
      <c r="Z64" s="3" t="str">
        <f>RAW!BO64</f>
        <v>Nome</v>
      </c>
      <c r="AK64" s="3" t="str">
        <f>RAW!BZ64</f>
        <v xml:space="preserve">Configuration matters </v>
      </c>
      <c r="AL64" s="3" t="str">
        <f>RAW!CA64</f>
        <v>Managing them</v>
      </c>
    </row>
    <row r="65" spans="1:38" ht="17.850000000000001" customHeight="1">
      <c r="A65" t="str">
        <f>RAW!A65</f>
        <v>P65</v>
      </c>
      <c r="B65" s="3" t="str">
        <f>RAW!J65</f>
        <v>R_1nUEVNieno9yfaK</v>
      </c>
      <c r="C65" s="2" t="str">
        <f>RAW!T65</f>
        <v>35-44 years old</v>
      </c>
      <c r="D65" s="2" t="str">
        <f>RAW!U65</f>
        <v>Male</v>
      </c>
      <c r="E65" s="3" t="str">
        <f>RAW!V65</f>
        <v>CIO</v>
      </c>
      <c r="F65" s="3" t="str">
        <f>RAW!W65</f>
        <v>North America</v>
      </c>
      <c r="G65" s="3" t="str">
        <f>RAW!X64</f>
        <v>5-9</v>
      </c>
      <c r="H65" s="3" t="str">
        <f>RAW!Y65</f>
        <v>1. Phone - Microsoft Lumia 735 - For personal use
2. Phone - Apple iPhone 11X - For personal use
3. Tablet - Microsoft Surface 6 Pro - For work and personal use
4. Tablet- Microsoft Surface 6 Pro - For work and personal
5. Tablet - Microsoft Surface Pro - Tablet for kids
6. Tablet - Apple iPad - School owned tablet for kids
7. Smart TV - Sony XBR-55A1E - Famiy TV
8. Game Console - Microsoft Xbox One X - *broken*</v>
      </c>
      <c r="I65" s="3" t="str">
        <f>RAW!Z65</f>
        <v>1. Microsoft Surface Pro 6, 1 24” Dell Ultrasharp Monitor - Office work and video calls - My office
2. - Large TV, Sony XBR 55A1E - movies, games, webinars, virtual conferences - My living room 
3. Microsoft Surface Pro, desk setup, no external monitor- Child “office” in Living Room</v>
      </c>
      <c r="M65" s="3" t="str">
        <f>RAW!AM65</f>
        <v xml:space="preserve">Work involving Surface Pro 6 and Apple iPhone 11X. Surface is docked as 2nd screen and for video/audio while Dell UltraSharp 24” is primary screen. Phone is used as 3rd monitor, backup for Teams calls of Surface has issues   </v>
      </c>
      <c r="O65" s="3" t="str">
        <f>RAW!AR65</f>
        <v xml:space="preserve">Surface Pro 6 connected to Sony XBR via HDMI (through Onkyo home theater) for streaming when Google Smart TV app not available. </v>
      </c>
      <c r="Q65" s="3" t="str">
        <f>RAW!AW65</f>
        <v>N/A</v>
      </c>
      <c r="S65" s="3" t="str">
        <f>RAW!BB65</f>
        <v>Multiple times a day</v>
      </c>
      <c r="T65" s="3" t="str">
        <f>RAW!BC65</f>
        <v>Weekly</v>
      </c>
      <c r="U65" s="3" t="str">
        <f>RAW!BD65</f>
        <v>Never</v>
      </c>
      <c r="V65" s="3" t="str">
        <f>RAW!BE65</f>
        <v>Multiple screens. Office 365 sync across devices. Anywhere data access</v>
      </c>
      <c r="X65" s="3" t="str">
        <f>RAW!BJ65</f>
        <v xml:space="preserve">HDMI streaming through home theater. Surface Pro 6 video positioning during Teams calls. </v>
      </c>
      <c r="Z65" s="3" t="str">
        <f>RAW!BO65</f>
        <v xml:space="preserve">1. Multimedia hub. Xbox never fully accomplished this, and home screen painful for non gaming. The old Windows 8 media (wrong name) tried.
2. Surface Phone. iPhone 11X is my first non Windows Phone since they were first launched. I have it setup very pro Microsoft, but something that only a tech saavy personal can do. The iPhone essential makes you want to use their ecosystem no matter how many Microsoft apps you install. </v>
      </c>
      <c r="AK65" s="3" t="str">
        <f>RAW!BZ65</f>
        <v xml:space="preserve">Reliance of using my iPhone as it is a mini computer I can be very mobile with. </v>
      </c>
      <c r="AL65" s="3" t="str">
        <f>RAW!CA65</f>
        <v xml:space="preserve">Habits. </v>
      </c>
    </row>
    <row r="66" spans="1:38" ht="17.850000000000001" customHeight="1">
      <c r="A66" t="str">
        <f>RAW!A66</f>
        <v>P66</v>
      </c>
      <c r="B66" s="3" t="str">
        <f>RAW!J66</f>
        <v>R_Ox6SoA4d6W5EXrH</v>
      </c>
      <c r="C66" s="2" t="str">
        <f>RAW!T66</f>
        <v>45-54 years old</v>
      </c>
      <c r="D66" s="2" t="str">
        <f>RAW!U66</f>
        <v>Male</v>
      </c>
      <c r="E66" s="3" t="str">
        <f>RAW!V66</f>
        <v>Senior software engineer</v>
      </c>
      <c r="F66" s="3" t="str">
        <f>RAW!W66</f>
        <v>North America</v>
      </c>
      <c r="G66" s="3" t="str">
        <f>RAW!X65</f>
        <v>5-9</v>
      </c>
      <c r="H66" s="3" t="str">
        <f>RAW!Y66</f>
        <v xml:space="preserve">1. Surface pro 3
2. I phone xr
3. Hp laptop, workstation class
4. Dual proc dell workstation desktop
5. Gigabyte brix, run pihole and network monitoring software
</v>
      </c>
      <c r="I66" s="3" t="str">
        <f>RAW!Z66</f>
        <v>1. I phone crazy, corporate and personal email, teams
2. Surface pro 3, personal on the go when I need more screen real estate
3. Dell workstation, personal programming and game playing
4. Hp laptop, work provided, runs work software
5. Gigabyte brix runs Ubuntu server for pihole and network monitoring
Surface pro, dell and hp all share four 27” screens, I switch the usb to switch between screens.</v>
      </c>
      <c r="M66" s="3" t="str">
        <f>RAW!AM66</f>
        <v xml:space="preserve">Teams and email (communication) both on the device that’s easiest at the time. I can be out walking the kids and be on a teams meeting with my phone. The couch and the surface go well together when the iphone screen is too small.
</v>
      </c>
      <c r="O66" s="3" t="str">
        <f>RAW!AR66</f>
        <v>I like my dell workstation, even though it’s old, it’s got 96gb ram and 12 cores/24 threads. I like it for software development. I use all the screens.</v>
      </c>
      <c r="Q66" s="3" t="str">
        <f>RAW!AW66</f>
        <v>Gaming: dell desktop, I use the main screen.</v>
      </c>
      <c r="S66" s="3" t="str">
        <f>RAW!BB66</f>
        <v>Multiple times a day</v>
      </c>
      <c r="T66" s="3" t="str">
        <f>RAW!BC66</f>
        <v>Multiple times a day</v>
      </c>
      <c r="U66" s="3" t="str">
        <f>RAW!BD66</f>
        <v>Daily</v>
      </c>
      <c r="V66" s="3" t="str">
        <f>RAW!BE66</f>
        <v>Flexibility.
Ability to pick the right device for the right task.
It’s really the only thing.</v>
      </c>
      <c r="X66" s="3" t="str">
        <f>RAW!BJ66</f>
        <v>Switching between them sometimes doesn’t work right.</v>
      </c>
      <c r="Z66" s="3" t="str">
        <f>RAW!BO66</f>
        <v>Use one device to connect to all other devices. Probably something I could set up but I haven’t tried. Rdp didn’t work.</v>
      </c>
      <c r="AK66" s="3" t="str">
        <f>RAW!BZ66</f>
        <v>Convenience</v>
      </c>
      <c r="AL66" s="3" t="str">
        <f>RAW!CA66</f>
        <v>Takes time</v>
      </c>
    </row>
    <row r="67" spans="1:38" ht="17.850000000000001" customHeight="1">
      <c r="A67" t="str">
        <f>RAW!A67</f>
        <v>P67</v>
      </c>
      <c r="B67" s="3" t="str">
        <f>RAW!J67</f>
        <v>R_cPhUibfaY7uEmGJ</v>
      </c>
      <c r="C67" s="2" t="str">
        <f>RAW!T67</f>
        <v>45-54 years old</v>
      </c>
      <c r="D67" s="2" t="str">
        <f>RAW!U67</f>
        <v>Male</v>
      </c>
      <c r="E67" s="3" t="str">
        <f>RAW!V67</f>
        <v xml:space="preserve">Seniir Manager Operations Engineering </v>
      </c>
      <c r="F67" s="3" t="str">
        <f>RAW!W67</f>
        <v>North America</v>
      </c>
      <c r="G67" s="3" t="str">
        <f>RAW!X66</f>
        <v>2-4</v>
      </c>
      <c r="H67" s="3" t="str">
        <f>RAW!Y67</f>
        <v xml:space="preserve">1 Samsung Note 10 for personal
1 iPhone SE for work
1 iPad for personal
I Amazon tablet for personal
1 dell laptop for work
1 gateway PC for personal
1 blink system for home security
1 galaxy active smart watch
1 galaxy buds earphones for personal
2 LG connected TV for peronal
2 Dell monitors for work at home
2 Amazon echos for home
2 Amazon show for home
1 Xbox for personal 
2 amazon fire sticks
</v>
      </c>
      <c r="I67" s="3" t="str">
        <f>RAW!Z67</f>
        <v>1 two hp monitirs plus dell laptop for work at home plus Plantronics headset for webex and zoom calls 
1 blink security system with 2 indoor and 2 outdoor cameras
1 lG tv plus Xbox for video games
2 lg connected tvs for Netflix Sling and Amazon streaming</v>
      </c>
      <c r="M67" s="3" t="str">
        <f>RAW!AM67</f>
        <v>Dell laptop plus 2 hp monitors connected to dell dock.  Plantronics usb headset.  For work from home setup</v>
      </c>
      <c r="O67" s="3" t="str">
        <f>RAW!AR67</f>
        <v>blink hub plus 2 blink indoor and two blink outdoor cameras</v>
      </c>
      <c r="Q67" s="3" t="str">
        <f>RAW!AW67</f>
        <v>lg connected tv us Xbox.  To play games and streaming Netflix sling and amazon</v>
      </c>
      <c r="S67" s="3" t="str">
        <f>RAW!BB67</f>
        <v>Multiple times a day</v>
      </c>
      <c r="T67" s="3" t="str">
        <f>RAW!BC67</f>
        <v>Multiple times a day</v>
      </c>
      <c r="U67" s="3" t="str">
        <f>RAW!BD67</f>
        <v>Daily</v>
      </c>
      <c r="V67" s="3" t="str">
        <f>RAW!BE67</f>
        <v>ease if performing work at home</v>
      </c>
      <c r="X67" s="3" t="str">
        <f>RAW!BJ67</f>
        <v>Notning</v>
      </c>
      <c r="Z67" s="3" t="str">
        <f>RAW!BO67</f>
        <v>Better Bluetooth connectivity.   Seems you have to always reconnect phone to car.  Samsung dies it pretty goid with their Bixby AI being able to detect when yiu are in the car</v>
      </c>
      <c r="AK67" s="3" t="str">
        <f>RAW!BZ67</f>
        <v>it makes sense if they connect well and improve overall usability and features</v>
      </c>
      <c r="AL67" s="3" t="str">
        <f>RAW!CA67</f>
        <v>some don't work well together</v>
      </c>
    </row>
    <row r="68" spans="1:38" ht="17.850000000000001" customHeight="1">
      <c r="A68" t="str">
        <f>RAW!A68</f>
        <v>P68</v>
      </c>
      <c r="B68" s="3" t="str">
        <f>RAW!J68</f>
        <v>R_2fwICIggGcsmlbg</v>
      </c>
      <c r="C68" s="2" t="str">
        <f>RAW!T68</f>
        <v>45-54 years old</v>
      </c>
      <c r="D68" s="2" t="str">
        <f>RAW!U68</f>
        <v>Male</v>
      </c>
      <c r="E68" s="3" t="str">
        <f>RAW!V68</f>
        <v>Client Endpoint Security Architect</v>
      </c>
      <c r="F68" s="3" t="str">
        <f>RAW!W68</f>
        <v>North America</v>
      </c>
      <c r="G68" s="3" t="str">
        <f>RAW!X67</f>
        <v>10 or more</v>
      </c>
      <c r="H68" s="3" t="str">
        <f>RAW!Y68</f>
        <v>1 - Pixel 3 XL phone - personal usage, with some work notifications; backup communication device
2 - Samsung Galaxy watch active 2 - fitness tracking and notifications
3 - Dell precision laptop - main work device.  Use as communication hub (teams)
4- HP laptop - for non work items
5- Dell tablet - one note lists (mostly non work)</v>
      </c>
      <c r="I68" s="3" t="str">
        <f>RAW!Z68</f>
        <v>1 - all of the above devices with 3 additional monitors - main work area
2- laptop only - other areas of house</v>
      </c>
      <c r="M68" s="3" t="str">
        <f>RAW!AM68</f>
        <v>While working on a large dataset, I have an excel spreadsheet on my large 4k monitor while remote contrlolling assets RDP  on another screen.  I have outlook calendar open on another screen with teams and outlook mail in another (comms).  My screen layout changes with my mood</v>
      </c>
      <c r="O68" s="3" t="str">
        <f>RAW!AR68</f>
        <v>Using VS code, Notepad++, and Microsoft MDT, I Work on an encryption migration project.  Same screen layout as before</v>
      </c>
      <c r="Q68" s="3" t="str">
        <f>RAW!AW68</f>
        <v>I update the sites and services map for our active directory.  I use the active directory topology diagrammer and Visio. The large screen is a godsend for this task....the cat isn't much help</v>
      </c>
      <c r="S68" s="3" t="str">
        <f>RAW!BB68</f>
        <v>Daily</v>
      </c>
      <c r="T68" s="3" t="str">
        <f>RAW!BC68</f>
        <v>Multiple times a day</v>
      </c>
      <c r="U68" s="3" t="str">
        <f>RAW!BD68</f>
        <v>Monthly</v>
      </c>
      <c r="V68" s="3" t="str">
        <f>RAW!BE68</f>
        <v>Comfortable and smooth hand offs between devices</v>
      </c>
      <c r="X68" s="3" t="str">
        <f>RAW!BJ68</f>
        <v>Reading email on a phone.  If there is more than 1 or 2 sentences in the email, much is lost but the small screen, particularly long threads that ask you to refer to earlier emails.... Impossible to so we'll on a phone</v>
      </c>
      <c r="Z68" s="3" t="str">
        <f>RAW!BO68</f>
        <v>Would like phone outlook to have a setting to deny read of long emails/at least not mark long ones as read.</v>
      </c>
      <c r="AK68" s="3" t="str">
        <f>RAW!BZ68</f>
        <v>Mood.  Desire to be in different rooms.  Family or pet demands</v>
      </c>
      <c r="AL68" s="3" t="str">
        <f>RAW!CA68</f>
        <v>Some operations just require the big screens</v>
      </c>
    </row>
    <row r="69" spans="1:38" ht="17.850000000000001" customHeight="1">
      <c r="A69" t="str">
        <f>RAW!A69</f>
        <v>P69</v>
      </c>
      <c r="B69" s="3" t="str">
        <f>RAW!J69</f>
        <v>R_1gOVNeL67sQC9Sq</v>
      </c>
      <c r="C69" s="2" t="str">
        <f>RAW!T69</f>
        <v>35-44 years old</v>
      </c>
      <c r="D69" s="2" t="str">
        <f>RAW!U69</f>
        <v>Male</v>
      </c>
      <c r="E69" s="3" t="str">
        <f>RAW!V69</f>
        <v>IT Consultant / Company Director</v>
      </c>
      <c r="F69" s="3" t="str">
        <f>RAW!W69</f>
        <v>Europe</v>
      </c>
      <c r="G69" s="3" t="str">
        <f>RAW!X68</f>
        <v>10 or more</v>
      </c>
      <c r="H69" s="3" t="str">
        <f>RAW!Y69</f>
        <v>1. PC - Microsoft Surface Book 2 - Main work device
2. Tablet - Microsoft Surface Go - Media consumption and browsing
3. Phone - Samsung Galaxy S10+ - Main phone
4. Phone - Samsung Galaxy S8+ - Backup/test phone
5. Smart Watch - Fitbit Charge 3 - Exercise and sleep tracking
6. Smart TV - Sony 65" - Main home theatre TV
7. Smart TV - Sony 48" - Main living room TV
8. Smart TV - Sony 42" - Kitchen TV</v>
      </c>
      <c r="I69" s="3" t="str">
        <f>RAW!Z69</f>
        <v>1 - Microsoft Surface Book 2 + Surface Dock + 2 Large Monitors + Microsoft Sculpt Comfort Desktop - Office work and conference calls - My office
2 - Microsoft Surface Book 2 + Surface Dock + 1 Large Monitor + Microsoft Sculpt Comfort Desktop - Office work and conference calls - Home office
3 - Microsoft Surface Go - Media consumption and casual browsing - Anywhere
4 - Microsoft Surface Go + Microsoft Wireless Adapter + Large TV - Media consumption - Home Cinema room, living room or kitchen
5 - Large TV + Xbox One X - Films/TV and gaming - Home Cinema room</v>
      </c>
      <c r="M69" s="3" t="str">
        <f>RAW!AM69</f>
        <v>Activity: General office work
What does it involve: Generating documents, reviewing content, IT consultancy, financial/company management.
What software is involved: Windows 10, Microsoft 365, Microsoft Office, Edge
Who is involved: Just me
How are you using the devices: Surface Book 2 folded backwards into slate mode (for ease of document annotations), connected to Surface Dock which is linked to two monitors (one portrait, one landscape) and Microsoft Sculpt Comfort Desktop.
How are they positioned physically in the space: Surface Book 2 on left for easy access to pen/inking, two monitors side by side.</v>
      </c>
      <c r="O69" s="3" t="str">
        <f>RAW!AR69</f>
        <v>Activity: Casual media consumption, web browsing and reading
What does it involve: Watching content and reading
What software is involved: Windows 10, Edge, Microsoft Movies &amp; TV / Netflix / Amazon Prime / YouTube / Sky Go, Kobo Books, Microsoft To Do
Who is involved: Just me
How are you using the devices: Use of Samsung Galaxy S10+ (or Galaxy S8+) for consumption on-the-go. Bookmark content for immediate consumption into Microsoft To Do; bookmark content for later consumption into Microsoft OneNote. Use shared Cloud Clipboard to transfer URLs/content between phone and Surface Go. Use Surface Go for media consumption, reading of eBooks (on Kobo) and media consumption. Will use Microsoft Wireless Adapter or Xbox One X for pushing content from device to large TV screens.
How are they positioned physically in the space: Phones and Surface Go used anywhere - from home office to bedroom to living room. Content synced in cloud across OneNote, Microsoft To Do, Microsoft Sticky Notes and Win10 Cloud Clipboard to allow ease of transferring content from one device to another.</v>
      </c>
      <c r="Q69" s="3" t="str">
        <f>RAW!AW69</f>
        <v>Activity: Video calls
What does it involve: Video calls for work or family.
What software is involved: Microsoft Teams or Skype
How are you using the devices: Surface Book 2 typically used for work calls via Teams; Surface Go usually used for Skype calls with family
How are they positioned physically in the space: Generally roaming.</v>
      </c>
      <c r="S69" s="3" t="str">
        <f>RAW!BB69</f>
        <v>Multiple times a day</v>
      </c>
      <c r="T69" s="3" t="str">
        <f>RAW!BC69</f>
        <v>Multiple times a day</v>
      </c>
      <c r="U69" s="3" t="str">
        <f>RAW!BD69</f>
        <v>Multiple times a day</v>
      </c>
      <c r="V69" s="3" t="str">
        <f>RAW!BE69</f>
        <v>1. Flexibility - can start to consume content (e.g. reading web articles) on one device, then quickly shift to another device.
2. Cloud sync - with OneDrive, OneNote, Microsoft To Do and Microsoft Sticky Notes, it doesn't matter which device I use as all content is available to me.
3. Availability - I can be reached (and can reach others) at any time, any place.</v>
      </c>
      <c r="X69" s="3" t="str">
        <f>RAW!BJ69</f>
        <v>1. Sync does not always work - Win10 Cloud Clipboard between devices and phones is not 100% reliable, in particular.
2. Could be more cohesive - would LOVE having the option to (RELIABLY) instantaneously send/share content from one device to another - for instance, opening a web page from my phone on my PC (via Microsoft Launcher).
3. Deeper sync required - early days for Edge (Chromium), but sharing history and open tabs would be useful. Having Office on Android phone and Office on Desktop be aware of what documents I last worked on (to the page) would be useful.</v>
      </c>
      <c r="Z69" s="3" t="str">
        <f>RAW!BO69</f>
        <v xml:space="preserve">More use of NFC or device share, please. Imagine touching my phone to my Surface Book 2, and having a Word document that I was browsing on phone immediately open up on my Book 2, at the very page I was viewing.
Or I'm watching a movie on Netflix on my phone, then I choose to send to Xbox One X and it'll launch the Netflix app, and start playing the movie at the point I left it on my phone.
Or I'm reading a Word or PDF document on my phone, then realise I want to annotate. I'd love to touch my phone with my Surface Go, have the document launch there, then start inking immediately.
We're nearly there with this level of content sharing - but we're missing the immediacy and convenience of this type of sharing. </v>
      </c>
      <c r="AK69" s="3" t="str">
        <f>RAW!BZ69</f>
        <v>Convenience - a balance between a small device for on-the-move content consumption versus using a larger device/screen (or device with a PC dock) with more power for easier work and content creation.</v>
      </c>
      <c r="AL69" s="3" t="str">
        <f>RAW!CA69</f>
        <v>Lack of integrated sync - sometimes (especially cross-platform between phones and Win10 devices), it's easier just to finish consuming content on a fixed device, as trying to share/move content to another device is just too clunky.</v>
      </c>
    </row>
    <row r="70" spans="1:38" ht="17.850000000000001" customHeight="1">
      <c r="A70" t="str">
        <f>RAW!A70</f>
        <v>P70</v>
      </c>
      <c r="B70" s="3" t="str">
        <f>RAW!J70</f>
        <v>R_0AHdhanFpnSKolH</v>
      </c>
      <c r="C70" s="2" t="str">
        <f>RAW!T70</f>
        <v>25-34 years old</v>
      </c>
      <c r="D70" s="2" t="str">
        <f>RAW!U70</f>
        <v>Male</v>
      </c>
      <c r="E70" s="3" t="str">
        <f>RAW!V70</f>
        <v>Assistant Professor of Computer Science</v>
      </c>
      <c r="F70" s="3" t="str">
        <f>RAW!W70</f>
        <v>North America</v>
      </c>
      <c r="G70" s="3" t="str">
        <f>RAW!X69</f>
        <v>5-9</v>
      </c>
      <c r="H70" s="3" t="str">
        <f>RAW!Y70</f>
        <v>1. Phone - Apple iPhone 8 - Personal and Work
2. Smart watch - Apple Watch Series 5- Personal and Work
3. Smart watch - Fitbit Inspire HR - Personal
4. Tablet - Apple iPad Pro 9.7" with Apple Pencil - Personal and Work
5. Desktop - Apple iMac Retina 5K 27-inch, 2019 - My main work device
6. Laptop - Apple MacBook Pro 15-inch, 2017 - Work and Personal
7. Gaming Device - Nintendo Switch - Personal
8. Gaming Device - Playstation PS4 - Personal
9. Laptop - Apple MacBook (not sure which, it's at my quarantined office) - Work
10. Tablet - Apple iPad Mini (old) - Tablet for kids to listen to audio books
11. Laptop - MacBook - My wife's personal.
12. eReader - Kindle Paperwhite - Wife's personal.
13. Phone - Apple iPhone - Wife's personal.
14. Tablet - Some terrible Android device we got for free from tMobile that we only use for playing audio books / showing movies to the kids on long trips. Can't remember what type.
15. Tablet - A second terrible Android device we got for free from tMobile that we only use for playing audio books / showing movies to the kids on long trips. Can't remember what type.
16. Personal Assistant? - Amazon Echo - Personal
17. Keyboard - Keychron K2 Mechanical Keyboard. It's amazing, so I'm counting it as a separate device. You can ignore this one, obviously.
18. TV - Tiny Vizio TV, like seriously 20 inches or something. I call it a Kitchen TV, my wife doesn't want a bigger one. It's the only TV we have. We read books. #humblebrag. Are you having fun yet?
19. Bluetooth Speakers - iHome Bluetooth Speakers - Personal
20. Bluetooth Speakers - Altec Lansing H2O Speakers - Personal</v>
      </c>
      <c r="I70" s="3" t="str">
        <f>RAW!Z70</f>
        <v>1 - iMac on Standing Desk with Keychron K2 Mechanical Keyboard, next to me is MacBook Pro (to my right), also on a standing desk and ready to go (I switch between these), iPad Pro on the desk in front of me with Apple Pencil, which I use to give lectures over Zoom through my iMac as well as research meetings, etc., iPhone out in front of me, and Apple Watch on wrist to orchestrate and receive notifications, which is invaluable. - Home COVID-19 Office
2 - Tiny TV, Nintendo Switch, PS4, and MacBook Pro over Airplay - Movies, DVDs, Netflix, Amazon Prime Video, Games - Our back living room.
3 - Amazon Echo - Also in my home office, but not really used for that except occasionally to play music while working. More generally I forget its there and don't use it for anything. Occasionally use it to check the weather in the morning, though the Apple Watch is killing that. 
4 - iHome Speakers, iPhone - Play music - Living Room
5 - Altec Lansing H2O Speakers, iPhone - Play Music - Everywhere in the house, including the shower, this speaker is seriously great.
6 - Apple Watch, iPhone mounted onto bike - Tracking exercise - I bike everywhere. It's my HUD.
7 - iMac Pro, MacBook Pro, MacBook - Main work office environment pre-COVID-19. The desktop for my main work, the MacBook Pro for working side by side with a student in office, the lightweight MacBook to run to class with - Work Office</v>
      </c>
      <c r="M70" s="3" t="str">
        <f>RAW!AM70</f>
        <v xml:space="preserve">- Having an office hours meeting with a student. 
- Currently involves the following: 
  - Student uses calendly.com to automatically set a meeting with me. 
  - Apple watch notifies me (through the Outlook app) that this meeting is scheduled.
  - Meeting is added to my Apple Calendar. 
  - On the day of the schedule meeting, Apple Watch tells me meeting is about to start.
  - On my iMac I pull up Apple's Calendar app and click on the meeting, Zoom link is already embedded. Clicking that launches Brave, which then opens Zoom and starts the meeting.
  - If the students needs to discuss something whiteboardy I pull out my iPad and Apple Pencil and give impromptu whiteboard explanation shared through my iMac over Zoom. 
  - I probably sit down to do the whiteboard part and tilt the iMac monitor down so that the student can still see me. </v>
      </c>
      <c r="O70" s="3" t="str">
        <f>RAW!AR70</f>
        <v>- Writing a paper
- To get sunshine, I sit outside with the laptop and iPad on a table and bluetooth keyboard in my lap. 
- I'll put the rendered PDF on the iPad using Apple's SideCar and then have the entire screen of my MacBook Pro devoted to the TeX code editor window.</v>
      </c>
      <c r="Q70" s="3" t="str">
        <f>RAW!AW70</f>
        <v>Biking
- iPhone open faced mounted on my handlebars for navigation using Komoot app. 
- Apple Watch tracking heart rate and GPS in Strava. 
I really wish I had smart glasses for this. I want a HUD.</v>
      </c>
      <c r="S70" s="3" t="str">
        <f>RAW!BB70</f>
        <v>Multiple times a day</v>
      </c>
      <c r="T70" s="3" t="str">
        <f>RAW!BC70</f>
        <v>Weekly</v>
      </c>
      <c r="U70" s="3" t="str">
        <f>RAW!BD70</f>
        <v>Weekly</v>
      </c>
      <c r="V70" s="3" t="str">
        <f>RAW!BE70</f>
        <v xml:space="preserve">When stuff just works. Like the first time I put my Apple Watch on and it unlocked my computer for me when I went to my computer. I didn't even know it could do that nor did I set it up. 
Also, having the ability to set up extra screens as views is really useful. I wish every screen I owned could be used as a second monitor for whatever was currently my main screen and this was completely seamless. Right now, even with Apple SideCar its a little clunky and only works for certain devices. So I can use my iPad as a second monitor for either Mac, but can't use one of the Macs as a second monitor for the other. </v>
      </c>
      <c r="X70" s="3" t="str">
        <f>RAW!BJ70</f>
        <v xml:space="preserve">The barrage of notifications that come into a room with multiple devices. Getting a FaceTime call in my office is frightening. EVERY DEVICE starts going off. Might be better if they played in harmony or something so at least it sounded like they were orchestrating. 
Trying to use Siri with a wake word is impossible in my office. (By the way I recognize that I'm filling out a Microsoft form, but there you go, I use Apple hardware, though I do use VS Code, Outlook, and Teams right now.) Right now if I say "Hey Siri" every one of my devices tries  to listen, then they all decide not to listen except one, but its never the one I'm actually talking to. (Usually I'm holding the Apple watch close to my face and trying to talk to it, but my iPad on my desk is the one that takes control.) This seems like a hard problem to solve.
Getting the same notification even after I've cleared it. I definitely have this problem with Outlook, something will be read on my computer, then I'll get a watch notification and click it as "read", and then later I'll notice it is still unread in my inbox on my iPhone. 
</v>
      </c>
      <c r="Z70" s="3" t="str">
        <f>RAW!BO70</f>
        <v>As I said earlier, I want every one of my devices to seemlessly act as an extra monitor for whatever device I'm using to drive. My laptop is sitting black to my right right now, why can't I just drag the Microsoft Teams window from here to there and it start displaying it? 
Actually, here is something that as an educator in computer science I would absolutely love - I regularly have to look at code with students in office hours. Right now this is cumbersome, because either we have to pass their computer back and forth or they have to send me a file and I download it to look at it on my much bigger monitor in my office (plus I'm a little blind and their tiny devices are unreadable--AND they always turn the brightness down to save battery power). We're in the same room, both our devices have discoverable bluetooth, why can't they just temporarily share their desktop in a window on mine and I interact with them through it both of us looking at our own devices and sitting side by side? Like pair programming on steroids. This would be really great in a computer lab setting as well. I've got my computer connected to a projector, and students could toss their screen to me and I could bring it up on the projector to show as an example or something. This would even be more helpful now that we have to do classrooms with heavy social distancing. Can't even get close to a student to see their screen anymore. 
Finally, Google completely botched the release of Google Glass. That product should have been a shoo-in. I want one for cycling that connects to my phone and my watch and shows me HR, and a yellow-brick-road for turn-by-turn directions. Plus traffic information and what the names of the mountain peaks around me are. Is that really too much to ask? I'm thinking some sort of HoloLens + Trek integration... y'all can knock that out for me real quick right? If I had a Google Glass device I'd be coding this myself.</v>
      </c>
      <c r="AK70" s="3" t="str">
        <f>RAW!BZ70</f>
        <v xml:space="preserve">To mix screens with physical notifications like touch through the watch and sound through the phone. To be able to walk away from one device temporarily that I am using as my main device, but not to break the tether (like making coffee while still receiving emails and clearing down to inbox 0), etc. 
Also to change input forms. So big for me is the ability to whiteboard through Zoom with an Apple Pencil on an iPad with Zoom running on my desktop and then to switch to sharing a terminal window on the desktop to show live code. That input switch is important. </v>
      </c>
      <c r="AL70" s="3" t="str">
        <f>RAW!CA70</f>
        <v>Usually because the software for it isn't there. Like the everything should be a monitor when I want it problem.</v>
      </c>
    </row>
    <row r="71" spans="1:38" ht="17.850000000000001" customHeight="1">
      <c r="A71" t="str">
        <f>RAW!A71</f>
        <v>P71</v>
      </c>
      <c r="B71" s="3" t="str">
        <f>RAW!J71</f>
        <v>R_3Gw8rD0ddmt5tHZ</v>
      </c>
      <c r="C71" s="2" t="str">
        <f>RAW!T71</f>
        <v>45-54 years old</v>
      </c>
      <c r="D71" s="2" t="str">
        <f>RAW!U71</f>
        <v>Male</v>
      </c>
      <c r="E71" s="3" t="str">
        <f>RAW!V71</f>
        <v>System Adminstrator team leD</v>
      </c>
      <c r="F71" s="3" t="str">
        <f>RAW!W71</f>
        <v>North America</v>
      </c>
      <c r="G71" s="3" t="str">
        <f>RAW!X70</f>
        <v>10 or more</v>
      </c>
      <c r="H71" s="3" t="str">
        <f>RAW!Y71</f>
        <v>1. Samsung S10+, 2. Hope laptop, 3. Dell laptop, 4. Xbox, 5. Ps4, 6. Kindle, 7. Photo scanner, 8. Flatbed scanner, 9. 5x NAS, 10. 2x TV's, 11. 3x raspberry pi's, 12. Desktop, 13. Digital tv antenna into monitor, 14. USB VCR, 15. USB turntable.
Wife: work laptop
Kids: 2x laptops, 1x chrome book, 2x raspberry pi's one with touch screen.</v>
      </c>
      <c r="I71" s="3" t="str">
        <f>RAW!Z71</f>
        <v>We use all everywhere. Only desktop, digital tv, USB VCR, and NAS are locked in one spot.</v>
      </c>
      <c r="M71" s="3" t="str">
        <f>RAW!AM71</f>
        <v>Email, work and home.
Photo scanning and vinyl conversion to digital.
Shopping.</v>
      </c>
      <c r="O71" s="3" t="str">
        <f>RAW!AR71</f>
        <v>Retirement planning spreadsheets</v>
      </c>
      <c r="Q71" s="3" t="str">
        <f>RAW!AW71</f>
        <v/>
      </c>
      <c r="S71" s="3" t="str">
        <f>RAW!BB71</f>
        <v>Multiple times a day</v>
      </c>
      <c r="T71" s="3" t="str">
        <f>RAW!BC71</f>
        <v>Never</v>
      </c>
      <c r="U71" s="3" t="str">
        <f>RAW!BD71</f>
        <v>Never</v>
      </c>
      <c r="V71" s="3" t="str">
        <f>RAW!BE71</f>
        <v>NAS storage, ease of storage.
Use anywhere, show anywhere.
All commodity hardware.</v>
      </c>
      <c r="X71" s="3" t="str">
        <f>RAW!BJ71</f>
        <v>Everyone else is doing the same thing, they want to be where I am
Ease of use, saved locally on another device.
Keeping everything charged up.</v>
      </c>
      <c r="Z71" s="3" t="str">
        <f>RAW!BO71</f>
        <v>Xbox media app is junk, not configurable so we can't show pictures and music and videos easily.</v>
      </c>
      <c r="AK71" s="3" t="str">
        <f>RAW!BZ71</f>
        <v xml:space="preserve">Older laptop has software that I can't use on current laptop. New laptop is smaller so I can't virtualize the older laptop.
Use raspberry pi for coding and playing.
</v>
      </c>
      <c r="AL71" s="3" t="str">
        <f>RAW!CA71</f>
        <v>Easy to just stick with one despite not having everything I need at that moment</v>
      </c>
    </row>
    <row r="72" spans="1:38" ht="17.850000000000001" customHeight="1">
      <c r="A72" t="str">
        <f>RAW!A72</f>
        <v>P72</v>
      </c>
      <c r="B72" s="3" t="str">
        <f>RAW!J72</f>
        <v>R_2OUNlzfflbAkzw4</v>
      </c>
      <c r="C72" s="2" t="str">
        <f>RAW!T72</f>
        <v>35-44 years old</v>
      </c>
      <c r="D72" s="2" t="str">
        <f>RAW!U72</f>
        <v>Male</v>
      </c>
      <c r="E72" s="3" t="str">
        <f>RAW!V72</f>
        <v>Head of IT Services</v>
      </c>
      <c r="F72" s="3" t="str">
        <f>RAW!W72</f>
        <v>Europe</v>
      </c>
      <c r="G72" s="3" t="str">
        <f>RAW!X71</f>
        <v>10 or more</v>
      </c>
      <c r="H72" s="3" t="str">
        <f>RAW!Y72</f>
        <v>1. Laptop - Surface Book 2 - Both personal &amp; work usage
2. Phone - Apple iPhone 8 - Both personal &amp; work usage
3. Smart Watch - Apple Watch 5 - Notifications, health tracking
4. Smart Watch - Apple Watch Series 0 - gathering dust
5. Tablet - Apple iPad Air - Videos, reading, learning
6. eBook reader - Amazon Kindle Paperwhite - reading
7. Laptop - Apple Macbook Pro - Personal &amp; work use - mainly building iOS apps
8. Laptop - HP Chromebook - Wanted to try a Chromebook. Now used by my eldest child for web browsing
9. Tablet - Apple iPad Air - tablet for kids
10. Tablet - Amazon Kindle Fire 7 - tablet for kids
11. Tablet - Amazon Kindle Fire 7 - tablet for kids
12. Meeting device - Lenovo ThinkSmart View - Teams meetings &amp; calls
13. Gaming - Microsoft XBOX One X - gaming (sadly not as much if I son gets there first)
14. Gaming - Nintendo Switch - gaming
15. Laptop - Acer Inspire - mainly used by my son for schoolwork now
16. Server - QNAP TS-251+ - file storage, media streaming
17. Phone - Generic Android phone - test phone to do some Xamarin development
18. Phone - Apple iPhone 5c - test phone to do some Xamarin development
19. TV - 55" LG 4K OLED TV - living room
20. TV - 43" LG 4K TV - bedroom
21. TV - 32" Toshiba 4K TV - kids lounge
22. Smart home - 6 x Amazon Echo (different models) - entertainment, music, information lookup, timers, etc
23. STB - Apple TV 4K - entertainment, music, games
24. STB - Amazon Fire TV 4K - entertainment
25. STB - Amazon Fire TV - entertainment
26. STB - Sky Q 4K satellite system - TV channels in living room
27. STB - Sky Q Mini satellite system - TV channels in bedroom
Several more devices owned by my partner. And probably some more I've forgotten in the drawers/cupboards. Writing all that down really opens your eyes at how many things we have.</v>
      </c>
      <c r="I72" s="3" t="str">
        <f>RAW!Z72</f>
        <v>1 - Microsoft Surface Book 2, 2 24" 4K monitors, Lenovo ThinkSmart View - Work and other activities that require focus, space, multiple desktops - Home office
2 - Surface Book 2 - Comfy chair for work in the evening, digesting content (videos/streams/articles)
3 - Large TV, XBOX, Sky (satellite) TV - watching TV and playing games - Living room
4 - iPad Air - Watching YouTube, Pluralsight, reading articles on the web - Living room, dining table (over a coffee of a weekend morning), patio, bedroom
5 - Kindle Paperwhite - Reading books - bedroom, living room, patio</v>
      </c>
      <c r="M72" s="3" t="str">
        <f>RAW!AM72</f>
        <v>Work
IT and software development for a multi-national IT hardware distributor/reseller/system builder
My main driver is my Surface Book 2, connected to 2 4K monitors via a Surface Dock; Surface Keyboard; Surface Mouse; Logitech webcam.
Communication during the day is done over Teams either using a headset connected to the Surface Book, a Lenovo ThinkSmart View if I'm busy pushing the performance of the Surface Book; or via the iOS app on my iPhone if I'm away from my desk at the time the call comes in.
At times I can also have my Macbook setup beside me that I use to test and build a couple of iOS apps.
Everything bar the Macbook is on a standing desk that is always in the standing position (never got around to buying a desk chair in 3 years). Monitors are mounted on arms leaving more desk space for devices, USB fan, and Amazon Echo (for background music)</v>
      </c>
      <c r="O72" s="3" t="str">
        <f>RAW!AR72</f>
        <v xml:space="preserve">Watching TV
Either in the living room or bedroom.
I'm terrible at focussing on a show/movie for more than about 30 minutes. After that I always find I grab another device and have to do something else white keeping an eye/ear on the TV. I either pick up my iPhone and review Twitter, or read a quick interesting article I have added to my reading list app. Or it's my Kindle to scan through quick short book - normally technical related (if you haven't realised I'm a self confessed geek!)  </v>
      </c>
      <c r="Q72" s="3" t="str">
        <f>RAW!AW72</f>
        <v>Gaming
Large 4K TV and XBOX One X
Either in the living room (primarily), or if my partner wants the soft and big TV I move the XBOX to the bedroom.
If in the living room I'm reclined on my favourite seat that is front and centre in front of the TV for the best viewing. Otherwise, I'm sat on the end of the bed directly in front of the TV.</v>
      </c>
      <c r="S72" s="3" t="str">
        <f>RAW!BB72</f>
        <v>Multiple times a day</v>
      </c>
      <c r="T72" s="3" t="str">
        <f>RAW!BC72</f>
        <v>Daily</v>
      </c>
      <c r="U72" s="3" t="str">
        <f>RAW!BD72</f>
        <v>Weekly</v>
      </c>
      <c r="V72" s="3" t="str">
        <f>RAW!BE72</f>
        <v xml:space="preserve">Being signed in and syncing of favourites in the new Edge between my Surface Book, Macbook, iPad, iPhone. It means I can pick up a device and access things quickly.
Cloud services I use for collating content I want to absorb at a later date. Be that my Watch Later list on YouTube, Pocket app, Tweetbot Twitter client on iOS. Basically common apps that sync data/progress on a task giving flexibility of it being likely a device is nearby, and a sort of grab-and-go way of things working.
Having the flexibility of different forms of devices. iPhone for quick at hand tasks, iPad for something more casual taking in content that warrants a bigger screen, Surface Book for when I need the power or access to certain tools/apps. Or a more single-purpose device like a Nintendo Switch or Amazon Kindle for when I want to focus on one thing instead of risking being distracted by notifications, social media etc.  </v>
      </c>
      <c r="X72" s="3" t="str">
        <f>RAW!BJ72</f>
        <v xml:space="preserve">Not having all content/apps to hand on all devices
If I want to read a more software development related article, I find that hard on anything but my Surface Book or Macbook because the smaller screen and/or resolution doesn't work well with code samples in many browsers.
Not being able to pick up another device and carry on watching videos in certain apps without having to try and find the point I stopped on the other device. </v>
      </c>
      <c r="Z72" s="3" t="str">
        <f>RAW!BO72</f>
        <v xml:space="preserve">1. Building an iOS app on my Surface Book when I don't have my Macbook to hand or are away from home.
2. Working outside in the summer. Other than my Kindle, pretty much every other device is terrible outside in the sun. And even if I can build something to block the sun and actually see anything on the Surface Book 2, Macbook, or iPad, it can soon get too hot and throttle to a grinding halt.
3. Looking up content that needs more screen space than an iPhone 8 gives when out and about. As good as some apps are, if wanting to look up material online, if the site isn't mobile friendly that can be really hard at times. I need a device with a bigger screen but while still fitting in my pocket. Can't wait for some good dual-screen or foldable phones that might make this easier. </v>
      </c>
      <c r="AK72" s="3" t="str">
        <f>RAW!BZ72</f>
        <v>Multi-tasking</v>
      </c>
      <c r="AL72" s="3" t="str">
        <f>RAW!CA72</f>
        <v>Keeping content in sync between them</v>
      </c>
    </row>
    <row r="73" spans="1:38" ht="17.850000000000001" customHeight="1">
      <c r="A73" t="str">
        <f>RAW!A73</f>
        <v>P73</v>
      </c>
      <c r="B73" s="3" t="str">
        <f>RAW!J73</f>
        <v>R_3MlO3SCUAN6f3oM</v>
      </c>
      <c r="C73" s="2" t="str">
        <f>RAW!T73</f>
        <v>35-44 years old</v>
      </c>
      <c r="D73" s="2" t="str">
        <f>RAW!U73</f>
        <v>Male</v>
      </c>
      <c r="E73" s="3" t="str">
        <f>RAW!V73</f>
        <v>Senior Software Developer</v>
      </c>
      <c r="F73" s="3" t="str">
        <f>RAW!W73</f>
        <v>North America</v>
      </c>
      <c r="G73" s="3" t="str">
        <f>RAW!X72</f>
        <v>10 or more</v>
      </c>
      <c r="H73" s="3" t="str">
        <f>RAW!Y73</f>
        <v>Phone - Galaxy S10 - Personal
Tablet - Apple iPad - Personal
eReader - Nook - Personal
Laptop - Surface Book 3 - Personal
Smart Watch - Samsung Galaxy Watch Active 2 - Personal</v>
      </c>
      <c r="I73" s="3" t="str">
        <f>RAW!Z73</f>
        <v>1 - Microsoft Surface Book 3 - Wide Screen Monitor - Development, Gaming, Personal Work - My Office
2 - Large TV, Xbox One X - Watching Movie and playing Video Game - My Living Room</v>
      </c>
      <c r="M73" s="3" t="str">
        <f>RAW!AM73</f>
        <v xml:space="preserve">Web Browsing - I use Desktop, Laptop, Tablet and Phone - Firefix, Edge, Safari
</v>
      </c>
      <c r="O73" s="3" t="str">
        <f>RAW!AR73</f>
        <v>Web Video - Desktop, Xbox,  Laptop, Tablet, and Phone - Native Netflix, YouTube, Amazon apps</v>
      </c>
      <c r="Q73" s="3" t="str">
        <f>RAW!AW73</f>
        <v xml:space="preserve">Development - Desktop, Laptop - Visual Studio, VS Code, Postman, Windows Terminal, Docker
At my desk or to the side my desk.
</v>
      </c>
      <c r="S73" s="3" t="str">
        <f>RAW!BB73</f>
        <v>Multiple times a day</v>
      </c>
      <c r="T73" s="3" t="str">
        <f>RAW!BC73</f>
        <v>Multiple times a day</v>
      </c>
      <c r="U73" s="3" t="str">
        <f>RAW!BD73</f>
        <v>Multiple times a day</v>
      </c>
      <c r="V73" s="3" t="str">
        <f>RAW!BE73</f>
        <v>Quick access
Ease of use
Does not disrupt my other sessions</v>
      </c>
      <c r="X73" s="3" t="str">
        <f>RAW!BJ73</f>
        <v>Syncing of data
Interfaces
Sessions</v>
      </c>
      <c r="Z73" s="3" t="str">
        <f>RAW!BO73</f>
        <v>It would be nice to move say a running instance of Visual Studio off my desktop to the laptop by just say dragging it over there, and have everything move over.</v>
      </c>
      <c r="AK73" s="3" t="str">
        <f>RAW!BZ73</f>
        <v xml:space="preserve">some form factors are lighter easier to use in different environments.  For example on a plane, watching a video is easier on the tablet due to the space constraints.  </v>
      </c>
      <c r="AL73" s="3" t="str">
        <f>RAW!CA73</f>
        <v>The hassle of moving data, environments around.</v>
      </c>
    </row>
    <row r="74" spans="1:38" ht="17.850000000000001" customHeight="1">
      <c r="A74" t="str">
        <f>RAW!A74</f>
        <v>P74</v>
      </c>
      <c r="B74" s="3" t="str">
        <f>RAW!J74</f>
        <v>R_1NndGLnesvRIE3E</v>
      </c>
      <c r="C74" s="2" t="str">
        <f>RAW!T74</f>
        <v>35-44 years old</v>
      </c>
      <c r="D74" s="2" t="str">
        <f>RAW!U74</f>
        <v>Non-binary</v>
      </c>
      <c r="E74" s="3" t="str">
        <f>RAW!V74</f>
        <v>Senior Software Engineer</v>
      </c>
      <c r="F74" s="3" t="str">
        <f>RAW!W74</f>
        <v>North America</v>
      </c>
      <c r="G74" s="3" t="str">
        <f>RAW!X73</f>
        <v>2-4</v>
      </c>
      <c r="H74" s="3" t="str">
        <f>RAW!Y74</f>
        <v>iPhone
iPad (mostly entertains the child)
apple watch
work macbook pro
personal macbook air
lenovo windows laptop (basically useless)
nintendo switch
raspberry pi linux desktop</v>
      </c>
      <c r="I74" s="3" t="str">
        <f>RAW!Z74</f>
        <v>I just pile them all on the couch at once</v>
      </c>
      <c r="M74" s="3" t="str">
        <f>RAW!AM74</f>
        <v xml:space="preserve"> slack</v>
      </c>
      <c r="O74" s="3" t="str">
        <f>RAW!AR74</f>
        <v>this survey sucks and I quit</v>
      </c>
      <c r="Q74" s="3" t="str">
        <f>RAW!AW74</f>
        <v/>
      </c>
      <c r="S74" s="3" t="str">
        <f>RAW!BB74</f>
        <v>Multiple times a day</v>
      </c>
      <c r="T74" s="3" t="str">
        <f>RAW!BC74</f>
        <v>Multiple times a day</v>
      </c>
      <c r="U74" s="3" t="str">
        <f>RAW!BD74</f>
        <v>Multiple times a day</v>
      </c>
      <c r="V74" s="3" t="str">
        <f>RAW!BE74</f>
        <v>fucking software never works right</v>
      </c>
      <c r="X74" s="3" t="str">
        <f>RAW!BJ74</f>
        <v>you</v>
      </c>
      <c r="Z74" s="3" t="str">
        <f>RAW!BO74</f>
        <v>get off the damn couch</v>
      </c>
      <c r="AK74" s="3" t="str">
        <f>RAW!BZ74</f>
        <v>software is terrible</v>
      </c>
      <c r="AL74" s="3" t="str">
        <f>RAW!CA74</f>
        <v>i blame you for this</v>
      </c>
    </row>
    <row r="75" spans="1:38" ht="17.850000000000001" customHeight="1">
      <c r="A75" t="str">
        <f>RAW!A75</f>
        <v>P75</v>
      </c>
      <c r="B75" s="3" t="str">
        <f>RAW!J75</f>
        <v>R_3iwJnJZTA8qY5Cz</v>
      </c>
      <c r="C75" s="2" t="str">
        <f>RAW!T75</f>
        <v>35-44 years old</v>
      </c>
      <c r="D75" s="2" t="str">
        <f>RAW!U75</f>
        <v>Male</v>
      </c>
      <c r="E75" s="3" t="str">
        <f>RAW!V75</f>
        <v>Software engineer on data platform team</v>
      </c>
      <c r="F75" s="3" t="str">
        <f>RAW!W75</f>
        <v>North America</v>
      </c>
      <c r="G75" s="3" t="str">
        <f>RAW!X74</f>
        <v>5-9</v>
      </c>
      <c r="H75" s="3" t="str">
        <f>RAW!Y75</f>
        <v>1. Pixel 3 - work email, surfing, gaming, alarms, general second screen, data tracking, Smart home interaction, social media
2. Desktop PC - programming at home, long running processes, remoting into work
3. Work PC - work. Programming, documenting, money-making
4. Laptop - programming at home, social media writing if complex, general surfing while watching media
5. Smart TV in office
6. Smart TV in living room</v>
      </c>
      <c r="I75" s="3" t="str">
        <f>RAW!Z75</f>
        <v xml:space="preserve">1. Pixel 3 - always on me. 
2. Desktop - two large monitors - home office
3. Work PC - two large monitors at office, useless due to Covid, RDP
4. Laptop - living room or office, Dorking around
</v>
      </c>
      <c r="M75" s="3" t="str">
        <f>RAW!AM75</f>
        <v>Programming: visual studio, chrome
Often look up programming stuff on phone, while walking around, then lay on couch with laptop and hand-type url or re-search for same thing in laptop.
Phone painfully on my belly while trying to type into laptop to transfer my session.</v>
      </c>
      <c r="O75" s="3" t="str">
        <f>RAW!AR75</f>
        <v>Home office
Desktop PC remotes into work PC, phone and smart TV 
Phone often for stuff like this.
Desktop PC has virtual desktops for personal use and work remote window.
Smart TV on for noise 
PC in front of me, phone flat on desk to left within reach, and smart TV to left from there. Controlled via remote.</v>
      </c>
      <c r="Q75" s="3" t="str">
        <f>RAW!AW75</f>
        <v xml:space="preserve">Phone, laptop, and smart TV
Living room
Laying on couch like a lazy person.
Phone to left on couch within reach
Laptop with angled table over me for typing
Smart TV across living room for background noise </v>
      </c>
      <c r="S75" s="3" t="str">
        <f>RAW!BB75</f>
        <v>Multiple times a day</v>
      </c>
      <c r="T75" s="3" t="str">
        <f>RAW!BC75</f>
        <v>Multiple times a day</v>
      </c>
      <c r="U75" s="3" t="str">
        <f>RAW!BD75</f>
        <v>Multiple times a day</v>
      </c>
      <c r="V75" s="3" t="str">
        <f>RAW!BE75</f>
        <v>Form factor: naturally I'll use best thing for task based on my mood or needs
Background brain: My job is a lot of thinking, so multiple devices allow my brain to wonder while solving my problems.
Adaptability: can fairly easily change things up if wanted</v>
      </c>
      <c r="X75" s="3" t="str">
        <f>RAW!BJ75</f>
        <v xml:space="preserve">Transferring active tasks from one device to another. Finding a good webpage or tweet on phone, but then wanting to move it to desktop/laptop or vice-versa is difficult and trouble prone.
MFA means phone must be near me at all times.
Software or activities not transferable across devices </v>
      </c>
      <c r="Z75" s="3" t="str">
        <f>RAW!BO75</f>
        <v>I want one 'compute' space. Where all my devices can access this space each with their particular strengths without any transferring of sessions, webpages, or loss of work.
Nearby wireless keyboards or mice will transfer to active device if it makes sense. 
If AR gets bigger or VR/MR, it'll just work, or any cyberpunk doohickey with windows into this space.
If I go to a friend's house, I can pull up my computer space and do whatever.
Think roaming profiles but not locked in to a domain.</v>
      </c>
      <c r="AK75" s="3" t="str">
        <f>RAW!BZ75</f>
        <v>Best tool for the job. And sometimes typing a tweet on mobile when you have a random bad joke makes more sense than waking up a computer, opening a browser, going to a site and making bad joke.
But typing things like these paragraphs? I wish I had started this on a computer, but I can't transfer this work to there without starting over. :)</v>
      </c>
      <c r="AL75" s="3" t="str">
        <f>RAW!CA75</f>
        <v>If mobile, just my phone. Not a lot of use for spreading mobile activities to wrists, etc, when I have to pull out my phone for 90% of things anyways.</v>
      </c>
    </row>
    <row r="76" spans="1:38" ht="17.850000000000001" customHeight="1">
      <c r="A76" t="str">
        <f>RAW!A76</f>
        <v>P76</v>
      </c>
      <c r="B76" s="3" t="str">
        <f>RAW!J76</f>
        <v>R_2ygD6IBkHHGsqWL</v>
      </c>
      <c r="C76" s="2" t="str">
        <f>RAW!T76</f>
        <v>35-44 years old</v>
      </c>
      <c r="D76" s="2" t="str">
        <f>RAW!U76</f>
        <v>Male</v>
      </c>
      <c r="E76" s="3" t="str">
        <f>RAW!V76</f>
        <v>Software Engineer</v>
      </c>
      <c r="F76" s="3" t="str">
        <f>RAW!W76</f>
        <v>North America</v>
      </c>
      <c r="G76" s="3" t="str">
        <f>RAW!X75</f>
        <v>10 or more</v>
      </c>
      <c r="H76" s="3" t="str">
        <f>RAW!Y76</f>
        <v>1- Phone- iPhone XS 256GB
2- Tablet- iPad Pro 128GB 1st Gen
3- Desktop- Mac Pro 2012 edition 12-core dual processor
4- Laptop- MacBook Pro 15” i7
5- VM- Windows 10 1909
6- VM- Windows 2000
7- Nintendo Switch
8- Xbox One X
9- PlayStation 4
10- Sony Bravia Android Smart TV with Signa S2 sound at
11-12- Two Apple TV’s
13-16- Four Alexa devices
17-19- Three Cortana Invoke Speakers
20- Apple Smart Watch 3rd Gen
21- Azure Subscription for VM/Development work</v>
      </c>
      <c r="I76" s="3" t="str">
        <f>RAW!Z76</f>
        <v>1-6 &amp; 20-21: Personal and work usage mostly for development but also gaming and graphic design
7-12: Personal entertainment: games, videos, TV, etc
13-19: Smart home connectivity with various pieces in my house: Doorbell ring device, Nest thermostat, various LED lights, etc</v>
      </c>
      <c r="M76" s="3" t="str">
        <f>RAW!AM76</f>
        <v xml:space="preserve">1: Development work-
I utilize both a MacBook Pro and Mac Pro simultaneously in my office for development.
I do UI/UX development work and front-end development. 
To use this, I have set up an app called Synergy that allows me to use one keyboard and mouse with two computers in a three-monitor setup. I’m able to drag and drop files amongst the two systems and copy/paste rather well.
If you look at image 3, you’ll see the set up I’m mentioning. I work with just myself but collaborate with coworkers remotely. </v>
      </c>
      <c r="O76" s="3" t="str">
        <f>RAW!AR76</f>
        <v xml:space="preserve">2- Gaming
I have four separate systems which I game on: Xbox, PS4, Switch, and Mac/PC through a VM. 
The gaming systems are part of my TV entertainment center (see images 1-2 before). 
My PC/Mac is on my Mac Pro, where I house two VM’s for older games and my Mac for upscale gaming. (See image 3)
On my PC/Mac, I use dual monitors. </v>
      </c>
      <c r="Q76" s="3" t="str">
        <f>RAW!AW76</f>
        <v xml:space="preserve">Watching videos.
I have an Apple ecosystem where I’m able to upload videos and watch them on any device from my iPhone to airplay one Apple TV or my Mac Pro. 
Typically, I stream D+ or Netflix. I have a Google Fiber internet connection with wired connectivity to all of my devices through a switch network. </v>
      </c>
      <c r="S76" s="3" t="str">
        <f>RAW!BB76</f>
        <v>Multiple times a day</v>
      </c>
      <c r="T76" s="3" t="str">
        <f>RAW!BC76</f>
        <v>Multiple times a day</v>
      </c>
      <c r="U76" s="3" t="str">
        <f>RAW!BD76</f>
        <v>Weekly</v>
      </c>
      <c r="V76" s="3" t="str">
        <f>RAW!BE76</f>
        <v xml:space="preserve">Scalability, ease of use, and the latest technology. I love working between multiple systems and appreciate what each offers. I love new technology and am looking forward to new and great things all the time! 
</v>
      </c>
      <c r="X76" s="3" t="str">
        <f>RAW!BJ76</f>
        <v>Wires... sooo many wires! I have to connect a TON of devices to power strips, which I watch their power intake using Alexa... but I just wish power were easier. 
Lack of fluidity between devices. I have to constantly tell my TV which input to use, it shuts off randomly due to devices’ power modes, etc. 
Continuity. Aside from Apple’s ecosystem, starting something on my Xbox or Switch doesn’t translate to other devices. For instance, I have a bunch of TV shows bought on my Xbox that I cannot watch on other devices... same with Switch where games only work on that system. Same with macOS, where a lot of games are only available on PC.</v>
      </c>
      <c r="Z76" s="3" t="str">
        <f>RAW!BO76</f>
        <v>I want ONE ecosystem where I can say to “X” device (“X” representing the device/software I want): “Listen to music.” Or “I want to watch this movie” or “Let me play game named —-“.
As part of that, all the right devices light up. They tune to the right inputs. My speakers come on. And everything just “works”. 
If my computer needs something, I want “X” to know what I need to play this game or software I need to accomplish these tasks. 
If I am listening to music, “X” knows to search Apple Music or Spotify and light up the right devices. 
If I’m watching a movie, “X” knows what devices to show, what service to launch, and to dim the lights in my living room. 
I don’t have to tell my individual systems multiple things or manually switch devices or settings. It just “works”!</v>
      </c>
      <c r="AK76" s="3" t="str">
        <f>RAW!BZ76</f>
        <v xml:space="preserve">Some things are just better suited for the task. I prefer playing games on my TV and consoles, for instance. I also prefer using a computer for development and design work. </v>
      </c>
      <c r="AL76" s="3" t="str">
        <f>RAW!CA76</f>
        <v xml:space="preserve">Exclusivity. For instance, Switch games are only available on this device. 
Simplicity. Sometimes just one device does what I need it to do. The Android Smart TV, for instance, has the capabilities to stream Netflix and some movies. </v>
      </c>
    </row>
    <row r="77" spans="1:38" ht="17.850000000000001" customHeight="1">
      <c r="A77" t="str">
        <f>RAW!A77</f>
        <v>P77</v>
      </c>
      <c r="B77" s="3" t="str">
        <f>RAW!J77</f>
        <v>R_3OpOgbWij9HSOZX</v>
      </c>
      <c r="C77" s="2" t="str">
        <f>RAW!T77</f>
        <v>18-24 years old</v>
      </c>
      <c r="D77" s="2" t="str">
        <f>RAW!U77</f>
        <v>Male</v>
      </c>
      <c r="E77" s="3" t="str">
        <f>RAW!V77</f>
        <v>Tech Intern/Student</v>
      </c>
      <c r="F77" s="3" t="str">
        <f>RAW!W77</f>
        <v>North America</v>
      </c>
      <c r="G77" s="3" t="str">
        <f>RAW!X76</f>
        <v>10 or more</v>
      </c>
      <c r="H77" s="3" t="str">
        <f>RAW!Y77</f>
        <v>1. Phone - Apple iPhone 11 Pro - Main cell phone. Personal and work
2. Laptop - Apple Macbook Pro 13" 2018 4 port - Main work device. Media Consumption as well
3. Smart Watch - Apple Watch Series 5 - notifications, health tracking, phone calls
4. Streaming Box - Apple TV HD - Media consumption, some games
5. Console - Nintendo Switch - Games 
6. Smart TV - Vizio P Series Quantum X - mostly a dumb screen, but occasionally use streaming capabilities
7. Smart Speaker - Google Home Mini - Use to control smart home devices, play music, check time/set alarms, check weather
8. SBC - Raspberry Pi - Print server, ssh linux machine
9. Laptop - Lenovo Y410p - screen broken, headless media server
10. Phone - Samsung Galaxy S8 - older, use occasionally for Gear VR games and media
11. eGPU dock - Mantiz Venus w/ RX 580 - connects to MBP for enhanced graphics
12. Monitor - Shimian QH270 - connects to eGPU dock for larger screen
13. Smart Speaker - 2 HomePods - Paired to Apple TV for streaming content
14. eReader - Kindle Paperwhite - Reading books</v>
      </c>
      <c r="I77" s="3" t="str">
        <f>RAW!Z77</f>
        <v>1 - Apple MacBook Pro 13" 2018, eGPU dock, 27" monitor - Any work where I am at my desk, games - my room
2 - Vizio TV, Apple TV, HomePods - Most big screen media consumption. Netflix, YouTube, etc. - Living Room
3 - MacBook Pro, Apple Watch, iPhone - Apple Continuity features (universal copy/paste, auto log-in w/ watch, tethering, shared Safari history, etc.) - Anywhere
4 - Nintendo Switch, Kindle - Games, media - My backpack
5 - Google Home Mini - control lights, set alarms - my room</v>
      </c>
      <c r="M77" s="3" t="str">
        <f>RAW!AM77</f>
        <v>PC Gaming
Bootcamped MacBook plugged into thunderbolt eGPU dock plugged into Monitor.
Use various games platforms such as steam and origin.
Usually just me or online friends.
The Macbook is out of the way and is pretty much just a desktop. External keyboard and mice are plugged into the egpu dock, as is a monitor.</v>
      </c>
      <c r="O77" s="3" t="str">
        <f>RAW!AR77</f>
        <v>casting screen of laptop or screen to TV
allows more easy sharing of information than passing a device around
airplay connection to Apple TV or directly to Vizio TV from iPhone or Mac
me and whoever I am trying to show things to
I am controlling the phone/laptop whose screen is showing on the TV
Large TV is in front of the living room, while I am in the back on a couch</v>
      </c>
      <c r="Q77" s="3" t="str">
        <f>RAW!AW77</f>
        <v>App/Web development
Macbook, phones
Android Studio, VSCode, XCode
Me
If making an app, phones are connected via cable or wirelessly to laptop in order to test on device.
For websites, I run a local server on the laptop so I can view them on phones and check layout, etc.
Laptop is on desk with phone also on desk or physically in hand</v>
      </c>
      <c r="S77" s="3" t="str">
        <f>RAW!BB77</f>
        <v>Weekly</v>
      </c>
      <c r="T77" s="3" t="str">
        <f>RAW!BC77</f>
        <v>Weekly</v>
      </c>
      <c r="U77" s="3" t="str">
        <f>RAW!BD77</f>
        <v>Weekly</v>
      </c>
      <c r="V77" s="3" t="str">
        <f>RAW!BE77</f>
        <v>How well Apple stuff works together. Airdrop, Safari syncing, universal clipboard, etc. are all really nice and seamless.
Having multiple tasks going which I can switch between physically is also nice. Sometimes moving a window or switching an app has more mental overhead than turning my neck
Being able to utilize different strengths of different devices. Taking a photo with a Laptop would be cumbersome and result in a low quality image, so even if I need the image file on the mac eventually, I can take the photo with a phone and easily transfer it over.</v>
      </c>
      <c r="X77" s="3" t="str">
        <f>RAW!BJ77</f>
        <v>Transferring data
Waiting for the cloud to catch up with changed state on one device
when integrations fall apart for no discernible reason or when things get glitchy.</v>
      </c>
      <c r="Z77" s="3" t="str">
        <f>RAW!BO77</f>
        <v>I wish I could change devices without losing any context in my existing app. Like once I open up the same app on a different device, I should still have the same undo history, should still be exactly where I had scrolled before, a half filled in, unsaved form should be identical.</v>
      </c>
      <c r="AK77" s="3" t="str">
        <f>RAW!BZ77</f>
        <v>one device is significantly better at a task than another. one offers an app that another does not, or at least one offers a much better version of the app. One is faster, one is more portable, etc.</v>
      </c>
      <c r="AL77" s="3" t="str">
        <f>RAW!CA77</f>
        <v>context switching is annoying. having to log in to another device. the threat of losing all the context you have built up in one device. being too lazy to put in the 30 seconds necessary to get a better experience when the current experience is adequate.</v>
      </c>
    </row>
    <row r="78" spans="1:38" ht="17.850000000000001" customHeight="1">
      <c r="A78" t="str">
        <f>RAW!A78</f>
        <v>P78</v>
      </c>
      <c r="B78" s="3" t="str">
        <f>RAW!J78</f>
        <v>R_6ny77BYgs4jtmlX</v>
      </c>
      <c r="C78" s="2" t="str">
        <f>RAW!T78</f>
        <v>35-44 years old</v>
      </c>
      <c r="D78" s="2" t="str">
        <f>RAW!U78</f>
        <v>Male</v>
      </c>
      <c r="E78" s="3" t="str">
        <f>RAW!V78</f>
        <v>CTO</v>
      </c>
      <c r="F78" s="3" t="str">
        <f>RAW!W78</f>
        <v>North America</v>
      </c>
      <c r="G78" s="3" t="str">
        <f>RAW!X77</f>
        <v>10 or more</v>
      </c>
      <c r="H78" s="3" t="str">
        <f>RAW!Y78</f>
        <v>1. Desktop PC - home-built - for all uses
2. Desktop PC - home-built - for all uses
3. Server - home-built - for all uses
4. Media PC - home-built - for personal use
5. Laptop PC - Asus G14 - for all uses
6. Tablet PC - Surface Pro - for all uses
7. iPhone 10 - for all uses
8. iPhone SE 2020 - for all uses
9. Tablet - Kindle - for personal use
10. Multiple smart televisions</v>
      </c>
      <c r="I78" s="3" t="str">
        <f>RAW!Z78</f>
        <v>1 - Desktop PC - 3 large monitors - all use cases, home office
2 - Desktop PC - 3 large monitors - all use cases, home office
3 - Server - no monitors - all use cases, home office
4 - Media PC - one large monitor - personal use, living room
5 - Laptop PC - no external monitors - all use cases, mobile
6 - Tablet PC - Surface Pro - no external monitors - all uses cases, mobile
7 - iPhone 10 - mobile-friendly use cases
8 - iPhone SE - mobile-friendly use cases
9 - Kindle - mobile reading
10 - Smart televisions - multiple locations for entertainment</v>
      </c>
      <c r="M78" s="3" t="str">
        <f>RAW!AM78</f>
        <v>Frankly, I find that generally speaking, devices don't interoperate well.  So although I own a lot of devices, I am usually trying to do as much as possible using a single device at a time.
I have always wanted a much more seamless interaction of applications across my devices.  I've written blog entries about an application model I want, which I call personal application omnipresence.  But I won't link to that because it would identify me.
I want to run singular applications and connect to them from all of my devices concurrently.
In the disappointing real world, most cross-device applications are intermediated by proprietary cloud functionality, subject to the constraints and limited functionality imagined by the vendors.  For example, I can take photos on a camera and access them from my desktop via by my OneDrive account once the camera uploads the photo.  (I'd prefer that my phone just push the photo to my own file system.)
Theoretically, you can use state synchronization of things like bookmarks and browsing history, but this is error-prone and fragile.
An obvious multi-device use case I have is multi-player gaming or concurrent/collaborative work with my spouse.</v>
      </c>
      <c r="O78" s="3" t="str">
        <f>RAW!AR78</f>
        <v>Oh sorry, I described a few other cases above.</v>
      </c>
      <c r="Q78" s="3" t="str">
        <f>RAW!AW78</f>
        <v>See above.</v>
      </c>
      <c r="S78" s="3" t="str">
        <f>RAW!BB78</f>
        <v>Daily</v>
      </c>
      <c r="T78" s="3" t="str">
        <f>RAW!BC78</f>
        <v>Never</v>
      </c>
      <c r="U78" s="3" t="str">
        <f>RAW!BD78</f>
        <v>Never</v>
      </c>
      <c r="V78" s="3" t="str">
        <f>RAW!BE78</f>
        <v>Seamless and instantaneous integration between devices.  This is sadly almost never achieved because multi-device integration is often intermediated by cloud services.  It involves uploading data from device 1 to an external third-party cloud, just so that it can then be downloaded by device 2 which is already on the same network as device 1.  Insane.
So I appreciate device interop when it's local, private, and fast.  That's rare, indeed.
In fact, most phones (even including the old Windows Phone OS) don't do obvious things like attach to file systems on local networks.  I can't map a drive from my phone to my computer over the local network or vice-versa.  Think about that for a moment: in order to synch files to my phone, I need to either attach a cable or use a third-party cloud?  How did we get here?
True concurrent views of a singular application, visible on multiple devices is the nirvana state of multiple devices, in my opinion.  Look for personal application omnipresence.</v>
      </c>
      <c r="X78" s="3" t="str">
        <f>RAW!BJ78</f>
        <v>Sorry, again, my answer to the earlier question already addresses this.  But to reiterate and expand:
Using multiple devices is painful because each device is itself a first-class computing device that demands to be managed on its own.  Each device has and runs its own installed applications.  Each device has a local file system.  I'd prefer a single computing environment and file system and for devices to connect to that environment, using a secure private network connection.
When you have 10+ devices in your life, it's endless care and feeding for all of these devices that each think they are the center of your computing universe.  A superior model would be that one computing device is the actual center, and all other devices connect to that central device to access files, applications, and so on.</v>
      </c>
      <c r="Z78" s="3" t="str">
        <f>RAW!BO78</f>
        <v>I want to use virtually every single application I use as a singular instance that I connect to from anywhere.  The nirvana case is something called personal application omnipresence, where a running application is quite literally seen in an identical state across all devices.  If I start composing an email on device 1, I should see that composition window with the cursor blinking at the same location on all other devices viewing the email application.
Basically, for *every single application I use*, I only want *one* instance of that application.  I don't want multiple email applications, one per device.  I want one email application only.  Same for web browser, office apps, chat app, and so on and so on.</v>
      </c>
      <c r="AK78" s="3" t="str">
        <f>RAW!BZ78</f>
        <v>The real reason to use multiple devices is that some are more portable than others.  As I have said in previous responses, I want a single holistic computing environment that is spread across all of my devices ("personal application omnipresence").  With such a computing model, I could choose which device to bring/use based on physical constraints.
Beyond that, the types of sensors and inputs available on each device matters, of course.  Use a phone to take a photo.  Use a desktop PC to write an email or play a video game.  Etc.</v>
      </c>
      <c r="AL78" s="3" t="str">
        <f>RAW!CA78</f>
        <v>Echoing previous answers, I would do virtually everything on multiple devices if I had personal application omnipresence.  But I do not, so applications are always tied to each device.  So there's a lot of friction to switching between devices.  All devices have a bad habit of seeing themselves as primary.</v>
      </c>
    </row>
    <row r="79" spans="1:38" ht="17.850000000000001" customHeight="1">
      <c r="A79" t="str">
        <f>RAW!A79</f>
        <v>P79</v>
      </c>
      <c r="B79" s="3" t="str">
        <f>RAW!J79</f>
        <v>R_DHumTooRZxjIQ93</v>
      </c>
      <c r="C79" s="2" t="str">
        <f>RAW!T79</f>
        <v>55-64 years old</v>
      </c>
      <c r="D79" s="2" t="str">
        <f>RAW!U79</f>
        <v>Male</v>
      </c>
      <c r="E79" s="3" t="str">
        <f>RAW!V79</f>
        <v>Director Strategy &amp; Solutions (Telecomm Engineer)</v>
      </c>
      <c r="F79" s="3" t="str">
        <f>RAW!W79</f>
        <v>North America</v>
      </c>
      <c r="G79" s="3" t="str">
        <f>RAW!X78</f>
        <v>10 or more</v>
      </c>
      <c r="H79" s="3" t="str">
        <f>RAW!Y79</f>
        <v>1.  Phone - IPhone 6S - personal usage
2. Smart Watch - Apple Watch - personal usage
3. Laptop - Dell XPS13 - personal usage
4. Laptop - HP - main work device
5. Tablet - Apple IPad - secondary work device
6.  Tablet - Kindle Fire - tablet for kids
7.  Tablet - Apple IPad - tablet for kids
8.  Laptop - Apple Macbook Air - computer for kids
9.  Gaming PC (Tower) - Cyberpower Windows 10 - computer for kids
10.  Gaming PC (Tower) - Cyberpower Windows 10 - computer for kids
11.  Phone - Samsung Note 10+ 5G - For work usage</v>
      </c>
      <c r="I79" s="3" t="str">
        <f>RAW!Z79</f>
        <v>1.  HP Laptop, Dell Laptop, IPad, 2 Cell Phones, 1 Large Monitor - My Office
2.  2 Gaming PC's - basement for kids
3.  Random locations around the house - everything else</v>
      </c>
      <c r="M79" s="3" t="str">
        <f>RAW!AM79</f>
        <v>Attend or lead Web Conference - usually Webex and Office365 - the IPad is my camera (easier to move around than laptop in dock and higher quality) and having a second screen is useful to multitask and to view files on laptop/large monitor while still seeing participants or the screen sharing of the participant.  And I ALWAYS use the phone for higher voice quality that typical Internet voice.</v>
      </c>
      <c r="O79" s="3" t="str">
        <f>RAW!AR79</f>
        <v xml:space="preserve">Multitasking work and personal use - separate devices insure security and keep work separate from personal.  You can see my desk configuration with the work laptop connected via port replicator to large monitor, and Dell laptop for personal use sitting on top of it.  </v>
      </c>
      <c r="Q79" s="3" t="str">
        <f>RAW!AW79</f>
        <v>Knowledge Work &amp; Research - some on our corporate network (Cisco AnyConnect VPN, O365, Firefox, Various Corporate Apps and limited Internet) and access to Social Networks on personal devices that include web sites/services that are blocked from use via the corporate network.  Also O365 and Firefox/Chrome/Edge.</v>
      </c>
      <c r="S79" s="3" t="str">
        <f>RAW!BB79</f>
        <v>Multiple times a day</v>
      </c>
      <c r="T79" s="3" t="str">
        <f>RAW!BC79</f>
        <v>Multiple times a day</v>
      </c>
      <c r="U79" s="3" t="str">
        <f>RAW!BD79</f>
        <v>Daily</v>
      </c>
      <c r="V79" s="3" t="str">
        <f>RAW!BE79</f>
        <v>1.  High quality user experience with ability to focus attention where needed, without switching/resizing windows.
2.  Rock solid audio - never any "rubber banding" when working from home on a consumer grade Internet Service.
3.  Ability to focus on files/documents being discussed - under my control, not the presenter (if I am an attendee).</v>
      </c>
      <c r="X79" s="3" t="str">
        <f>RAW!BJ79</f>
        <v>1.  Keeping them all charged/connected to power.
2.  Physical space needed.
3.  No mobility.</v>
      </c>
      <c r="Z79" s="3" t="str">
        <f>RAW!BO79</f>
        <v>Web meetings/collab sessions - Inability to manipulate - in real time and for my own use - content that is being shared in a collaborative session.  Even a simple ability to resize views of the screen, save the content in its native form (vice a screenshot).   Also - when I am presenting, ability to see all content that the audience is seeing - from the audience perspective.</v>
      </c>
      <c r="AK79" s="3" t="str">
        <f>RAW!BZ79</f>
        <v>To get the work done as efficiently as possible!  This is about optimizing MY time, not my hardware.</v>
      </c>
      <c r="AL79" s="3" t="str">
        <f>RAW!CA79</f>
        <v>When mobile - juggling more than one device is impractical, other than wearables.</v>
      </c>
    </row>
    <row r="80" spans="1:38" ht="17.850000000000001" customHeight="1">
      <c r="A80" t="str">
        <f>RAW!A80</f>
        <v>P80</v>
      </c>
      <c r="B80" s="3" t="str">
        <f>RAW!J80</f>
        <v>R_2wn5dLQHPPvxZaM</v>
      </c>
      <c r="C80" s="2" t="str">
        <f>RAW!T80</f>
        <v>25-34 years old</v>
      </c>
      <c r="D80" s="2" t="str">
        <f>RAW!U80</f>
        <v>Genderqueer</v>
      </c>
      <c r="E80" s="3" t="str">
        <f>RAW!V80</f>
        <v xml:space="preserve">Educator </v>
      </c>
      <c r="F80" s="3" t="str">
        <f>RAW!W80</f>
        <v>Europe</v>
      </c>
      <c r="G80" s="3" t="str">
        <f>RAW!X79</f>
        <v>10 or more</v>
      </c>
      <c r="H80" s="3" t="str">
        <f>RAW!Y80</f>
        <v>1- smartphone galaxy s3 mini-everything
2- Ipad mini 1st generation - drawing
3- ereader kobo (2011 version)-reading
4- macbook air -main work device</v>
      </c>
      <c r="I80" s="3" t="str">
        <f>RAW!Z80</f>
        <v xml:space="preserve">1- laptop and phone with an external screen and a laptop stand in my office 
2- phone and Ipad - drawing and posting sketches to instagram, anywhere comfy </v>
      </c>
      <c r="M80" s="3" t="str">
        <f>RAW!AM80</f>
        <v xml:space="preserve">- laptop situated left of the external screen and phone turned over, with sometimes ereader open on the right side for writing </v>
      </c>
      <c r="O80" s="3" t="str">
        <f>RAW!AR80</f>
        <v>N/a</v>
      </c>
      <c r="Q80" s="3" t="str">
        <f>RAW!AW80</f>
        <v/>
      </c>
      <c r="S80" s="3" t="str">
        <f>RAW!BB80</f>
        <v>Multiple times a day</v>
      </c>
      <c r="T80" s="3" t="str">
        <f>RAW!BC80</f>
        <v>Never</v>
      </c>
      <c r="U80" s="3" t="str">
        <f>RAW!BD80</f>
        <v>Never</v>
      </c>
      <c r="V80" s="3" t="str">
        <f>RAW!BE80</f>
        <v>Ability to manage information spatially
Otherwise I use multiple devices because  of their individual limitations  (they are old, or I can't share to instagram from my ipad)</v>
      </c>
      <c r="X80" s="3" t="str">
        <f>RAW!BJ80</f>
        <v>Format incompatibility
No easy sync between OS</v>
      </c>
      <c r="Z80" s="3" t="str">
        <f>RAW!BO80</f>
        <v>See above</v>
      </c>
      <c r="AK80" s="3" t="str">
        <f>RAW!BZ80</f>
        <v>It's practical</v>
      </c>
      <c r="AL80" s="3" t="str">
        <f>RAW!CA80</f>
        <v xml:space="preserve">If I don't have too, I can do most things from my laptop. </v>
      </c>
    </row>
    <row r="81" spans="1:38" ht="17.850000000000001" customHeight="1">
      <c r="A81" t="str">
        <f>RAW!A81</f>
        <v>P81</v>
      </c>
      <c r="B81" s="3" t="str">
        <f>RAW!J81</f>
        <v>R_DbNkOjZXshDxhTj</v>
      </c>
      <c r="C81" s="2" t="str">
        <f>RAW!T81</f>
        <v>35-44 years old</v>
      </c>
      <c r="D81" s="2" t="str">
        <f>RAW!U81</f>
        <v>Female</v>
      </c>
      <c r="E81" s="3" t="str">
        <f>RAW!V81</f>
        <v>Technical writer</v>
      </c>
      <c r="F81" s="3" t="str">
        <f>RAW!W81</f>
        <v>North America</v>
      </c>
      <c r="G81" s="3" t="str">
        <f>RAW!X80</f>
        <v>2-4</v>
      </c>
      <c r="H81" s="3" t="str">
        <f>RAW!Y81</f>
        <v>1 Samsung Galaxy S10 - personal and work use
2 smart watch - Fitbit ionic - exercise tracking
3 phone - Samsung Galaxy s9 - husband's phone for work and personal
4 tablet - iPad 10 - personal and work use
5 PC - Asus - work use
6 laptop - Lenovo thinkpad - work use
7 tablet - Kindle fire - personal reading
8 tablet - Kindle fire - kids use
9 tablet - Kindle fire - kids use
10 desktop - Dell - work Linux server
11 desktop - HP - husband work and personal
12 desktop -  Dell Inspiron - kids school
13 smart TV - exercise room
14 smart hub - Google home</v>
      </c>
      <c r="I81" s="3" t="str">
        <f>RAW!Z81</f>
        <v>1 - Asus PC, one large monitor, one vertical monitor - remote work for technical VPN documentation - my office
2 - HP PC, one monitor, husband's work and personal games - family room
3 - Dell Inspiron, AIO- kids school and Minecraft - family room
5 - old Dell, headless server Linux, VPN testing - my office</v>
      </c>
      <c r="M81" s="3" t="str">
        <f>RAW!AM81</f>
        <v>I test VPN setups by managing the server (on AWS) on my PC and connecting with a client on my laptop. I sit at my office desk and have the laptop on a small table to my right.
Software: OpenVPN Access Server</v>
      </c>
      <c r="O81" s="3" t="str">
        <f>RAW!AR81</f>
        <v>Team meetings (marketing team) on my work PC, over Slack, while I use my phone to look up industry related articles on Twitter or through Google.</v>
      </c>
      <c r="Q81" s="3" t="str">
        <f>RAW!AW81</f>
        <v/>
      </c>
      <c r="S81" s="3" t="str">
        <f>RAW!BB81</f>
        <v>Daily</v>
      </c>
      <c r="T81" s="3" t="str">
        <f>RAW!BC81</f>
        <v>Weekly</v>
      </c>
      <c r="U81" s="3" t="str">
        <f>RAW!BD81</f>
        <v>Never</v>
      </c>
      <c r="V81" s="3" t="str">
        <f>RAW!BE81</f>
        <v>Compatibility, speed, and productivity</v>
      </c>
      <c r="X81" s="3" t="str">
        <f>RAW!BJ81</f>
        <v>Messy, crowded, not the best ergonomics</v>
      </c>
      <c r="Z81" s="3" t="str">
        <f>RAW!BO81</f>
        <v>KVM switch! So I can set up another desktop for documenting on other OSs.
Large monitor to mount on the wall for my Linux server (instead of being headless) to manage the VPN on the server from the command line</v>
      </c>
      <c r="AK81" s="3" t="str">
        <f>RAW!BZ81</f>
        <v>To simulate a client connection to a network, because I want to work from another location than my home office, because I work in both windows and Linux</v>
      </c>
      <c r="AL81" s="3" t="str">
        <f>RAW!CA81</f>
        <v>My PC is the fastest with two monitors, direct LAN, the most memory, etc</v>
      </c>
    </row>
    <row r="82" spans="1:38" ht="17.850000000000001" customHeight="1">
      <c r="A82" t="str">
        <f>RAW!A82</f>
        <v>P82</v>
      </c>
      <c r="B82" s="3" t="str">
        <f>RAW!J82</f>
        <v>R_1dt8Gm5GsglYSkf</v>
      </c>
      <c r="C82" s="2" t="str">
        <f>RAW!T82</f>
        <v>I prefer not to answer</v>
      </c>
      <c r="D82" s="2" t="str">
        <f>RAW!U82</f>
        <v>I prefer not to answer</v>
      </c>
      <c r="E82" s="3" t="str">
        <f>RAW!V82</f>
        <v>Student</v>
      </c>
      <c r="F82" s="3" t="str">
        <f>RAW!W82</f>
        <v>North America</v>
      </c>
      <c r="G82" s="3" t="str">
        <f>RAW!X81</f>
        <v>10 or more</v>
      </c>
      <c r="H82" s="3" t="str">
        <f>RAW!Y82</f>
        <v>1. Phone - Google Pixel 4 - For personal usage
2. Desktop - custom built with i5-6600K - Home server
3. Desktop - custom built with Ryzen 3600 - Gaming and productivity
4. Laptop - Samsung Chromebook 3 - Light and international travel
5. Laptop - Alienware 15R2 - Not actively used
6. Laptop - Acer Predator Helios 500 - Most travel
7. Streaming - Roku 2 - Living room streaming
8. Streaming - Chromecast (gen 1) - Study streaming
9. Console - Nintendo Switch - Most gaming
10. Console - New Nintendo 3DS XL - 3DS games</v>
      </c>
      <c r="I82" s="3" t="str">
        <f>RAW!Z82</f>
        <v>1. Ryzen desktop, 1 4K monitor - Gaming and productivity - Study
2. Small TV, Chromecast - Occasional streaming - Study</v>
      </c>
      <c r="M82" s="3" t="str">
        <f>RAW!AM82</f>
        <v xml:space="preserve">Gaming with my Ryzen desktop and 4K monitor. Usually involves Steam, occasionally libvirtd for Windows-only games. Only I am involved.
I'm using the monitor to see the game. The desktop is positioned as a tower on my desk to the left of the monitor. </v>
      </c>
      <c r="O82" s="3" t="str">
        <f>RAW!AR82</f>
        <v xml:space="preserve">Watching YouTube and other streaming content. I use my study TV and a Chromecast. Only I am involved. The TV is at the end of the room with the Chromecast plugged directly into it. </v>
      </c>
      <c r="Q82" s="3" t="str">
        <f>RAW!AW82</f>
        <v xml:space="preserve">Watching streamed movies and TV shows on the living room TV. It uses the TV and a Roku 2. The Roku software and usually the Hulu app are involved. Me and occasionally my relatives are involved. I'm using the Roku to stream content to the TV. The Roku sits next to the base of the TV. </v>
      </c>
      <c r="S82" s="3" t="str">
        <f>RAW!BB82</f>
        <v>Daily</v>
      </c>
      <c r="T82" s="3" t="str">
        <f>RAW!BC82</f>
        <v>Rarely</v>
      </c>
      <c r="U82" s="3" t="str">
        <f>RAW!BD82</f>
        <v>Monthly</v>
      </c>
      <c r="V82" s="3" t="str">
        <f>RAW!BE82</f>
        <v>1. More flexibility than a single device
2. More things to configure
3. Usually a larger display</v>
      </c>
      <c r="X82" s="3" t="str">
        <f>RAW!BJ82</f>
        <v>1. Connections sometimes fail
2. Wiring can be messy
3. Some interactions that would be trivial on a single device can be difficult or impossible with multiple</v>
      </c>
      <c r="Z82" s="3" t="str">
        <f>RAW!BO82</f>
        <v xml:space="preserve">I'd like to be able to conveniently play PC games, often requiring a keyboard and mouse, from my bedroom. </v>
      </c>
      <c r="AK82" s="3" t="str">
        <f>RAW!BZ82</f>
        <v>More flexibility</v>
      </c>
      <c r="AL82" s="3" t="str">
        <f>RAW!CA82</f>
        <v>Often has issues synchronizing data, whether latency or just missing data entirely</v>
      </c>
    </row>
    <row r="83" spans="1:38" ht="17.850000000000001" customHeight="1">
      <c r="A83" t="str">
        <f>RAW!A83</f>
        <v>P83</v>
      </c>
      <c r="B83" s="3" t="str">
        <f>RAW!J83</f>
        <v>R_9WxWd2T9khscAxz</v>
      </c>
      <c r="C83" s="2" t="str">
        <f>RAW!T83</f>
        <v>45-54 years old</v>
      </c>
      <c r="D83" s="2" t="str">
        <f>RAW!U83</f>
        <v>Male</v>
      </c>
      <c r="E83" s="3" t="str">
        <f>RAW!V83</f>
        <v>Director of Cybersecurity</v>
      </c>
      <c r="F83" s="3" t="str">
        <f>RAW!W83</f>
        <v>North America</v>
      </c>
      <c r="G83" s="3" t="str">
        <f>RAW!X82</f>
        <v>10 or more</v>
      </c>
      <c r="H83" s="3" t="str">
        <f>RAW!Y83</f>
        <v>1. Phone - Andriod Samsung Galaxy S10+ personal use - Social media, email, GPS, Remote, Audio books
2. Tablet - Samsung SM-T713 - Reading &amp; Social media
3. Echo Dot 1 - Music &amp; Alexa games (Living room)
4. Echo Dot 2 - Music &amp; Alexa games (Office)
5. Echo Dot 3 - Music &amp; Alexa games (Bedroom)
6. Windows Surface Pro - Work
7. Windows 10 Desktop - Personal &amp; Non-Profit work
8. ThinkPad T530 - Personal, Photo editing
9. Xbox One 1 - Watching streaming services (bedroom)
10. Xbox One 2 - Watching streaming services (living room)
11, Windows Phone - Remote control &amp; email
12. Canon Printer - printer personal and scanning
13. Smart TV 1 - Samsung watching Xbox - (living room)
14. Smart TV 2 - Samsung watching Xbox - (bedroom)
15. Iphone - Wife's work phone email and teams meetings
16. Samsung Galaxy S10+ - Wife's phone personal use
17. HP Tablet - Elitebook Wife's Work Computer
18. Nest - AC
19. Arlo 1 Security Camera
20. Arlo 2 Security Camera</v>
      </c>
      <c r="I83" s="3" t="str">
        <f>RAW!Z83</f>
        <v>1. Samsung Galaxy S10+ mobile
2. Samsung Tablet SM mobile
3. Echo Dot 1 - Music &amp; Alexa games (Living room)
4. Echo Dot 2 - Music &amp; Alexa games (Office)
5. Echo Dot 3 - Music &amp; Alexa games (Bedroom)
6. Windows Surface Pro - Work Office external monitor connected at a desk
7. Windows 10 Desktop - Personal &amp; Non-Profit work Office desk next to Windows Surface
8. ThinkPad T530 - Personal, Photo editing - mobile take it around the house
9. Xbox One 1 - Watching streaming services (bedroom)
10. Xbox One 2 - Watching streaming services (living room)
11, Windows Phone - Remote control &amp; email (bedroom next to the bed)
12. Canon Printer - printer personal and scanning (Office on a file cabinet)
13. Smart TV 1 - Samsung watching Xbox - (living room)
14. Smart TV 2 - Samsung watching Xbox - (bedroom)
15. Iphone - Wife's work phone email and teams meetings - mobile
16. Samsung Galaxy S10+ - Wife's phone personal use - mobile
17. HP Tablet - Elitebook Wife's Work Computer - Dining room table with a large monitor connected.
18. Nest - AC - Hallway
19. Arlo 1 Security Camera - Living Room
20. Arlo 2 Security Camera - Outside near main entrance</v>
      </c>
      <c r="M83" s="3" t="str">
        <f>RAW!AM83</f>
        <v xml:space="preserve">Working - Training
Using my surface and external screen
MS Office, Teams. Outlook, PowerPoint, 
Remote Work Colleges and/or clients
Surface in on the desk to the left of my personal computer.  An external monitor connected to the Surface is placed on a box so that the screen is above the surface. A headset is connected to a USB hub connected to the surface.
Often I tether my phone to using wifi so I can use the faster cellular network.  I live in a rural area and the DSL is slow like below 4mb/s download.  4G LTE is much faster.  The phone is on the desk to the right on a wireless charger. </v>
      </c>
      <c r="O83" s="3" t="str">
        <f>RAW!AR83</f>
        <v xml:space="preserve">Watching Webinars
Usually just a browser or an application
Edge, Teams, Zoom, GoToMeeting 
Just me
The desktop is to the right of the desk on the floor
The keyboard mouse and monitor are on my desk right of my work setup.
Often I tether my phone to using wifi so I can use the faster cellular network.  I live in a rural area and the DSL is slow like below 4mb/s download.  4G LTE is much faster.  The phone is on the desk to the right on a wireless charger. </v>
      </c>
      <c r="Q83" s="3" t="str">
        <f>RAW!AW83</f>
        <v>Editing photos
Reviewing, editing, and uploading (publishing) photos.
Windows, Luminar 4, &amp; Adobe Lightroom
Usually just me, sometimes I ask my wife for input on editing
I use my Thinkpad.  Usually in different places in the home because I am usually doing other activities like watching TV.
I may sit on the couch and put the laptop on the arm of the couch or the coffee table so I can edit or review while watching Tv. 
I may sit in bed with a pillow under the laptop to edit or review photos.  Often I am also watching TV while I am doing that.  Typically at night.
I may sit in the library on a chair with the laptop on my lap or small stand.  Usually I listen to music playing on the Echo Dot when I am in the libray (which is part of the master bedroom. 
I may sit outside on the porch and edit photos.  Often I have my phone and a portable speaker so I can listen to music when I am out there. The speaker is connected via Bluetooth to the phone that is streaming the music.</v>
      </c>
      <c r="S83" s="3" t="str">
        <f>RAW!BB83</f>
        <v>Multiple times a day</v>
      </c>
      <c r="T83" s="3" t="str">
        <f>RAW!BC83</f>
        <v>Multiple times a day</v>
      </c>
      <c r="U83" s="3" t="str">
        <f>RAW!BD83</f>
        <v>Weekly</v>
      </c>
      <c r="V83" s="3" t="str">
        <f>RAW!BE83</f>
        <v xml:space="preserve">Edge profiles and sharing the profiles help move from on to the other.
Outlook on all my devices is set up with all my accounts so checking email can be done from any device almost. 
Keeper my password manager is on all my devices as well. 
</v>
      </c>
      <c r="X83" s="3" t="str">
        <f>RAW!BJ83</f>
        <v xml:space="preserve">All the devices are not connected.  I have to open a new Edge instance and move files to different Office 365 accounts. 
Moving devices if I want a change in location.  All the wires and connections would take me an hour to set up in a new location. 
The furniture is not comfortable. </v>
      </c>
      <c r="Z83" s="3" t="str">
        <f>RAW!BO83</f>
        <v xml:space="preserve">Internet speed is my largest pain point. 
Editing photos is only done on one computer because it has the software installed.  it would be easier if I could do it from all.  
I need more storage.  I have over 1 TB of photos. </v>
      </c>
      <c r="AK83" s="3" t="str">
        <f>RAW!BZ83</f>
        <v xml:space="preserve">Depends if I want to move about.  For example, If I want to post to Facebook something I have on my desktop I need to be at the desktop.  I can't access the same text or photo on my phone.  OneDrive sync takes too long often.  Plus the desktop is nicer for some items than the tablet or phone. 
Or I have some videos the I stream from my Desktop to the Xbox. I wish I could load the videos into the cloud and stream to my Xbox or computer or phone. </v>
      </c>
      <c r="AL83" s="3" t="str">
        <f>RAW!CA83</f>
        <v xml:space="preserve">Because, the software is only installed on one device or only supports mobile, or only supports full computers. Like my photo editing software is only on a laptop. </v>
      </c>
    </row>
    <row r="84" spans="1:38" ht="17.850000000000001" customHeight="1">
      <c r="A84" t="str">
        <f>RAW!A84</f>
        <v>P84</v>
      </c>
      <c r="B84" s="3" t="str">
        <f>RAW!J84</f>
        <v>R_3frAHCs3XTlLuSw</v>
      </c>
      <c r="C84" s="2" t="str">
        <f>RAW!T84</f>
        <v>45-54 years old</v>
      </c>
      <c r="D84" s="2" t="str">
        <f>RAW!U84</f>
        <v>Female</v>
      </c>
      <c r="E84" s="3" t="str">
        <f>RAW!V84</f>
        <v xml:space="preserve">College professor </v>
      </c>
      <c r="F84" s="3" t="str">
        <f>RAW!W84</f>
        <v>North America</v>
      </c>
      <c r="G84" s="3" t="str">
        <f>RAW!X83</f>
        <v>10 or more</v>
      </c>
      <c r="H84" s="3" t="str">
        <f>RAW!Y84</f>
        <v xml:space="preserve">1. Phone - Samsung Galaxy 5 edge - For personal use 
2. Tablet - Microsoft Surface 1516 My travel device
3. iPad Air - entertainment, reading news
4. Tablet- kindle Fire reading
5. Smart watch- Fossil Android, exercise tracking, messaging
6. HP - Laptop- main work computer, Zoom
7. Large TV- 5 large TVs in various rooms 
8. Desk top self built- work, Zoom
</v>
      </c>
      <c r="I84" s="3" t="str">
        <f>RAW!Z84</f>
        <v xml:space="preserve">1. Large TV, HP lap top computer, Galaxy phone-work and watching some streaming service-my living room
2. Desk top computer, IPad, -work and watching some streaming service-my home office
3. iPad, HP lap top Zoom meetings for work- living room
4. Large TV, IPad - watching movies, reading news- living room
5. Large TV, iPad- watching TV, playing games- bedroom </v>
      </c>
      <c r="M84" s="3" t="str">
        <f>RAW!AM84</f>
        <v xml:space="preserve">1. I work from home on my HP laptop using the Canvas Learning management system when teaching. I also Zoom with students through the Canvas LMS as Zoom is able to be integrated with my class. I usually sit comfortably on my living room couch. When I am not on camera (that is only an office hour per online class in the Summer), I grade my students’ work will watching my large TV in my living room. I have children who are around as well, watching the large tv. My iPad is close by as I may FaceTime a colleague, or family member too. My laptop is on my lap as I do not need it daily. During the Spring Semester, I used a Levengers adjustable lap desk when I worked in the living room on my full teaching load, and Zooming classes.
</v>
      </c>
      <c r="O84" s="3" t="str">
        <f>RAW!AR84</f>
        <v xml:space="preserve">2. My desktop computer using Canvas LMS, and Zoom through the LMS during my teaching semester is another setup. I still have my phone with me to field calls, or FaceTime with colleagues. I do not need to use this home office set up with only one Summer class. The desktop is on a roll top desk, and there is a 24 inch monitor there too. I do access the LMS from Google Chrome so I cam keep all of my logins in one browser. That is a handy option when moving from one device to the next.
</v>
      </c>
      <c r="Q84" s="3" t="str">
        <f>RAW!AW84</f>
        <v xml:space="preserve">3. iPad, Zoom meetings for work, off camera, in my bedroom. I had too many Zoom meetings with over 120+ people over the summer. I would tune into the meetings on my iPad. I had my Large TV on something else, and I would discuss the meeting with my colleagues on my phone. The set up, still in pajamas, reclining in bed! </v>
      </c>
      <c r="S84" s="3" t="str">
        <f>RAW!BB84</f>
        <v>Weekly</v>
      </c>
      <c r="T84" s="3" t="str">
        <f>RAW!BC84</f>
        <v>Multiple times a day</v>
      </c>
      <c r="U84" s="3" t="str">
        <f>RAW!BD84</f>
        <v>Weekly</v>
      </c>
      <c r="V84" s="3" t="str">
        <f>RAW!BE84</f>
        <v xml:space="preserve">I appreciate that I can use my laptop, and watch movies on my large TV, or work, and FaceTime. 
I appreciate that I can my laptop browser won’t register the other websites I am on while working, thus the iPad. 
Lastly, if I am watching a movie, or news, etc, on TV, I can look something up immediately when it strikes my fancy. </v>
      </c>
      <c r="X84" s="3" t="str">
        <f>RAW!BJ84</f>
        <v xml:space="preserve">I am annoyed that I cannot use FaceTime on a computer. I would like to use a private, not tracking browser that would keep my passwords. I wish I could get my laptop to “screencast” the way my iPad does. I would have loved to turn my Large tv into my computer monitor while Zooming from home during this pandemic remote life. </v>
      </c>
      <c r="Z84" s="3" t="str">
        <f>RAW!BO84</f>
        <v>I mentioned this above- I would have loved to use my laptop or tablet to “screencast” on to my large TV. If I am teaching in Zoom, I can share my screen, and see my students, but only ten students at a time, even on my 24” monster. I would love to be able to “cast” my laptop onto my large TV so I can see all of my students, while sharing my screen, and still manipulate my laptop. In addition, if I had a Zoom meetings with 120+ people, which happened about 10 times so far, I can use my large TV while using my laptop.</v>
      </c>
      <c r="AK84" s="3" t="str">
        <f>RAW!BZ84</f>
        <v xml:space="preserve">Security, different capabilities (FaceTime), entertainment. </v>
      </c>
      <c r="AL84" s="3" t="str">
        <f>RAW!CA84</f>
        <v>Research and writing are on one device. Cloud services allow me to move to another computer, but I still work on one device when writing/researching.</v>
      </c>
    </row>
    <row r="85" spans="1:38" ht="17.850000000000001" customHeight="1">
      <c r="A85" t="str">
        <f>RAW!A85</f>
        <v>P85</v>
      </c>
      <c r="B85" s="3" t="str">
        <f>RAW!J85</f>
        <v>R_2saJxfAjS2j6oEk</v>
      </c>
      <c r="C85" s="2" t="str">
        <f>RAW!T85</f>
        <v>65-74 years old</v>
      </c>
      <c r="D85" s="2" t="str">
        <f>RAW!U85</f>
        <v>Male</v>
      </c>
      <c r="E85" s="3" t="str">
        <f>RAW!V85</f>
        <v>Education Consultant/ Technology Support</v>
      </c>
      <c r="F85" s="3" t="str">
        <f>RAW!W85</f>
        <v>North America</v>
      </c>
      <c r="G85" s="3" t="str">
        <f>RAW!X84</f>
        <v>10 or more</v>
      </c>
      <c r="H85" s="3" t="str">
        <f>RAW!Y85</f>
        <v>iPhone 8 Plus (personal &amp; professional use),  Surface Pro 4, (work device) Kindle Fire (entertainment),iPad (entertainment for grand children ),iPad mini (entertainment for grandchildren), Kindle Paperwhite (personal reading) Lenovo Flex laptop (work device), Apple Watch 4, tracking steps, answering phone calls)</v>
      </c>
      <c r="I85" s="3" t="str">
        <f>RAW!Z85</f>
        <v xml:space="preserve">Home office, Surface Pro, tech support, webinars, on line teaching, Teams support; Lenovo for meetings, webinars, online training sessions; iPhone for research with Twitter, attend remote meeting, </v>
      </c>
      <c r="M85" s="3" t="str">
        <f>RAW!AM85</f>
        <v xml:space="preserve">Online live webinar training session, with Lenovo, using GoToWebinar, screen sharing... Microsoft Teams training, school district teachers, Surface Pro used to track messages during training; iPhone to receive calls from attendees experiencing technical difficulties. L shaped desk configuration... use of headset to conduct screen sharing / demonstration  </v>
      </c>
      <c r="O85" s="3" t="str">
        <f>RAW!AR85</f>
        <v>Online course monitoring for professional development for teachers in need of ongoing professional development credit. Use Surface Pro 4 .. Canvas learning management system. Provide rating and feedback to submitted assignments. Single device for this.</v>
      </c>
      <c r="Q85" s="3" t="str">
        <f>RAW!AW85</f>
        <v xml:space="preserve">Conduct Microsoft Office 365 and Teams training ..., Lenovo main device, headset, also use Surface Pro to monitor chat, Use both GoToWbinar and Teams meeting ... devices adjacent on desk and small table. Use iPhone to trouble shoot connectivity issues. Training for school district personnel- teachers, administration, and secretaries </v>
      </c>
      <c r="S85" s="3" t="str">
        <f>RAW!BB85</f>
        <v>Daily</v>
      </c>
      <c r="T85" s="3" t="str">
        <f>RAW!BC85</f>
        <v>Weekly</v>
      </c>
      <c r="U85" s="3" t="str">
        <f>RAW!BD85</f>
        <v>Weekly</v>
      </c>
      <c r="V85" s="3" t="str">
        <f>RAW!BE85</f>
        <v>Fast internet, good sound, crisp display</v>
      </c>
      <c r="X85" s="3" t="str">
        <f>RAW!BJ85</f>
        <v>My focus on the task, having devices in my view, switching between devices smoothly</v>
      </c>
      <c r="Z85" s="3" t="str">
        <f>RAW!BO85</f>
        <v>Touchscreen capability for upright screen displays, stylus use</v>
      </c>
      <c r="AK85" s="3" t="str">
        <f>RAW!BZ85</f>
        <v>One device does not switch easily in the environment.</v>
      </c>
      <c r="AL85" s="3" t="str">
        <f>RAW!CA85</f>
        <v xml:space="preserve">Some activities don’t require multiple devices </v>
      </c>
    </row>
    <row r="86" spans="1:38" ht="17.850000000000001" customHeight="1">
      <c r="A86" t="str">
        <f>RAW!A86</f>
        <v>P86</v>
      </c>
      <c r="B86" s="3" t="str">
        <f>RAW!J86</f>
        <v>R_1F4A7eRiQDvKrsN</v>
      </c>
      <c r="C86" s="2" t="str">
        <f>RAW!T86</f>
        <v>18-24 years old</v>
      </c>
      <c r="D86" s="2" t="str">
        <f>RAW!U86</f>
        <v>Male</v>
      </c>
      <c r="E86" s="3" t="str">
        <f>RAW!V86</f>
        <v>Mechanical Designer</v>
      </c>
      <c r="F86" s="3" t="str">
        <f>RAW!W86</f>
        <v>North America</v>
      </c>
      <c r="G86" s="3" t="str">
        <f>RAW!X85</f>
        <v>10 or more</v>
      </c>
      <c r="H86" s="3" t="str">
        <f>RAW!Y86</f>
        <v xml:space="preserve">Gaming Console - Nintendo Switch - person use downtime
Phone - iPhone - personal use
Tablet - iPad - work and personal use
Computer - dell desktop computer - primary work device
Laptop - dell XPS 13 - school usage </v>
      </c>
      <c r="I86" s="3" t="str">
        <f>RAW!Z86</f>
        <v xml:space="preserve">1 - Large TV, Nintendo switch - playing video games - my living room
2 - dell desktop, 2 monitors - work from home setup - my office 
</v>
      </c>
      <c r="M86" s="3" t="str">
        <f>RAW!AM86</f>
        <v>- I am a new hire and we move primarily to remote work. As such, I get trained remotely. I use my iPad to take notes on the training using notability and my desktop computer to share my screen with Microsoft teams and we use autodesk revit for our drafting work. One of the higher up mechanical designers is training me.
I use my dual monitor desktop setup to work on the training material and I place my iPad on my desk to take notes with the Apple Pencil. The desktop is on a corner desk in my office with the monitors spanning the corner.</v>
      </c>
      <c r="O86" s="3" t="str">
        <f>RAW!AR86</f>
        <v xml:space="preserve">Another work activity, but when I am working on drawing in Revit, I use my iPad for reference PDFs that I can draw on and use my second monitor of my desktop for another reference pdf. This is a solo activity, so I’m usually listening to podcasts using my iPhone. My iPad in propped up so I can see it without looking down. The setup is similar to the first one where my iPad is on my desk, but off to the side. </v>
      </c>
      <c r="Q86" s="3" t="str">
        <f>RAW!AW86</f>
        <v>During team meetings, I use my iPad and Microsoft teams for the video call and my desktop computer for reference PDFs. The whole company is involved and we go over the project list. The iPad is on my desk propped up so the camera can see me.</v>
      </c>
      <c r="S86" s="3" t="str">
        <f>RAW!BB86</f>
        <v>Weekly</v>
      </c>
      <c r="T86" s="3" t="str">
        <f>RAW!BC86</f>
        <v>Multiple times a day</v>
      </c>
      <c r="U86" s="3" t="str">
        <f>RAW!BD86</f>
        <v>Weekly</v>
      </c>
      <c r="V86" s="3" t="str">
        <f>RAW!BE86</f>
        <v>Using multiple devices allow me to have extra portability. I can take my iPad into a different room and work specifically on that if the task allows.
It allows for extra screens for reference documents.
It allows for extra functionality such as pen or touch support</v>
      </c>
      <c r="X86" s="3" t="str">
        <f>RAW!BJ86</f>
        <v>It is cost prohibitive.
Extra troubleshooting time if something goes wrong. (More devices, more bugs)
With portable devices, sometimes I feel there are no definite office hours and since some of my devices are portable so I get messages that are not during my normal working hours.</v>
      </c>
      <c r="Z86" s="3" t="str">
        <f>RAW!BO86</f>
        <v>I don’t think I have anything in my currently work flow that doesn’t do what I need it to do.</v>
      </c>
      <c r="AK86" s="3" t="str">
        <f>RAW!BZ86</f>
        <v>It is more effective in some cases and necessary in more cases.</v>
      </c>
      <c r="AL86" s="3" t="str">
        <f>RAW!CA86</f>
        <v xml:space="preserve">It is distracting and disruptive. There are some devices such as my iPad that have the ability to be work/play devices a little too effectively for me </v>
      </c>
    </row>
    <row r="87" spans="1:38" ht="17.850000000000001" customHeight="1">
      <c r="A87" t="str">
        <f>RAW!A87</f>
        <v>P87</v>
      </c>
      <c r="B87" s="3" t="str">
        <f>RAW!J87</f>
        <v>R_ANIgpv6SBaZ1pOF</v>
      </c>
      <c r="C87" s="2" t="str">
        <f>RAW!T87</f>
        <v>25-34 years old</v>
      </c>
      <c r="D87" s="2" t="str">
        <f>RAW!U87</f>
        <v>Female</v>
      </c>
      <c r="E87" s="3" t="str">
        <f>RAW!V87</f>
        <v>Researcher</v>
      </c>
      <c r="F87" s="3" t="str">
        <f>RAW!W87</f>
        <v>North America</v>
      </c>
      <c r="G87" s="3" t="str">
        <f>RAW!X86</f>
        <v>5-9</v>
      </c>
      <c r="H87" s="3" t="str">
        <f>RAW!Y87</f>
        <v>1) Phone -Galaxy S9 - Personal use
2) Phone Motorazor - personal developer use
3) Laptop - Surface Book 2- work use
4) Laptop - Lenovo Thinkpad - development, personal/work
5) Laptop - Macbook pro - personal use
6) Smart watch - Galaxy Sport - health and exercise tracker
7) Smart things kit - Home monitoring sensors and hub (5 sensors + 1 hub)
8) TV - Samsung TV - Personal home use
9) Nest - home monitoring
10) Smart hub -Amazon Echo - home monitoring and speakers
11) Smart speaker - Amazon Echo Spot
12) Wifi switches - Wemo- wireless switch for appliances (#3)
13) Smart camera - Google Clips -monitoring</v>
      </c>
      <c r="I87" s="3" t="str">
        <f>RAW!Z87</f>
        <v xml:space="preserve">1 - Microsoft Surface book 2, One ThinkVision monitor, Wireless mouse and keyboard, Lenovo laptop and motorolla phone - Office work setup - in my office
2 - Large TV, Echo - watching movies and shows - living room
3 - macbook pro - personal work and documents - living room couch
4 - Echo, smart hub, Smart things motion sensors, wemo wifi switches and lamps - motion triggered and timed lights and alerts- Echo and hub in living room,  motion sensor near front door, back door and staircase, lamps near staircase, living room and kitchen.
</v>
      </c>
      <c r="M87" s="3" t="str">
        <f>RAW!AM87</f>
        <v xml:space="preserve">Activity: Home monitoring
-using sensing devices to monitor temperature, motion, humidity, activity and to control lamps, or generate alerts for intrusion.
-A smart hub like the Smart things kit or Nest home, sensors, a smart speaker (Echo/Echo spot), mobile phone and TV for display.
- Alexa mobile, smart things app on phone.
- family members
Configuration: The smart sensor devices are positioned in places like home doors and staircase to detect moving objects. The sensors report back to a smart things hub which conveys the information to Amazon Echo. The Eco and Echo spot are positioned to make announcements when intrusion is detected during scheduled hours. This is also displayed on the TV. Some of the motion sensors trigger lamps and they also turn on/off during scheduled times in certain areas.
-The smart hub in centrally located in the living room. Sensors are mounted/stuck in different parts of the home on walls and doors. The speakers are located in the Kitchen counter and the living room. TV sits on a table in the living room. </v>
      </c>
      <c r="O87" s="3" t="str">
        <f>RAW!AR87</f>
        <v xml:space="preserve">Activity: Work
- Daily work
- Meeting with colleagues, programming, debugging and development
- Windows, Linux, teams, outlook, and work specific software.
- me and colleagues
-Configuration: Surfacebook laptop and additional monitor. Test and debug devices, linux laptop and my phone, spread between two desks.
-Laptop and monitor to do software related work, check email, video calls. Test and debug devices for other test work.
-Positioned on two tables next to each other. One with a laptop and monitor setting. The other with debug, a separate linux laptop and test devices.
</v>
      </c>
      <c r="Q87" s="3" t="str">
        <f>RAW!AW87</f>
        <v>Activity: Personal time
- Watching TV and videos, reading, hobbies and other personal work
- Macbook photo editing, ebook readers, TV applications, youtube, netflix, HBO max, hulu</v>
      </c>
      <c r="S87" s="3" t="str">
        <f>RAW!BB87</f>
        <v>Multiple times a day</v>
      </c>
      <c r="T87" s="3" t="str">
        <f>RAW!BC87</f>
        <v>Multiple times a day</v>
      </c>
      <c r="U87" s="3" t="str">
        <f>RAW!BD87</f>
        <v>Weekly</v>
      </c>
      <c r="V87" s="3" t="str">
        <f>RAW!BE87</f>
        <v>1) The portability of devices. Easier to move things around and change setup
2) Ease of interface between some devices for convenience and to accomplish more complex tasks
3) Some devices come with multiple capabilities - like the laptop, phone and Smart speakers</v>
      </c>
      <c r="X87" s="3" t="str">
        <f>RAW!BJ87</f>
        <v>1) Batteries and wires- More devices means more tangled charger cables and dead batteries. They are also are not aesthetically pleasing
2) inter-compatibility- Sometimes the devices are not easy to interface together - like I cannot interface sensors directly to an Amazon Echo, I need to go through a hub and when something breaks, it takes a while to debug the issue.
3)Deploying painpoint- some devices can only be sat on flat horizontal surfaces. Very few devices can be easily attached to walls or other surfaces</v>
      </c>
      <c r="Z87" s="3" t="str">
        <f>RAW!BO87</f>
        <v xml:space="preserve">Photography: I love taking photos of things, people, animals, plants and the sky. But for every scenario I need to use a different camera setup and then I bring them all back to process on my laptop. This is a pain especially while traveling.
It is easy to carry laptops around, they are stable and you need one for processing and development anyway. Why not have a sensor+lens attachment on the rear cameras of laptops that transforms your laptop into a DSLR to capture images like wild animals or objects in the sky. This way you don't need a separate DSLR or an expensive large and heavy camera to get pictures AND the laptop. You can have an optional camera module that goes with laptops for those who are interested in it and you can reuse a laptop's incredible processor and memory! Also saved a lot of time and effort  with transferring and parsing through images.
</v>
      </c>
      <c r="AK87" s="3" t="str">
        <f>RAW!BZ87</f>
        <v>Distribution (like smart home sensing), convenience (work setup - lighter and core comfortable to move around) and change configurations based on task at hand.</v>
      </c>
      <c r="AL87" s="3" t="str">
        <f>RAW!CA87</f>
        <v>For entertainment, we mostly just use the TV. It has everything we need from that aspect.</v>
      </c>
    </row>
    <row r="88" spans="1:38" ht="17.850000000000001" customHeight="1">
      <c r="A88" t="str">
        <f>RAW!A88</f>
        <v>P88</v>
      </c>
      <c r="B88" s="3" t="str">
        <f>RAW!J88</f>
        <v>R_3HXQiXEm3Y9pVk8</v>
      </c>
      <c r="C88" s="2" t="str">
        <f>RAW!T88</f>
        <v>25-34 years old</v>
      </c>
      <c r="D88" s="2" t="str">
        <f>RAW!U88</f>
        <v>Male</v>
      </c>
      <c r="E88" s="3" t="str">
        <f>RAW!V88</f>
        <v>Researcher</v>
      </c>
      <c r="F88" s="3" t="str">
        <f>RAW!W88</f>
        <v>Europe</v>
      </c>
      <c r="G88" s="3" t="str">
        <f>RAW!X87</f>
        <v>10 or more</v>
      </c>
      <c r="H88" s="3" t="str">
        <f>RAW!Y88</f>
        <v>Phone - iPhone 8 - Personal
Tablet - iPad - Video streaming
PC - Surface Pro 6 - Work
PC - Macbook Pro 16" - Work
Smart watch - Apple watch - not in use
Ebook Reader - Kindle - Reading</v>
      </c>
      <c r="I88" s="3" t="str">
        <f>RAW!Z88</f>
        <v>Surface Pro 6, 1 monitor in addition to surface screen - Office work and video calls
Macbook Pro, 1 monitor in addition to mac screen - office work and video calls</v>
      </c>
      <c r="M88" s="3" t="str">
        <f>RAW!AM88</f>
        <v>Transferring an image from my phone to computer.
On my mac, I use airdrop to transfer data from my phone. On my windows PC, I save the image onto OneDrive from my iPhone and access it using Windows explorer.
I usually take pictures on my desk using my phone and upload them in the same locations as my Windows or Mac PC.</v>
      </c>
      <c r="O88" s="3" t="str">
        <f>RAW!AR88</f>
        <v xml:space="preserve">I read eBooks on my kindle and iPhone Kindle app due to convenience. I will stop reading the book on my kindle, which usually resides in my home, and pick up reading on my iPhone when I'm out and about. </v>
      </c>
      <c r="Q88" s="3" t="str">
        <f>RAW!AW88</f>
        <v>Before bed I usually stream video on my playstation using apps like Netflix and YouTube (probably should have mentioned this device earlier). I may pause the show on the aforementioned devices and resume watching on my iPad (and vice versa) which mainly resides in my bedroom.</v>
      </c>
      <c r="S88" s="3" t="str">
        <f>RAW!BB88</f>
        <v>Daily</v>
      </c>
      <c r="T88" s="3" t="str">
        <f>RAW!BC88</f>
        <v>Weekly</v>
      </c>
      <c r="U88" s="3" t="str">
        <f>RAW!BD88</f>
        <v>Multiple times a day</v>
      </c>
      <c r="V88" s="3" t="str">
        <f>RAW!BE88</f>
        <v>Integration with other services.
Real time synchronisation between devices.
When it just works</v>
      </c>
      <c r="X88" s="3" t="str">
        <f>RAW!BJ88</f>
        <v>Incompatibility between devices
When it doesn't work</v>
      </c>
      <c r="Z88" s="3" t="str">
        <f>RAW!BO88</f>
        <v>Transferring paper to digital equivalents. I like writing things down, and I like to be able to search my notes. OneNote is supposed to make this better, but it doesn't do real-time text translation and when it does translate text it is very hit and miss.</v>
      </c>
      <c r="AK88" s="3" t="str">
        <f>RAW!BZ88</f>
        <v>For mobility. 
For an easier day. I could spend all day trying to make Windows do something I know how to do on a mac in two seconds.</v>
      </c>
      <c r="AL88" s="3" t="str">
        <f>RAW!CA88</f>
        <v>Because it is inconvenient and because it is more trouble that it is worth.</v>
      </c>
    </row>
    <row r="89" spans="1:38" ht="17.850000000000001" customHeight="1">
      <c r="A89" t="str">
        <f>RAW!A89</f>
        <v>P89</v>
      </c>
      <c r="B89" s="3" t="str">
        <f>RAW!J89</f>
        <v>R_1GvLJBW8Z9hBgBy</v>
      </c>
      <c r="C89" s="2" t="str">
        <f>RAW!T89</f>
        <v>45-54 years old</v>
      </c>
      <c r="D89" s="2" t="str">
        <f>RAW!U89</f>
        <v>Female</v>
      </c>
      <c r="E89" s="3" t="str">
        <f>RAW!V89</f>
        <v>head of ux research</v>
      </c>
      <c r="F89" s="3" t="str">
        <f>RAW!W89</f>
        <v>North America</v>
      </c>
      <c r="G89" s="3" t="str">
        <f>RAW!X88</f>
        <v>5-9</v>
      </c>
      <c r="H89" s="3" t="str">
        <f>RAW!Y89</f>
        <v xml:space="preserve">1. laptop - Microsoft Surface Book - for work usage
2. laptop - MacBook pro - for personal usage
3. iPhone - for both personal and work usage
4. iPad - for mostly personal usage
</v>
      </c>
      <c r="I89" s="3" t="str">
        <f>RAW!Z89</f>
        <v>1. laptop, Ms Surface book - office work and video calls, dining room table (aka my "office)
2. laptop, MacBook Pro - photo and music storage, organization, other personal use - couch/coffee table</v>
      </c>
      <c r="M89" s="3" t="str">
        <f>RAW!AM89</f>
        <v>Reading and responding to emails &amp; Teams messages using Ms Outlook and Teams - on my work laptop and my iPhone</v>
      </c>
      <c r="O89" s="3" t="str">
        <f>RAW!AR89</f>
        <v>Reading scholarly papers and marking them up - using my work laptop and my iPad. I use Adobe Acrobat or Mendeley to mark up papers on my laptop, but I sometimes read the paper and mark it up on my iPad using GoodReader, then export it and save it to my work OneDrive or into my Mendeley account</v>
      </c>
      <c r="Q89" s="3" t="str">
        <f>RAW!AW89</f>
        <v>Teams video calls - I'll sometimes call in using my iPhone if I'm upstairs or need to grab food in the kitchen, then transfer the call to my laptop once I'm back at the table</v>
      </c>
      <c r="S89" s="3" t="str">
        <f>RAW!BB89</f>
        <v>Multiple times a day</v>
      </c>
      <c r="T89" s="3" t="str">
        <f>RAW!BC89</f>
        <v>Weekly</v>
      </c>
      <c r="U89" s="3" t="str">
        <f>RAW!BD89</f>
        <v>Weekly</v>
      </c>
      <c r="V89" s="3" t="str">
        <f>RAW!BE89</f>
        <v>mobility, convenience</v>
      </c>
      <c r="X89" s="3" t="str">
        <f>RAW!BJ89</f>
        <v>sharing files by downloading and uploading to OneDrive from various mobile apps can be painful</v>
      </c>
      <c r="Z89" s="3" t="str">
        <f>RAW!BO89</f>
        <v>nothing I can think of right now</v>
      </c>
      <c r="AK89" s="3" t="str">
        <f>RAW!BZ89</f>
        <v>to answer emails outside of regular working hours; to read papers on the couch (iPad more convenient than laptop); access email/documents on the go</v>
      </c>
      <c r="AL89" s="3" t="str">
        <f>RAW!CA89</f>
        <v>there are very few activities that I don't use multiple devices for... maybe paper writing? Even then, I might check and respond to comments using my phone.</v>
      </c>
    </row>
    <row r="90" spans="1:38" ht="17.850000000000001" customHeight="1">
      <c r="A90" t="str">
        <f>RAW!A90</f>
        <v>P90</v>
      </c>
      <c r="B90" s="3" t="str">
        <f>RAW!J90</f>
        <v>R_2uIdeTUpYBXeguM</v>
      </c>
      <c r="C90" s="2" t="str">
        <f>RAW!T90</f>
        <v>25-34 years old</v>
      </c>
      <c r="D90" s="2" t="str">
        <f>RAW!U90</f>
        <v>Male</v>
      </c>
      <c r="E90" s="3" t="str">
        <f>RAW!V90</f>
        <v>Principal Researcher</v>
      </c>
      <c r="F90" s="3" t="str">
        <f>RAW!W90</f>
        <v>North America</v>
      </c>
      <c r="G90" s="3" t="str">
        <f>RAW!X89</f>
        <v>2-4</v>
      </c>
      <c r="H90" s="3" t="str">
        <f>RAW!Y90</f>
        <v>1. Desktop - HP Z420 - Work use
2. Laptop - Lenovo X1 Carbon (2015) - Work use
3. Laptop - Apple MacBook Pro (2014) - Personal use
4. Phone - Apple iPhone SE - Personal use
5. Mini-computers - Raspberry Pi 4B - Home projects (actually have several of these)
6. Smart TV - LG 65" OLED - Watching movies and shows
7. Digital oscilloscope - Agilent 54832D MSO - Electronics for work (don't usually think of this as a computer, but it runs Win98 and has a mouse, and I need to interact with it frequently)</v>
      </c>
      <c r="I90" s="3" t="str">
        <f>RAW!Z90</f>
        <v>1 - 3x 24" monitors, HP Z420 desktop, Apple MacBook Pro, Raspberry Pis, Digital Oscilloscope - Work, video calls, personal, home projects - My home office
2 - Smart TV - watching movies and shows, exercise - Living room</v>
      </c>
      <c r="M90" s="3" t="str">
        <f>RAW!AM90</f>
        <v>Activity
- Video conferencing
- Communicating with teammates and occasionally looking at supporting materials outside of the Teams call.
- Teams
- Me and remote teammates
Config:
- HP Z420 (work desktop) with 3 monitors and camera on the center monitor
- Center monitor contains video streams of coworkers, right monitor contains Teams chat, and left monitor is available for reviewing related materials. All computer input from wireless keyboard and mouse</v>
      </c>
      <c r="O90" s="3" t="str">
        <f>RAW!AR90</f>
        <v>Activity
- Embedded Hardware/Firmware debugging
- Physically interacting with hardware and electrical test equipment while writing and debugging code, view schematics, data sheets, etc.
- VS Code, Embedded programmer/debugger, Alitum DXP, PDF Viewer, Web Browser, Logic Analyzer Software, etc.
- Just me
Config:
- HP Z420 (work desktop) with 3 monitors, digital oscilloscope (with integrated display) and other supporting test equipment (power supplies, multimeter, etc).
- 3 monitors centered on sit/stand desk (almost always in the standing position when working with HW), hardware work bench at roughly standing height to the right of the computer desk. Work bench contains hardware prototypes, oscilloscope and other test equipment. All computer input from wireless keyboard and mouse, and test equipment input provided directly (front panel buttons) with the exception of the oscilloscope which also has an additional wireless mouse kept on the hardware bench.</v>
      </c>
      <c r="Q90" s="3" t="str">
        <f>RAW!AW90</f>
        <v>Activity
- Personal e-mail, web browsing
- Checking personal email and browsing the web (not for work)
- Google Chrome
- Just me
Config:
- Apple MacBook Pro with integrated display and 1 external monitor (the center monitor from the same setup described for work)
- Laptop screen is on the left side (in front of the unused left monitor for work), and the center monitor is used to extend the screen. All input from wireless keyboard and mouse (laptop keyboard/trackpad not used).</v>
      </c>
      <c r="S90" s="3" t="str">
        <f>RAW!BB90</f>
        <v>Multiple times a day</v>
      </c>
      <c r="T90" s="3" t="str">
        <f>RAW!BC90</f>
        <v>Multiple times a day</v>
      </c>
      <c r="U90" s="3" t="str">
        <f>RAW!BD90</f>
        <v>Multiple times a day</v>
      </c>
      <c r="V90" s="3" t="str">
        <f>RAW!BE90</f>
        <v>keeping different activities/contexts separate, ability to view multiple screen simultaneously, ability to work on different hardware platforms and operating systems (desktop, laptop, embedded, Windows, Mac, and Linux)</v>
      </c>
      <c r="X90" s="3" t="str">
        <f>RAW!BJ90</f>
        <v>Switching my keyboard and mouse to control each device, switching monitor inputs to view each device, inability to fully use (view or control) multiple devices simultaneously</v>
      </c>
      <c r="Z90" s="3" t="str">
        <f>RAW!BO90</f>
        <v>None come to mind</v>
      </c>
      <c r="AK90" s="3" t="str">
        <f>RAW!BZ90</f>
        <v>Different devices have different capabilities which are needed for some tasks</v>
      </c>
      <c r="AL90" s="3" t="str">
        <f>RAW!CA90</f>
        <v>Using multiple devices at the same time is difficult and thus if it can be done easier with a single device, I will do that</v>
      </c>
    </row>
    <row r="91" spans="1:38" ht="17.850000000000001" customHeight="1">
      <c r="A91" t="str">
        <f>RAW!A91</f>
        <v>P91</v>
      </c>
      <c r="B91" s="3" t="str">
        <f>RAW!J91</f>
        <v>R_1FA3zi59TXHE2Am</v>
      </c>
      <c r="C91" s="2" t="str">
        <f>RAW!T91</f>
        <v>35-44 years old</v>
      </c>
      <c r="D91" s="2" t="str">
        <f>RAW!U91</f>
        <v>Male</v>
      </c>
      <c r="E91" s="3" t="str">
        <f>RAW!V91</f>
        <v>Principal Software Architect</v>
      </c>
      <c r="F91" s="3" t="str">
        <f>RAW!W91</f>
        <v>North America</v>
      </c>
      <c r="G91" s="3" t="str">
        <f>RAW!X90</f>
        <v>5-9</v>
      </c>
      <c r="H91" s="3" t="str">
        <f>RAW!Y91</f>
        <v xml:space="preserve">1. Phone - iPhone 8 - Personal &amp; work usage
2. Workstation - Lenovo P520 - My main work device
3. Laptop - Surface Book 2 - My secondary/travel work device
4. Tablet - Surface Go 1 - Dev device
5. Tablet - Surface Go 2 - Dev device
6. Tablet - Surface Pro X - Dev device
7. Smart Watch - Apple Watch 5 - Exercise tracking, keeping informed
8. Desktop - Generic - For personal usage
9. All in one - Apple iMac (2018) - Work usage: Software dev
10. All in one - Apple iMac (2011) - General family usage
11. Laptop - Apple Macbook (2010) - General family usage
12. Tablet - Apple iPad (2016) - Personal use: Media consumption, kitchen portal (recipes etc)
</v>
      </c>
      <c r="I91" s="3" t="str">
        <f>RAW!Z91</f>
        <v xml:space="preserve">1. Lenovo P520 - Software dev, Teams calls, etc. - My home office.
2. Surface Book 2, Surface Go 1, Surface Go 2, Surface Pro X - Software dev and testing - My home office.
3. Desktop (Generic) - Personal finances, etc - My home office.
4. iPhone - Lots of stuff
5. iPad - Recipes, media consumption - Kitchen
</v>
      </c>
      <c r="M91" s="3" t="str">
        <f>RAW!AM91</f>
        <v xml:space="preserve">Software development:
- Occasionally I write software that requires multiple endpoint.  
- If a Virtual Machine isn't practicable (e.g. I need physical sensors from the hardware), I use my main workstation as one endpoint and the laptop as another.
- My laptop is oriented 90deg to my left.
- Often I will use Remote Desktop to connect to the laptop to avoid having to swivel back and forth.  Since my main workstation has multiple monitors, I can easily put the laptop's RDP window on the secondary monitor.
</v>
      </c>
      <c r="O91" s="3" t="str">
        <f>RAW!AR91</f>
        <v xml:space="preserve">I often use my phone to stay in touch with my team when I'm away from my desktop.
Primarily I will use the phone to consume information (read emails, etc) since I loathe typing long messages on the small device.  I will respond to emails or Teams chats if the response is short, otherwise I will wait until I get back to the desktop.
If I find interesting content on my phone that requires more attention later, I will email myself a link and resume on the desktop.  The "Continue on My PC" app would have been great but it never seems to work for me.
</v>
      </c>
      <c r="Q91" s="3" t="str">
        <f>RAW!AW91</f>
        <v/>
      </c>
      <c r="S91" s="3" t="str">
        <f>RAW!BB91</f>
        <v>Multiple times a day</v>
      </c>
      <c r="T91" s="3" t="str">
        <f>RAW!BC91</f>
        <v>Multiple times a day</v>
      </c>
      <c r="U91" s="3" t="str">
        <f>RAW!BD91</f>
        <v>Never</v>
      </c>
      <c r="V91" s="3" t="str">
        <f>RAW!BE91</f>
        <v xml:space="preserve">#1: Form factor/specialization: I use the best form factor suited for the task.  A powerful, stationary desktop with multiple monitors for my main use, smaller portable devices when I'm on the go.
</v>
      </c>
      <c r="X91" s="3" t="str">
        <f>RAW!BJ91</f>
        <v>1. Most devices feel like islands.  More fluidity of work would be nicer.  Cloud drives ease this somewhat but it's not enough.
2. Backing up multiple devices.
3. The pain of managing the devices (software updates, etc) is multilied.</v>
      </c>
      <c r="Z91" s="3" t="str">
        <f>RAW!BO91</f>
        <v>Make my laptops/tablets more useful while I'm using my main PC.  Give me a reason to keep them on.</v>
      </c>
      <c r="AK91" s="3" t="str">
        <f>RAW!BZ91</f>
        <v>See previous.</v>
      </c>
      <c r="AL91" s="3" t="str">
        <f>RAW!CA91</f>
        <v>??</v>
      </c>
    </row>
    <row r="92" spans="1:38" ht="17.850000000000001" customHeight="1">
      <c r="A92" t="str">
        <f>RAW!A92</f>
        <v>P92</v>
      </c>
      <c r="B92" s="3" t="str">
        <f>RAW!J92</f>
        <v>R_XhSTolSZ5gg1VbH</v>
      </c>
      <c r="C92" s="2" t="str">
        <f>RAW!T92</f>
        <v>45-54 years old</v>
      </c>
      <c r="D92" s="2" t="str">
        <f>RAW!U92</f>
        <v>Male</v>
      </c>
      <c r="E92" s="3" t="str">
        <f>RAW!V92</f>
        <v>Principal Software Engineering Manager</v>
      </c>
      <c r="F92" s="3" t="str">
        <f>RAW!W92</f>
        <v>North America</v>
      </c>
      <c r="G92" s="3" t="str">
        <f>RAW!X91</f>
        <v>10 or more</v>
      </c>
      <c r="H92" s="3" t="str">
        <f>RAW!Y92</f>
        <v xml:space="preserve">1. Phone - iPhone 11 Pro - Personal usage
2. Phone - Duo - Work usage
3. Phone - Note 8 - Android development
4. Tablet - IPad Pro - Personal usage and companion devices for Teams
5. Tablet - Samsung S6 - Development
6. Watch - Apple Watch - PIM, Exercise
7. Smart displays - Google Home + Home Max - Digital assistant + PIM + Home control
8. Smart speakers - 6 Alexas (no display) + 1 Google speaker - Digital assistant + PIM + Home control
9.  PC - Personal built Core i7 Desktop PC - Personal usage + work from home developement
10. PC - Surface Laptop 2 - Work usage
11. Tablet - Surface Go 2 - Work usage + pen usage
12. Tablet - Surface Pro - Work usage + pen usage
13. Laptop - Macbook - Apple development
14. Laptop - Lenovo Carbon - Linux development
15. PC - Mac mini - personal usage
 </v>
      </c>
      <c r="I92" s="3" t="str">
        <f>RAW!Z92</f>
        <v>1. Custom built PC, 1 34" wide curved monitor, Go2 and/or Ipad as companion device - My office
2. Large TV, Surface laptop or Macbook or Pros - Watching TV and working or taking calls outside the office - My living room
3. Outside with Laptop or Macbook, taking calls - My Deck</v>
      </c>
      <c r="M92" s="3" t="str">
        <f>RAW!AM92</f>
        <v>-Triage email while coding, using apple watch or one of the smart assistants to triage via touch or voice while working on main PC</v>
      </c>
      <c r="O92" s="3" t="str">
        <f>RAW!AR92</f>
        <v>Teams call /chat on companion device such as Go2 or Ipad pro while coding on main machine.  Companion device is either under monitor or slightly to the right.</v>
      </c>
      <c r="Q92" s="3" t="str">
        <f>RAW!AW92</f>
        <v>- Handoff of current coding project between desktop and laptop for change of scenery, Currently manual process of undocking laptop and manually relaunching / syncing workspaces</v>
      </c>
      <c r="S92" s="3" t="str">
        <f>RAW!BB92</f>
        <v>Multiple times a day</v>
      </c>
      <c r="T92" s="3" t="str">
        <f>RAW!BC92</f>
        <v>Multiple times a day</v>
      </c>
      <c r="U92" s="3" t="str">
        <f>RAW!BD92</f>
        <v>Daily</v>
      </c>
      <c r="V92" s="3" t="str">
        <f>RAW!BE92</f>
        <v>1. Performance on the devices
2. Using the right form factor for the right job.  For example Pen
3. Having multiple screens</v>
      </c>
      <c r="X92" s="3" t="str">
        <f>RAW!BJ92</f>
        <v>1. Keeping them alive an up to date
2. Positioning them correctly every time
3. Manual handoff steps</v>
      </c>
      <c r="Z92" s="3" t="str">
        <f>RAW!BO92</f>
        <v>I'd like a companion device / app that provides a dashboard experience that combines my top tasks I do on a daily basis that would run on my companion device to free up my main machine</v>
      </c>
      <c r="AK92" s="3" t="str">
        <f>RAW!BZ92</f>
        <v>Performance of machines, and different modalities for multitasking</v>
      </c>
      <c r="AL92" s="3" t="str">
        <f>RAW!CA92</f>
        <v>Devices need power and require constant repositioning.  Fixed position devices dont do what I want</v>
      </c>
    </row>
    <row r="93" spans="1:38" ht="17.850000000000001" customHeight="1">
      <c r="A93" t="str">
        <f>RAW!A93</f>
        <v>P93</v>
      </c>
      <c r="B93" s="3" t="str">
        <f>RAW!J93</f>
        <v>R_2rBJMII1lu2CufB</v>
      </c>
      <c r="C93" s="2" t="str">
        <f>RAW!T93</f>
        <v>25-34 years old</v>
      </c>
      <c r="D93" s="2" t="str">
        <f>RAW!U93</f>
        <v>Male</v>
      </c>
      <c r="E93" s="3" t="str">
        <f>RAW!V93</f>
        <v>IT Service Operations 2</v>
      </c>
      <c r="F93" s="3" t="str">
        <f>RAW!W93</f>
        <v>North America</v>
      </c>
      <c r="G93" s="3" t="str">
        <f>RAW!X92</f>
        <v>10 or more</v>
      </c>
      <c r="H93" s="3" t="str">
        <f>RAW!Y93</f>
        <v>1. Phone - Microsoft Surface Duo - For work/personal usage. Prototype testing from Surface Group.
2. Phone - Apple iPhone 6 - For personal usage
3. Computer - Lenovo P330 Tiny - Main home office for work computer
4. Computer - Lenovo P52s Laptop - Main laptop for work while mobile
5. Computer - Microsoft Surface Go - Mobile work usage
6. Computer - Custom Desktop Gaming PC - Personal use only
7. TV - Samsung 43" TV - Home office for work
8. TV - Samsung 55" TV - Personal use TV</v>
      </c>
      <c r="I93" s="3" t="str">
        <f>RAW!Z93</f>
        <v>1. Lenovo P330 tiny, 43" Samsung TV - Home office setup
2. Custom Gaming PC, Samsung 55" TV, with 32" 165hz main monitor, 1080P projector - Bedroom personal entertainment setup for games/movies.
All others are mobile and used home and work.</v>
      </c>
      <c r="M93" s="3" t="str">
        <f>RAW!AM93</f>
        <v xml:space="preserve">Work
-Home office. The TV really just acts as a monitor. I do not use any of the smart features. Typical Microsoft Office suite.
</v>
      </c>
      <c r="O93" s="3" t="str">
        <f>RAW!AR93</f>
        <v xml:space="preserve">Gaming
-Custom gaming PC + monitor is primarily the only thing. Sometimes I turn on the projector or 55" TV and extend the screen and move the video game for a larger gaming experience. This almost always means I'm switching away from keyboard/mouse to an Xbox controller.
Gaming PC setup in front of me, then 55" TV on a dresser to the right, then a projector in between those projecting behind me on the bedroom wall.
</v>
      </c>
      <c r="Q93" s="3" t="str">
        <f>RAW!AW93</f>
        <v xml:space="preserve">Movie/TV
-Watching movie or TV. Mostly done on my gaming PC with 32" monitor. Sometimes I extend to 55" or 1080P projector. </v>
      </c>
      <c r="S93" s="3" t="str">
        <f>RAW!BB93</f>
        <v>Multiple times a day</v>
      </c>
      <c r="T93" s="3" t="str">
        <f>RAW!BC93</f>
        <v>Multiple times a day</v>
      </c>
      <c r="U93" s="3" t="str">
        <f>RAW!BD93</f>
        <v>Weekly</v>
      </c>
      <c r="V93" s="3" t="str">
        <f>RAW!BE93</f>
        <v>Windows is fairly good at controlling multiple displays. I can treat my TVs as monitors (they are 4K and far away enough from my face).
If using phone and other setup, I can be multi tasking. Phone stuff or communication on one which doesn't interrupt the main screen which is a game or movie.</v>
      </c>
      <c r="X93" s="3" t="str">
        <f>RAW!BJ93</f>
        <v xml:space="preserve">My attention may be drawn away from something important. 
Notifications for apps may match and/or confuse me depending on the app sounds and which devices have it installed. </v>
      </c>
      <c r="Z93" s="3" t="str">
        <f>RAW!BO93</f>
        <v>Can't think of anything at this moment.</v>
      </c>
      <c r="AK93" s="3" t="str">
        <f>RAW!BZ93</f>
        <v>It can be a complete divide between personal/private. I can be in a meeting on Teams with my computer but want to continue personal communications on the phone. 
Sometimes I have the meeting on my phone then continue to do work on the computer to stay productive.</v>
      </c>
      <c r="AL93" s="3" t="str">
        <f>RAW!CA93</f>
        <v>Too difficult to lose concentration depending on the task. I find it nearly impossible to write important documents while doing anything else because it requires focus.</v>
      </c>
    </row>
    <row r="94" spans="1:38" ht="17.850000000000001" customHeight="1">
      <c r="A94" t="str">
        <f>RAW!A94</f>
        <v>P94</v>
      </c>
      <c r="B94" s="3" t="str">
        <f>RAW!J94</f>
        <v>R_3Hnn28g4QMTVHGq</v>
      </c>
      <c r="C94" s="2" t="str">
        <f>RAW!T94</f>
        <v>55-64 years old</v>
      </c>
      <c r="D94" s="2" t="str">
        <f>RAW!U94</f>
        <v>Female</v>
      </c>
      <c r="E94" s="3" t="str">
        <f>RAW!V94</f>
        <v>Program Manager, Tech</v>
      </c>
      <c r="F94" s="3" t="str">
        <f>RAW!W94</f>
        <v>North America</v>
      </c>
      <c r="G94" s="3" t="str">
        <f>RAW!X93</f>
        <v>5-9</v>
      </c>
      <c r="H94" s="3" t="str">
        <f>RAW!Y94</f>
        <v>phone - iPhone 6 - personal use - podcasts and music
phone - iPhone 11 - personal use - main phone
tablet - Kindle Fire - personal use - reading and travel tablet
tablet - Nexus tablet - personal use - reading and travel tablet
laptop - Macbook Pro - personal use
monitor - LG monitor - personal monitor for personal and work use
laptop - Lenovo ThinkPad - work</v>
      </c>
      <c r="I94" s="3" t="str">
        <f>RAW!Z94</f>
        <v>1 - Lenovo ThinkPad, LG monitor - work and Teams calls - my office
2 - Macbook Pro - email, websurfing, website upkeep, MS Office - dining room / will go to office if need large monitor
3 - Kindle Fire - reading books, surfing web - living room or stored in office
4 - iPhone 6 - podcasts, music, social media - moves around house
5 - iPhone 11 - internet, email, social media - moves around house
6 - Lexus tablet - internet, kindle - bring when travelling/ stored in office</v>
      </c>
      <c r="M94" s="3" t="str">
        <f>RAW!AM94</f>
        <v>data verification
listening to sound files
Audacity, Excel
me alone
having windows open on both the laptop and the monitor for ease of work. Also using network folder to access files. Using wireless mouse
positioned as seen in foto.  Addition of ear buds for listening.
This task comes and goes</v>
      </c>
      <c r="O94" s="3" t="str">
        <f>RAW!AR94</f>
        <v>- Discussions over Teams
- A colleague and I discussing a task and screen sharing as well as controlling the other's screen.
- Using Teams, Visual Studios, coding website
- A colleague and me
Config
- large monitor, laptop
- See foto for set up</v>
      </c>
      <c r="Q94" s="3" t="str">
        <f>RAW!AW94</f>
        <v>N/A</v>
      </c>
      <c r="S94" s="3" t="str">
        <f>RAW!BB94</f>
        <v>Weekly</v>
      </c>
      <c r="T94" s="3" t="str">
        <f>RAW!BC94</f>
        <v>Weekly</v>
      </c>
      <c r="U94" s="3" t="str">
        <f>RAW!BD94</f>
        <v>Never</v>
      </c>
      <c r="V94" s="3" t="str">
        <f>RAW!BE94</f>
        <v>monitors - allowing less clicking among windows on one screen
devices - phones specifically - I can have a video on one phone going and still access the other apps on another phone without losing my video
tablets - portability while traveling; able to leave the laptop home and still use web for whatever reason i need (as well as kindle app)</v>
      </c>
      <c r="X94" s="3" t="str">
        <f>RAW!BJ94</f>
        <v xml:space="preserve">~ putting a phone/tablet down somewhere and forgetting where i put it.
~ becoming dependent on these devices
</v>
      </c>
      <c r="Z94" s="3" t="str">
        <f>RAW!BO94</f>
        <v>So seemingly simple, but apparently not - websites that work equally well on any browser
Software that works on Mac as well as PC. I partitioned my Mac, but that is not economical use of time. 
Otherwise, I am fairly basic.</v>
      </c>
      <c r="AK94" s="3" t="str">
        <f>RAW!BZ94</f>
        <v>monitor - ease of working
iPhone 6 / iPhone 11 - keep the phone playing an app while I do something on the other phone. For Example, I am watching/listening to a Youtube video, but want to look up something that I heard on the video.</v>
      </c>
      <c r="AL94" s="3" t="str">
        <f>RAW!CA94</f>
        <v xml:space="preserve">I do not have any examples of this. </v>
      </c>
    </row>
    <row r="95" spans="1:38" ht="17.850000000000001" customHeight="1">
      <c r="A95" t="str">
        <f>RAW!A95</f>
        <v>P95</v>
      </c>
      <c r="B95" s="3" t="str">
        <f>RAW!J95</f>
        <v>R_3NCjbRNJuJc1vvO</v>
      </c>
      <c r="C95" s="2" t="str">
        <f>RAW!T95</f>
        <v>45-54 years old</v>
      </c>
      <c r="D95" s="2" t="str">
        <f>RAW!U95</f>
        <v>Male</v>
      </c>
      <c r="E95" s="3" t="str">
        <f>RAW!V95</f>
        <v>Software Developer</v>
      </c>
      <c r="F95" s="3" t="str">
        <f>RAW!W95</f>
        <v>North America</v>
      </c>
      <c r="G95" s="3" t="str">
        <f>RAW!X94</f>
        <v>5-9</v>
      </c>
      <c r="H95" s="3" t="str">
        <f>RAW!Y95</f>
        <v xml:space="preserve">iPhone - personal device (also used for work)
2 iPads - personal devices (also used for work)
an iPad mini - personal device
Apple TV - personal device
Apple MacBook Pro - personal device
Apple MacBook Pro - work device
Apple Mac Pro - personal device
Surface Laptop - primary work device
Surface Book - work device (used for development) 
Surface Go - work device (used primarily as a companion to Surface Laptop)
</v>
      </c>
      <c r="I95" s="3" t="str">
        <f>RAW!Z95</f>
        <v>1 - Surface Laptop, Surface Book, Surface Go, Apple MacBook Pro - office work, software development, video calls - my office
2 - Large TV, Apple TV - streaming video (Netflix, Hulu, HBO, AppleTV+, Disney, Prime) - living room
3 - Apple MacBook Pro (personal), iPhone, iPads - float around house with me, bedroom, living room, office, kitchen</v>
      </c>
      <c r="M95" s="3" t="str">
        <f>RAW!AM95</f>
        <v xml:space="preserve">I use a Surface Go to the right of my Surface Laptop (or Surface Book depending on what I'm doing) to keep me abreast of my schedule and for Teams calls so that I can stay focused on my Surface Laptop for my primary work. 
On the Surface Go I use Teams, Outlook or Outlook.com. </v>
      </c>
      <c r="O95" s="3" t="str">
        <f>RAW!AR95</f>
        <v>I rarely watch TV without my iPhone or an iPad. I use the iPhone to receive notifications (meetings, Teams, text messages (iMessage), Facebook); to check email (Apple Mail) and often to look up stuff about the shows I'm watching (Safari, IMDB app). I also use my iPhone as a remote for the AppleTV and to control the house lighting (Siri, Lutron, Apple HomeKit)</v>
      </c>
      <c r="Q95" s="3" t="str">
        <f>RAW!AW95</f>
        <v xml:space="preserve">When cooking I use a combination of my iPhone (or iPad) and an Amazon Echo.  I use my iPhone for recipes (Safari, Google Keep) and I used Amazon Echo as a cook timer and to stream audio (music, news or podcasts).  </v>
      </c>
      <c r="S95" s="3" t="str">
        <f>RAW!BB95</f>
        <v>Multiple times a day</v>
      </c>
      <c r="T95" s="3" t="str">
        <f>RAW!BC95</f>
        <v>Daily</v>
      </c>
      <c r="U95" s="3" t="str">
        <f>RAW!BD95</f>
        <v>Weekly</v>
      </c>
      <c r="V95" s="3" t="str">
        <f>RAW!BE95</f>
        <v>1.) Being able to use the right tool for the right job. Having a dedicated screen for Teams is really nice. Having this screen be a dedicated device instead of an extra monitor makes sure you don't cross the streams. :)
2.) Cloud synchronization (joining a Teams call from multiple device, resuming a Netflix movie I started watching on TV on my iPhone as I walk the dog)
3.) Being about to use interfaces other than keyboard/mouse when it's more convenient (voice in the kitchen, Apple remote or iPhone to control Apple TV, Siri to control lights)</v>
      </c>
      <c r="X95" s="3" t="str">
        <f>RAW!BJ95</f>
        <v xml:space="preserve">1.) I wish devices were more aware of each other and talked more seamlessly.  When using 2 Surface devices side-by-side, for example, it seems natural that they should be "aware" of each other, but they aren't. 
2.) Keeping multiple devices charged all the time can be a pain.
3.) I can't get _everything_ on _all_ devices. I can't join a Teams meeting on my Amazon Echo, for example.  My Surface can't Airplay to my Apple TV (without 3rd party software).    </v>
      </c>
      <c r="Z95" s="3" t="str">
        <f>RAW!BO95</f>
        <v xml:space="preserve">I love my Apple TV but it doesn't support a camera so it can't be used for video conferencing (personal or work).  I think my big screen television could do more for me when I'm working (digital whiteboard, teleconferencing).  I'd also like a voice assistant that was not my computer that could handle work communications really well - send, read and reply to work email and teams messages, instigate Teams voice and video calls (maybe automagically passing the call off to a device with a screen and camera), join Teams meetings, prompt me about upcoming meetings and ask if I want to reply if I'm running late (this would need to be aware if I had a open mic on a current call).  Ideally a voice assistant would let me ask it to launch apps on  or otherwise control all my other devices. </v>
      </c>
      <c r="AK95" s="3" t="str">
        <f>RAW!BZ95</f>
        <v xml:space="preserve">Primarily I use multiple devices because either:
1.) I use different devices for different aspects of a task so I don't have to context switch on the device of my primary focus (like using Echo as a cooking timer instead of iPhone timer so I don't need to leave the screen with the recipe, or running Teams on Surface Go so I don't have to Alt-Tab between Teams and whatever I'm working on on my Surface Latptop or Book).
2.) Sometimes using a second device is just faster. I frequently check email and/or my calendar on my iPhone (work and personal) even though I'm setting at my PC because feels faster than finding Outlook on my computer. 
3.) Some devices are better for some tasks. Amazon Echo is a great cooking timer - every other device I have can be a timer, but none of them are better at it than Echo (always on, already in the kitchen, great voice interface). </v>
      </c>
      <c r="AL95" s="3" t="str">
        <f>RAW!CA95</f>
        <v xml:space="preserve">I don't use multiple devices when I need the tasks that I'm doing to interoperate well - moving artifacts across devices it usually on the spectrum of arduous to impossible. </v>
      </c>
    </row>
    <row r="96" spans="1:38" ht="17.850000000000001" customHeight="1">
      <c r="A96" t="str">
        <f>RAW!A96</f>
        <v>P96</v>
      </c>
      <c r="B96" s="3" t="str">
        <f>RAW!J96</f>
        <v>R_Oa2CawEKj8f3RBf</v>
      </c>
      <c r="C96" s="2" t="str">
        <f>RAW!T96</f>
        <v>65-74 years old</v>
      </c>
      <c r="D96" s="2" t="str">
        <f>RAW!U96</f>
        <v>Male</v>
      </c>
      <c r="E96" s="3" t="str">
        <f>RAW!V96</f>
        <v>Program Director</v>
      </c>
      <c r="F96" s="3" t="str">
        <f>RAW!W96</f>
        <v>North America</v>
      </c>
      <c r="G96" s="3" t="str">
        <f>RAW!X95</f>
        <v>5-9</v>
      </c>
      <c r="H96" s="3" t="str">
        <f>RAW!Y96</f>
        <v>Tablet - Microsoft Surface Pro 6 - My main and only work device
Tablet - Microsoft Surface Pro 6 - My main personal device
Phone - Apple iPhone 11 - For work and personal usage
Smart Watch - Suntoo - For exercise tracking</v>
      </c>
      <c r="I96" s="3" t="str">
        <f>RAW!Z96</f>
        <v>1 - 2 * Microsoft Surface Pro 6, Office work and personal use - Workspace in my bedroom</v>
      </c>
      <c r="M96" s="3" t="str">
        <f>RAW!AM96</f>
        <v>Concurrent web search, when an external reference pops up at work.
Using my personal device for a parallel search.
No software is involved.
I am the sole user.
The Surface Pro 6 devices are side by side on my workspace.</v>
      </c>
      <c r="O96" s="3" t="str">
        <f>RAW!AR96</f>
        <v>Concurrent log in to a personal membership account, when a work record requires updating my professional or personal profile.
Using my personal device to log on and access my personal accounts.
No software is involved.
I am the sole user.
The Surface Pro 6 devices are side by side on my workspace.</v>
      </c>
      <c r="Q96" s="3" t="str">
        <f>RAW!AW96</f>
        <v>Downloading exercise data from my smartwatch to my personal tablet.
My personal Surface Pro 6 and my Suntoo smartwatch.
Suntoo's Windows 10 driver and Movescount application.
I do this download.
The Suntoo smartwatch connects to the USB port.
Both devices are positioned on my workspace next to each other.</v>
      </c>
      <c r="S96" s="3" t="str">
        <f>RAW!BB96</f>
        <v>Rarely</v>
      </c>
      <c r="T96" s="3" t="str">
        <f>RAW!BC96</f>
        <v>Rarely</v>
      </c>
      <c r="U96" s="3" t="str">
        <f>RAW!BD96</f>
        <v>Weekly</v>
      </c>
      <c r="V96" s="3" t="str">
        <f>RAW!BE96</f>
        <v xml:space="preserve">1. Speed
2. Consistency
3. Ease of use
</v>
      </c>
      <c r="X96" s="3" t="str">
        <f>RAW!BJ96</f>
        <v>1. Having to type on multiple keyboards
2. The lack of easy to use, seamless and secure connectivity
3. Having to navigate through different physical screens</v>
      </c>
      <c r="Z96" s="3" t="str">
        <f>RAW!BO96</f>
        <v>Simultaneous, efficient, and seamless connectivity to a TV device. Surface Pro 6 lacks two-way connectivity with TV devices in a manner that would not degrade performance or compromise security. Perhaps a separate processor, protocol, and operating software running within each of the Surface Pro and TV device could establish the required connectivity.</v>
      </c>
      <c r="AK96" s="3" t="str">
        <f>RAW!BZ96</f>
        <v>Separation between work and personal use.
Security and privacy.</v>
      </c>
      <c r="AL96" s="3" t="str">
        <f>RAW!CA96</f>
        <v>Intrinsic cohesiveness and separation between work and personal tasks.</v>
      </c>
    </row>
    <row r="97" spans="1:38" ht="17.850000000000001" customHeight="1">
      <c r="A97" t="str">
        <f>RAW!A97</f>
        <v>P97</v>
      </c>
      <c r="B97" s="3" t="str">
        <f>RAW!J97</f>
        <v>R_1H2kJ4FmCtowAad</v>
      </c>
      <c r="C97" s="2" t="str">
        <f>RAW!T97</f>
        <v>55-64 years old</v>
      </c>
      <c r="D97" s="2" t="str">
        <f>RAW!U97</f>
        <v>Male</v>
      </c>
      <c r="E97" s="3" t="str">
        <f>RAW!V97</f>
        <v>Senior Program Manager</v>
      </c>
      <c r="F97" s="3" t="str">
        <f>RAW!W97</f>
        <v>North America</v>
      </c>
      <c r="G97" s="3" t="str">
        <f>RAW!X96</f>
        <v>2-4</v>
      </c>
      <c r="H97" s="3" t="str">
        <f>RAW!Y97</f>
        <v>1. Laptop - Lenovo X1 Yoga - For work (primary work device)
2. Laptop - Dell Chromebook P22T - For personal and work 
3. Phone - Google Pixel 3 - For Personal and work
4. PC - ASUS Stick PC - For personal and work
5. Phone - LG Android phone - for work Phone Authentication
6. Tablet - Nuvision Windows Tablet - for personal (travel)</v>
      </c>
      <c r="I97" s="3" t="str">
        <f>RAW!Z97</f>
        <v>1. Laptop - Lenovo X1 Yoga - multiple locations - 1 peripheral, Plantronics headphone
2. Laptop - Dell Chromebook P22T - multiple locations - no peripherals
3. Phone - Google Pixel 3 - multiple locations - no peripherals
4. PC - ASUS Stick PC - work-from-home office space, many peripherals
5. Phone - LG Android phone - multiple locations - no peripherals
6. Tablet - Nuvision Windows Tablet - multiple locations - no peripherals</v>
      </c>
      <c r="M97" s="3" t="str">
        <f>RAW!AM97</f>
        <v xml:space="preserve">1. Read personal email - access to multiple email accounts - typically web browser or Outlook app - only me. Reading email throughout the day in various applications or browsers; I do not consolidate mailboxes into a single app but have tried this in the past. </v>
      </c>
      <c r="O97" s="3" t="str">
        <f>RAW!AR97</f>
        <v xml:space="preserve">2. Read corporate email - access to the internet - typically Microsoft Remote Desktop Client app and Windows Virtual Desktop - only me. I exclusively use WVD as it works on multiple devices (all that I own) and does not require domain join or Intune mobile device management enrollment, and compliance with Conditional Access device health and device management rules. 
</v>
      </c>
      <c r="Q97" s="3" t="str">
        <f>RAW!AW97</f>
        <v xml:space="preserve">3. Gaming - XBOX console - typically me only but occasionally with local and online players. I also will watch streamed content from Disney+ and on occasion will use the web browser app to access Windows Virtual Desktop and read corporate email or engage in Chat. </v>
      </c>
      <c r="S97" s="3" t="str">
        <f>RAW!BB97</f>
        <v>Multiple times a day</v>
      </c>
      <c r="T97" s="3" t="str">
        <f>RAW!BC97</f>
        <v>Multiple times a day</v>
      </c>
      <c r="U97" s="3" t="str">
        <f>RAW!BD97</f>
        <v>Daily</v>
      </c>
      <c r="V97" s="3" t="str">
        <f>RAW!BE97</f>
        <v>1. Platform form factor - small Phone devices make it easy to causally consume email or chat, and the adaptability of Windows Virtual Desktop to the device form factor is seamless
2. Segmentation of personal and work content - typically handled by user account identity, and in some cases multifactor authentication
3. Convenience of a physical keyboard for writing and communications tasks</v>
      </c>
      <c r="X97" s="3" t="str">
        <f>RAW!BJ97</f>
        <v>1. frequent authentication prompts for corporate work. 
2. Session disconnects that may occur for any number of reasons. 
3. Not all audio functions are supported on all devices via software</v>
      </c>
      <c r="Z97" s="3" t="str">
        <f>RAW!BO97</f>
        <v>Full meeting audio (remote audio, remote microphone) for Teams meetings that does not require a client app - instead just works within any HTML-5 capable web browser on my device, regardless of device OS or device form factor.</v>
      </c>
      <c r="AK97" s="3" t="str">
        <f>RAW!BZ97</f>
        <v>1 - to test for customer experiences with the services my team offers.
2 - to take advantage of higher battery life available on non-Windows devices.
3 - to take advantage of the form factor for my travel situations</v>
      </c>
      <c r="AL97" s="3" t="str">
        <f>RAW!CA97</f>
        <v>For corporate work, much of what I need to accomplish is handled on my Windows PC that is running Remote Desktop Client app and connecting to Windows Virtual Desktop</v>
      </c>
    </row>
    <row r="98" spans="1:38" ht="17.850000000000001" customHeight="1">
      <c r="A98" t="str">
        <f>RAW!A98</f>
        <v>P98</v>
      </c>
      <c r="B98" s="3" t="str">
        <f>RAW!J98</f>
        <v>R_3elaViJKjKaapNN</v>
      </c>
      <c r="C98" s="2" t="str">
        <f>RAW!T98</f>
        <v>35-44 years old</v>
      </c>
      <c r="D98" s="2" t="str">
        <f>RAW!U98</f>
        <v>Female</v>
      </c>
      <c r="E98" s="3" t="str">
        <f>RAW!V98</f>
        <v>Sr Applied Data Scientist</v>
      </c>
      <c r="F98" s="3" t="str">
        <f>RAW!W98</f>
        <v>North America</v>
      </c>
      <c r="G98" s="3" t="str">
        <f>RAW!X97</f>
        <v>5-9</v>
      </c>
      <c r="H98" s="3" t="str">
        <f>RAW!Y98</f>
        <v>Surface Studio - primary device
Surface Book 3 - primary device
Galaxy A50 (primary phone)
Xbox One S (primary gaming device)
Surface Neo (for Surface testing)
Surface Pro 7 (for Surface testing)</v>
      </c>
      <c r="I98" s="3" t="str">
        <f>RAW!Z98</f>
        <v xml:space="preserve">Surface Studio + 1 Large Monitors - Office work - Home/ My Office
Phone + TV - Kids zoom/ skype lessons - Home
Xbox + Surface Book + Headphones - Kids gaming - Home
Phone + Surface Book + Share content / discussions with remote family - Home
</v>
      </c>
      <c r="M98" s="3" t="str">
        <f>RAW!AM98</f>
        <v>1. Activity involves kids zoom or skype lessons where I need to move the video and audio content from my phone or Surface Book to the TV
Today, I am connecting the devices using cable</v>
      </c>
      <c r="O98" s="3" t="str">
        <f>RAW!AR98</f>
        <v xml:space="preserve">Activity involves kid playing xbox with his classmates; they want to see the leaderboard and talk while playing Xbox. . Kid is Xbox or Nintendo Switch for playing; (Cant see leaderboard unless he switches the screen) and uses headphones for talking. </v>
      </c>
      <c r="Q98" s="3" t="str">
        <f>RAW!AW98</f>
        <v/>
      </c>
      <c r="S98" s="3" t="str">
        <f>RAW!BB98</f>
        <v>Multiple times a day</v>
      </c>
      <c r="T98" s="3" t="str">
        <f>RAW!BC98</f>
        <v>Multiple times a day</v>
      </c>
      <c r="U98" s="3" t="str">
        <f>RAW!BD98</f>
        <v>Multiple times a day</v>
      </c>
      <c r="V98" s="3" t="str">
        <f>RAW!BE98</f>
        <v xml:space="preserve">1. Ability to move the screen from phone or surface book to the TV (bigger screen)
2. Ability to multi task is definitely benefit of multiple devices (side by side screen to look at multiple applications, filling up application form while looking at the instructions side by side; 
</v>
      </c>
      <c r="X98" s="3" t="str">
        <f>RAW!BJ98</f>
        <v>1. Every time I need to connect from one device to another - I have to use a cable or blue tooth settings. If I move from one place to another, the multiple devices do not work anymore. There has to be a seamless experience for this
2. I don't want my son to use multiple devices to have a friendly game with his friends. He should be able to see leaderboard, be able to play and talk at the same time. 
3. I don't want to sit next to a device and do the screen movements manually each time. I want to just do my stuff, and be able to use a voice assistant and ask the screen to duplicate or mirror in second device</v>
      </c>
      <c r="Z98" s="3" t="str">
        <f>RAW!BO98</f>
        <v>My son is a chess player; he plays chess on the chess board on our coffee table. The video is on so his friends / family who are remote can see what my son is doing. 
- I want to be able to move the game from physical chess board to the screen (online video). 
- Family member who is remote should be able to make the change on their physical chess board. 
The changes reflect on the screen as and when it happens :)</v>
      </c>
      <c r="AK98" s="3" t="str">
        <f>RAW!BZ98</f>
        <v>I use multiple devices for increased productivity</v>
      </c>
      <c r="AL98" s="3" t="str">
        <f>RAW!CA98</f>
        <v>If I am working away from my table - I cannot take advantage of multiple devices set up.</v>
      </c>
    </row>
    <row r="99" spans="1:38" ht="17.850000000000001" customHeight="1">
      <c r="A99" t="str">
        <f>RAW!A99</f>
        <v>P99</v>
      </c>
      <c r="B99" s="3" t="str">
        <f>RAW!J99</f>
        <v>R_b8T6tMbMpO8WJgJ</v>
      </c>
      <c r="C99" s="2" t="str">
        <f>RAW!T99</f>
        <v>25-34 years old</v>
      </c>
      <c r="D99" s="2" t="str">
        <f>RAW!U99</f>
        <v>Female</v>
      </c>
      <c r="E99" s="3" t="str">
        <f>RAW!V99</f>
        <v>RSDE2</v>
      </c>
      <c r="F99" s="3" t="str">
        <f>RAW!W99</f>
        <v>North America</v>
      </c>
      <c r="G99" s="3" t="str">
        <f>RAW!X98</f>
        <v>2-4</v>
      </c>
      <c r="H99" s="3" t="str">
        <f>RAW!Y99</f>
        <v>1. Phone - IPhoneX - For personal usage
2. Laptop - Microsoft Surface Book 2 - My main work device
3. Laptop - Apple air - For personal/family usage
4. Smart Watch - Apple Watch - Exercise tracking, answering phone calls
5. Desktop with 2 screens - Dell- For personal/family usage
6. 2 kindles for reading</v>
      </c>
      <c r="I99" s="3" t="str">
        <f>RAW!Z99</f>
        <v>1 - Microsoft Surface book 2, 1 Large Monitor - Office work and video calls - My office
2 - Mac air - Watching movies -My living room
3 - Dell desktop with 2 monitors - Watching movies and personal use -My living room</v>
      </c>
      <c r="M99" s="3" t="str">
        <f>RAW!AM99</f>
        <v xml:space="preserve">Mostly work or study. 2 monitors really help and are more convenient to work with.
Software are normally IDE and searching web or official document, or emails and chat tools. The position is at my study/work spaces, monitors in a horizontal line. </v>
      </c>
      <c r="O99" s="3" t="str">
        <f>RAW!AR99</f>
        <v>n/a</v>
      </c>
      <c r="Q99" s="3" t="str">
        <f>RAW!AW99</f>
        <v>n/a</v>
      </c>
      <c r="S99" s="3" t="str">
        <f>RAW!BB99</f>
        <v>Monthly</v>
      </c>
      <c r="T99" s="3" t="str">
        <f>RAW!BC99</f>
        <v>Monthly</v>
      </c>
      <c r="U99" s="3" t="str">
        <f>RAW!BD99</f>
        <v>Monthly</v>
      </c>
      <c r="V99" s="3" t="str">
        <f>RAW!BE99</f>
        <v>while working and study, one for ide, one for searching, recording or chatting;
I feel I've already used to 2 monitors for every time using computers.
I really to hope to have a easier way to transfer the simple document or pics between phone and laptops, or other devices.</v>
      </c>
      <c r="X99" s="3" t="str">
        <f>RAW!BJ99</f>
        <v>while I have a doc in one device, and I am using the other device attending a virtual meeting...</v>
      </c>
      <c r="Z99" s="3" t="str">
        <f>RAW!BO99</f>
        <v>everything can be drag and throw between different devices like the functions we having between monitors</v>
      </c>
      <c r="AK99" s="3" t="str">
        <f>RAW!BZ99</f>
        <v>much more convenient. Different devices have different advantages while using. It's perfect to combine them together</v>
      </c>
      <c r="AL99" s="3" t="str">
        <f>RAW!CA99</f>
        <v>Don't have enough space or one device could fit all my needs</v>
      </c>
    </row>
    <row r="100" spans="1:38" ht="17.850000000000001" customHeight="1">
      <c r="K100" s="3">
        <f>RAW!AM100</f>
        <v>0</v>
      </c>
    </row>
    <row r="101" spans="1:38" ht="17.850000000000001" customHeight="1">
      <c r="K101" s="3">
        <f>RAW!AM101</f>
        <v>0</v>
      </c>
    </row>
  </sheetData>
  <autoFilter ref="B2:AL42" xr:uid="{00000000-0009-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99"/>
  <sheetViews>
    <sheetView zoomScaleNormal="100" workbookViewId="0">
      <pane ySplit="2" topLeftCell="A96" activePane="bottomLeft" state="frozen"/>
      <selection pane="bottomLeft" activeCell="G99" sqref="G99"/>
    </sheetView>
  </sheetViews>
  <sheetFormatPr defaultRowHeight="15"/>
  <cols>
    <col min="1" max="1" width="8.7109375"/>
    <col min="2" max="3" width="14" customWidth="1"/>
    <col min="4" max="4" width="15" customWidth="1"/>
    <col min="5" max="5" width="10.7109375" customWidth="1"/>
    <col min="6" max="6" width="9" customWidth="1"/>
    <col min="7" max="7" width="20.7109375" customWidth="1"/>
    <col min="8" max="8" width="8.7109375" customWidth="1"/>
    <col min="9" max="9" width="14.7109375" customWidth="1"/>
    <col min="10" max="10" width="22.42578125" customWidth="1"/>
    <col min="11" max="11" width="20" customWidth="1"/>
    <col min="12" max="12" width="20.140625" customWidth="1"/>
    <col min="13" max="13" width="15.28515625" customWidth="1"/>
    <col min="14" max="14" width="23.5703125" customWidth="1"/>
    <col min="15" max="15" width="17" customWidth="1"/>
    <col min="16" max="16" width="18.5703125" customWidth="1"/>
    <col min="17" max="17" width="19.85546875" customWidth="1"/>
    <col min="18" max="18" width="14.85546875" customWidth="1"/>
    <col min="19" max="19" width="238" customWidth="1"/>
    <col min="20" max="20" width="17" customWidth="1"/>
    <col min="21" max="21" width="36.140625" customWidth="1"/>
    <col min="22" max="22" width="83" customWidth="1"/>
    <col min="23" max="23" width="42.85546875" customWidth="1"/>
    <col min="24" max="24" width="121.85546875" customWidth="1"/>
    <col min="25" max="25" width="238.140625" customWidth="1"/>
    <col min="26" max="26" width="255" customWidth="1"/>
    <col min="27" max="27" width="51" customWidth="1"/>
    <col min="28" max="28" width="54.7109375" customWidth="1"/>
    <col min="29" max="29" width="53" customWidth="1"/>
    <col min="30" max="30" width="53.7109375" customWidth="1"/>
    <col min="31" max="31" width="51" customWidth="1"/>
    <col min="32" max="32" width="54.7109375" customWidth="1"/>
    <col min="33" max="33" width="53" customWidth="1"/>
    <col min="34" max="34" width="53.7109375" customWidth="1"/>
    <col min="35" max="35" width="51" customWidth="1"/>
    <col min="36" max="36" width="54.7109375" customWidth="1"/>
    <col min="37" max="37" width="53" customWidth="1"/>
    <col min="38" max="38" width="53.7109375" customWidth="1"/>
    <col min="39" max="39" width="255" customWidth="1"/>
    <col min="40" max="40" width="45.7109375" customWidth="1"/>
    <col min="41" max="41" width="49.42578125" customWidth="1"/>
    <col min="42" max="42" width="47.7109375" customWidth="1"/>
    <col min="43" max="43" width="48.42578125" customWidth="1"/>
    <col min="44" max="44" width="255" customWidth="1"/>
    <col min="45" max="45" width="48.5703125" customWidth="1"/>
    <col min="46" max="46" width="52.28515625" customWidth="1"/>
    <col min="47" max="47" width="50.7109375" customWidth="1"/>
    <col min="48" max="48" width="51.42578125" customWidth="1"/>
    <col min="49" max="49" width="255" customWidth="1"/>
    <col min="50" max="50" width="50" customWidth="1"/>
    <col min="51" max="51" width="53.7109375" customWidth="1"/>
    <col min="52" max="52" width="52" customWidth="1"/>
    <col min="53" max="53" width="52.7109375" customWidth="1"/>
    <col min="54" max="56" width="61.42578125" customWidth="1"/>
    <col min="57" max="57" width="255" customWidth="1"/>
    <col min="58" max="58" width="88.85546875" customWidth="1"/>
    <col min="59" max="59" width="92.5703125" customWidth="1"/>
    <col min="60" max="60" width="91" customWidth="1"/>
    <col min="61" max="61" width="91.7109375" customWidth="1"/>
    <col min="62" max="62" width="255" customWidth="1"/>
    <col min="63" max="63" width="89.42578125" customWidth="1"/>
    <col min="64" max="64" width="93.140625" customWidth="1"/>
    <col min="65" max="65" width="91.42578125" customWidth="1"/>
    <col min="66" max="66" width="92.140625" customWidth="1"/>
    <col min="67" max="67" width="255" customWidth="1"/>
    <col min="68" max="68" width="87.140625" customWidth="1"/>
    <col min="69" max="69" width="75.7109375" customWidth="1"/>
    <col min="70" max="70" width="90.5703125" customWidth="1"/>
    <col min="71" max="71" width="86.85546875" customWidth="1"/>
    <col min="72" max="72" width="105.140625" customWidth="1"/>
    <col min="73" max="73" width="137.7109375" customWidth="1"/>
    <col min="74" max="74" width="104.7109375" customWidth="1"/>
    <col min="75" max="75" width="136" customWidth="1"/>
    <col min="76" max="76" width="145.140625" customWidth="1"/>
    <col min="77" max="77" width="117.7109375" customWidth="1"/>
    <col min="78" max="79" width="255" customWidth="1"/>
    <col min="80" max="80" width="106.7109375" customWidth="1"/>
    <col min="81" max="81" width="123.140625" customWidth="1"/>
    <col min="82" max="82" width="98.85546875" customWidth="1"/>
    <col min="83" max="83" width="44.85546875" customWidth="1"/>
  </cols>
  <sheetData>
    <row r="1" spans="1:83">
      <c r="A1" s="25" t="s">
        <v>0</v>
      </c>
      <c r="B1" s="1" t="s">
        <v>1847</v>
      </c>
      <c r="C1" s="1" t="s">
        <v>1848</v>
      </c>
      <c r="D1" s="1" t="s">
        <v>1849</v>
      </c>
      <c r="E1" s="1" t="s">
        <v>1850</v>
      </c>
      <c r="F1" s="1" t="s">
        <v>1851</v>
      </c>
      <c r="G1" s="1" t="s">
        <v>1</v>
      </c>
      <c r="H1" s="1" t="s">
        <v>1852</v>
      </c>
      <c r="I1" s="1" t="s">
        <v>1853</v>
      </c>
      <c r="J1" s="1" t="s">
        <v>1798</v>
      </c>
      <c r="K1" s="1" t="s">
        <v>1854</v>
      </c>
      <c r="L1" s="1" t="s">
        <v>1855</v>
      </c>
      <c r="M1" s="1" t="s">
        <v>1856</v>
      </c>
      <c r="N1" s="1" t="s">
        <v>1857</v>
      </c>
      <c r="O1" s="1" t="s">
        <v>1858</v>
      </c>
      <c r="P1" s="1" t="s">
        <v>1859</v>
      </c>
      <c r="Q1" s="1" t="s">
        <v>1860</v>
      </c>
      <c r="R1" s="1" t="s">
        <v>1861</v>
      </c>
      <c r="S1" s="1" t="s">
        <v>1862</v>
      </c>
      <c r="T1" s="1" t="s">
        <v>2</v>
      </c>
      <c r="U1" s="1" t="s">
        <v>3</v>
      </c>
      <c r="V1" s="1" t="s">
        <v>4</v>
      </c>
      <c r="W1" s="1" t="s">
        <v>5</v>
      </c>
      <c r="X1" s="1" t="s">
        <v>6</v>
      </c>
      <c r="Y1" s="1" t="s">
        <v>7</v>
      </c>
      <c r="Z1" s="1" t="s">
        <v>8</v>
      </c>
      <c r="AA1" s="1" t="s">
        <v>1863</v>
      </c>
      <c r="AB1" s="1" t="s">
        <v>1799</v>
      </c>
      <c r="AC1" s="1" t="s">
        <v>1864</v>
      </c>
      <c r="AD1" s="1" t="s">
        <v>1865</v>
      </c>
      <c r="AE1" s="1" t="s">
        <v>1866</v>
      </c>
      <c r="AF1" s="1" t="s">
        <v>1800</v>
      </c>
      <c r="AG1" s="1" t="s">
        <v>1867</v>
      </c>
      <c r="AH1" s="1" t="s">
        <v>1868</v>
      </c>
      <c r="AI1" s="1" t="s">
        <v>1869</v>
      </c>
      <c r="AJ1" s="1" t="s">
        <v>1801</v>
      </c>
      <c r="AK1" s="1" t="s">
        <v>1870</v>
      </c>
      <c r="AL1" s="1" t="s">
        <v>1871</v>
      </c>
      <c r="AM1" s="1" t="s">
        <v>447</v>
      </c>
      <c r="AN1" s="1" t="s">
        <v>1872</v>
      </c>
      <c r="AO1" s="1" t="s">
        <v>448</v>
      </c>
      <c r="AP1" s="1" t="s">
        <v>1873</v>
      </c>
      <c r="AQ1" s="1" t="s">
        <v>1874</v>
      </c>
      <c r="AR1" s="1" t="s">
        <v>1802</v>
      </c>
      <c r="AS1" s="1" t="s">
        <v>1875</v>
      </c>
      <c r="AT1" s="1" t="s">
        <v>1803</v>
      </c>
      <c r="AU1" s="1" t="s">
        <v>1876</v>
      </c>
      <c r="AV1" s="1" t="s">
        <v>1877</v>
      </c>
      <c r="AW1" s="1" t="s">
        <v>1804</v>
      </c>
      <c r="AX1" s="1" t="s">
        <v>1878</v>
      </c>
      <c r="AY1" s="1" t="s">
        <v>1805</v>
      </c>
      <c r="AZ1" s="1" t="s">
        <v>1879</v>
      </c>
      <c r="BA1" s="1" t="s">
        <v>1880</v>
      </c>
      <c r="BB1" s="1" t="s">
        <v>449</v>
      </c>
      <c r="BC1" s="1" t="s">
        <v>1806</v>
      </c>
      <c r="BD1" s="1" t="s">
        <v>1807</v>
      </c>
      <c r="BE1" s="1" t="s">
        <v>1045</v>
      </c>
      <c r="BF1" s="1" t="s">
        <v>1881</v>
      </c>
      <c r="BG1" s="1" t="s">
        <v>1047</v>
      </c>
      <c r="BH1" s="1" t="s">
        <v>1882</v>
      </c>
      <c r="BI1" s="1" t="s">
        <v>1883</v>
      </c>
      <c r="BJ1" s="1" t="s">
        <v>1048</v>
      </c>
      <c r="BK1" s="1" t="s">
        <v>1884</v>
      </c>
      <c r="BL1" s="1" t="s">
        <v>1049</v>
      </c>
      <c r="BM1" s="1" t="s">
        <v>1885</v>
      </c>
      <c r="BN1" s="1" t="s">
        <v>1886</v>
      </c>
      <c r="BO1" s="1" t="s">
        <v>1050</v>
      </c>
      <c r="BP1" s="1" t="s">
        <v>1051</v>
      </c>
      <c r="BQ1" s="1" t="s">
        <v>1052</v>
      </c>
      <c r="BR1" s="1" t="s">
        <v>1053</v>
      </c>
      <c r="BS1" s="1" t="s">
        <v>1054</v>
      </c>
      <c r="BT1" s="1" t="s">
        <v>1055</v>
      </c>
      <c r="BU1" s="1" t="s">
        <v>1056</v>
      </c>
      <c r="BV1" s="1" t="s">
        <v>1057</v>
      </c>
      <c r="BW1" s="1" t="s">
        <v>1058</v>
      </c>
      <c r="BX1" s="1" t="s">
        <v>1059</v>
      </c>
      <c r="BY1" s="1" t="s">
        <v>1060</v>
      </c>
      <c r="BZ1" s="1" t="s">
        <v>1046</v>
      </c>
      <c r="CA1" s="1" t="s">
        <v>1061</v>
      </c>
      <c r="CB1" s="1" t="s">
        <v>1887</v>
      </c>
      <c r="CC1" s="1" t="s">
        <v>1888</v>
      </c>
      <c r="CD1" s="1" t="s">
        <v>1889</v>
      </c>
      <c r="CE1" s="1" t="s">
        <v>1890</v>
      </c>
    </row>
    <row r="2" spans="1:83" s="26" customFormat="1" ht="15.75" thickBot="1">
      <c r="B2" s="26" t="s">
        <v>1891</v>
      </c>
      <c r="C2" s="26" t="s">
        <v>1892</v>
      </c>
      <c r="D2" s="26" t="s">
        <v>1893</v>
      </c>
      <c r="E2" s="26" t="s">
        <v>1894</v>
      </c>
      <c r="F2" s="26" t="s">
        <v>1851</v>
      </c>
      <c r="G2" s="26" t="s">
        <v>1</v>
      </c>
      <c r="H2" s="26" t="s">
        <v>1852</v>
      </c>
      <c r="I2" s="26" t="s">
        <v>1895</v>
      </c>
      <c r="J2" s="26" t="s">
        <v>1808</v>
      </c>
      <c r="K2" s="26" t="s">
        <v>1896</v>
      </c>
      <c r="L2" s="26" t="s">
        <v>1897</v>
      </c>
      <c r="M2" s="26" t="s">
        <v>1898</v>
      </c>
      <c r="N2" s="26" t="s">
        <v>1899</v>
      </c>
      <c r="O2" s="26" t="s">
        <v>1900</v>
      </c>
      <c r="P2" s="26" t="s">
        <v>1901</v>
      </c>
      <c r="Q2" s="26" t="s">
        <v>1902</v>
      </c>
      <c r="R2" s="26" t="s">
        <v>1903</v>
      </c>
      <c r="S2" s="26" t="s">
        <v>1904</v>
      </c>
      <c r="T2" s="26" t="s">
        <v>9</v>
      </c>
      <c r="U2" s="26" t="s">
        <v>10</v>
      </c>
      <c r="V2" s="26" t="s">
        <v>11</v>
      </c>
      <c r="W2" s="26" t="s">
        <v>12</v>
      </c>
      <c r="X2" s="26" t="s">
        <v>13</v>
      </c>
      <c r="Y2" s="26" t="s">
        <v>14</v>
      </c>
      <c r="Z2" s="26" t="s">
        <v>15</v>
      </c>
      <c r="AA2" s="26" t="s">
        <v>1905</v>
      </c>
      <c r="AB2" s="26" t="s">
        <v>1809</v>
      </c>
      <c r="AC2" s="26" t="s">
        <v>1906</v>
      </c>
      <c r="AD2" s="26" t="s">
        <v>1907</v>
      </c>
      <c r="AE2" s="26" t="s">
        <v>1908</v>
      </c>
      <c r="AF2" s="26" t="s">
        <v>1810</v>
      </c>
      <c r="AG2" s="26" t="s">
        <v>1909</v>
      </c>
      <c r="AH2" s="26" t="s">
        <v>1910</v>
      </c>
      <c r="AI2" s="26" t="s">
        <v>1911</v>
      </c>
      <c r="AJ2" s="26" t="s">
        <v>1811</v>
      </c>
      <c r="AK2" s="26" t="s">
        <v>1912</v>
      </c>
      <c r="AL2" s="26" t="s">
        <v>1913</v>
      </c>
      <c r="AM2" s="26" t="s">
        <v>450</v>
      </c>
      <c r="AN2" s="26" t="s">
        <v>1914</v>
      </c>
      <c r="AO2" s="26" t="s">
        <v>451</v>
      </c>
      <c r="AP2" s="26" t="s">
        <v>1915</v>
      </c>
      <c r="AQ2" s="26" t="s">
        <v>1916</v>
      </c>
      <c r="AR2" s="26" t="s">
        <v>1812</v>
      </c>
      <c r="AS2" s="26" t="s">
        <v>1917</v>
      </c>
      <c r="AT2" s="26" t="s">
        <v>1813</v>
      </c>
      <c r="AU2" s="26" t="s">
        <v>1918</v>
      </c>
      <c r="AV2" s="26" t="s">
        <v>1919</v>
      </c>
      <c r="AW2" s="26" t="s">
        <v>1814</v>
      </c>
      <c r="AX2" s="26" t="s">
        <v>1920</v>
      </c>
      <c r="AY2" s="26" t="s">
        <v>1815</v>
      </c>
      <c r="AZ2" s="26" t="s">
        <v>1921</v>
      </c>
      <c r="BA2" s="26" t="s">
        <v>1922</v>
      </c>
      <c r="BB2" s="26" t="s">
        <v>1816</v>
      </c>
      <c r="BC2" s="26" t="s">
        <v>1817</v>
      </c>
      <c r="BD2" s="26" t="s">
        <v>1818</v>
      </c>
      <c r="BE2" s="26" t="s">
        <v>1062</v>
      </c>
      <c r="BF2" s="26" t="s">
        <v>1923</v>
      </c>
      <c r="BG2" s="26" t="s">
        <v>1066</v>
      </c>
      <c r="BH2" s="26" t="s">
        <v>1924</v>
      </c>
      <c r="BI2" s="26" t="s">
        <v>1925</v>
      </c>
      <c r="BJ2" s="26" t="s">
        <v>1067</v>
      </c>
      <c r="BK2" s="26" t="s">
        <v>1926</v>
      </c>
      <c r="BL2" s="26" t="s">
        <v>1068</v>
      </c>
      <c r="BM2" s="26" t="s">
        <v>1927</v>
      </c>
      <c r="BN2" s="26" t="s">
        <v>1928</v>
      </c>
      <c r="BO2" s="26" t="s">
        <v>1069</v>
      </c>
      <c r="BP2" s="26" t="s">
        <v>1070</v>
      </c>
      <c r="BQ2" s="26" t="s">
        <v>1071</v>
      </c>
      <c r="BR2" s="26" t="s">
        <v>1072</v>
      </c>
      <c r="BS2" s="26" t="s">
        <v>1073</v>
      </c>
      <c r="BT2" s="26" t="s">
        <v>1074</v>
      </c>
      <c r="BU2" s="26" t="s">
        <v>1075</v>
      </c>
      <c r="BV2" s="26" t="s">
        <v>1076</v>
      </c>
      <c r="BW2" s="26" t="s">
        <v>1077</v>
      </c>
      <c r="BX2" s="26" t="s">
        <v>1078</v>
      </c>
      <c r="BY2" s="26" t="s">
        <v>1079</v>
      </c>
      <c r="BZ2" s="26" t="s">
        <v>1063</v>
      </c>
      <c r="CA2" s="26" t="s">
        <v>1080</v>
      </c>
      <c r="CB2" s="26" t="s">
        <v>1929</v>
      </c>
      <c r="CC2" s="26" t="s">
        <v>1930</v>
      </c>
      <c r="CD2" s="26" t="s">
        <v>1931</v>
      </c>
      <c r="CE2" s="26" t="s">
        <v>1890</v>
      </c>
    </row>
    <row r="3" spans="1:83" ht="90">
      <c r="A3" t="s">
        <v>16</v>
      </c>
      <c r="B3" s="4">
        <v>44025.608842592592</v>
      </c>
      <c r="C3" s="4">
        <v>44025.619398148148</v>
      </c>
      <c r="D3" s="3" t="s">
        <v>1894</v>
      </c>
      <c r="E3" s="3" t="s">
        <v>1932</v>
      </c>
      <c r="F3">
        <v>100</v>
      </c>
      <c r="G3">
        <v>912</v>
      </c>
      <c r="H3" s="3" t="s">
        <v>1933</v>
      </c>
      <c r="I3" s="4">
        <v>44025.619407500002</v>
      </c>
      <c r="J3" s="3" t="s">
        <v>1934</v>
      </c>
      <c r="K3" s="3" t="s">
        <v>1932</v>
      </c>
      <c r="L3" s="3" t="s">
        <v>1932</v>
      </c>
      <c r="M3" s="3" t="s">
        <v>1932</v>
      </c>
      <c r="N3" s="3" t="s">
        <v>1932</v>
      </c>
      <c r="O3" s="3" t="s">
        <v>463</v>
      </c>
      <c r="P3" s="3" t="s">
        <v>463</v>
      </c>
      <c r="Q3" s="3" t="s">
        <v>1935</v>
      </c>
      <c r="R3" s="3" t="s">
        <v>1936</v>
      </c>
      <c r="S3" s="3" t="s">
        <v>1937</v>
      </c>
      <c r="T3" s="3" t="s">
        <v>17</v>
      </c>
      <c r="U3" s="3" t="s">
        <v>18</v>
      </c>
      <c r="V3" s="3" t="s">
        <v>19</v>
      </c>
      <c r="W3" s="3" t="s">
        <v>20</v>
      </c>
      <c r="X3" s="3" t="s">
        <v>21</v>
      </c>
      <c r="Y3" s="3" t="s">
        <v>22</v>
      </c>
      <c r="Z3" s="3" t="s">
        <v>24</v>
      </c>
      <c r="AA3" s="3" t="s">
        <v>463</v>
      </c>
      <c r="AB3" s="3" t="s">
        <v>463</v>
      </c>
      <c r="AC3" s="3" t="s">
        <v>463</v>
      </c>
      <c r="AD3" s="3" t="s">
        <v>463</v>
      </c>
      <c r="AE3" s="3" t="s">
        <v>463</v>
      </c>
      <c r="AF3" s="3" t="s">
        <v>463</v>
      </c>
      <c r="AG3" s="3" t="s">
        <v>463</v>
      </c>
      <c r="AH3" s="3" t="s">
        <v>463</v>
      </c>
      <c r="AI3" s="3" t="s">
        <v>463</v>
      </c>
      <c r="AJ3" s="3" t="s">
        <v>463</v>
      </c>
      <c r="AK3" s="3" t="s">
        <v>463</v>
      </c>
      <c r="AL3" s="3" t="s">
        <v>463</v>
      </c>
      <c r="AM3" s="3" t="s">
        <v>944</v>
      </c>
      <c r="AN3" s="3" t="s">
        <v>463</v>
      </c>
      <c r="AO3" s="3" t="s">
        <v>463</v>
      </c>
      <c r="AP3" s="3" t="s">
        <v>463</v>
      </c>
      <c r="AQ3" s="3" t="s">
        <v>463</v>
      </c>
      <c r="AR3" s="3" t="s">
        <v>948</v>
      </c>
      <c r="AS3" s="3" t="s">
        <v>463</v>
      </c>
      <c r="AT3" s="3" t="s">
        <v>463</v>
      </c>
      <c r="AU3" s="3" t="s">
        <v>463</v>
      </c>
      <c r="AV3" s="3" t="s">
        <v>463</v>
      </c>
      <c r="AW3" s="3" t="s">
        <v>873</v>
      </c>
      <c r="AX3" s="3" t="s">
        <v>463</v>
      </c>
      <c r="AY3" s="3" t="s">
        <v>463</v>
      </c>
      <c r="AZ3" s="3" t="s">
        <v>463</v>
      </c>
      <c r="BA3" s="3" t="s">
        <v>463</v>
      </c>
      <c r="BB3" s="3" t="s">
        <v>489</v>
      </c>
      <c r="BC3" s="3" t="s">
        <v>464</v>
      </c>
      <c r="BD3" s="3" t="s">
        <v>464</v>
      </c>
      <c r="BE3" s="3" t="s">
        <v>1081</v>
      </c>
      <c r="BF3" s="3" t="s">
        <v>463</v>
      </c>
      <c r="BG3" s="3" t="s">
        <v>463</v>
      </c>
      <c r="BH3" s="3" t="s">
        <v>463</v>
      </c>
      <c r="BI3" s="3" t="s">
        <v>463</v>
      </c>
      <c r="BJ3" s="3" t="s">
        <v>1084</v>
      </c>
      <c r="BK3" s="3" t="s">
        <v>463</v>
      </c>
      <c r="BL3" s="3" t="s">
        <v>463</v>
      </c>
      <c r="BM3" s="3" t="s">
        <v>463</v>
      </c>
      <c r="BN3" s="3" t="s">
        <v>463</v>
      </c>
      <c r="BO3" s="3" t="s">
        <v>1085</v>
      </c>
      <c r="BP3" s="3" t="s">
        <v>1086</v>
      </c>
      <c r="BQ3" s="3" t="s">
        <v>1087</v>
      </c>
      <c r="BR3" s="3" t="s">
        <v>1086</v>
      </c>
      <c r="BS3" s="3" t="s">
        <v>1087</v>
      </c>
      <c r="BT3" s="3" t="s">
        <v>1087</v>
      </c>
      <c r="BU3" s="3" t="s">
        <v>1086</v>
      </c>
      <c r="BV3" s="3" t="s">
        <v>1088</v>
      </c>
      <c r="BW3" s="3" t="s">
        <v>1089</v>
      </c>
      <c r="BX3" s="3" t="s">
        <v>1088</v>
      </c>
      <c r="BY3" s="3" t="s">
        <v>1086</v>
      </c>
      <c r="BZ3" s="3" t="s">
        <v>1082</v>
      </c>
      <c r="CA3" s="3" t="s">
        <v>1090</v>
      </c>
      <c r="CB3" s="3" t="s">
        <v>1938</v>
      </c>
      <c r="CC3" s="3" t="s">
        <v>1939</v>
      </c>
      <c r="CD3" s="3" t="s">
        <v>1940</v>
      </c>
      <c r="CE3" s="3" t="s">
        <v>1941</v>
      </c>
    </row>
    <row r="4" spans="1:83" ht="105">
      <c r="A4" t="s">
        <v>25</v>
      </c>
      <c r="B4" s="4">
        <v>44025.6093287037</v>
      </c>
      <c r="C4" s="4">
        <v>44025.620497685188</v>
      </c>
      <c r="D4" s="3" t="s">
        <v>1894</v>
      </c>
      <c r="E4" s="3" t="s">
        <v>1932</v>
      </c>
      <c r="F4">
        <v>100</v>
      </c>
      <c r="G4">
        <v>965</v>
      </c>
      <c r="H4" s="3" t="s">
        <v>1933</v>
      </c>
      <c r="I4" s="4">
        <v>44025.620509502318</v>
      </c>
      <c r="J4" s="3" t="s">
        <v>1942</v>
      </c>
      <c r="K4" s="3" t="s">
        <v>1932</v>
      </c>
      <c r="L4" s="3" t="s">
        <v>1932</v>
      </c>
      <c r="M4" s="3" t="s">
        <v>1932</v>
      </c>
      <c r="N4" s="3" t="s">
        <v>1932</v>
      </c>
      <c r="O4" s="3" t="s">
        <v>463</v>
      </c>
      <c r="P4" s="3" t="s">
        <v>463</v>
      </c>
      <c r="Q4" s="3" t="s">
        <v>1935</v>
      </c>
      <c r="R4" s="3" t="s">
        <v>1936</v>
      </c>
      <c r="S4" s="3" t="s">
        <v>1937</v>
      </c>
      <c r="T4" s="3" t="s">
        <v>17</v>
      </c>
      <c r="U4" s="3" t="s">
        <v>18</v>
      </c>
      <c r="V4" s="3" t="s">
        <v>26</v>
      </c>
      <c r="W4" s="3" t="s">
        <v>27</v>
      </c>
      <c r="X4" s="3" t="s">
        <v>28</v>
      </c>
      <c r="Y4" s="3" t="s">
        <v>29</v>
      </c>
      <c r="Z4" s="3" t="s">
        <v>31</v>
      </c>
      <c r="AA4" s="3" t="s">
        <v>463</v>
      </c>
      <c r="AB4" s="3" t="s">
        <v>463</v>
      </c>
      <c r="AC4" s="3" t="s">
        <v>463</v>
      </c>
      <c r="AD4" s="3" t="s">
        <v>463</v>
      </c>
      <c r="AE4" s="3" t="s">
        <v>463</v>
      </c>
      <c r="AF4" s="3" t="s">
        <v>463</v>
      </c>
      <c r="AG4" s="3" t="s">
        <v>463</v>
      </c>
      <c r="AH4" s="3" t="s">
        <v>463</v>
      </c>
      <c r="AI4" s="3" t="s">
        <v>463</v>
      </c>
      <c r="AJ4" s="3" t="s">
        <v>463</v>
      </c>
      <c r="AK4" s="3" t="s">
        <v>463</v>
      </c>
      <c r="AL4" s="3" t="s">
        <v>463</v>
      </c>
      <c r="AM4" s="3" t="s">
        <v>544</v>
      </c>
      <c r="AN4" s="3" t="s">
        <v>463</v>
      </c>
      <c r="AO4" s="3" t="s">
        <v>463</v>
      </c>
      <c r="AP4" s="3" t="s">
        <v>463</v>
      </c>
      <c r="AQ4" s="3" t="s">
        <v>463</v>
      </c>
      <c r="AR4" s="3" t="s">
        <v>985</v>
      </c>
      <c r="AS4" s="3" t="s">
        <v>463</v>
      </c>
      <c r="AT4" s="3" t="s">
        <v>463</v>
      </c>
      <c r="AU4" s="3" t="s">
        <v>463</v>
      </c>
      <c r="AV4" s="3" t="s">
        <v>463</v>
      </c>
      <c r="AW4" s="3" t="s">
        <v>987</v>
      </c>
      <c r="AX4" s="3" t="s">
        <v>463</v>
      </c>
      <c r="AY4" s="3" t="s">
        <v>463</v>
      </c>
      <c r="AZ4" s="3" t="s">
        <v>463</v>
      </c>
      <c r="BA4" s="3" t="s">
        <v>463</v>
      </c>
      <c r="BB4" s="3" t="s">
        <v>464</v>
      </c>
      <c r="BC4" s="3" t="s">
        <v>464</v>
      </c>
      <c r="BD4" s="3" t="s">
        <v>464</v>
      </c>
      <c r="BE4" s="3" t="s">
        <v>1091</v>
      </c>
      <c r="BF4" s="3" t="s">
        <v>463</v>
      </c>
      <c r="BG4" s="3" t="s">
        <v>463</v>
      </c>
      <c r="BH4" s="3" t="s">
        <v>463</v>
      </c>
      <c r="BI4" s="3" t="s">
        <v>463</v>
      </c>
      <c r="BJ4" s="3" t="s">
        <v>1094</v>
      </c>
      <c r="BK4" s="3" t="s">
        <v>463</v>
      </c>
      <c r="BL4" s="3" t="s">
        <v>463</v>
      </c>
      <c r="BM4" s="3" t="s">
        <v>463</v>
      </c>
      <c r="BN4" s="3" t="s">
        <v>463</v>
      </c>
      <c r="BO4" s="3" t="s">
        <v>1095</v>
      </c>
      <c r="BP4" s="3" t="s">
        <v>1096</v>
      </c>
      <c r="BQ4" s="3" t="s">
        <v>1087</v>
      </c>
      <c r="BR4" s="3" t="s">
        <v>1086</v>
      </c>
      <c r="BS4" s="3" t="s">
        <v>1087</v>
      </c>
      <c r="BT4" s="3" t="s">
        <v>1097</v>
      </c>
      <c r="BU4" s="3" t="s">
        <v>1097</v>
      </c>
      <c r="BV4" s="3" t="s">
        <v>1097</v>
      </c>
      <c r="BW4" s="3" t="s">
        <v>1089</v>
      </c>
      <c r="BX4" s="3" t="s">
        <v>1089</v>
      </c>
      <c r="BY4" s="3" t="s">
        <v>1097</v>
      </c>
      <c r="BZ4" s="3" t="s">
        <v>1092</v>
      </c>
      <c r="CA4" s="3" t="s">
        <v>1098</v>
      </c>
      <c r="CB4" s="3" t="s">
        <v>1938</v>
      </c>
      <c r="CC4" s="3" t="s">
        <v>463</v>
      </c>
      <c r="CD4" s="3" t="s">
        <v>1943</v>
      </c>
      <c r="CE4" s="3" t="s">
        <v>1944</v>
      </c>
    </row>
    <row r="5" spans="1:83" ht="165">
      <c r="A5" t="s">
        <v>32</v>
      </c>
      <c r="B5" s="4">
        <v>44025.622361111113</v>
      </c>
      <c r="C5" s="4">
        <v>44025.640416666669</v>
      </c>
      <c r="D5" s="3" t="s">
        <v>1894</v>
      </c>
      <c r="E5" s="3" t="s">
        <v>1932</v>
      </c>
      <c r="F5">
        <v>100</v>
      </c>
      <c r="G5">
        <v>1559</v>
      </c>
      <c r="H5" s="3" t="s">
        <v>1933</v>
      </c>
      <c r="I5" s="4">
        <v>44025.640447291669</v>
      </c>
      <c r="J5" s="3" t="s">
        <v>1945</v>
      </c>
      <c r="K5" s="3" t="s">
        <v>1932</v>
      </c>
      <c r="L5" s="3" t="s">
        <v>1932</v>
      </c>
      <c r="M5" s="3" t="s">
        <v>1932</v>
      </c>
      <c r="N5" s="3" t="s">
        <v>1932</v>
      </c>
      <c r="O5" s="3" t="s">
        <v>463</v>
      </c>
      <c r="P5" s="3" t="s">
        <v>463</v>
      </c>
      <c r="Q5" s="3" t="s">
        <v>1935</v>
      </c>
      <c r="R5" s="3" t="s">
        <v>1936</v>
      </c>
      <c r="S5" s="3" t="s">
        <v>1937</v>
      </c>
      <c r="T5" s="3" t="s">
        <v>33</v>
      </c>
      <c r="U5" s="3" t="s">
        <v>18</v>
      </c>
      <c r="V5" s="3" t="s">
        <v>34</v>
      </c>
      <c r="W5" s="3" t="s">
        <v>20</v>
      </c>
      <c r="X5" s="3" t="s">
        <v>35</v>
      </c>
      <c r="Y5" s="3" t="s">
        <v>36</v>
      </c>
      <c r="Z5" s="3" t="s">
        <v>38</v>
      </c>
      <c r="AA5" s="3" t="s">
        <v>1946</v>
      </c>
      <c r="AB5" s="3" t="s">
        <v>560</v>
      </c>
      <c r="AC5">
        <v>1534484</v>
      </c>
      <c r="AD5" s="3" t="s">
        <v>1947</v>
      </c>
      <c r="AE5" s="3" t="s">
        <v>463</v>
      </c>
      <c r="AF5" s="3" t="s">
        <v>463</v>
      </c>
      <c r="AG5" s="3" t="s">
        <v>463</v>
      </c>
      <c r="AH5" s="3" t="s">
        <v>463</v>
      </c>
      <c r="AI5" s="3" t="s">
        <v>463</v>
      </c>
      <c r="AJ5" s="3" t="s">
        <v>463</v>
      </c>
      <c r="AK5" s="3" t="s">
        <v>463</v>
      </c>
      <c r="AL5" s="3" t="s">
        <v>463</v>
      </c>
      <c r="AM5" s="3" t="s">
        <v>559</v>
      </c>
      <c r="AN5" s="3" t="s">
        <v>1948</v>
      </c>
      <c r="AO5" s="3" t="s">
        <v>560</v>
      </c>
      <c r="AP5">
        <v>1534484</v>
      </c>
      <c r="AQ5" s="3" t="s">
        <v>1947</v>
      </c>
      <c r="AR5" s="3" t="s">
        <v>769</v>
      </c>
      <c r="AS5" s="3" t="s">
        <v>463</v>
      </c>
      <c r="AT5" s="3" t="s">
        <v>463</v>
      </c>
      <c r="AU5" s="3" t="s">
        <v>463</v>
      </c>
      <c r="AV5" s="3" t="s">
        <v>463</v>
      </c>
      <c r="AW5" s="3" t="s">
        <v>732</v>
      </c>
      <c r="AX5" s="3" t="s">
        <v>463</v>
      </c>
      <c r="AY5" s="3" t="s">
        <v>463</v>
      </c>
      <c r="AZ5" s="3" t="s">
        <v>463</v>
      </c>
      <c r="BA5" s="3" t="s">
        <v>463</v>
      </c>
      <c r="BB5" s="3" t="s">
        <v>464</v>
      </c>
      <c r="BC5" s="3" t="s">
        <v>464</v>
      </c>
      <c r="BD5" s="3" t="s">
        <v>485</v>
      </c>
      <c r="BE5" s="3" t="s">
        <v>1099</v>
      </c>
      <c r="BF5" s="3" t="s">
        <v>463</v>
      </c>
      <c r="BG5" s="3" t="s">
        <v>463</v>
      </c>
      <c r="BH5" s="3" t="s">
        <v>463</v>
      </c>
      <c r="BI5" s="3" t="s">
        <v>463</v>
      </c>
      <c r="BJ5" s="3" t="s">
        <v>1102</v>
      </c>
      <c r="BK5" s="3" t="s">
        <v>463</v>
      </c>
      <c r="BL5" s="3" t="s">
        <v>463</v>
      </c>
      <c r="BM5" s="3" t="s">
        <v>463</v>
      </c>
      <c r="BN5" s="3" t="s">
        <v>463</v>
      </c>
      <c r="BO5" s="3" t="s">
        <v>1103</v>
      </c>
      <c r="BP5" s="3" t="s">
        <v>1096</v>
      </c>
      <c r="BQ5" s="3" t="s">
        <v>1104</v>
      </c>
      <c r="BR5" s="3" t="s">
        <v>1097</v>
      </c>
      <c r="BS5" s="3" t="s">
        <v>1097</v>
      </c>
      <c r="BT5" s="3" t="s">
        <v>1087</v>
      </c>
      <c r="BU5" s="3" t="s">
        <v>1097</v>
      </c>
      <c r="BV5" s="3" t="s">
        <v>1104</v>
      </c>
      <c r="BW5" s="3" t="s">
        <v>1096</v>
      </c>
      <c r="BX5" s="3" t="s">
        <v>1087</v>
      </c>
      <c r="BY5" s="3" t="s">
        <v>1097</v>
      </c>
      <c r="BZ5" s="3" t="s">
        <v>1100</v>
      </c>
      <c r="CA5" s="3" t="s">
        <v>1105</v>
      </c>
      <c r="CB5" s="3" t="s">
        <v>1938</v>
      </c>
      <c r="CC5" s="3" t="s">
        <v>1939</v>
      </c>
      <c r="CD5" s="3" t="s">
        <v>1949</v>
      </c>
      <c r="CE5" s="3" t="s">
        <v>1941</v>
      </c>
    </row>
    <row r="6" spans="1:83" ht="90">
      <c r="A6" t="s">
        <v>39</v>
      </c>
      <c r="B6" s="4">
        <v>44025.611967592595</v>
      </c>
      <c r="C6" s="4">
        <v>44025.641018518516</v>
      </c>
      <c r="D6" s="3" t="s">
        <v>1894</v>
      </c>
      <c r="E6" s="3" t="s">
        <v>1932</v>
      </c>
      <c r="F6">
        <v>100</v>
      </c>
      <c r="G6">
        <v>2509</v>
      </c>
      <c r="H6" s="3" t="s">
        <v>1933</v>
      </c>
      <c r="I6" s="4">
        <v>44025.641029259263</v>
      </c>
      <c r="J6" s="3" t="s">
        <v>1950</v>
      </c>
      <c r="K6" s="3" t="s">
        <v>1932</v>
      </c>
      <c r="L6" s="3" t="s">
        <v>1932</v>
      </c>
      <c r="M6" s="3" t="s">
        <v>1932</v>
      </c>
      <c r="N6" s="3" t="s">
        <v>1932</v>
      </c>
      <c r="O6" s="3" t="s">
        <v>463</v>
      </c>
      <c r="P6" s="3" t="s">
        <v>463</v>
      </c>
      <c r="Q6" s="3" t="s">
        <v>1935</v>
      </c>
      <c r="R6" s="3" t="s">
        <v>1936</v>
      </c>
      <c r="S6" s="3" t="s">
        <v>1937</v>
      </c>
      <c r="T6" s="3" t="s">
        <v>40</v>
      </c>
      <c r="U6" s="3" t="s">
        <v>18</v>
      </c>
      <c r="V6" s="3" t="s">
        <v>41</v>
      </c>
      <c r="W6" s="3" t="s">
        <v>42</v>
      </c>
      <c r="X6" s="3" t="s">
        <v>21</v>
      </c>
      <c r="Y6" s="3" t="s">
        <v>43</v>
      </c>
      <c r="Z6" s="3" t="s">
        <v>45</v>
      </c>
      <c r="AA6" s="3" t="s">
        <v>463</v>
      </c>
      <c r="AB6" s="3" t="s">
        <v>463</v>
      </c>
      <c r="AC6" s="3" t="s">
        <v>463</v>
      </c>
      <c r="AD6" s="3" t="s">
        <v>463</v>
      </c>
      <c r="AE6" s="3" t="s">
        <v>463</v>
      </c>
      <c r="AF6" s="3" t="s">
        <v>463</v>
      </c>
      <c r="AG6" s="3" t="s">
        <v>463</v>
      </c>
      <c r="AH6" s="3" t="s">
        <v>463</v>
      </c>
      <c r="AI6" s="3" t="s">
        <v>463</v>
      </c>
      <c r="AJ6" s="3" t="s">
        <v>463</v>
      </c>
      <c r="AK6" s="3" t="s">
        <v>463</v>
      </c>
      <c r="AL6" s="3" t="s">
        <v>463</v>
      </c>
      <c r="AM6" s="3" t="s">
        <v>974</v>
      </c>
      <c r="AN6" s="3" t="s">
        <v>463</v>
      </c>
      <c r="AO6" s="3" t="s">
        <v>463</v>
      </c>
      <c r="AP6" s="3" t="s">
        <v>463</v>
      </c>
      <c r="AQ6" s="3" t="s">
        <v>463</v>
      </c>
      <c r="AR6" s="3" t="s">
        <v>519</v>
      </c>
      <c r="AS6" s="3" t="s">
        <v>463</v>
      </c>
      <c r="AT6" s="3" t="s">
        <v>463</v>
      </c>
      <c r="AU6" s="3" t="s">
        <v>463</v>
      </c>
      <c r="AV6" s="3" t="s">
        <v>463</v>
      </c>
      <c r="AW6" s="3" t="s">
        <v>469</v>
      </c>
      <c r="AX6" s="3" t="s">
        <v>463</v>
      </c>
      <c r="AY6" s="3" t="s">
        <v>463</v>
      </c>
      <c r="AZ6" s="3" t="s">
        <v>463</v>
      </c>
      <c r="BA6" s="3" t="s">
        <v>463</v>
      </c>
      <c r="BB6" s="3" t="s">
        <v>458</v>
      </c>
      <c r="BC6" s="3" t="s">
        <v>458</v>
      </c>
      <c r="BD6" s="3" t="s">
        <v>464</v>
      </c>
      <c r="BE6" s="3" t="s">
        <v>1106</v>
      </c>
      <c r="BF6" s="3" t="s">
        <v>463</v>
      </c>
      <c r="BG6" s="3" t="s">
        <v>463</v>
      </c>
      <c r="BH6" s="3" t="s">
        <v>463</v>
      </c>
      <c r="BI6" s="3" t="s">
        <v>463</v>
      </c>
      <c r="BJ6" s="3" t="s">
        <v>1110</v>
      </c>
      <c r="BK6" s="3" t="s">
        <v>463</v>
      </c>
      <c r="BL6" s="3" t="s">
        <v>463</v>
      </c>
      <c r="BM6" s="3" t="s">
        <v>463</v>
      </c>
      <c r="BN6" s="3" t="s">
        <v>463</v>
      </c>
      <c r="BO6" s="3" t="s">
        <v>1111</v>
      </c>
      <c r="BP6" s="3" t="s">
        <v>1089</v>
      </c>
      <c r="BQ6" s="3" t="s">
        <v>1086</v>
      </c>
      <c r="BR6" s="3" t="s">
        <v>1087</v>
      </c>
      <c r="BS6" s="3" t="s">
        <v>1087</v>
      </c>
      <c r="BT6" s="3" t="s">
        <v>1086</v>
      </c>
      <c r="BU6" s="3" t="s">
        <v>1087</v>
      </c>
      <c r="BV6" s="3" t="s">
        <v>1087</v>
      </c>
      <c r="BW6" s="3" t="s">
        <v>1089</v>
      </c>
      <c r="BX6" s="3" t="s">
        <v>1088</v>
      </c>
      <c r="BY6" s="3" t="s">
        <v>1087</v>
      </c>
      <c r="BZ6" s="3" t="s">
        <v>1107</v>
      </c>
      <c r="CA6" s="3" t="s">
        <v>1112</v>
      </c>
      <c r="CB6" s="3" t="s">
        <v>1938</v>
      </c>
      <c r="CC6" s="3" t="s">
        <v>1939</v>
      </c>
      <c r="CD6" s="3" t="s">
        <v>1951</v>
      </c>
      <c r="CE6" s="3" t="s">
        <v>1941</v>
      </c>
    </row>
    <row r="7" spans="1:83" ht="105">
      <c r="A7" t="s">
        <v>46</v>
      </c>
      <c r="B7" s="4">
        <v>44025.607071759259</v>
      </c>
      <c r="C7" s="4">
        <v>44025.646168981482</v>
      </c>
      <c r="D7" s="3" t="s">
        <v>1894</v>
      </c>
      <c r="E7" s="3" t="s">
        <v>1932</v>
      </c>
      <c r="F7">
        <v>100</v>
      </c>
      <c r="G7">
        <v>3378</v>
      </c>
      <c r="H7" s="3" t="s">
        <v>1933</v>
      </c>
      <c r="I7" s="4">
        <v>44025.646178645831</v>
      </c>
      <c r="J7" s="3" t="s">
        <v>1952</v>
      </c>
      <c r="K7" s="3" t="s">
        <v>1932</v>
      </c>
      <c r="L7" s="3" t="s">
        <v>1932</v>
      </c>
      <c r="M7" s="3" t="s">
        <v>1932</v>
      </c>
      <c r="N7" s="3" t="s">
        <v>1932</v>
      </c>
      <c r="O7" s="3" t="s">
        <v>463</v>
      </c>
      <c r="P7" s="3" t="s">
        <v>463</v>
      </c>
      <c r="Q7" s="3" t="s">
        <v>1935</v>
      </c>
      <c r="R7" s="3" t="s">
        <v>1936</v>
      </c>
      <c r="S7" s="3" t="s">
        <v>1937</v>
      </c>
      <c r="T7" s="3" t="s">
        <v>47</v>
      </c>
      <c r="U7" s="3" t="s">
        <v>18</v>
      </c>
      <c r="V7" s="3" t="s">
        <v>48</v>
      </c>
      <c r="W7" s="3" t="s">
        <v>42</v>
      </c>
      <c r="X7" s="3" t="s">
        <v>21</v>
      </c>
      <c r="Y7" s="3" t="s">
        <v>49</v>
      </c>
      <c r="Z7" s="3" t="s">
        <v>50</v>
      </c>
      <c r="AA7" s="3" t="s">
        <v>463</v>
      </c>
      <c r="AB7" s="3" t="s">
        <v>463</v>
      </c>
      <c r="AC7" s="3" t="s">
        <v>463</v>
      </c>
      <c r="AD7" s="3" t="s">
        <v>463</v>
      </c>
      <c r="AE7" s="3" t="s">
        <v>463</v>
      </c>
      <c r="AF7" s="3" t="s">
        <v>463</v>
      </c>
      <c r="AG7" s="3" t="s">
        <v>463</v>
      </c>
      <c r="AH7" s="3" t="s">
        <v>463</v>
      </c>
      <c r="AI7" s="3" t="s">
        <v>463</v>
      </c>
      <c r="AJ7" s="3" t="s">
        <v>463</v>
      </c>
      <c r="AK7" s="3" t="s">
        <v>463</v>
      </c>
      <c r="AL7" s="3" t="s">
        <v>463</v>
      </c>
      <c r="AM7" s="3" t="s">
        <v>525</v>
      </c>
      <c r="AN7" s="3" t="s">
        <v>463</v>
      </c>
      <c r="AO7" s="3" t="s">
        <v>463</v>
      </c>
      <c r="AP7" s="3" t="s">
        <v>463</v>
      </c>
      <c r="AQ7" s="3" t="s">
        <v>463</v>
      </c>
      <c r="AR7" s="3" t="s">
        <v>868</v>
      </c>
      <c r="AS7" s="3" t="s">
        <v>463</v>
      </c>
      <c r="AT7" s="3" t="s">
        <v>463</v>
      </c>
      <c r="AU7" s="3" t="s">
        <v>463</v>
      </c>
      <c r="AV7" s="3" t="s">
        <v>463</v>
      </c>
      <c r="AW7" s="3" t="s">
        <v>771</v>
      </c>
      <c r="AX7" s="3" t="s">
        <v>463</v>
      </c>
      <c r="AY7" s="3" t="s">
        <v>463</v>
      </c>
      <c r="AZ7" s="3" t="s">
        <v>463</v>
      </c>
      <c r="BA7" s="3" t="s">
        <v>463</v>
      </c>
      <c r="BB7" s="3" t="s">
        <v>458</v>
      </c>
      <c r="BC7" s="3" t="s">
        <v>458</v>
      </c>
      <c r="BD7" s="3" t="s">
        <v>489</v>
      </c>
      <c r="BE7" s="3" t="s">
        <v>1113</v>
      </c>
      <c r="BF7" s="3" t="s">
        <v>463</v>
      </c>
      <c r="BG7" s="3" t="s">
        <v>463</v>
      </c>
      <c r="BH7" s="3" t="s">
        <v>463</v>
      </c>
      <c r="BI7" s="3" t="s">
        <v>463</v>
      </c>
      <c r="BJ7" s="3" t="s">
        <v>1117</v>
      </c>
      <c r="BK7" s="3" t="s">
        <v>463</v>
      </c>
      <c r="BL7" s="3" t="s">
        <v>463</v>
      </c>
      <c r="BM7" s="3" t="s">
        <v>463</v>
      </c>
      <c r="BN7" s="3" t="s">
        <v>463</v>
      </c>
      <c r="BO7" s="3" t="s">
        <v>1118</v>
      </c>
      <c r="BP7" s="3" t="s">
        <v>1088</v>
      </c>
      <c r="BQ7" s="3" t="s">
        <v>1086</v>
      </c>
      <c r="BR7" s="3" t="s">
        <v>1097</v>
      </c>
      <c r="BS7" s="3" t="s">
        <v>1097</v>
      </c>
      <c r="BT7" s="3" t="s">
        <v>1097</v>
      </c>
      <c r="BU7" s="3" t="s">
        <v>1087</v>
      </c>
      <c r="BV7" s="3" t="s">
        <v>1088</v>
      </c>
      <c r="BW7" s="3" t="s">
        <v>1087</v>
      </c>
      <c r="BX7" s="3" t="s">
        <v>1104</v>
      </c>
      <c r="BY7" s="3" t="s">
        <v>1097</v>
      </c>
      <c r="BZ7" s="3" t="s">
        <v>1114</v>
      </c>
      <c r="CA7" s="3" t="s">
        <v>1119</v>
      </c>
      <c r="CB7" s="3" t="s">
        <v>1938</v>
      </c>
      <c r="CC7" s="3" t="s">
        <v>1939</v>
      </c>
      <c r="CD7" s="3" t="s">
        <v>1953</v>
      </c>
      <c r="CE7" s="3" t="s">
        <v>1941</v>
      </c>
    </row>
    <row r="8" spans="1:83" ht="135">
      <c r="A8" t="s">
        <v>51</v>
      </c>
      <c r="B8" s="4">
        <v>44025.615405092591</v>
      </c>
      <c r="C8" s="4">
        <v>44025.647210648145</v>
      </c>
      <c r="D8" s="3" t="s">
        <v>1894</v>
      </c>
      <c r="E8" s="3" t="s">
        <v>1932</v>
      </c>
      <c r="F8">
        <v>100</v>
      </c>
      <c r="G8">
        <v>2747</v>
      </c>
      <c r="H8" s="3" t="s">
        <v>1933</v>
      </c>
      <c r="I8" s="4">
        <v>44025.647227731482</v>
      </c>
      <c r="J8" s="3" t="s">
        <v>1954</v>
      </c>
      <c r="K8" s="3" t="s">
        <v>1932</v>
      </c>
      <c r="L8" s="3" t="s">
        <v>1932</v>
      </c>
      <c r="M8" s="3" t="s">
        <v>1932</v>
      </c>
      <c r="N8" s="3" t="s">
        <v>1932</v>
      </c>
      <c r="O8" s="3" t="s">
        <v>463</v>
      </c>
      <c r="P8" s="3" t="s">
        <v>463</v>
      </c>
      <c r="Q8" s="3" t="s">
        <v>1935</v>
      </c>
      <c r="R8" s="3" t="s">
        <v>1936</v>
      </c>
      <c r="S8" s="3" t="s">
        <v>1937</v>
      </c>
      <c r="T8" s="3" t="s">
        <v>17</v>
      </c>
      <c r="U8" s="3" t="s">
        <v>18</v>
      </c>
      <c r="V8" s="3" t="s">
        <v>52</v>
      </c>
      <c r="W8" s="3" t="s">
        <v>20</v>
      </c>
      <c r="X8" s="3" t="s">
        <v>21</v>
      </c>
      <c r="Y8" s="3" t="s">
        <v>53</v>
      </c>
      <c r="Z8" s="3" t="s">
        <v>54</v>
      </c>
      <c r="AA8" s="3" t="s">
        <v>463</v>
      </c>
      <c r="AB8" s="3" t="s">
        <v>463</v>
      </c>
      <c r="AC8" s="3" t="s">
        <v>463</v>
      </c>
      <c r="AD8" s="3" t="s">
        <v>463</v>
      </c>
      <c r="AE8" s="3" t="s">
        <v>463</v>
      </c>
      <c r="AF8" s="3" t="s">
        <v>463</v>
      </c>
      <c r="AG8" s="3" t="s">
        <v>463</v>
      </c>
      <c r="AH8" s="3" t="s">
        <v>463</v>
      </c>
      <c r="AI8" s="3" t="s">
        <v>463</v>
      </c>
      <c r="AJ8" s="3" t="s">
        <v>463</v>
      </c>
      <c r="AK8" s="3" t="s">
        <v>463</v>
      </c>
      <c r="AL8" s="3" t="s">
        <v>463</v>
      </c>
      <c r="AM8" s="3" t="s">
        <v>1955</v>
      </c>
      <c r="AN8" s="3" t="s">
        <v>463</v>
      </c>
      <c r="AO8" s="3" t="s">
        <v>463</v>
      </c>
      <c r="AP8" s="3" t="s">
        <v>463</v>
      </c>
      <c r="AQ8" s="3" t="s">
        <v>463</v>
      </c>
      <c r="AR8" s="3" t="s">
        <v>1956</v>
      </c>
      <c r="AS8" s="3" t="s">
        <v>463</v>
      </c>
      <c r="AT8" s="3" t="s">
        <v>463</v>
      </c>
      <c r="AU8" s="3" t="s">
        <v>463</v>
      </c>
      <c r="AV8" s="3" t="s">
        <v>463</v>
      </c>
      <c r="AW8" s="3" t="s">
        <v>463</v>
      </c>
      <c r="AX8" s="3" t="s">
        <v>463</v>
      </c>
      <c r="AY8" s="3" t="s">
        <v>463</v>
      </c>
      <c r="AZ8" s="3" t="s">
        <v>463</v>
      </c>
      <c r="BA8" s="3" t="s">
        <v>463</v>
      </c>
      <c r="BB8" s="3" t="s">
        <v>458</v>
      </c>
      <c r="BC8" s="3" t="s">
        <v>464</v>
      </c>
      <c r="BD8" s="3" t="s">
        <v>464</v>
      </c>
      <c r="BE8" s="3" t="s">
        <v>1120</v>
      </c>
      <c r="BF8" s="3" t="s">
        <v>463</v>
      </c>
      <c r="BG8" s="3" t="s">
        <v>463</v>
      </c>
      <c r="BH8" s="3" t="s">
        <v>463</v>
      </c>
      <c r="BI8" s="3" t="s">
        <v>463</v>
      </c>
      <c r="BJ8" s="3" t="s">
        <v>1123</v>
      </c>
      <c r="BK8" s="3" t="s">
        <v>463</v>
      </c>
      <c r="BL8" s="3" t="s">
        <v>463</v>
      </c>
      <c r="BM8" s="3" t="s">
        <v>463</v>
      </c>
      <c r="BN8" s="3" t="s">
        <v>463</v>
      </c>
      <c r="BO8" s="3" t="s">
        <v>1124</v>
      </c>
      <c r="BP8" s="3" t="s">
        <v>1087</v>
      </c>
      <c r="BQ8" s="3" t="s">
        <v>1086</v>
      </c>
      <c r="BR8" s="3" t="s">
        <v>1097</v>
      </c>
      <c r="BS8" s="3" t="s">
        <v>1087</v>
      </c>
      <c r="BT8" s="3" t="s">
        <v>1087</v>
      </c>
      <c r="BU8" s="3" t="s">
        <v>1097</v>
      </c>
      <c r="BV8" s="3" t="s">
        <v>1087</v>
      </c>
      <c r="BW8" s="3" t="s">
        <v>1086</v>
      </c>
      <c r="BX8" s="3" t="s">
        <v>1088</v>
      </c>
      <c r="BY8" s="3" t="s">
        <v>1097</v>
      </c>
      <c r="BZ8" s="3" t="s">
        <v>1121</v>
      </c>
      <c r="CA8" s="3" t="s">
        <v>1125</v>
      </c>
      <c r="CB8" s="3" t="s">
        <v>1938</v>
      </c>
      <c r="CC8" s="3" t="s">
        <v>1939</v>
      </c>
      <c r="CD8" s="3" t="s">
        <v>1957</v>
      </c>
      <c r="CE8" s="3" t="s">
        <v>1941</v>
      </c>
    </row>
    <row r="9" spans="1:83" ht="75">
      <c r="A9" t="s">
        <v>55</v>
      </c>
      <c r="B9" s="4">
        <v>44025.630613425928</v>
      </c>
      <c r="C9" s="4">
        <v>44025.650520833333</v>
      </c>
      <c r="D9" s="3" t="s">
        <v>1894</v>
      </c>
      <c r="E9" s="3" t="s">
        <v>1932</v>
      </c>
      <c r="F9">
        <v>100</v>
      </c>
      <c r="G9">
        <v>1719</v>
      </c>
      <c r="H9" s="3" t="s">
        <v>1933</v>
      </c>
      <c r="I9" s="4">
        <v>44025.65056263889</v>
      </c>
      <c r="J9" s="3" t="s">
        <v>1958</v>
      </c>
      <c r="K9" s="3" t="s">
        <v>1932</v>
      </c>
      <c r="L9" s="3" t="s">
        <v>1932</v>
      </c>
      <c r="M9" s="3" t="s">
        <v>1932</v>
      </c>
      <c r="N9" s="3" t="s">
        <v>1932</v>
      </c>
      <c r="O9" s="3" t="s">
        <v>463</v>
      </c>
      <c r="P9" s="3" t="s">
        <v>463</v>
      </c>
      <c r="Q9" s="3" t="s">
        <v>1935</v>
      </c>
      <c r="R9" s="3" t="s">
        <v>1936</v>
      </c>
      <c r="S9" s="3" t="s">
        <v>1937</v>
      </c>
      <c r="T9" s="3" t="s">
        <v>17</v>
      </c>
      <c r="U9" s="3" t="s">
        <v>18</v>
      </c>
      <c r="V9" s="3" t="s">
        <v>56</v>
      </c>
      <c r="W9" s="3" t="s">
        <v>20</v>
      </c>
      <c r="X9" s="3" t="s">
        <v>21</v>
      </c>
      <c r="Y9" s="3" t="s">
        <v>57</v>
      </c>
      <c r="Z9" s="3" t="s">
        <v>58</v>
      </c>
      <c r="AA9" s="3" t="s">
        <v>1959</v>
      </c>
      <c r="AB9" s="3" t="s">
        <v>1819</v>
      </c>
      <c r="AC9">
        <v>4112725</v>
      </c>
      <c r="AD9" s="3" t="s">
        <v>1947</v>
      </c>
      <c r="AE9" s="3" t="s">
        <v>1960</v>
      </c>
      <c r="AF9" s="3" t="s">
        <v>1820</v>
      </c>
      <c r="AG9">
        <v>3462701</v>
      </c>
      <c r="AH9" s="3" t="s">
        <v>1947</v>
      </c>
      <c r="AI9" s="3" t="s">
        <v>463</v>
      </c>
      <c r="AJ9" s="3" t="s">
        <v>463</v>
      </c>
      <c r="AK9" s="3" t="s">
        <v>463</v>
      </c>
      <c r="AL9" s="3" t="s">
        <v>463</v>
      </c>
      <c r="AM9" s="3" t="s">
        <v>728</v>
      </c>
      <c r="AN9" s="3" t="s">
        <v>463</v>
      </c>
      <c r="AO9" s="3" t="s">
        <v>463</v>
      </c>
      <c r="AP9" s="3" t="s">
        <v>463</v>
      </c>
      <c r="AQ9" s="3" t="s">
        <v>463</v>
      </c>
      <c r="AR9" s="3" t="s">
        <v>747</v>
      </c>
      <c r="AS9" s="3" t="s">
        <v>463</v>
      </c>
      <c r="AT9" s="3" t="s">
        <v>463</v>
      </c>
      <c r="AU9" s="3" t="s">
        <v>463</v>
      </c>
      <c r="AV9" s="3" t="s">
        <v>463</v>
      </c>
      <c r="AW9" s="3" t="s">
        <v>1029</v>
      </c>
      <c r="AX9" s="3" t="s">
        <v>463</v>
      </c>
      <c r="AY9" s="3" t="s">
        <v>463</v>
      </c>
      <c r="AZ9" s="3" t="s">
        <v>463</v>
      </c>
      <c r="BA9" s="3" t="s">
        <v>463</v>
      </c>
      <c r="BB9" s="3" t="s">
        <v>458</v>
      </c>
      <c r="BC9" s="3" t="s">
        <v>458</v>
      </c>
      <c r="BD9" s="3" t="s">
        <v>464</v>
      </c>
      <c r="BE9" s="3" t="s">
        <v>1126</v>
      </c>
      <c r="BF9" s="3" t="s">
        <v>463</v>
      </c>
      <c r="BG9" s="3" t="s">
        <v>463</v>
      </c>
      <c r="BH9" s="3" t="s">
        <v>463</v>
      </c>
      <c r="BI9" s="3" t="s">
        <v>463</v>
      </c>
      <c r="BJ9" s="3" t="s">
        <v>1129</v>
      </c>
      <c r="BK9" s="3" t="s">
        <v>463</v>
      </c>
      <c r="BL9" s="3" t="s">
        <v>463</v>
      </c>
      <c r="BM9" s="3" t="s">
        <v>463</v>
      </c>
      <c r="BN9" s="3" t="s">
        <v>463</v>
      </c>
      <c r="BO9" s="3" t="s">
        <v>1130</v>
      </c>
      <c r="BP9" s="3" t="s">
        <v>1089</v>
      </c>
      <c r="BQ9" s="3" t="s">
        <v>1096</v>
      </c>
      <c r="BR9" s="3" t="s">
        <v>1087</v>
      </c>
      <c r="BS9" s="3" t="s">
        <v>1097</v>
      </c>
      <c r="BT9" s="3" t="s">
        <v>1097</v>
      </c>
      <c r="BU9" s="3" t="s">
        <v>1097</v>
      </c>
      <c r="BV9" s="3" t="s">
        <v>1086</v>
      </c>
      <c r="BW9" s="3" t="s">
        <v>1096</v>
      </c>
      <c r="BX9" s="3" t="s">
        <v>1087</v>
      </c>
      <c r="BY9" s="3" t="s">
        <v>1087</v>
      </c>
      <c r="BZ9" s="3" t="s">
        <v>1127</v>
      </c>
      <c r="CA9" s="3" t="s">
        <v>1131</v>
      </c>
      <c r="CB9" s="3" t="s">
        <v>1938</v>
      </c>
      <c r="CC9" s="3" t="s">
        <v>1939</v>
      </c>
      <c r="CD9" s="3" t="s">
        <v>1961</v>
      </c>
      <c r="CE9" s="3" t="s">
        <v>1941</v>
      </c>
    </row>
    <row r="10" spans="1:83" ht="315">
      <c r="A10" t="s">
        <v>59</v>
      </c>
      <c r="B10" s="4">
        <v>44025.631516203706</v>
      </c>
      <c r="C10" s="4">
        <v>44025.662418981483</v>
      </c>
      <c r="D10" s="3" t="s">
        <v>1894</v>
      </c>
      <c r="E10" s="3" t="s">
        <v>1932</v>
      </c>
      <c r="F10">
        <v>100</v>
      </c>
      <c r="G10">
        <v>2669</v>
      </c>
      <c r="H10" s="3" t="s">
        <v>1933</v>
      </c>
      <c r="I10" s="4">
        <v>44025.66243462963</v>
      </c>
      <c r="J10" s="3" t="s">
        <v>1962</v>
      </c>
      <c r="K10" s="3" t="s">
        <v>1932</v>
      </c>
      <c r="L10" s="3" t="s">
        <v>1932</v>
      </c>
      <c r="M10" s="3" t="s">
        <v>1932</v>
      </c>
      <c r="N10" s="3" t="s">
        <v>1932</v>
      </c>
      <c r="O10" s="3" t="s">
        <v>463</v>
      </c>
      <c r="P10" s="3" t="s">
        <v>463</v>
      </c>
      <c r="Q10" s="3" t="s">
        <v>1935</v>
      </c>
      <c r="R10" s="3" t="s">
        <v>1936</v>
      </c>
      <c r="S10" s="3" t="s">
        <v>1937</v>
      </c>
      <c r="T10" s="3" t="s">
        <v>17</v>
      </c>
      <c r="U10" s="3" t="s">
        <v>60</v>
      </c>
      <c r="V10" s="3" t="s">
        <v>61</v>
      </c>
      <c r="W10" s="3" t="s">
        <v>42</v>
      </c>
      <c r="X10" s="3" t="s">
        <v>35</v>
      </c>
      <c r="Y10" s="3" t="s">
        <v>62</v>
      </c>
      <c r="Z10" s="3" t="s">
        <v>64</v>
      </c>
      <c r="AA10" s="3" t="s">
        <v>463</v>
      </c>
      <c r="AB10" s="3" t="s">
        <v>463</v>
      </c>
      <c r="AC10" s="3" t="s">
        <v>463</v>
      </c>
      <c r="AD10" s="3" t="s">
        <v>463</v>
      </c>
      <c r="AE10" s="3" t="s">
        <v>463</v>
      </c>
      <c r="AF10" s="3" t="s">
        <v>463</v>
      </c>
      <c r="AG10" s="3" t="s">
        <v>463</v>
      </c>
      <c r="AH10" s="3" t="s">
        <v>463</v>
      </c>
      <c r="AI10" s="3" t="s">
        <v>463</v>
      </c>
      <c r="AJ10" s="3" t="s">
        <v>463</v>
      </c>
      <c r="AK10" s="3" t="s">
        <v>463</v>
      </c>
      <c r="AL10" s="3" t="s">
        <v>463</v>
      </c>
      <c r="AM10" s="3" t="s">
        <v>967</v>
      </c>
      <c r="AN10" s="3" t="s">
        <v>463</v>
      </c>
      <c r="AO10" s="3" t="s">
        <v>463</v>
      </c>
      <c r="AP10" s="3" t="s">
        <v>463</v>
      </c>
      <c r="AQ10" s="3" t="s">
        <v>463</v>
      </c>
      <c r="AR10" s="3" t="s">
        <v>1002</v>
      </c>
      <c r="AS10" s="3" t="s">
        <v>463</v>
      </c>
      <c r="AT10" s="3" t="s">
        <v>463</v>
      </c>
      <c r="AU10" s="3" t="s">
        <v>463</v>
      </c>
      <c r="AV10" s="3" t="s">
        <v>463</v>
      </c>
      <c r="AW10" s="3" t="s">
        <v>1004</v>
      </c>
      <c r="AX10" s="3" t="s">
        <v>463</v>
      </c>
      <c r="AY10" s="3" t="s">
        <v>463</v>
      </c>
      <c r="AZ10" s="3" t="s">
        <v>463</v>
      </c>
      <c r="BA10" s="3" t="s">
        <v>463</v>
      </c>
      <c r="BB10" s="3" t="s">
        <v>458</v>
      </c>
      <c r="BC10" s="3" t="s">
        <v>458</v>
      </c>
      <c r="BD10" s="3" t="s">
        <v>458</v>
      </c>
      <c r="BE10" s="3" t="s">
        <v>1132</v>
      </c>
      <c r="BF10" s="3" t="s">
        <v>463</v>
      </c>
      <c r="BG10" s="3" t="s">
        <v>463</v>
      </c>
      <c r="BH10" s="3" t="s">
        <v>463</v>
      </c>
      <c r="BI10" s="3" t="s">
        <v>463</v>
      </c>
      <c r="BJ10" s="3" t="s">
        <v>1135</v>
      </c>
      <c r="BK10" s="3" t="s">
        <v>463</v>
      </c>
      <c r="BL10" s="3" t="s">
        <v>463</v>
      </c>
      <c r="BM10" s="3" t="s">
        <v>463</v>
      </c>
      <c r="BN10" s="3" t="s">
        <v>463</v>
      </c>
      <c r="BO10" s="3" t="s">
        <v>1136</v>
      </c>
      <c r="BP10" s="3" t="s">
        <v>1086</v>
      </c>
      <c r="BQ10" s="3" t="s">
        <v>1096</v>
      </c>
      <c r="BR10" s="3" t="s">
        <v>1097</v>
      </c>
      <c r="BS10" s="3" t="s">
        <v>1097</v>
      </c>
      <c r="BT10" s="3" t="s">
        <v>1097</v>
      </c>
      <c r="BU10" s="3" t="s">
        <v>1097</v>
      </c>
      <c r="BV10" s="3" t="s">
        <v>1087</v>
      </c>
      <c r="BW10" s="3" t="s">
        <v>1089</v>
      </c>
      <c r="BX10" s="3" t="s">
        <v>1086</v>
      </c>
      <c r="BY10" s="3" t="s">
        <v>1097</v>
      </c>
      <c r="BZ10" s="3" t="s">
        <v>1133</v>
      </c>
      <c r="CA10" s="3" t="s">
        <v>1137</v>
      </c>
      <c r="CB10" s="3" t="s">
        <v>1938</v>
      </c>
      <c r="CC10" s="3" t="s">
        <v>1939</v>
      </c>
      <c r="CD10" s="3" t="s">
        <v>1963</v>
      </c>
      <c r="CE10" s="3" t="s">
        <v>1941</v>
      </c>
    </row>
    <row r="11" spans="1:83" ht="60">
      <c r="A11" t="s">
        <v>65</v>
      </c>
      <c r="B11" s="4">
        <v>44025.679988425924</v>
      </c>
      <c r="C11" s="4">
        <v>44025.696875000001</v>
      </c>
      <c r="D11" s="3" t="s">
        <v>1894</v>
      </c>
      <c r="E11" s="3" t="s">
        <v>1932</v>
      </c>
      <c r="F11">
        <v>100</v>
      </c>
      <c r="G11">
        <v>1459</v>
      </c>
      <c r="H11" s="3" t="s">
        <v>1933</v>
      </c>
      <c r="I11" s="4">
        <v>44025.696950636571</v>
      </c>
      <c r="J11" s="3" t="s">
        <v>1964</v>
      </c>
      <c r="K11" s="3" t="s">
        <v>1932</v>
      </c>
      <c r="L11" s="3" t="s">
        <v>1932</v>
      </c>
      <c r="M11" s="3" t="s">
        <v>1932</v>
      </c>
      <c r="N11" s="3" t="s">
        <v>1932</v>
      </c>
      <c r="O11" s="3" t="s">
        <v>463</v>
      </c>
      <c r="P11" s="3" t="s">
        <v>463</v>
      </c>
      <c r="Q11" s="3" t="s">
        <v>1935</v>
      </c>
      <c r="R11" s="3" t="s">
        <v>1936</v>
      </c>
      <c r="S11" s="3" t="s">
        <v>1937</v>
      </c>
      <c r="T11" s="3" t="s">
        <v>66</v>
      </c>
      <c r="U11" s="3" t="s">
        <v>18</v>
      </c>
      <c r="V11" s="3" t="s">
        <v>67</v>
      </c>
      <c r="W11" s="3" t="s">
        <v>42</v>
      </c>
      <c r="X11" s="3" t="s">
        <v>28</v>
      </c>
      <c r="Y11" s="3" t="s">
        <v>68</v>
      </c>
      <c r="Z11" s="3" t="s">
        <v>69</v>
      </c>
      <c r="AA11" s="3" t="s">
        <v>1965</v>
      </c>
      <c r="AB11" s="3" t="s">
        <v>1821</v>
      </c>
      <c r="AC11">
        <v>6179475</v>
      </c>
      <c r="AD11" s="3" t="s">
        <v>1947</v>
      </c>
      <c r="AE11" s="3" t="s">
        <v>1966</v>
      </c>
      <c r="AF11" s="3" t="s">
        <v>1822</v>
      </c>
      <c r="AG11">
        <v>749625</v>
      </c>
      <c r="AH11" s="3" t="s">
        <v>1947</v>
      </c>
      <c r="AI11" s="3" t="s">
        <v>463</v>
      </c>
      <c r="AJ11" s="3" t="s">
        <v>463</v>
      </c>
      <c r="AK11" s="3" t="s">
        <v>463</v>
      </c>
      <c r="AL11" s="3" t="s">
        <v>463</v>
      </c>
      <c r="AM11" s="3" t="s">
        <v>1005</v>
      </c>
      <c r="AN11" s="3" t="s">
        <v>1967</v>
      </c>
      <c r="AO11" s="3" t="s">
        <v>1006</v>
      </c>
      <c r="AP11">
        <v>879750</v>
      </c>
      <c r="AQ11" s="3" t="s">
        <v>1947</v>
      </c>
      <c r="AR11" s="3" t="s">
        <v>964</v>
      </c>
      <c r="AS11" s="3" t="s">
        <v>1968</v>
      </c>
      <c r="AT11" s="3" t="s">
        <v>965</v>
      </c>
      <c r="AU11">
        <v>817723</v>
      </c>
      <c r="AV11" s="3" t="s">
        <v>1947</v>
      </c>
      <c r="AW11" s="3" t="s">
        <v>730</v>
      </c>
      <c r="AX11" s="3" t="s">
        <v>463</v>
      </c>
      <c r="AY11" s="3" t="s">
        <v>463</v>
      </c>
      <c r="AZ11" s="3" t="s">
        <v>463</v>
      </c>
      <c r="BA11" s="3" t="s">
        <v>463</v>
      </c>
      <c r="BB11" s="3" t="s">
        <v>458</v>
      </c>
      <c r="BC11" s="3" t="s">
        <v>458</v>
      </c>
      <c r="BD11" s="3" t="s">
        <v>458</v>
      </c>
      <c r="BE11" s="3" t="s">
        <v>1138</v>
      </c>
      <c r="BF11" s="3" t="s">
        <v>463</v>
      </c>
      <c r="BG11" s="3" t="s">
        <v>463</v>
      </c>
      <c r="BH11" s="3" t="s">
        <v>463</v>
      </c>
      <c r="BI11" s="3" t="s">
        <v>463</v>
      </c>
      <c r="BJ11" s="3" t="s">
        <v>1141</v>
      </c>
      <c r="BK11" s="3" t="s">
        <v>463</v>
      </c>
      <c r="BL11" s="3" t="s">
        <v>463</v>
      </c>
      <c r="BM11" s="3" t="s">
        <v>463</v>
      </c>
      <c r="BN11" s="3" t="s">
        <v>463</v>
      </c>
      <c r="BO11" s="3" t="s">
        <v>1142</v>
      </c>
      <c r="BP11" s="3" t="s">
        <v>1096</v>
      </c>
      <c r="BQ11" s="3" t="s">
        <v>1087</v>
      </c>
      <c r="BR11" s="3" t="s">
        <v>1087</v>
      </c>
      <c r="BS11" s="3" t="s">
        <v>1087</v>
      </c>
      <c r="BT11" s="3" t="s">
        <v>1087</v>
      </c>
      <c r="BU11" s="3" t="s">
        <v>1096</v>
      </c>
      <c r="BV11" s="3" t="s">
        <v>1087</v>
      </c>
      <c r="BW11" s="3" t="s">
        <v>1096</v>
      </c>
      <c r="BX11" s="3" t="s">
        <v>1096</v>
      </c>
      <c r="BY11" s="3" t="s">
        <v>1086</v>
      </c>
      <c r="BZ11" s="3" t="s">
        <v>1139</v>
      </c>
      <c r="CA11" s="3" t="s">
        <v>1139</v>
      </c>
      <c r="CB11" s="3" t="s">
        <v>1938</v>
      </c>
      <c r="CC11" s="3" t="s">
        <v>1939</v>
      </c>
      <c r="CD11" s="3" t="s">
        <v>1969</v>
      </c>
      <c r="CE11" s="3" t="s">
        <v>1941</v>
      </c>
    </row>
    <row r="12" spans="1:83" ht="45">
      <c r="A12" t="s">
        <v>70</v>
      </c>
      <c r="B12" s="4">
        <v>44025.68340277778</v>
      </c>
      <c r="C12" s="4">
        <v>44025.698553240742</v>
      </c>
      <c r="D12" s="3" t="s">
        <v>1894</v>
      </c>
      <c r="E12" s="3" t="s">
        <v>1932</v>
      </c>
      <c r="F12">
        <v>100</v>
      </c>
      <c r="G12">
        <v>1309</v>
      </c>
      <c r="H12" s="3" t="s">
        <v>1933</v>
      </c>
      <c r="I12" s="4">
        <v>44025.698587638886</v>
      </c>
      <c r="J12" s="3" t="s">
        <v>1970</v>
      </c>
      <c r="K12" s="3" t="s">
        <v>1932</v>
      </c>
      <c r="L12" s="3" t="s">
        <v>1932</v>
      </c>
      <c r="M12" s="3" t="s">
        <v>1932</v>
      </c>
      <c r="N12" s="3" t="s">
        <v>1932</v>
      </c>
      <c r="O12" s="3" t="s">
        <v>463</v>
      </c>
      <c r="P12" s="3" t="s">
        <v>463</v>
      </c>
      <c r="Q12" s="3" t="s">
        <v>1935</v>
      </c>
      <c r="R12" s="3" t="s">
        <v>1936</v>
      </c>
      <c r="S12" s="3" t="s">
        <v>1937</v>
      </c>
      <c r="T12" s="3" t="s">
        <v>71</v>
      </c>
      <c r="U12" s="3" t="s">
        <v>18</v>
      </c>
      <c r="V12" s="3" t="s">
        <v>72</v>
      </c>
      <c r="W12" s="3" t="s">
        <v>20</v>
      </c>
      <c r="X12" s="3" t="s">
        <v>28</v>
      </c>
      <c r="Y12" s="3" t="s">
        <v>73</v>
      </c>
      <c r="Z12" s="3" t="s">
        <v>74</v>
      </c>
      <c r="AA12" s="3" t="s">
        <v>1971</v>
      </c>
      <c r="AB12" s="3" t="s">
        <v>1823</v>
      </c>
      <c r="AC12">
        <v>5106176</v>
      </c>
      <c r="AD12" s="3" t="s">
        <v>1947</v>
      </c>
      <c r="AE12" s="3" t="s">
        <v>463</v>
      </c>
      <c r="AF12" s="3" t="s">
        <v>463</v>
      </c>
      <c r="AG12" s="3" t="s">
        <v>463</v>
      </c>
      <c r="AH12" s="3" t="s">
        <v>463</v>
      </c>
      <c r="AI12" s="3" t="s">
        <v>463</v>
      </c>
      <c r="AJ12" s="3" t="s">
        <v>463</v>
      </c>
      <c r="AK12" s="3" t="s">
        <v>463</v>
      </c>
      <c r="AL12" s="3" t="s">
        <v>463</v>
      </c>
      <c r="AM12" s="3" t="s">
        <v>644</v>
      </c>
      <c r="AN12" s="3" t="s">
        <v>463</v>
      </c>
      <c r="AO12" s="3" t="s">
        <v>463</v>
      </c>
      <c r="AP12" s="3" t="s">
        <v>463</v>
      </c>
      <c r="AQ12" s="3" t="s">
        <v>463</v>
      </c>
      <c r="AR12" s="3" t="s">
        <v>855</v>
      </c>
      <c r="AS12" s="3" t="s">
        <v>463</v>
      </c>
      <c r="AT12" s="3" t="s">
        <v>463</v>
      </c>
      <c r="AU12" s="3" t="s">
        <v>463</v>
      </c>
      <c r="AV12" s="3" t="s">
        <v>463</v>
      </c>
      <c r="AW12" s="3" t="s">
        <v>587</v>
      </c>
      <c r="AX12" s="3" t="s">
        <v>463</v>
      </c>
      <c r="AY12" s="3" t="s">
        <v>463</v>
      </c>
      <c r="AZ12" s="3" t="s">
        <v>463</v>
      </c>
      <c r="BA12" s="3" t="s">
        <v>463</v>
      </c>
      <c r="BB12" s="3" t="s">
        <v>489</v>
      </c>
      <c r="BC12" s="3" t="s">
        <v>489</v>
      </c>
      <c r="BD12" s="3" t="s">
        <v>489</v>
      </c>
      <c r="BE12" s="3" t="s">
        <v>1143</v>
      </c>
      <c r="BF12" s="3" t="s">
        <v>463</v>
      </c>
      <c r="BG12" s="3" t="s">
        <v>463</v>
      </c>
      <c r="BH12" s="3" t="s">
        <v>463</v>
      </c>
      <c r="BI12" s="3" t="s">
        <v>463</v>
      </c>
      <c r="BJ12" s="3" t="s">
        <v>1146</v>
      </c>
      <c r="BK12" s="3" t="s">
        <v>463</v>
      </c>
      <c r="BL12" s="3" t="s">
        <v>463</v>
      </c>
      <c r="BM12" s="3" t="s">
        <v>463</v>
      </c>
      <c r="BN12" s="3" t="s">
        <v>463</v>
      </c>
      <c r="BO12" s="3" t="s">
        <v>1147</v>
      </c>
      <c r="BP12" s="3" t="s">
        <v>1087</v>
      </c>
      <c r="BQ12" s="3" t="s">
        <v>1089</v>
      </c>
      <c r="BR12" s="3" t="s">
        <v>1087</v>
      </c>
      <c r="BS12" s="3" t="s">
        <v>1087</v>
      </c>
      <c r="BT12" s="3" t="s">
        <v>1087</v>
      </c>
      <c r="BU12" s="3" t="s">
        <v>1097</v>
      </c>
      <c r="BV12" s="3" t="s">
        <v>1088</v>
      </c>
      <c r="BW12" s="3" t="s">
        <v>1086</v>
      </c>
      <c r="BX12" s="3" t="s">
        <v>1089</v>
      </c>
      <c r="BY12" s="3" t="s">
        <v>1087</v>
      </c>
      <c r="BZ12" s="3" t="s">
        <v>1144</v>
      </c>
      <c r="CA12" s="3" t="s">
        <v>1148</v>
      </c>
      <c r="CB12" s="3" t="s">
        <v>1938</v>
      </c>
      <c r="CC12" s="3" t="s">
        <v>1939</v>
      </c>
      <c r="CD12" s="3" t="s">
        <v>1972</v>
      </c>
      <c r="CE12" s="3" t="s">
        <v>1941</v>
      </c>
    </row>
    <row r="13" spans="1:83" ht="135">
      <c r="A13" t="s">
        <v>75</v>
      </c>
      <c r="B13" s="4">
        <v>44025.680034722223</v>
      </c>
      <c r="C13" s="4">
        <v>44025.70108796296</v>
      </c>
      <c r="D13" s="3" t="s">
        <v>1894</v>
      </c>
      <c r="E13" s="3" t="s">
        <v>1932</v>
      </c>
      <c r="F13">
        <v>100</v>
      </c>
      <c r="G13">
        <v>1818</v>
      </c>
      <c r="H13" s="3" t="s">
        <v>1933</v>
      </c>
      <c r="I13" s="4">
        <v>44025.701112499999</v>
      </c>
      <c r="J13" s="3" t="s">
        <v>1973</v>
      </c>
      <c r="K13" s="3" t="s">
        <v>1932</v>
      </c>
      <c r="L13" s="3" t="s">
        <v>1932</v>
      </c>
      <c r="M13" s="3" t="s">
        <v>1932</v>
      </c>
      <c r="N13" s="3" t="s">
        <v>1932</v>
      </c>
      <c r="O13" s="3" t="s">
        <v>463</v>
      </c>
      <c r="P13" s="3" t="s">
        <v>463</v>
      </c>
      <c r="Q13" s="3" t="s">
        <v>1935</v>
      </c>
      <c r="R13" s="3" t="s">
        <v>1936</v>
      </c>
      <c r="S13" s="3" t="s">
        <v>1937</v>
      </c>
      <c r="T13" s="3" t="s">
        <v>17</v>
      </c>
      <c r="U13" s="3" t="s">
        <v>18</v>
      </c>
      <c r="V13" s="3" t="s">
        <v>76</v>
      </c>
      <c r="W13" s="3" t="s">
        <v>42</v>
      </c>
      <c r="X13" s="3" t="s">
        <v>21</v>
      </c>
      <c r="Y13" s="3" t="s">
        <v>77</v>
      </c>
      <c r="Z13" s="3" t="s">
        <v>79</v>
      </c>
      <c r="AA13" s="3" t="s">
        <v>1974</v>
      </c>
      <c r="AB13" s="3" t="s">
        <v>1824</v>
      </c>
      <c r="AC13">
        <v>3977373</v>
      </c>
      <c r="AD13" s="3" t="s">
        <v>1947</v>
      </c>
      <c r="AE13" s="3" t="s">
        <v>463</v>
      </c>
      <c r="AF13" s="3" t="s">
        <v>463</v>
      </c>
      <c r="AG13" s="3" t="s">
        <v>463</v>
      </c>
      <c r="AH13" s="3" t="s">
        <v>463</v>
      </c>
      <c r="AI13" s="3" t="s">
        <v>463</v>
      </c>
      <c r="AJ13" s="3" t="s">
        <v>463</v>
      </c>
      <c r="AK13" s="3" t="s">
        <v>463</v>
      </c>
      <c r="AL13" s="3" t="s">
        <v>463</v>
      </c>
      <c r="AM13" s="3" t="s">
        <v>737</v>
      </c>
      <c r="AN13" s="3" t="s">
        <v>463</v>
      </c>
      <c r="AO13" s="3" t="s">
        <v>463</v>
      </c>
      <c r="AP13" s="3" t="s">
        <v>463</v>
      </c>
      <c r="AQ13" s="3" t="s">
        <v>463</v>
      </c>
      <c r="AR13" s="3" t="s">
        <v>1975</v>
      </c>
      <c r="AS13" s="3" t="s">
        <v>463</v>
      </c>
      <c r="AT13" s="3" t="s">
        <v>463</v>
      </c>
      <c r="AU13" s="3" t="s">
        <v>463</v>
      </c>
      <c r="AV13" s="3" t="s">
        <v>463</v>
      </c>
      <c r="AW13" s="3" t="s">
        <v>1975</v>
      </c>
      <c r="AX13" s="3" t="s">
        <v>463</v>
      </c>
      <c r="AY13" s="3" t="s">
        <v>463</v>
      </c>
      <c r="AZ13" s="3" t="s">
        <v>463</v>
      </c>
      <c r="BA13" s="3" t="s">
        <v>463</v>
      </c>
      <c r="BB13" s="3" t="s">
        <v>458</v>
      </c>
      <c r="BC13" s="3" t="s">
        <v>473</v>
      </c>
      <c r="BD13" s="3" t="s">
        <v>473</v>
      </c>
      <c r="BE13" s="3" t="s">
        <v>1149</v>
      </c>
      <c r="BF13" s="3" t="s">
        <v>463</v>
      </c>
      <c r="BG13" s="3" t="s">
        <v>463</v>
      </c>
      <c r="BH13" s="3" t="s">
        <v>463</v>
      </c>
      <c r="BI13" s="3" t="s">
        <v>463</v>
      </c>
      <c r="BJ13" s="3" t="s">
        <v>1152</v>
      </c>
      <c r="BK13" s="3" t="s">
        <v>463</v>
      </c>
      <c r="BL13" s="3" t="s">
        <v>463</v>
      </c>
      <c r="BM13" s="3" t="s">
        <v>463</v>
      </c>
      <c r="BN13" s="3" t="s">
        <v>463</v>
      </c>
      <c r="BO13" s="3" t="s">
        <v>1153</v>
      </c>
      <c r="BP13" s="3" t="s">
        <v>1086</v>
      </c>
      <c r="BQ13" s="3" t="s">
        <v>1086</v>
      </c>
      <c r="BR13" s="3" t="s">
        <v>1097</v>
      </c>
      <c r="BS13" s="3" t="s">
        <v>1097</v>
      </c>
      <c r="BT13" s="3" t="s">
        <v>1087</v>
      </c>
      <c r="BU13" s="3" t="s">
        <v>1087</v>
      </c>
      <c r="BV13" s="3" t="s">
        <v>1097</v>
      </c>
      <c r="BW13" s="3" t="s">
        <v>1104</v>
      </c>
      <c r="BX13" s="3" t="s">
        <v>1096</v>
      </c>
      <c r="BY13" s="3" t="s">
        <v>1086</v>
      </c>
      <c r="BZ13" s="3" t="s">
        <v>1150</v>
      </c>
      <c r="CA13" s="3" t="s">
        <v>1154</v>
      </c>
      <c r="CB13" s="3" t="s">
        <v>1938</v>
      </c>
      <c r="CC13" s="3" t="s">
        <v>1939</v>
      </c>
      <c r="CD13" s="3" t="s">
        <v>1976</v>
      </c>
      <c r="CE13" s="3" t="s">
        <v>1941</v>
      </c>
    </row>
    <row r="14" spans="1:83" ht="150">
      <c r="A14" t="s">
        <v>80</v>
      </c>
      <c r="B14" s="4">
        <v>44025.703217592592</v>
      </c>
      <c r="C14" s="4">
        <v>44025.737604166665</v>
      </c>
      <c r="D14" s="3" t="s">
        <v>1894</v>
      </c>
      <c r="E14" s="3" t="s">
        <v>1932</v>
      </c>
      <c r="F14">
        <v>100</v>
      </c>
      <c r="G14">
        <v>2970</v>
      </c>
      <c r="H14" s="3" t="s">
        <v>1933</v>
      </c>
      <c r="I14" s="4">
        <v>44025.737621157408</v>
      </c>
      <c r="J14" s="3" t="s">
        <v>1977</v>
      </c>
      <c r="K14" s="3" t="s">
        <v>1932</v>
      </c>
      <c r="L14" s="3" t="s">
        <v>1932</v>
      </c>
      <c r="M14" s="3" t="s">
        <v>1932</v>
      </c>
      <c r="N14" s="3" t="s">
        <v>1932</v>
      </c>
      <c r="O14" s="3" t="s">
        <v>463</v>
      </c>
      <c r="P14" s="3" t="s">
        <v>463</v>
      </c>
      <c r="Q14" s="3" t="s">
        <v>1935</v>
      </c>
      <c r="R14" s="3" t="s">
        <v>1936</v>
      </c>
      <c r="S14" s="3" t="s">
        <v>1937</v>
      </c>
      <c r="T14" s="3" t="s">
        <v>40</v>
      </c>
      <c r="U14" s="3" t="s">
        <v>18</v>
      </c>
      <c r="V14" s="3" t="s">
        <v>81</v>
      </c>
      <c r="W14" s="3" t="s">
        <v>82</v>
      </c>
      <c r="X14" s="3" t="s">
        <v>21</v>
      </c>
      <c r="Y14" s="3" t="s">
        <v>83</v>
      </c>
      <c r="Z14" s="3" t="s">
        <v>84</v>
      </c>
      <c r="AA14" s="3" t="s">
        <v>1978</v>
      </c>
      <c r="AB14" s="3" t="s">
        <v>1825</v>
      </c>
      <c r="AC14">
        <v>99847</v>
      </c>
      <c r="AD14" s="3" t="s">
        <v>1947</v>
      </c>
      <c r="AE14" s="3" t="s">
        <v>463</v>
      </c>
      <c r="AF14" s="3" t="s">
        <v>463</v>
      </c>
      <c r="AG14" s="3" t="s">
        <v>463</v>
      </c>
      <c r="AH14" s="3" t="s">
        <v>463</v>
      </c>
      <c r="AI14" s="3" t="s">
        <v>463</v>
      </c>
      <c r="AJ14" s="3" t="s">
        <v>463</v>
      </c>
      <c r="AK14" s="3" t="s">
        <v>463</v>
      </c>
      <c r="AL14" s="3" t="s">
        <v>463</v>
      </c>
      <c r="AM14" s="3" t="s">
        <v>882</v>
      </c>
      <c r="AN14" s="3" t="s">
        <v>463</v>
      </c>
      <c r="AO14" s="3" t="s">
        <v>463</v>
      </c>
      <c r="AP14" s="3" t="s">
        <v>463</v>
      </c>
      <c r="AQ14" s="3" t="s">
        <v>463</v>
      </c>
      <c r="AR14" s="3" t="s">
        <v>871</v>
      </c>
      <c r="AS14" s="3" t="s">
        <v>463</v>
      </c>
      <c r="AT14" s="3" t="s">
        <v>463</v>
      </c>
      <c r="AU14" s="3" t="s">
        <v>463</v>
      </c>
      <c r="AV14" s="3" t="s">
        <v>463</v>
      </c>
      <c r="AW14" s="3" t="s">
        <v>1979</v>
      </c>
      <c r="AX14" s="3" t="s">
        <v>463</v>
      </c>
      <c r="AY14" s="3" t="s">
        <v>463</v>
      </c>
      <c r="AZ14" s="3" t="s">
        <v>463</v>
      </c>
      <c r="BA14" s="3" t="s">
        <v>463</v>
      </c>
      <c r="BB14" s="3" t="s">
        <v>458</v>
      </c>
      <c r="BC14" s="3" t="s">
        <v>464</v>
      </c>
      <c r="BD14" s="3" t="s">
        <v>473</v>
      </c>
      <c r="BE14" s="3" t="s">
        <v>1155</v>
      </c>
      <c r="BF14" s="3" t="s">
        <v>463</v>
      </c>
      <c r="BG14" s="3" t="s">
        <v>463</v>
      </c>
      <c r="BH14" s="3" t="s">
        <v>463</v>
      </c>
      <c r="BI14" s="3" t="s">
        <v>463</v>
      </c>
      <c r="BJ14" s="3" t="s">
        <v>1159</v>
      </c>
      <c r="BK14" s="3" t="s">
        <v>463</v>
      </c>
      <c r="BL14" s="3" t="s">
        <v>463</v>
      </c>
      <c r="BM14" s="3" t="s">
        <v>463</v>
      </c>
      <c r="BN14" s="3" t="s">
        <v>463</v>
      </c>
      <c r="BO14" s="3" t="s">
        <v>1160</v>
      </c>
      <c r="BP14" s="3" t="s">
        <v>1089</v>
      </c>
      <c r="BQ14" s="3" t="s">
        <v>1088</v>
      </c>
      <c r="BR14" s="3" t="s">
        <v>1087</v>
      </c>
      <c r="BS14" s="3" t="s">
        <v>1086</v>
      </c>
      <c r="BT14" s="3" t="s">
        <v>1104</v>
      </c>
      <c r="BU14" s="3" t="s">
        <v>1104</v>
      </c>
      <c r="BV14" s="3" t="s">
        <v>1088</v>
      </c>
      <c r="BW14" s="3" t="s">
        <v>1086</v>
      </c>
      <c r="BX14" s="3" t="s">
        <v>1104</v>
      </c>
      <c r="BY14" s="3" t="s">
        <v>1089</v>
      </c>
      <c r="BZ14" s="3" t="s">
        <v>1156</v>
      </c>
      <c r="CA14" s="3" t="s">
        <v>1161</v>
      </c>
      <c r="CB14" s="3" t="s">
        <v>1938</v>
      </c>
      <c r="CC14" s="3" t="s">
        <v>1939</v>
      </c>
      <c r="CD14" s="3" t="s">
        <v>1980</v>
      </c>
      <c r="CE14" s="3" t="s">
        <v>1941</v>
      </c>
    </row>
    <row r="15" spans="1:83" ht="75">
      <c r="A15" t="s">
        <v>85</v>
      </c>
      <c r="B15" s="4">
        <v>44025.695833333331</v>
      </c>
      <c r="C15" s="4">
        <v>44025.750659722224</v>
      </c>
      <c r="D15" s="3" t="s">
        <v>1894</v>
      </c>
      <c r="E15" s="3" t="s">
        <v>1932</v>
      </c>
      <c r="F15">
        <v>100</v>
      </c>
      <c r="G15">
        <v>4737</v>
      </c>
      <c r="H15" s="3" t="s">
        <v>1933</v>
      </c>
      <c r="I15" s="4">
        <v>44025.750681770834</v>
      </c>
      <c r="J15" s="3" t="s">
        <v>1981</v>
      </c>
      <c r="K15" s="3" t="s">
        <v>1932</v>
      </c>
      <c r="L15" s="3" t="s">
        <v>1932</v>
      </c>
      <c r="M15" s="3" t="s">
        <v>1932</v>
      </c>
      <c r="N15" s="3" t="s">
        <v>1932</v>
      </c>
      <c r="O15" s="3" t="s">
        <v>463</v>
      </c>
      <c r="P15" s="3" t="s">
        <v>463</v>
      </c>
      <c r="Q15" s="3" t="s">
        <v>1935</v>
      </c>
      <c r="R15" s="3" t="s">
        <v>1936</v>
      </c>
      <c r="S15" s="3" t="s">
        <v>1937</v>
      </c>
      <c r="T15" s="3" t="s">
        <v>71</v>
      </c>
      <c r="U15" s="3" t="s">
        <v>18</v>
      </c>
      <c r="V15" s="3" t="s">
        <v>86</v>
      </c>
      <c r="W15" s="3" t="s">
        <v>20</v>
      </c>
      <c r="X15" s="3" t="s">
        <v>28</v>
      </c>
      <c r="Y15" s="3" t="s">
        <v>87</v>
      </c>
      <c r="Z15" s="3" t="s">
        <v>88</v>
      </c>
      <c r="AA15" s="3" t="s">
        <v>463</v>
      </c>
      <c r="AB15" s="3" t="s">
        <v>463</v>
      </c>
      <c r="AC15" s="3" t="s">
        <v>463</v>
      </c>
      <c r="AD15" s="3" t="s">
        <v>463</v>
      </c>
      <c r="AE15" s="3" t="s">
        <v>463</v>
      </c>
      <c r="AF15" s="3" t="s">
        <v>463</v>
      </c>
      <c r="AG15" s="3" t="s">
        <v>463</v>
      </c>
      <c r="AH15" s="3" t="s">
        <v>463</v>
      </c>
      <c r="AI15" s="3" t="s">
        <v>463</v>
      </c>
      <c r="AJ15" s="3" t="s">
        <v>463</v>
      </c>
      <c r="AK15" s="3" t="s">
        <v>463</v>
      </c>
      <c r="AL15" s="3" t="s">
        <v>463</v>
      </c>
      <c r="AM15" s="3" t="s">
        <v>713</v>
      </c>
      <c r="AN15" s="3" t="s">
        <v>463</v>
      </c>
      <c r="AO15" s="3" t="s">
        <v>463</v>
      </c>
      <c r="AP15" s="3" t="s">
        <v>463</v>
      </c>
      <c r="AQ15" s="3" t="s">
        <v>463</v>
      </c>
      <c r="AR15" s="3" t="s">
        <v>568</v>
      </c>
      <c r="AS15" s="3" t="s">
        <v>463</v>
      </c>
      <c r="AT15" s="3" t="s">
        <v>463</v>
      </c>
      <c r="AU15" s="3" t="s">
        <v>463</v>
      </c>
      <c r="AV15" s="3" t="s">
        <v>463</v>
      </c>
      <c r="AW15" s="3" t="s">
        <v>507</v>
      </c>
      <c r="AX15" s="3" t="s">
        <v>463</v>
      </c>
      <c r="AY15" s="3" t="s">
        <v>463</v>
      </c>
      <c r="AZ15" s="3" t="s">
        <v>463</v>
      </c>
      <c r="BA15" s="3" t="s">
        <v>463</v>
      </c>
      <c r="BB15" s="3" t="s">
        <v>464</v>
      </c>
      <c r="BC15" s="3" t="s">
        <v>464</v>
      </c>
      <c r="BD15" s="3" t="s">
        <v>489</v>
      </c>
      <c r="BE15" s="3" t="s">
        <v>1162</v>
      </c>
      <c r="BF15" s="3" t="s">
        <v>463</v>
      </c>
      <c r="BG15" s="3" t="s">
        <v>463</v>
      </c>
      <c r="BH15" s="3" t="s">
        <v>463</v>
      </c>
      <c r="BI15" s="3" t="s">
        <v>463</v>
      </c>
      <c r="BJ15" s="3" t="s">
        <v>1165</v>
      </c>
      <c r="BK15" s="3" t="s">
        <v>463</v>
      </c>
      <c r="BL15" s="3" t="s">
        <v>463</v>
      </c>
      <c r="BM15" s="3" t="s">
        <v>463</v>
      </c>
      <c r="BN15" s="3" t="s">
        <v>463</v>
      </c>
      <c r="BO15" s="3" t="s">
        <v>1166</v>
      </c>
      <c r="BP15" s="3" t="s">
        <v>1087</v>
      </c>
      <c r="BQ15" s="3" t="s">
        <v>1086</v>
      </c>
      <c r="BR15" s="3" t="s">
        <v>1097</v>
      </c>
      <c r="BS15" s="3" t="s">
        <v>1087</v>
      </c>
      <c r="BT15" s="3" t="s">
        <v>1097</v>
      </c>
      <c r="BU15" s="3" t="s">
        <v>1086</v>
      </c>
      <c r="BV15" s="3" t="s">
        <v>1087</v>
      </c>
      <c r="BW15" s="3" t="s">
        <v>1096</v>
      </c>
      <c r="BX15" s="3" t="s">
        <v>1088</v>
      </c>
      <c r="BY15" s="3" t="s">
        <v>1087</v>
      </c>
      <c r="BZ15" s="3" t="s">
        <v>1163</v>
      </c>
      <c r="CA15" s="3" t="s">
        <v>1167</v>
      </c>
      <c r="CB15" s="3" t="s">
        <v>1938</v>
      </c>
      <c r="CC15" s="3" t="s">
        <v>1939</v>
      </c>
      <c r="CD15" s="3" t="s">
        <v>1982</v>
      </c>
      <c r="CE15" s="3" t="s">
        <v>1941</v>
      </c>
    </row>
    <row r="16" spans="1:83" ht="120">
      <c r="A16" t="s">
        <v>89</v>
      </c>
      <c r="B16" s="4">
        <v>44025.712256944447</v>
      </c>
      <c r="C16" s="4">
        <v>44025.774942129632</v>
      </c>
      <c r="D16" s="3" t="s">
        <v>1894</v>
      </c>
      <c r="E16" s="3" t="s">
        <v>1932</v>
      </c>
      <c r="F16">
        <v>100</v>
      </c>
      <c r="G16">
        <v>5415</v>
      </c>
      <c r="H16" s="3" t="s">
        <v>1933</v>
      </c>
      <c r="I16" s="4">
        <v>44025.775025509261</v>
      </c>
      <c r="J16" s="3" t="s">
        <v>1983</v>
      </c>
      <c r="K16" s="3" t="s">
        <v>1932</v>
      </c>
      <c r="L16" s="3" t="s">
        <v>1932</v>
      </c>
      <c r="M16" s="3" t="s">
        <v>1932</v>
      </c>
      <c r="N16" s="3" t="s">
        <v>1932</v>
      </c>
      <c r="O16" s="3" t="s">
        <v>463</v>
      </c>
      <c r="P16" s="3" t="s">
        <v>463</v>
      </c>
      <c r="Q16" s="3" t="s">
        <v>1935</v>
      </c>
      <c r="R16" s="3" t="s">
        <v>1936</v>
      </c>
      <c r="S16" s="3" t="s">
        <v>1937</v>
      </c>
      <c r="T16" s="3" t="s">
        <v>40</v>
      </c>
      <c r="U16" s="3" t="s">
        <v>18</v>
      </c>
      <c r="V16" s="3" t="s">
        <v>90</v>
      </c>
      <c r="W16" s="3" t="s">
        <v>42</v>
      </c>
      <c r="X16" s="3" t="s">
        <v>21</v>
      </c>
      <c r="Y16" s="3" t="s">
        <v>91</v>
      </c>
      <c r="Z16" s="3" t="s">
        <v>92</v>
      </c>
      <c r="AA16" s="3" t="s">
        <v>1984</v>
      </c>
      <c r="AB16" s="3" t="s">
        <v>1826</v>
      </c>
      <c r="AC16">
        <v>570000</v>
      </c>
      <c r="AD16" s="3" t="s">
        <v>1947</v>
      </c>
      <c r="AE16" s="3" t="s">
        <v>1985</v>
      </c>
      <c r="AF16" s="3" t="s">
        <v>1827</v>
      </c>
      <c r="AG16">
        <v>1144141</v>
      </c>
      <c r="AH16" s="3" t="s">
        <v>1947</v>
      </c>
      <c r="AI16" s="3" t="s">
        <v>1986</v>
      </c>
      <c r="AJ16" s="3" t="s">
        <v>1828</v>
      </c>
      <c r="AK16">
        <v>1363876</v>
      </c>
      <c r="AL16" s="3" t="s">
        <v>1947</v>
      </c>
      <c r="AM16" s="3" t="s">
        <v>456</v>
      </c>
      <c r="AN16" s="3" t="s">
        <v>1987</v>
      </c>
      <c r="AO16" s="3" t="s">
        <v>457</v>
      </c>
      <c r="AP16">
        <v>1363688</v>
      </c>
      <c r="AQ16" s="3" t="s">
        <v>1947</v>
      </c>
      <c r="AR16" s="3" t="s">
        <v>969</v>
      </c>
      <c r="AS16" s="3" t="s">
        <v>463</v>
      </c>
      <c r="AT16" s="3" t="s">
        <v>463</v>
      </c>
      <c r="AU16" s="3" t="s">
        <v>463</v>
      </c>
      <c r="AV16" s="3" t="s">
        <v>463</v>
      </c>
      <c r="AW16" s="3" t="s">
        <v>901</v>
      </c>
      <c r="AX16" s="3" t="s">
        <v>1988</v>
      </c>
      <c r="AY16" s="3" t="s">
        <v>902</v>
      </c>
      <c r="AZ16">
        <v>1415098</v>
      </c>
      <c r="BA16" s="3" t="s">
        <v>1947</v>
      </c>
      <c r="BB16" s="3" t="s">
        <v>458</v>
      </c>
      <c r="BC16" s="3" t="s">
        <v>458</v>
      </c>
      <c r="BD16" s="3" t="s">
        <v>458</v>
      </c>
      <c r="BE16" s="3" t="s">
        <v>1168</v>
      </c>
      <c r="BF16" s="3" t="s">
        <v>1989</v>
      </c>
      <c r="BG16" s="3" t="s">
        <v>1171</v>
      </c>
      <c r="BH16">
        <v>853609</v>
      </c>
      <c r="BI16" s="3" t="s">
        <v>1947</v>
      </c>
      <c r="BJ16" s="3" t="s">
        <v>1172</v>
      </c>
      <c r="BK16" s="3" t="s">
        <v>1990</v>
      </c>
      <c r="BL16" s="3" t="s">
        <v>1173</v>
      </c>
      <c r="BM16">
        <v>1742840</v>
      </c>
      <c r="BN16" s="3" t="s">
        <v>1947</v>
      </c>
      <c r="BO16" s="3" t="s">
        <v>1174</v>
      </c>
      <c r="BP16" s="3" t="s">
        <v>1089</v>
      </c>
      <c r="BQ16" s="3" t="s">
        <v>1096</v>
      </c>
      <c r="BR16" s="3" t="s">
        <v>1087</v>
      </c>
      <c r="BS16" s="3" t="s">
        <v>1097</v>
      </c>
      <c r="BT16" s="3" t="s">
        <v>1088</v>
      </c>
      <c r="BU16" s="3" t="s">
        <v>1087</v>
      </c>
      <c r="BV16" s="3" t="s">
        <v>1087</v>
      </c>
      <c r="BW16" s="3" t="s">
        <v>1089</v>
      </c>
      <c r="BX16" s="3" t="s">
        <v>1096</v>
      </c>
      <c r="BY16" s="3" t="s">
        <v>1088</v>
      </c>
      <c r="BZ16" s="3" t="s">
        <v>1169</v>
      </c>
      <c r="CA16" s="3" t="s">
        <v>1175</v>
      </c>
      <c r="CB16" s="3" t="s">
        <v>1938</v>
      </c>
      <c r="CC16" s="3" t="s">
        <v>1939</v>
      </c>
      <c r="CD16" s="3" t="s">
        <v>1991</v>
      </c>
      <c r="CE16" s="3" t="s">
        <v>1941</v>
      </c>
    </row>
    <row r="17" spans="1:83" ht="60">
      <c r="A17" t="s">
        <v>93</v>
      </c>
      <c r="B17" s="4">
        <v>44025.648981481485</v>
      </c>
      <c r="C17" s="4">
        <v>44025.783761574072</v>
      </c>
      <c r="D17" s="3" t="s">
        <v>1894</v>
      </c>
      <c r="E17" s="3" t="s">
        <v>1932</v>
      </c>
      <c r="F17">
        <v>100</v>
      </c>
      <c r="G17">
        <v>11644</v>
      </c>
      <c r="H17" s="3" t="s">
        <v>1933</v>
      </c>
      <c r="I17" s="4">
        <v>44025.783764074076</v>
      </c>
      <c r="J17" s="3" t="s">
        <v>1992</v>
      </c>
      <c r="K17" s="3" t="s">
        <v>1932</v>
      </c>
      <c r="L17" s="3" t="s">
        <v>1932</v>
      </c>
      <c r="M17" s="3" t="s">
        <v>1932</v>
      </c>
      <c r="N17" s="3" t="s">
        <v>1932</v>
      </c>
      <c r="O17" s="3" t="s">
        <v>463</v>
      </c>
      <c r="P17" s="3" t="s">
        <v>463</v>
      </c>
      <c r="Q17" s="3" t="s">
        <v>1935</v>
      </c>
      <c r="R17" s="3" t="s">
        <v>1936</v>
      </c>
      <c r="S17" s="3" t="s">
        <v>1937</v>
      </c>
      <c r="T17" s="3" t="s">
        <v>66</v>
      </c>
      <c r="U17" s="3" t="s">
        <v>18</v>
      </c>
      <c r="V17" s="3" t="s">
        <v>94</v>
      </c>
      <c r="W17" s="3" t="s">
        <v>42</v>
      </c>
      <c r="X17" s="3" t="s">
        <v>35</v>
      </c>
      <c r="Y17" s="3" t="s">
        <v>95</v>
      </c>
      <c r="Z17" s="3" t="s">
        <v>96</v>
      </c>
      <c r="AA17" s="3" t="s">
        <v>463</v>
      </c>
      <c r="AB17" s="3" t="s">
        <v>463</v>
      </c>
      <c r="AC17" s="3" t="s">
        <v>463</v>
      </c>
      <c r="AD17" s="3" t="s">
        <v>463</v>
      </c>
      <c r="AE17" s="3" t="s">
        <v>463</v>
      </c>
      <c r="AF17" s="3" t="s">
        <v>463</v>
      </c>
      <c r="AG17" s="3" t="s">
        <v>463</v>
      </c>
      <c r="AH17" s="3" t="s">
        <v>463</v>
      </c>
      <c r="AI17" s="3" t="s">
        <v>463</v>
      </c>
      <c r="AJ17" s="3" t="s">
        <v>463</v>
      </c>
      <c r="AK17" s="3" t="s">
        <v>463</v>
      </c>
      <c r="AL17" s="3" t="s">
        <v>463</v>
      </c>
      <c r="AM17" s="3" t="s">
        <v>725</v>
      </c>
      <c r="AN17" s="3" t="s">
        <v>463</v>
      </c>
      <c r="AO17" s="3" t="s">
        <v>463</v>
      </c>
      <c r="AP17" s="3" t="s">
        <v>463</v>
      </c>
      <c r="AQ17" s="3" t="s">
        <v>463</v>
      </c>
      <c r="AR17" s="3" t="s">
        <v>856</v>
      </c>
      <c r="AS17" s="3" t="s">
        <v>463</v>
      </c>
      <c r="AT17" s="3" t="s">
        <v>463</v>
      </c>
      <c r="AU17" s="3" t="s">
        <v>463</v>
      </c>
      <c r="AV17" s="3" t="s">
        <v>463</v>
      </c>
      <c r="AW17" s="3" t="s">
        <v>826</v>
      </c>
      <c r="AX17" s="3" t="s">
        <v>463</v>
      </c>
      <c r="AY17" s="3" t="s">
        <v>463</v>
      </c>
      <c r="AZ17" s="3" t="s">
        <v>463</v>
      </c>
      <c r="BA17" s="3" t="s">
        <v>463</v>
      </c>
      <c r="BB17" s="3" t="s">
        <v>458</v>
      </c>
      <c r="BC17" s="3" t="s">
        <v>464</v>
      </c>
      <c r="BD17" s="3" t="s">
        <v>464</v>
      </c>
      <c r="BE17" s="3" t="s">
        <v>1176</v>
      </c>
      <c r="BF17" s="3" t="s">
        <v>463</v>
      </c>
      <c r="BG17" s="3" t="s">
        <v>463</v>
      </c>
      <c r="BH17" s="3" t="s">
        <v>463</v>
      </c>
      <c r="BI17" s="3" t="s">
        <v>463</v>
      </c>
      <c r="BJ17" s="3" t="s">
        <v>1179</v>
      </c>
      <c r="BK17" s="3" t="s">
        <v>463</v>
      </c>
      <c r="BL17" s="3" t="s">
        <v>463</v>
      </c>
      <c r="BM17" s="3" t="s">
        <v>463</v>
      </c>
      <c r="BN17" s="3" t="s">
        <v>463</v>
      </c>
      <c r="BO17" s="3" t="s">
        <v>1180</v>
      </c>
      <c r="BP17" s="3" t="s">
        <v>1104</v>
      </c>
      <c r="BQ17" s="3" t="s">
        <v>1088</v>
      </c>
      <c r="BR17" s="3" t="s">
        <v>1097</v>
      </c>
      <c r="BS17" s="3" t="s">
        <v>1097</v>
      </c>
      <c r="BT17" s="3" t="s">
        <v>1088</v>
      </c>
      <c r="BU17" s="3" t="s">
        <v>1087</v>
      </c>
      <c r="BV17" s="3" t="s">
        <v>1089</v>
      </c>
      <c r="BW17" s="3" t="s">
        <v>1088</v>
      </c>
      <c r="BX17" s="3" t="s">
        <v>1089</v>
      </c>
      <c r="BY17" s="3" t="s">
        <v>1096</v>
      </c>
      <c r="BZ17" s="3" t="s">
        <v>1177</v>
      </c>
      <c r="CA17" s="3" t="s">
        <v>1181</v>
      </c>
      <c r="CB17" s="3" t="s">
        <v>1938</v>
      </c>
      <c r="CC17" s="3" t="s">
        <v>1939</v>
      </c>
      <c r="CD17" s="3" t="s">
        <v>1993</v>
      </c>
      <c r="CE17" s="3" t="s">
        <v>1941</v>
      </c>
    </row>
    <row r="18" spans="1:83" ht="45">
      <c r="A18" t="s">
        <v>97</v>
      </c>
      <c r="B18" s="4">
        <v>44025.799641203703</v>
      </c>
      <c r="C18" s="4">
        <v>44025.832418981481</v>
      </c>
      <c r="D18" s="3" t="s">
        <v>1894</v>
      </c>
      <c r="E18" s="3" t="s">
        <v>1932</v>
      </c>
      <c r="F18">
        <v>100</v>
      </c>
      <c r="G18">
        <v>2832</v>
      </c>
      <c r="H18" s="3" t="s">
        <v>1933</v>
      </c>
      <c r="I18" s="4">
        <v>44025.832436469907</v>
      </c>
      <c r="J18" s="3" t="s">
        <v>1994</v>
      </c>
      <c r="K18" s="3" t="s">
        <v>1932</v>
      </c>
      <c r="L18" s="3" t="s">
        <v>1932</v>
      </c>
      <c r="M18" s="3" t="s">
        <v>1932</v>
      </c>
      <c r="N18" s="3" t="s">
        <v>1932</v>
      </c>
      <c r="O18" s="3" t="s">
        <v>463</v>
      </c>
      <c r="P18" s="3" t="s">
        <v>463</v>
      </c>
      <c r="Q18" s="3" t="s">
        <v>1935</v>
      </c>
      <c r="R18" s="3" t="s">
        <v>1936</v>
      </c>
      <c r="S18" s="3" t="s">
        <v>1937</v>
      </c>
      <c r="T18" s="3" t="s">
        <v>17</v>
      </c>
      <c r="U18" s="3" t="s">
        <v>18</v>
      </c>
      <c r="V18" s="3" t="s">
        <v>98</v>
      </c>
      <c r="W18" s="3" t="s">
        <v>99</v>
      </c>
      <c r="X18" s="3" t="s">
        <v>28</v>
      </c>
      <c r="Y18" s="3" t="s">
        <v>100</v>
      </c>
      <c r="Z18" s="3" t="s">
        <v>101</v>
      </c>
      <c r="AA18" s="3" t="s">
        <v>463</v>
      </c>
      <c r="AB18" s="3" t="s">
        <v>463</v>
      </c>
      <c r="AC18" s="3" t="s">
        <v>463</v>
      </c>
      <c r="AD18" s="3" t="s">
        <v>463</v>
      </c>
      <c r="AE18" s="3" t="s">
        <v>463</v>
      </c>
      <c r="AF18" s="3" t="s">
        <v>463</v>
      </c>
      <c r="AG18" s="3" t="s">
        <v>463</v>
      </c>
      <c r="AH18" s="3" t="s">
        <v>463</v>
      </c>
      <c r="AI18" s="3" t="s">
        <v>463</v>
      </c>
      <c r="AJ18" s="3" t="s">
        <v>463</v>
      </c>
      <c r="AK18" s="3" t="s">
        <v>463</v>
      </c>
      <c r="AL18" s="3" t="s">
        <v>463</v>
      </c>
      <c r="AM18" s="3" t="s">
        <v>528</v>
      </c>
      <c r="AN18" s="3" t="s">
        <v>463</v>
      </c>
      <c r="AO18" s="3" t="s">
        <v>463</v>
      </c>
      <c r="AP18" s="3" t="s">
        <v>463</v>
      </c>
      <c r="AQ18" s="3" t="s">
        <v>463</v>
      </c>
      <c r="AR18" s="3" t="s">
        <v>1995</v>
      </c>
      <c r="AS18" s="3" t="s">
        <v>463</v>
      </c>
      <c r="AT18" s="3" t="s">
        <v>463</v>
      </c>
      <c r="AU18" s="3" t="s">
        <v>463</v>
      </c>
      <c r="AV18" s="3" t="s">
        <v>463</v>
      </c>
      <c r="AW18" s="3" t="s">
        <v>1995</v>
      </c>
      <c r="AX18" s="3" t="s">
        <v>463</v>
      </c>
      <c r="AY18" s="3" t="s">
        <v>463</v>
      </c>
      <c r="AZ18" s="3" t="s">
        <v>463</v>
      </c>
      <c r="BA18" s="3" t="s">
        <v>463</v>
      </c>
      <c r="BB18" s="3" t="s">
        <v>464</v>
      </c>
      <c r="BC18" s="3" t="s">
        <v>473</v>
      </c>
      <c r="BD18" s="3" t="s">
        <v>473</v>
      </c>
      <c r="BE18" s="3" t="s">
        <v>1182</v>
      </c>
      <c r="BF18" s="3" t="s">
        <v>463</v>
      </c>
      <c r="BG18" s="3" t="s">
        <v>463</v>
      </c>
      <c r="BH18" s="3" t="s">
        <v>463</v>
      </c>
      <c r="BI18" s="3" t="s">
        <v>463</v>
      </c>
      <c r="BJ18" s="3" t="s">
        <v>1185</v>
      </c>
      <c r="BK18" s="3" t="s">
        <v>463</v>
      </c>
      <c r="BL18" s="3" t="s">
        <v>463</v>
      </c>
      <c r="BM18" s="3" t="s">
        <v>463</v>
      </c>
      <c r="BN18" s="3" t="s">
        <v>463</v>
      </c>
      <c r="BO18" s="3" t="s">
        <v>1186</v>
      </c>
      <c r="BP18" s="3" t="s">
        <v>1097</v>
      </c>
      <c r="BQ18" s="3" t="s">
        <v>1088</v>
      </c>
      <c r="BR18" s="3" t="s">
        <v>1097</v>
      </c>
      <c r="BS18" s="3" t="s">
        <v>1097</v>
      </c>
      <c r="BT18" s="3" t="s">
        <v>1088</v>
      </c>
      <c r="BU18" s="3" t="s">
        <v>1097</v>
      </c>
      <c r="BV18" s="3" t="s">
        <v>1088</v>
      </c>
      <c r="BW18" s="3" t="s">
        <v>1088</v>
      </c>
      <c r="BX18" s="3" t="s">
        <v>1097</v>
      </c>
      <c r="BY18" s="3" t="s">
        <v>1088</v>
      </c>
      <c r="BZ18" s="3" t="s">
        <v>1183</v>
      </c>
      <c r="CA18" s="3" t="s">
        <v>1187</v>
      </c>
      <c r="CB18" s="3" t="s">
        <v>1938</v>
      </c>
      <c r="CC18" s="3" t="s">
        <v>1939</v>
      </c>
      <c r="CD18" s="3" t="s">
        <v>1996</v>
      </c>
      <c r="CE18" s="3" t="s">
        <v>1941</v>
      </c>
    </row>
    <row r="19" spans="1:83" ht="90">
      <c r="A19" t="s">
        <v>102</v>
      </c>
      <c r="B19" s="4">
        <v>44025.86928240741</v>
      </c>
      <c r="C19" s="4">
        <v>44025.90353009259</v>
      </c>
      <c r="D19" s="3" t="s">
        <v>1894</v>
      </c>
      <c r="E19" s="3" t="s">
        <v>1932</v>
      </c>
      <c r="F19">
        <v>100</v>
      </c>
      <c r="G19">
        <v>2958</v>
      </c>
      <c r="H19" s="3" t="s">
        <v>1933</v>
      </c>
      <c r="I19" s="4">
        <v>44025.903574143522</v>
      </c>
      <c r="J19" s="3" t="s">
        <v>1997</v>
      </c>
      <c r="K19" s="3" t="s">
        <v>1932</v>
      </c>
      <c r="L19" s="3" t="s">
        <v>1932</v>
      </c>
      <c r="M19" s="3" t="s">
        <v>1932</v>
      </c>
      <c r="N19" s="3" t="s">
        <v>1932</v>
      </c>
      <c r="O19" s="3" t="s">
        <v>463</v>
      </c>
      <c r="P19" s="3" t="s">
        <v>463</v>
      </c>
      <c r="Q19" s="3" t="s">
        <v>1935</v>
      </c>
      <c r="R19" s="3" t="s">
        <v>1936</v>
      </c>
      <c r="S19" s="3" t="s">
        <v>1937</v>
      </c>
      <c r="T19" s="3" t="s">
        <v>66</v>
      </c>
      <c r="U19" s="3" t="s">
        <v>18</v>
      </c>
      <c r="V19" s="3" t="s">
        <v>103</v>
      </c>
      <c r="W19" s="3" t="s">
        <v>42</v>
      </c>
      <c r="X19" s="3" t="s">
        <v>21</v>
      </c>
      <c r="Y19" s="3" t="s">
        <v>104</v>
      </c>
      <c r="Z19" s="3" t="s">
        <v>105</v>
      </c>
      <c r="AA19" s="3" t="s">
        <v>1998</v>
      </c>
      <c r="AB19" s="3" t="s">
        <v>1829</v>
      </c>
      <c r="AC19">
        <v>1023775</v>
      </c>
      <c r="AD19" s="3" t="s">
        <v>1947</v>
      </c>
      <c r="AE19" s="3" t="s">
        <v>1999</v>
      </c>
      <c r="AF19" s="3" t="s">
        <v>1830</v>
      </c>
      <c r="AG19">
        <v>1382933</v>
      </c>
      <c r="AH19" s="3" t="s">
        <v>1947</v>
      </c>
      <c r="AI19" s="3" t="s">
        <v>463</v>
      </c>
      <c r="AJ19" s="3" t="s">
        <v>463</v>
      </c>
      <c r="AK19" s="3" t="s">
        <v>463</v>
      </c>
      <c r="AL19" s="3" t="s">
        <v>463</v>
      </c>
      <c r="AM19" s="3" t="s">
        <v>980</v>
      </c>
      <c r="AN19" s="3" t="s">
        <v>463</v>
      </c>
      <c r="AO19" s="3" t="s">
        <v>463</v>
      </c>
      <c r="AP19" s="3" t="s">
        <v>463</v>
      </c>
      <c r="AQ19" s="3" t="s">
        <v>463</v>
      </c>
      <c r="AR19" s="3" t="s">
        <v>1042</v>
      </c>
      <c r="AS19" s="3" t="s">
        <v>463</v>
      </c>
      <c r="AT19" s="3" t="s">
        <v>463</v>
      </c>
      <c r="AU19" s="3" t="s">
        <v>463</v>
      </c>
      <c r="AV19" s="3" t="s">
        <v>463</v>
      </c>
      <c r="AW19" s="3" t="s">
        <v>463</v>
      </c>
      <c r="AX19" s="3" t="s">
        <v>463</v>
      </c>
      <c r="AY19" s="3" t="s">
        <v>463</v>
      </c>
      <c r="AZ19" s="3" t="s">
        <v>463</v>
      </c>
      <c r="BA19" s="3" t="s">
        <v>463</v>
      </c>
      <c r="BB19" s="3" t="s">
        <v>458</v>
      </c>
      <c r="BC19" s="3" t="s">
        <v>473</v>
      </c>
      <c r="BD19" s="3" t="s">
        <v>473</v>
      </c>
      <c r="BE19" s="3" t="s">
        <v>1188</v>
      </c>
      <c r="BF19" s="3" t="s">
        <v>463</v>
      </c>
      <c r="BG19" s="3" t="s">
        <v>463</v>
      </c>
      <c r="BH19" s="3" t="s">
        <v>463</v>
      </c>
      <c r="BI19" s="3" t="s">
        <v>463</v>
      </c>
      <c r="BJ19" s="3" t="s">
        <v>1191</v>
      </c>
      <c r="BK19" s="3" t="s">
        <v>463</v>
      </c>
      <c r="BL19" s="3" t="s">
        <v>463</v>
      </c>
      <c r="BM19" s="3" t="s">
        <v>463</v>
      </c>
      <c r="BN19" s="3" t="s">
        <v>463</v>
      </c>
      <c r="BO19" s="3" t="s">
        <v>1192</v>
      </c>
      <c r="BP19" s="3" t="s">
        <v>1086</v>
      </c>
      <c r="BQ19" s="3" t="s">
        <v>1087</v>
      </c>
      <c r="BR19" s="3" t="s">
        <v>1097</v>
      </c>
      <c r="BS19" s="3" t="s">
        <v>1097</v>
      </c>
      <c r="BT19" s="3" t="s">
        <v>1087</v>
      </c>
      <c r="BU19" s="3" t="s">
        <v>1097</v>
      </c>
      <c r="BV19" s="3" t="s">
        <v>1086</v>
      </c>
      <c r="BW19" s="3" t="s">
        <v>1086</v>
      </c>
      <c r="BX19" s="3" t="s">
        <v>1097</v>
      </c>
      <c r="BY19" s="3" t="s">
        <v>1097</v>
      </c>
      <c r="BZ19" s="3" t="s">
        <v>1189</v>
      </c>
      <c r="CA19" s="3" t="s">
        <v>1193</v>
      </c>
      <c r="CB19" s="3" t="s">
        <v>1938</v>
      </c>
      <c r="CC19" s="3" t="s">
        <v>1939</v>
      </c>
      <c r="CD19" s="3" t="s">
        <v>2000</v>
      </c>
      <c r="CE19" s="3" t="s">
        <v>1941</v>
      </c>
    </row>
    <row r="20" spans="1:83" ht="135">
      <c r="A20" t="s">
        <v>106</v>
      </c>
      <c r="B20" s="4">
        <v>44025.874745370369</v>
      </c>
      <c r="C20" s="4">
        <v>44025.90556712963</v>
      </c>
      <c r="D20" s="3" t="s">
        <v>1894</v>
      </c>
      <c r="E20" s="3" t="s">
        <v>1932</v>
      </c>
      <c r="F20">
        <v>100</v>
      </c>
      <c r="G20">
        <v>2663</v>
      </c>
      <c r="H20" s="3" t="s">
        <v>1933</v>
      </c>
      <c r="I20" s="4">
        <v>44025.905585335648</v>
      </c>
      <c r="J20" s="3" t="s">
        <v>2001</v>
      </c>
      <c r="K20" s="3" t="s">
        <v>1932</v>
      </c>
      <c r="L20" s="3" t="s">
        <v>1932</v>
      </c>
      <c r="M20" s="3" t="s">
        <v>1932</v>
      </c>
      <c r="N20" s="3" t="s">
        <v>1932</v>
      </c>
      <c r="O20" s="3" t="s">
        <v>463</v>
      </c>
      <c r="P20" s="3" t="s">
        <v>463</v>
      </c>
      <c r="Q20" s="3" t="s">
        <v>1935</v>
      </c>
      <c r="R20" s="3" t="s">
        <v>1936</v>
      </c>
      <c r="S20" s="3" t="s">
        <v>1937</v>
      </c>
      <c r="T20" s="3" t="s">
        <v>71</v>
      </c>
      <c r="U20" s="3" t="s">
        <v>18</v>
      </c>
      <c r="V20" s="3" t="s">
        <v>107</v>
      </c>
      <c r="W20" s="3" t="s">
        <v>42</v>
      </c>
      <c r="X20" s="3" t="s">
        <v>21</v>
      </c>
      <c r="Y20" s="3" t="s">
        <v>108</v>
      </c>
      <c r="Z20" s="3" t="s">
        <v>109</v>
      </c>
      <c r="AA20" s="3" t="s">
        <v>463</v>
      </c>
      <c r="AB20" s="3" t="s">
        <v>463</v>
      </c>
      <c r="AC20" s="3" t="s">
        <v>463</v>
      </c>
      <c r="AD20" s="3" t="s">
        <v>463</v>
      </c>
      <c r="AE20" s="3" t="s">
        <v>463</v>
      </c>
      <c r="AF20" s="3" t="s">
        <v>463</v>
      </c>
      <c r="AG20" s="3" t="s">
        <v>463</v>
      </c>
      <c r="AH20" s="3" t="s">
        <v>463</v>
      </c>
      <c r="AI20" s="3" t="s">
        <v>463</v>
      </c>
      <c r="AJ20" s="3" t="s">
        <v>463</v>
      </c>
      <c r="AK20" s="3" t="s">
        <v>463</v>
      </c>
      <c r="AL20" s="3" t="s">
        <v>463</v>
      </c>
      <c r="AM20" s="3" t="s">
        <v>786</v>
      </c>
      <c r="AN20" s="3" t="s">
        <v>463</v>
      </c>
      <c r="AO20" s="3" t="s">
        <v>463</v>
      </c>
      <c r="AP20" s="3" t="s">
        <v>463</v>
      </c>
      <c r="AQ20" s="3" t="s">
        <v>463</v>
      </c>
      <c r="AR20" s="3" t="s">
        <v>971</v>
      </c>
      <c r="AS20" s="3" t="s">
        <v>463</v>
      </c>
      <c r="AT20" s="3" t="s">
        <v>463</v>
      </c>
      <c r="AU20" s="3" t="s">
        <v>463</v>
      </c>
      <c r="AV20" s="3" t="s">
        <v>463</v>
      </c>
      <c r="AW20" s="3" t="s">
        <v>463</v>
      </c>
      <c r="AX20" s="3" t="s">
        <v>463</v>
      </c>
      <c r="AY20" s="3" t="s">
        <v>463</v>
      </c>
      <c r="AZ20" s="3" t="s">
        <v>463</v>
      </c>
      <c r="BA20" s="3" t="s">
        <v>463</v>
      </c>
      <c r="BB20" s="3" t="s">
        <v>458</v>
      </c>
      <c r="BC20" s="3" t="s">
        <v>458</v>
      </c>
      <c r="BD20" s="3" t="s">
        <v>473</v>
      </c>
      <c r="BE20" s="3" t="s">
        <v>1194</v>
      </c>
      <c r="BF20" s="3" t="s">
        <v>463</v>
      </c>
      <c r="BG20" s="3" t="s">
        <v>463</v>
      </c>
      <c r="BH20" s="3" t="s">
        <v>463</v>
      </c>
      <c r="BI20" s="3" t="s">
        <v>463</v>
      </c>
      <c r="BJ20" s="3" t="s">
        <v>1197</v>
      </c>
      <c r="BK20" s="3" t="s">
        <v>463</v>
      </c>
      <c r="BL20" s="3" t="s">
        <v>463</v>
      </c>
      <c r="BM20" s="3" t="s">
        <v>463</v>
      </c>
      <c r="BN20" s="3" t="s">
        <v>463</v>
      </c>
      <c r="BO20" s="3" t="s">
        <v>1198</v>
      </c>
      <c r="BP20" s="3" t="s">
        <v>1096</v>
      </c>
      <c r="BQ20" s="3" t="s">
        <v>1088</v>
      </c>
      <c r="BR20" s="3" t="s">
        <v>1097</v>
      </c>
      <c r="BS20" s="3" t="s">
        <v>1097</v>
      </c>
      <c r="BT20" s="3" t="s">
        <v>1097</v>
      </c>
      <c r="BU20" s="3" t="s">
        <v>1097</v>
      </c>
      <c r="BV20" s="3" t="s">
        <v>1087</v>
      </c>
      <c r="BW20" s="3" t="s">
        <v>1088</v>
      </c>
      <c r="BX20" s="3" t="s">
        <v>1087</v>
      </c>
      <c r="BY20" s="3" t="s">
        <v>1087</v>
      </c>
      <c r="BZ20" s="3" t="s">
        <v>1195</v>
      </c>
      <c r="CA20" s="3" t="s">
        <v>1199</v>
      </c>
      <c r="CB20" s="3" t="s">
        <v>1938</v>
      </c>
      <c r="CC20" s="3" t="s">
        <v>1939</v>
      </c>
      <c r="CD20" s="3" t="s">
        <v>2002</v>
      </c>
      <c r="CE20" s="3" t="s">
        <v>1941</v>
      </c>
    </row>
    <row r="21" spans="1:83" ht="105">
      <c r="A21" t="s">
        <v>110</v>
      </c>
      <c r="B21" s="4">
        <v>44025.778865740744</v>
      </c>
      <c r="C21" s="4">
        <v>44025.943032407406</v>
      </c>
      <c r="D21" s="3" t="s">
        <v>1894</v>
      </c>
      <c r="E21" s="3" t="s">
        <v>1932</v>
      </c>
      <c r="F21">
        <v>100</v>
      </c>
      <c r="G21">
        <v>14184</v>
      </c>
      <c r="H21" s="3" t="s">
        <v>1933</v>
      </c>
      <c r="I21" s="4">
        <v>44025.943068379631</v>
      </c>
      <c r="J21" s="3" t="s">
        <v>2003</v>
      </c>
      <c r="K21" s="3" t="s">
        <v>1932</v>
      </c>
      <c r="L21" s="3" t="s">
        <v>1932</v>
      </c>
      <c r="M21" s="3" t="s">
        <v>1932</v>
      </c>
      <c r="N21" s="3" t="s">
        <v>1932</v>
      </c>
      <c r="O21" s="3" t="s">
        <v>463</v>
      </c>
      <c r="P21" s="3" t="s">
        <v>463</v>
      </c>
      <c r="Q21" s="3" t="s">
        <v>1935</v>
      </c>
      <c r="R21" s="3" t="s">
        <v>1936</v>
      </c>
      <c r="S21" s="3" t="s">
        <v>1937</v>
      </c>
      <c r="T21" s="3" t="s">
        <v>33</v>
      </c>
      <c r="U21" s="3" t="s">
        <v>18</v>
      </c>
      <c r="V21" s="3" t="s">
        <v>111</v>
      </c>
      <c r="W21" s="3" t="s">
        <v>42</v>
      </c>
      <c r="X21" s="3" t="s">
        <v>21</v>
      </c>
      <c r="Y21" s="3" t="s">
        <v>112</v>
      </c>
      <c r="Z21" s="3" t="s">
        <v>113</v>
      </c>
      <c r="AA21" s="3" t="s">
        <v>2004</v>
      </c>
      <c r="AB21" s="3" t="s">
        <v>1831</v>
      </c>
      <c r="AC21">
        <v>870554</v>
      </c>
      <c r="AD21" s="3" t="s">
        <v>1947</v>
      </c>
      <c r="AE21" s="3" t="s">
        <v>463</v>
      </c>
      <c r="AF21" s="3" t="s">
        <v>463</v>
      </c>
      <c r="AG21" s="3" t="s">
        <v>463</v>
      </c>
      <c r="AH21" s="3" t="s">
        <v>463</v>
      </c>
      <c r="AI21" s="3" t="s">
        <v>463</v>
      </c>
      <c r="AJ21" s="3" t="s">
        <v>463</v>
      </c>
      <c r="AK21" s="3" t="s">
        <v>463</v>
      </c>
      <c r="AL21" s="3" t="s">
        <v>463</v>
      </c>
      <c r="AM21" s="3" t="s">
        <v>715</v>
      </c>
      <c r="AN21" s="3" t="s">
        <v>2005</v>
      </c>
      <c r="AO21" s="3" t="s">
        <v>716</v>
      </c>
      <c r="AP21">
        <v>785091</v>
      </c>
      <c r="AQ21" s="3" t="s">
        <v>1947</v>
      </c>
      <c r="AR21" s="3" t="s">
        <v>891</v>
      </c>
      <c r="AS21" s="3" t="s">
        <v>463</v>
      </c>
      <c r="AT21" s="3" t="s">
        <v>463</v>
      </c>
      <c r="AU21" s="3" t="s">
        <v>463</v>
      </c>
      <c r="AV21" s="3" t="s">
        <v>463</v>
      </c>
      <c r="AW21" s="3" t="s">
        <v>585</v>
      </c>
      <c r="AX21" s="3" t="s">
        <v>463</v>
      </c>
      <c r="AY21" s="3" t="s">
        <v>463</v>
      </c>
      <c r="AZ21" s="3" t="s">
        <v>463</v>
      </c>
      <c r="BA21" s="3" t="s">
        <v>463</v>
      </c>
      <c r="BB21" s="3" t="s">
        <v>458</v>
      </c>
      <c r="BC21" s="3" t="s">
        <v>458</v>
      </c>
      <c r="BD21" s="3" t="s">
        <v>489</v>
      </c>
      <c r="BE21" s="3" t="s">
        <v>1200</v>
      </c>
      <c r="BF21" s="3" t="s">
        <v>463</v>
      </c>
      <c r="BG21" s="3" t="s">
        <v>463</v>
      </c>
      <c r="BH21" s="3" t="s">
        <v>463</v>
      </c>
      <c r="BI21" s="3" t="s">
        <v>463</v>
      </c>
      <c r="BJ21" s="3" t="s">
        <v>1203</v>
      </c>
      <c r="BK21" s="3" t="s">
        <v>463</v>
      </c>
      <c r="BL21" s="3" t="s">
        <v>463</v>
      </c>
      <c r="BM21" s="3" t="s">
        <v>463</v>
      </c>
      <c r="BN21" s="3" t="s">
        <v>463</v>
      </c>
      <c r="BO21" s="3" t="s">
        <v>1204</v>
      </c>
      <c r="BP21" s="3" t="s">
        <v>1086</v>
      </c>
      <c r="BQ21" s="3" t="s">
        <v>1087</v>
      </c>
      <c r="BR21" s="3" t="s">
        <v>1096</v>
      </c>
      <c r="BS21" s="3" t="s">
        <v>1087</v>
      </c>
      <c r="BT21" s="3" t="s">
        <v>1088</v>
      </c>
      <c r="BU21" s="3" t="s">
        <v>1097</v>
      </c>
      <c r="BV21" s="3" t="s">
        <v>1087</v>
      </c>
      <c r="BW21" s="3" t="s">
        <v>1086</v>
      </c>
      <c r="BX21" s="3" t="s">
        <v>1086</v>
      </c>
      <c r="BY21" s="3" t="s">
        <v>1087</v>
      </c>
      <c r="BZ21" s="3" t="s">
        <v>1201</v>
      </c>
      <c r="CA21" s="3" t="s">
        <v>1205</v>
      </c>
      <c r="CB21" s="3" t="s">
        <v>1938</v>
      </c>
      <c r="CC21" s="3" t="s">
        <v>1939</v>
      </c>
      <c r="CD21" s="3" t="s">
        <v>2006</v>
      </c>
      <c r="CE21" s="3" t="s">
        <v>1941</v>
      </c>
    </row>
    <row r="22" spans="1:83" ht="60">
      <c r="A22" t="s">
        <v>114</v>
      </c>
      <c r="B22" s="4">
        <v>44025.90834490741</v>
      </c>
      <c r="C22" s="4">
        <v>44025.975173611114</v>
      </c>
      <c r="D22" s="3" t="s">
        <v>1894</v>
      </c>
      <c r="E22" s="3" t="s">
        <v>1932</v>
      </c>
      <c r="F22">
        <v>100</v>
      </c>
      <c r="G22">
        <v>5774</v>
      </c>
      <c r="H22" s="3" t="s">
        <v>1933</v>
      </c>
      <c r="I22" s="4">
        <v>44025.9752233912</v>
      </c>
      <c r="J22" s="3" t="s">
        <v>2007</v>
      </c>
      <c r="K22" s="3" t="s">
        <v>1932</v>
      </c>
      <c r="L22" s="3" t="s">
        <v>1932</v>
      </c>
      <c r="M22" s="3" t="s">
        <v>1932</v>
      </c>
      <c r="N22" s="3" t="s">
        <v>1932</v>
      </c>
      <c r="O22" s="3" t="s">
        <v>463</v>
      </c>
      <c r="P22" s="3" t="s">
        <v>463</v>
      </c>
      <c r="Q22" s="3" t="s">
        <v>1935</v>
      </c>
      <c r="R22" s="3" t="s">
        <v>1936</v>
      </c>
      <c r="S22" s="3" t="s">
        <v>1937</v>
      </c>
      <c r="T22" s="3" t="s">
        <v>71</v>
      </c>
      <c r="U22" s="3" t="s">
        <v>18</v>
      </c>
      <c r="V22" s="3" t="s">
        <v>115</v>
      </c>
      <c r="W22" s="3" t="s">
        <v>99</v>
      </c>
      <c r="X22" s="3" t="s">
        <v>28</v>
      </c>
      <c r="Y22" s="3" t="s">
        <v>116</v>
      </c>
      <c r="Z22" s="3" t="s">
        <v>117</v>
      </c>
      <c r="AA22" s="3" t="s">
        <v>463</v>
      </c>
      <c r="AB22" s="3" t="s">
        <v>463</v>
      </c>
      <c r="AC22" s="3" t="s">
        <v>463</v>
      </c>
      <c r="AD22" s="3" t="s">
        <v>463</v>
      </c>
      <c r="AE22" s="3" t="s">
        <v>463</v>
      </c>
      <c r="AF22" s="3" t="s">
        <v>463</v>
      </c>
      <c r="AG22" s="3" t="s">
        <v>463</v>
      </c>
      <c r="AH22" s="3" t="s">
        <v>463</v>
      </c>
      <c r="AI22" s="3" t="s">
        <v>463</v>
      </c>
      <c r="AJ22" s="3" t="s">
        <v>463</v>
      </c>
      <c r="AK22" s="3" t="s">
        <v>463</v>
      </c>
      <c r="AL22" s="3" t="s">
        <v>463</v>
      </c>
      <c r="AM22" s="3" t="s">
        <v>864</v>
      </c>
      <c r="AN22" s="3" t="s">
        <v>2008</v>
      </c>
      <c r="AO22" s="3" t="s">
        <v>865</v>
      </c>
      <c r="AP22">
        <v>173663</v>
      </c>
      <c r="AQ22" s="3" t="s">
        <v>2009</v>
      </c>
      <c r="AR22" s="3" t="s">
        <v>547</v>
      </c>
      <c r="AS22" s="3" t="s">
        <v>2010</v>
      </c>
      <c r="AT22" s="3" t="s">
        <v>548</v>
      </c>
      <c r="AU22">
        <v>138345</v>
      </c>
      <c r="AV22" s="3" t="s">
        <v>2009</v>
      </c>
      <c r="AW22" s="3" t="s">
        <v>602</v>
      </c>
      <c r="AX22" s="3" t="s">
        <v>2011</v>
      </c>
      <c r="AY22" s="3" t="s">
        <v>603</v>
      </c>
      <c r="AZ22">
        <v>76986</v>
      </c>
      <c r="BA22" s="3" t="s">
        <v>2009</v>
      </c>
      <c r="BB22" s="3" t="s">
        <v>458</v>
      </c>
      <c r="BC22" s="3" t="s">
        <v>464</v>
      </c>
      <c r="BD22" s="3" t="s">
        <v>464</v>
      </c>
      <c r="BE22" s="3" t="s">
        <v>1206</v>
      </c>
      <c r="BF22" s="3" t="s">
        <v>2012</v>
      </c>
      <c r="BG22" s="3" t="s">
        <v>1210</v>
      </c>
      <c r="BH22">
        <v>406190</v>
      </c>
      <c r="BI22" s="3" t="s">
        <v>2009</v>
      </c>
      <c r="BJ22" s="3" t="s">
        <v>1211</v>
      </c>
      <c r="BK22" s="3" t="s">
        <v>2013</v>
      </c>
      <c r="BL22" s="3" t="s">
        <v>1212</v>
      </c>
      <c r="BM22">
        <v>191134</v>
      </c>
      <c r="BN22" s="3" t="s">
        <v>2009</v>
      </c>
      <c r="BO22" s="3" t="s">
        <v>1213</v>
      </c>
      <c r="BP22" s="3" t="s">
        <v>1086</v>
      </c>
      <c r="BQ22" s="3" t="s">
        <v>1097</v>
      </c>
      <c r="BR22" s="3" t="s">
        <v>1087</v>
      </c>
      <c r="BS22" s="3" t="s">
        <v>1097</v>
      </c>
      <c r="BT22" s="3" t="s">
        <v>1097</v>
      </c>
      <c r="BU22" s="3" t="s">
        <v>1087</v>
      </c>
      <c r="BV22" s="3" t="s">
        <v>1097</v>
      </c>
      <c r="BW22" s="3" t="s">
        <v>1096</v>
      </c>
      <c r="BX22" s="3" t="s">
        <v>1088</v>
      </c>
      <c r="BY22" s="3" t="s">
        <v>1097</v>
      </c>
      <c r="BZ22" s="3" t="s">
        <v>1207</v>
      </c>
      <c r="CA22" s="3" t="s">
        <v>1214</v>
      </c>
      <c r="CB22" s="3" t="s">
        <v>1938</v>
      </c>
      <c r="CC22" s="3" t="s">
        <v>1939</v>
      </c>
      <c r="CD22" s="3" t="s">
        <v>2014</v>
      </c>
      <c r="CE22" s="3" t="s">
        <v>1941</v>
      </c>
    </row>
    <row r="23" spans="1:83" ht="150">
      <c r="A23" t="s">
        <v>118</v>
      </c>
      <c r="B23" s="4">
        <v>44025.969097222223</v>
      </c>
      <c r="C23" s="4">
        <v>44026.015092592592</v>
      </c>
      <c r="D23" s="3" t="s">
        <v>1894</v>
      </c>
      <c r="E23" s="3" t="s">
        <v>1932</v>
      </c>
      <c r="F23">
        <v>100</v>
      </c>
      <c r="G23">
        <v>3973</v>
      </c>
      <c r="H23" s="3" t="s">
        <v>1933</v>
      </c>
      <c r="I23" s="4">
        <v>44026.015142303244</v>
      </c>
      <c r="J23" s="3" t="s">
        <v>2015</v>
      </c>
      <c r="K23" s="3" t="s">
        <v>1932</v>
      </c>
      <c r="L23" s="3" t="s">
        <v>1932</v>
      </c>
      <c r="M23" s="3" t="s">
        <v>1932</v>
      </c>
      <c r="N23" s="3" t="s">
        <v>1932</v>
      </c>
      <c r="O23" s="3" t="s">
        <v>463</v>
      </c>
      <c r="P23" s="3" t="s">
        <v>463</v>
      </c>
      <c r="Q23" s="3" t="s">
        <v>1935</v>
      </c>
      <c r="R23" s="3" t="s">
        <v>1936</v>
      </c>
      <c r="S23" s="3" t="s">
        <v>1937</v>
      </c>
      <c r="T23" s="3" t="s">
        <v>40</v>
      </c>
      <c r="U23" s="3" t="s">
        <v>18</v>
      </c>
      <c r="V23" s="3" t="s">
        <v>119</v>
      </c>
      <c r="W23" s="3" t="s">
        <v>42</v>
      </c>
      <c r="X23" s="3" t="s">
        <v>35</v>
      </c>
      <c r="Y23" s="3" t="s">
        <v>120</v>
      </c>
      <c r="Z23" s="3" t="s">
        <v>121</v>
      </c>
      <c r="AA23" s="3" t="s">
        <v>2016</v>
      </c>
      <c r="AB23" s="3" t="s">
        <v>1832</v>
      </c>
      <c r="AC23">
        <v>969774</v>
      </c>
      <c r="AD23" s="3" t="s">
        <v>1947</v>
      </c>
      <c r="AE23" s="3" t="s">
        <v>2017</v>
      </c>
      <c r="AF23" s="3" t="s">
        <v>1833</v>
      </c>
      <c r="AG23">
        <v>885254</v>
      </c>
      <c r="AH23" s="3" t="s">
        <v>1947</v>
      </c>
      <c r="AI23" s="3" t="s">
        <v>2018</v>
      </c>
      <c r="AJ23" s="3" t="s">
        <v>1834</v>
      </c>
      <c r="AK23">
        <v>922270</v>
      </c>
      <c r="AL23" s="3" t="s">
        <v>1947</v>
      </c>
      <c r="AM23" s="3" t="s">
        <v>675</v>
      </c>
      <c r="AN23" s="3" t="s">
        <v>463</v>
      </c>
      <c r="AO23" s="3" t="s">
        <v>463</v>
      </c>
      <c r="AP23" s="3" t="s">
        <v>463</v>
      </c>
      <c r="AQ23" s="3" t="s">
        <v>463</v>
      </c>
      <c r="AR23" s="3" t="s">
        <v>563</v>
      </c>
      <c r="AS23" s="3" t="s">
        <v>463</v>
      </c>
      <c r="AT23" s="3" t="s">
        <v>463</v>
      </c>
      <c r="AU23" s="3" t="s">
        <v>463</v>
      </c>
      <c r="AV23" s="3" t="s">
        <v>463</v>
      </c>
      <c r="AW23" s="3" t="s">
        <v>749</v>
      </c>
      <c r="AX23" s="3" t="s">
        <v>463</v>
      </c>
      <c r="AY23" s="3" t="s">
        <v>463</v>
      </c>
      <c r="AZ23" s="3" t="s">
        <v>463</v>
      </c>
      <c r="BA23" s="3" t="s">
        <v>463</v>
      </c>
      <c r="BB23" s="3" t="s">
        <v>458</v>
      </c>
      <c r="BC23" s="3" t="s">
        <v>458</v>
      </c>
      <c r="BD23" s="3" t="s">
        <v>458</v>
      </c>
      <c r="BE23" s="3" t="s">
        <v>1215</v>
      </c>
      <c r="BF23" s="3" t="s">
        <v>463</v>
      </c>
      <c r="BG23" s="3" t="s">
        <v>463</v>
      </c>
      <c r="BH23" s="3" t="s">
        <v>463</v>
      </c>
      <c r="BI23" s="3" t="s">
        <v>463</v>
      </c>
      <c r="BJ23" s="3" t="s">
        <v>1218</v>
      </c>
      <c r="BK23" s="3" t="s">
        <v>463</v>
      </c>
      <c r="BL23" s="3" t="s">
        <v>463</v>
      </c>
      <c r="BM23" s="3" t="s">
        <v>463</v>
      </c>
      <c r="BN23" s="3" t="s">
        <v>463</v>
      </c>
      <c r="BO23" s="3" t="s">
        <v>1219</v>
      </c>
      <c r="BP23" s="3" t="s">
        <v>1104</v>
      </c>
      <c r="BQ23" s="3" t="s">
        <v>1104</v>
      </c>
      <c r="BR23" s="3" t="s">
        <v>1097</v>
      </c>
      <c r="BS23" s="3" t="s">
        <v>1097</v>
      </c>
      <c r="BT23" s="3" t="s">
        <v>1088</v>
      </c>
      <c r="BU23" s="3" t="s">
        <v>1096</v>
      </c>
      <c r="BV23" s="3" t="s">
        <v>1089</v>
      </c>
      <c r="BW23" s="3" t="s">
        <v>1089</v>
      </c>
      <c r="BX23" s="3" t="s">
        <v>1096</v>
      </c>
      <c r="BY23" s="3" t="s">
        <v>1087</v>
      </c>
      <c r="BZ23" s="3" t="s">
        <v>1216</v>
      </c>
      <c r="CA23" s="3" t="s">
        <v>1220</v>
      </c>
      <c r="CB23" s="3" t="s">
        <v>1938</v>
      </c>
      <c r="CC23" s="3" t="s">
        <v>1939</v>
      </c>
      <c r="CD23" s="3" t="s">
        <v>2019</v>
      </c>
      <c r="CE23" s="3" t="s">
        <v>1941</v>
      </c>
    </row>
    <row r="24" spans="1:83" ht="165">
      <c r="A24" t="s">
        <v>122</v>
      </c>
      <c r="B24" s="4">
        <v>44026.017164351855</v>
      </c>
      <c r="C24" s="4">
        <v>44026.036446759259</v>
      </c>
      <c r="D24" s="3" t="s">
        <v>1894</v>
      </c>
      <c r="E24" s="3" t="s">
        <v>1932</v>
      </c>
      <c r="F24">
        <v>100</v>
      </c>
      <c r="G24">
        <v>1666</v>
      </c>
      <c r="H24" s="3" t="s">
        <v>1933</v>
      </c>
      <c r="I24" s="4">
        <v>44026.0364634375</v>
      </c>
      <c r="J24" s="3" t="s">
        <v>2020</v>
      </c>
      <c r="K24" s="3" t="s">
        <v>1932</v>
      </c>
      <c r="L24" s="3" t="s">
        <v>1932</v>
      </c>
      <c r="M24" s="3" t="s">
        <v>1932</v>
      </c>
      <c r="N24" s="3" t="s">
        <v>1932</v>
      </c>
      <c r="O24" s="3" t="s">
        <v>463</v>
      </c>
      <c r="P24" s="3" t="s">
        <v>463</v>
      </c>
      <c r="Q24" s="3" t="s">
        <v>1935</v>
      </c>
      <c r="R24" s="3" t="s">
        <v>1936</v>
      </c>
      <c r="S24" s="3" t="s">
        <v>1937</v>
      </c>
      <c r="T24" s="3" t="s">
        <v>33</v>
      </c>
      <c r="U24" s="3" t="s">
        <v>18</v>
      </c>
      <c r="V24" s="3" t="s">
        <v>123</v>
      </c>
      <c r="W24" s="3" t="s">
        <v>99</v>
      </c>
      <c r="X24" s="3" t="s">
        <v>21</v>
      </c>
      <c r="Y24" s="3" t="s">
        <v>124</v>
      </c>
      <c r="Z24" s="3" t="s">
        <v>125</v>
      </c>
      <c r="AA24" s="3" t="s">
        <v>463</v>
      </c>
      <c r="AB24" s="3" t="s">
        <v>463</v>
      </c>
      <c r="AC24" s="3" t="s">
        <v>463</v>
      </c>
      <c r="AD24" s="3" t="s">
        <v>463</v>
      </c>
      <c r="AE24" s="3" t="s">
        <v>463</v>
      </c>
      <c r="AF24" s="3" t="s">
        <v>463</v>
      </c>
      <c r="AG24" s="3" t="s">
        <v>463</v>
      </c>
      <c r="AH24" s="3" t="s">
        <v>463</v>
      </c>
      <c r="AI24" s="3" t="s">
        <v>463</v>
      </c>
      <c r="AJ24" s="3" t="s">
        <v>463</v>
      </c>
      <c r="AK24" s="3" t="s">
        <v>463</v>
      </c>
      <c r="AL24" s="3" t="s">
        <v>463</v>
      </c>
      <c r="AM24" s="3" t="s">
        <v>793</v>
      </c>
      <c r="AN24" s="3" t="s">
        <v>463</v>
      </c>
      <c r="AO24" s="3" t="s">
        <v>463</v>
      </c>
      <c r="AP24" s="3" t="s">
        <v>463</v>
      </c>
      <c r="AQ24" s="3" t="s">
        <v>463</v>
      </c>
      <c r="AR24" s="3" t="s">
        <v>698</v>
      </c>
      <c r="AS24" s="3" t="s">
        <v>463</v>
      </c>
      <c r="AT24" s="3" t="s">
        <v>463</v>
      </c>
      <c r="AU24" s="3" t="s">
        <v>463</v>
      </c>
      <c r="AV24" s="3" t="s">
        <v>463</v>
      </c>
      <c r="AW24" s="3" t="s">
        <v>555</v>
      </c>
      <c r="AX24" s="3" t="s">
        <v>463</v>
      </c>
      <c r="AY24" s="3" t="s">
        <v>463</v>
      </c>
      <c r="AZ24" s="3" t="s">
        <v>463</v>
      </c>
      <c r="BA24" s="3" t="s">
        <v>463</v>
      </c>
      <c r="BB24" s="3" t="s">
        <v>458</v>
      </c>
      <c r="BC24" s="3" t="s">
        <v>458</v>
      </c>
      <c r="BD24" s="3" t="s">
        <v>458</v>
      </c>
      <c r="BE24" s="3" t="s">
        <v>1221</v>
      </c>
      <c r="BF24" s="3" t="s">
        <v>463</v>
      </c>
      <c r="BG24" s="3" t="s">
        <v>463</v>
      </c>
      <c r="BH24" s="3" t="s">
        <v>463</v>
      </c>
      <c r="BI24" s="3" t="s">
        <v>463</v>
      </c>
      <c r="BJ24" s="3" t="s">
        <v>1224</v>
      </c>
      <c r="BK24" s="3" t="s">
        <v>463</v>
      </c>
      <c r="BL24" s="3" t="s">
        <v>463</v>
      </c>
      <c r="BM24" s="3" t="s">
        <v>463</v>
      </c>
      <c r="BN24" s="3" t="s">
        <v>463</v>
      </c>
      <c r="BO24" s="3" t="s">
        <v>1225</v>
      </c>
      <c r="BP24" s="3" t="s">
        <v>1089</v>
      </c>
      <c r="BQ24" s="3" t="s">
        <v>1089</v>
      </c>
      <c r="BR24" s="3" t="s">
        <v>1097</v>
      </c>
      <c r="BS24" s="3" t="s">
        <v>1097</v>
      </c>
      <c r="BT24" s="3" t="s">
        <v>1089</v>
      </c>
      <c r="BU24" s="3" t="s">
        <v>1097</v>
      </c>
      <c r="BV24" s="3" t="s">
        <v>1089</v>
      </c>
      <c r="BW24" s="3" t="s">
        <v>1097</v>
      </c>
      <c r="BX24" s="3" t="s">
        <v>1088</v>
      </c>
      <c r="BY24" s="3" t="s">
        <v>1097</v>
      </c>
      <c r="BZ24" s="3" t="s">
        <v>1222</v>
      </c>
      <c r="CA24" s="3" t="s">
        <v>1226</v>
      </c>
      <c r="CB24" s="3" t="s">
        <v>1938</v>
      </c>
      <c r="CC24" s="3" t="s">
        <v>1939</v>
      </c>
      <c r="CD24" s="3" t="s">
        <v>2021</v>
      </c>
      <c r="CE24" s="3" t="s">
        <v>1941</v>
      </c>
    </row>
    <row r="25" spans="1:83" ht="135">
      <c r="A25" t="s">
        <v>126</v>
      </c>
      <c r="B25" s="4">
        <v>44026.08494212963</v>
      </c>
      <c r="C25" s="4">
        <v>44026.115208333336</v>
      </c>
      <c r="D25" s="3" t="s">
        <v>1894</v>
      </c>
      <c r="E25" s="3" t="s">
        <v>1932</v>
      </c>
      <c r="F25">
        <v>100</v>
      </c>
      <c r="G25">
        <v>2615</v>
      </c>
      <c r="H25" s="3" t="s">
        <v>1933</v>
      </c>
      <c r="I25" s="4">
        <v>44026.11523048611</v>
      </c>
      <c r="J25" s="3" t="s">
        <v>2022</v>
      </c>
      <c r="K25" s="3" t="s">
        <v>1932</v>
      </c>
      <c r="L25" s="3" t="s">
        <v>1932</v>
      </c>
      <c r="M25" s="3" t="s">
        <v>1932</v>
      </c>
      <c r="N25" s="3" t="s">
        <v>1932</v>
      </c>
      <c r="O25" s="3" t="s">
        <v>463</v>
      </c>
      <c r="P25" s="3" t="s">
        <v>463</v>
      </c>
      <c r="Q25" s="3" t="s">
        <v>1935</v>
      </c>
      <c r="R25" s="3" t="s">
        <v>1936</v>
      </c>
      <c r="S25" s="3" t="s">
        <v>1937</v>
      </c>
      <c r="T25" s="3" t="s">
        <v>17</v>
      </c>
      <c r="U25" s="3" t="s">
        <v>18</v>
      </c>
      <c r="V25" s="3" t="s">
        <v>127</v>
      </c>
      <c r="W25" s="3" t="s">
        <v>20</v>
      </c>
      <c r="X25" s="3" t="s">
        <v>21</v>
      </c>
      <c r="Y25" s="3" t="s">
        <v>128</v>
      </c>
      <c r="Z25" s="3" t="s">
        <v>129</v>
      </c>
      <c r="AA25" s="3" t="s">
        <v>463</v>
      </c>
      <c r="AB25" s="3" t="s">
        <v>463</v>
      </c>
      <c r="AC25" s="3" t="s">
        <v>463</v>
      </c>
      <c r="AD25" s="3" t="s">
        <v>463</v>
      </c>
      <c r="AE25" s="3" t="s">
        <v>463</v>
      </c>
      <c r="AF25" s="3" t="s">
        <v>463</v>
      </c>
      <c r="AG25" s="3" t="s">
        <v>463</v>
      </c>
      <c r="AH25" s="3" t="s">
        <v>463</v>
      </c>
      <c r="AI25" s="3" t="s">
        <v>463</v>
      </c>
      <c r="AJ25" s="3" t="s">
        <v>463</v>
      </c>
      <c r="AK25" s="3" t="s">
        <v>463</v>
      </c>
      <c r="AL25" s="3" t="s">
        <v>463</v>
      </c>
      <c r="AM25" s="3" t="s">
        <v>878</v>
      </c>
      <c r="AN25" s="3" t="s">
        <v>2023</v>
      </c>
      <c r="AO25" s="3" t="s">
        <v>879</v>
      </c>
      <c r="AP25">
        <v>350134</v>
      </c>
      <c r="AQ25" s="3" t="s">
        <v>1947</v>
      </c>
      <c r="AR25" s="3" t="s">
        <v>709</v>
      </c>
      <c r="AS25" s="3" t="s">
        <v>463</v>
      </c>
      <c r="AT25" s="3" t="s">
        <v>463</v>
      </c>
      <c r="AU25" s="3" t="s">
        <v>463</v>
      </c>
      <c r="AV25" s="3" t="s">
        <v>463</v>
      </c>
      <c r="AW25" s="3" t="s">
        <v>996</v>
      </c>
      <c r="AX25" s="3" t="s">
        <v>463</v>
      </c>
      <c r="AY25" s="3" t="s">
        <v>463</v>
      </c>
      <c r="AZ25" s="3" t="s">
        <v>463</v>
      </c>
      <c r="BA25" s="3" t="s">
        <v>463</v>
      </c>
      <c r="BB25" s="3" t="s">
        <v>458</v>
      </c>
      <c r="BC25" s="3" t="s">
        <v>458</v>
      </c>
      <c r="BD25" s="3" t="s">
        <v>464</v>
      </c>
      <c r="BE25" s="3" t="s">
        <v>1227</v>
      </c>
      <c r="BF25" s="3" t="s">
        <v>463</v>
      </c>
      <c r="BG25" s="3" t="s">
        <v>463</v>
      </c>
      <c r="BH25" s="3" t="s">
        <v>463</v>
      </c>
      <c r="BI25" s="3" t="s">
        <v>463</v>
      </c>
      <c r="BJ25" s="3" t="s">
        <v>1230</v>
      </c>
      <c r="BK25" s="3" t="s">
        <v>463</v>
      </c>
      <c r="BL25" s="3" t="s">
        <v>463</v>
      </c>
      <c r="BM25" s="3" t="s">
        <v>463</v>
      </c>
      <c r="BN25" s="3" t="s">
        <v>463</v>
      </c>
      <c r="BO25" s="3" t="s">
        <v>1231</v>
      </c>
      <c r="BP25" s="3" t="s">
        <v>1089</v>
      </c>
      <c r="BQ25" s="3" t="s">
        <v>1104</v>
      </c>
      <c r="BR25" s="3" t="s">
        <v>1097</v>
      </c>
      <c r="BS25" s="3" t="s">
        <v>1087</v>
      </c>
      <c r="BT25" s="3" t="s">
        <v>1087</v>
      </c>
      <c r="BU25" s="3" t="s">
        <v>1089</v>
      </c>
      <c r="BV25" s="3" t="s">
        <v>1089</v>
      </c>
      <c r="BW25" s="3" t="s">
        <v>1087</v>
      </c>
      <c r="BX25" s="3" t="s">
        <v>1089</v>
      </c>
      <c r="BY25" s="3" t="s">
        <v>1097</v>
      </c>
      <c r="BZ25" s="3" t="s">
        <v>1228</v>
      </c>
      <c r="CA25" s="3" t="s">
        <v>1232</v>
      </c>
      <c r="CB25" s="3" t="s">
        <v>1938</v>
      </c>
      <c r="CC25" s="3" t="s">
        <v>1939</v>
      </c>
      <c r="CD25" s="3" t="s">
        <v>2024</v>
      </c>
      <c r="CE25" s="3" t="s">
        <v>1941</v>
      </c>
    </row>
    <row r="26" spans="1:83" ht="105">
      <c r="A26" t="s">
        <v>130</v>
      </c>
      <c r="B26" s="4">
        <v>44026.071805555555</v>
      </c>
      <c r="C26" s="4">
        <v>44026.150636574072</v>
      </c>
      <c r="D26" s="3" t="s">
        <v>1894</v>
      </c>
      <c r="E26" s="3" t="s">
        <v>1932</v>
      </c>
      <c r="F26">
        <v>100</v>
      </c>
      <c r="G26">
        <v>6810</v>
      </c>
      <c r="H26" s="3" t="s">
        <v>1933</v>
      </c>
      <c r="I26" s="4">
        <v>44026.150642488428</v>
      </c>
      <c r="J26" s="3" t="s">
        <v>2025</v>
      </c>
      <c r="K26" s="3" t="s">
        <v>1932</v>
      </c>
      <c r="L26" s="3" t="s">
        <v>1932</v>
      </c>
      <c r="M26" s="3" t="s">
        <v>1932</v>
      </c>
      <c r="N26" s="3" t="s">
        <v>1932</v>
      </c>
      <c r="O26" s="3" t="s">
        <v>463</v>
      </c>
      <c r="P26" s="3" t="s">
        <v>463</v>
      </c>
      <c r="Q26" s="3" t="s">
        <v>1935</v>
      </c>
      <c r="R26" s="3" t="s">
        <v>1936</v>
      </c>
      <c r="S26" s="3" t="s">
        <v>1937</v>
      </c>
      <c r="T26" s="3" t="s">
        <v>71</v>
      </c>
      <c r="U26" s="3" t="s">
        <v>131</v>
      </c>
      <c r="V26" s="3" t="s">
        <v>132</v>
      </c>
      <c r="W26" s="3" t="s">
        <v>42</v>
      </c>
      <c r="X26" s="3" t="s">
        <v>21</v>
      </c>
      <c r="Y26" s="3" t="s">
        <v>133</v>
      </c>
      <c r="Z26" s="3" t="s">
        <v>134</v>
      </c>
      <c r="AA26" s="3" t="s">
        <v>463</v>
      </c>
      <c r="AB26" s="3" t="s">
        <v>463</v>
      </c>
      <c r="AC26" s="3" t="s">
        <v>463</v>
      </c>
      <c r="AD26" s="3" t="s">
        <v>463</v>
      </c>
      <c r="AE26" s="3" t="s">
        <v>463</v>
      </c>
      <c r="AF26" s="3" t="s">
        <v>463</v>
      </c>
      <c r="AG26" s="3" t="s">
        <v>463</v>
      </c>
      <c r="AH26" s="3" t="s">
        <v>463</v>
      </c>
      <c r="AI26" s="3" t="s">
        <v>463</v>
      </c>
      <c r="AJ26" s="3" t="s">
        <v>463</v>
      </c>
      <c r="AK26" s="3" t="s">
        <v>463</v>
      </c>
      <c r="AL26" s="3" t="s">
        <v>463</v>
      </c>
      <c r="AM26" s="3" t="s">
        <v>797</v>
      </c>
      <c r="AN26" s="3" t="s">
        <v>463</v>
      </c>
      <c r="AO26" s="3" t="s">
        <v>463</v>
      </c>
      <c r="AP26" s="3" t="s">
        <v>463</v>
      </c>
      <c r="AQ26" s="3" t="s">
        <v>463</v>
      </c>
      <c r="AR26" s="3" t="s">
        <v>656</v>
      </c>
      <c r="AS26" s="3" t="s">
        <v>463</v>
      </c>
      <c r="AT26" s="3" t="s">
        <v>463</v>
      </c>
      <c r="AU26" s="3" t="s">
        <v>463</v>
      </c>
      <c r="AV26" s="3" t="s">
        <v>463</v>
      </c>
      <c r="AW26" s="3" t="s">
        <v>800</v>
      </c>
      <c r="AX26" s="3" t="s">
        <v>463</v>
      </c>
      <c r="AY26" s="3" t="s">
        <v>463</v>
      </c>
      <c r="AZ26" s="3" t="s">
        <v>463</v>
      </c>
      <c r="BA26" s="3" t="s">
        <v>463</v>
      </c>
      <c r="BB26" s="3" t="s">
        <v>464</v>
      </c>
      <c r="BC26" s="3" t="s">
        <v>458</v>
      </c>
      <c r="BD26" s="3" t="s">
        <v>458</v>
      </c>
      <c r="BE26" s="3" t="s">
        <v>1233</v>
      </c>
      <c r="BF26" s="3" t="s">
        <v>463</v>
      </c>
      <c r="BG26" s="3" t="s">
        <v>463</v>
      </c>
      <c r="BH26" s="3" t="s">
        <v>463</v>
      </c>
      <c r="BI26" s="3" t="s">
        <v>463</v>
      </c>
      <c r="BJ26" s="3" t="s">
        <v>1237</v>
      </c>
      <c r="BK26" s="3" t="s">
        <v>463</v>
      </c>
      <c r="BL26" s="3" t="s">
        <v>463</v>
      </c>
      <c r="BM26" s="3" t="s">
        <v>463</v>
      </c>
      <c r="BN26" s="3" t="s">
        <v>463</v>
      </c>
      <c r="BO26" s="3" t="s">
        <v>1238</v>
      </c>
      <c r="BP26" s="3" t="s">
        <v>1086</v>
      </c>
      <c r="BQ26" s="3" t="s">
        <v>1097</v>
      </c>
      <c r="BR26" s="3" t="s">
        <v>1087</v>
      </c>
      <c r="BS26" s="3" t="s">
        <v>1087</v>
      </c>
      <c r="BT26" s="3" t="s">
        <v>1086</v>
      </c>
      <c r="BU26" s="3" t="s">
        <v>1097</v>
      </c>
      <c r="BV26" s="3" t="s">
        <v>1097</v>
      </c>
      <c r="BW26" s="3" t="s">
        <v>1096</v>
      </c>
      <c r="BX26" s="3" t="s">
        <v>1086</v>
      </c>
      <c r="BY26" s="3" t="s">
        <v>1097</v>
      </c>
      <c r="BZ26" s="3" t="s">
        <v>1234</v>
      </c>
      <c r="CA26" s="3" t="s">
        <v>1239</v>
      </c>
      <c r="CB26" s="3" t="s">
        <v>1938</v>
      </c>
      <c r="CC26" s="3" t="s">
        <v>1939</v>
      </c>
      <c r="CD26" s="3" t="s">
        <v>2026</v>
      </c>
      <c r="CE26" s="3" t="s">
        <v>1941</v>
      </c>
    </row>
    <row r="27" spans="1:83" ht="30">
      <c r="A27" t="s">
        <v>135</v>
      </c>
      <c r="B27" s="4">
        <v>44026.164525462962</v>
      </c>
      <c r="C27" s="4">
        <v>44026.173854166664</v>
      </c>
      <c r="D27" s="3" t="s">
        <v>1894</v>
      </c>
      <c r="E27" s="3" t="s">
        <v>1932</v>
      </c>
      <c r="F27">
        <v>100</v>
      </c>
      <c r="G27">
        <v>805</v>
      </c>
      <c r="H27" s="3" t="s">
        <v>1933</v>
      </c>
      <c r="I27" s="4">
        <v>44026.17386678241</v>
      </c>
      <c r="J27" s="3" t="s">
        <v>2027</v>
      </c>
      <c r="K27" s="3" t="s">
        <v>1932</v>
      </c>
      <c r="L27" s="3" t="s">
        <v>1932</v>
      </c>
      <c r="M27" s="3" t="s">
        <v>1932</v>
      </c>
      <c r="N27" s="3" t="s">
        <v>1932</v>
      </c>
      <c r="O27" s="3" t="s">
        <v>463</v>
      </c>
      <c r="P27" s="3" t="s">
        <v>463</v>
      </c>
      <c r="Q27" s="3" t="s">
        <v>1935</v>
      </c>
      <c r="R27" s="3" t="s">
        <v>1936</v>
      </c>
      <c r="S27" s="3" t="s">
        <v>1937</v>
      </c>
      <c r="T27" s="3" t="s">
        <v>33</v>
      </c>
      <c r="U27" s="3" t="s">
        <v>18</v>
      </c>
      <c r="V27" s="3" t="s">
        <v>136</v>
      </c>
      <c r="W27" s="3" t="s">
        <v>20</v>
      </c>
      <c r="X27" s="3" t="s">
        <v>28</v>
      </c>
      <c r="Y27" s="3" t="s">
        <v>137</v>
      </c>
      <c r="Z27" s="3" t="s">
        <v>138</v>
      </c>
      <c r="AA27" s="3" t="s">
        <v>463</v>
      </c>
      <c r="AB27" s="3" t="s">
        <v>463</v>
      </c>
      <c r="AC27" s="3" t="s">
        <v>463</v>
      </c>
      <c r="AD27" s="3" t="s">
        <v>463</v>
      </c>
      <c r="AE27" s="3" t="s">
        <v>463</v>
      </c>
      <c r="AF27" s="3" t="s">
        <v>463</v>
      </c>
      <c r="AG27" s="3" t="s">
        <v>463</v>
      </c>
      <c r="AH27" s="3" t="s">
        <v>463</v>
      </c>
      <c r="AI27" s="3" t="s">
        <v>463</v>
      </c>
      <c r="AJ27" s="3" t="s">
        <v>463</v>
      </c>
      <c r="AK27" s="3" t="s">
        <v>463</v>
      </c>
      <c r="AL27" s="3" t="s">
        <v>463</v>
      </c>
      <c r="AM27" s="3" t="s">
        <v>2028</v>
      </c>
      <c r="AN27" s="3" t="s">
        <v>463</v>
      </c>
      <c r="AO27" s="3" t="s">
        <v>463</v>
      </c>
      <c r="AP27" s="3" t="s">
        <v>463</v>
      </c>
      <c r="AQ27" s="3" t="s">
        <v>463</v>
      </c>
      <c r="AR27" s="3" t="s">
        <v>2029</v>
      </c>
      <c r="AS27" s="3" t="s">
        <v>463</v>
      </c>
      <c r="AT27" s="3" t="s">
        <v>463</v>
      </c>
      <c r="AU27" s="3" t="s">
        <v>463</v>
      </c>
      <c r="AV27" s="3" t="s">
        <v>463</v>
      </c>
      <c r="AW27" s="3" t="s">
        <v>463</v>
      </c>
      <c r="AX27" s="3" t="s">
        <v>463</v>
      </c>
      <c r="AY27" s="3" t="s">
        <v>463</v>
      </c>
      <c r="AZ27" s="3" t="s">
        <v>463</v>
      </c>
      <c r="BA27" s="3" t="s">
        <v>463</v>
      </c>
      <c r="BB27" s="3" t="s">
        <v>464</v>
      </c>
      <c r="BC27" s="3" t="s">
        <v>464</v>
      </c>
      <c r="BD27" s="3" t="s">
        <v>464</v>
      </c>
      <c r="BE27" s="3" t="s">
        <v>1240</v>
      </c>
      <c r="BF27" s="3" t="s">
        <v>463</v>
      </c>
      <c r="BG27" s="3" t="s">
        <v>463</v>
      </c>
      <c r="BH27" s="3" t="s">
        <v>463</v>
      </c>
      <c r="BI27" s="3" t="s">
        <v>463</v>
      </c>
      <c r="BJ27" s="3" t="s">
        <v>1242</v>
      </c>
      <c r="BK27" s="3" t="s">
        <v>463</v>
      </c>
      <c r="BL27" s="3" t="s">
        <v>463</v>
      </c>
      <c r="BM27" s="3" t="s">
        <v>463</v>
      </c>
      <c r="BN27" s="3" t="s">
        <v>463</v>
      </c>
      <c r="BO27" s="3" t="s">
        <v>1243</v>
      </c>
      <c r="BP27" s="3" t="s">
        <v>1097</v>
      </c>
      <c r="BQ27" s="3" t="s">
        <v>1096</v>
      </c>
      <c r="BR27" s="3" t="s">
        <v>1087</v>
      </c>
      <c r="BS27" s="3" t="s">
        <v>1087</v>
      </c>
      <c r="BT27" s="3" t="s">
        <v>1088</v>
      </c>
      <c r="BU27" s="3" t="s">
        <v>1089</v>
      </c>
      <c r="BV27" s="3" t="s">
        <v>1088</v>
      </c>
      <c r="BW27" s="3" t="s">
        <v>1104</v>
      </c>
      <c r="BX27" s="3" t="s">
        <v>1088</v>
      </c>
      <c r="BY27" s="3" t="s">
        <v>1088</v>
      </c>
      <c r="BZ27" s="3" t="s">
        <v>1241</v>
      </c>
      <c r="CA27" s="3" t="s">
        <v>1244</v>
      </c>
      <c r="CB27" s="3" t="s">
        <v>1938</v>
      </c>
      <c r="CC27" s="3" t="s">
        <v>463</v>
      </c>
      <c r="CD27" s="3" t="s">
        <v>2030</v>
      </c>
      <c r="CE27" s="3" t="s">
        <v>2031</v>
      </c>
    </row>
    <row r="28" spans="1:83" ht="60">
      <c r="A28" t="s">
        <v>139</v>
      </c>
      <c r="B28" s="4">
        <v>44026.193043981482</v>
      </c>
      <c r="C28" s="4">
        <v>44026.212164351855</v>
      </c>
      <c r="D28" s="3" t="s">
        <v>1894</v>
      </c>
      <c r="E28" s="3" t="s">
        <v>1932</v>
      </c>
      <c r="F28">
        <v>100</v>
      </c>
      <c r="G28">
        <v>1651</v>
      </c>
      <c r="H28" s="3" t="s">
        <v>1933</v>
      </c>
      <c r="I28" s="4">
        <v>44026.212179479167</v>
      </c>
      <c r="J28" s="3" t="s">
        <v>2032</v>
      </c>
      <c r="K28" s="3" t="s">
        <v>1932</v>
      </c>
      <c r="L28" s="3" t="s">
        <v>1932</v>
      </c>
      <c r="M28" s="3" t="s">
        <v>1932</v>
      </c>
      <c r="N28" s="3" t="s">
        <v>1932</v>
      </c>
      <c r="O28" s="3" t="s">
        <v>463</v>
      </c>
      <c r="P28" s="3" t="s">
        <v>463</v>
      </c>
      <c r="Q28" s="3" t="s">
        <v>1935</v>
      </c>
      <c r="R28" s="3" t="s">
        <v>1936</v>
      </c>
      <c r="S28" s="3" t="s">
        <v>1937</v>
      </c>
      <c r="T28" s="3" t="s">
        <v>66</v>
      </c>
      <c r="U28" s="3" t="s">
        <v>18</v>
      </c>
      <c r="V28" s="3" t="s">
        <v>52</v>
      </c>
      <c r="W28" s="3" t="s">
        <v>42</v>
      </c>
      <c r="X28" s="3" t="s">
        <v>28</v>
      </c>
      <c r="Y28" s="3" t="s">
        <v>140</v>
      </c>
      <c r="Z28" s="3" t="s">
        <v>141</v>
      </c>
      <c r="AA28" s="3" t="s">
        <v>463</v>
      </c>
      <c r="AB28" s="3" t="s">
        <v>463</v>
      </c>
      <c r="AC28" s="3" t="s">
        <v>463</v>
      </c>
      <c r="AD28" s="3" t="s">
        <v>463</v>
      </c>
      <c r="AE28" s="3" t="s">
        <v>463</v>
      </c>
      <c r="AF28" s="3" t="s">
        <v>463</v>
      </c>
      <c r="AG28" s="3" t="s">
        <v>463</v>
      </c>
      <c r="AH28" s="3" t="s">
        <v>463</v>
      </c>
      <c r="AI28" s="3" t="s">
        <v>463</v>
      </c>
      <c r="AJ28" s="3" t="s">
        <v>463</v>
      </c>
      <c r="AK28" s="3" t="s">
        <v>463</v>
      </c>
      <c r="AL28" s="3" t="s">
        <v>463</v>
      </c>
      <c r="AM28" s="3" t="s">
        <v>629</v>
      </c>
      <c r="AN28" s="3" t="s">
        <v>463</v>
      </c>
      <c r="AO28" s="3" t="s">
        <v>463</v>
      </c>
      <c r="AP28" s="3" t="s">
        <v>463</v>
      </c>
      <c r="AQ28" s="3" t="s">
        <v>463</v>
      </c>
      <c r="AR28" s="3" t="s">
        <v>745</v>
      </c>
      <c r="AS28" s="3" t="s">
        <v>463</v>
      </c>
      <c r="AT28" s="3" t="s">
        <v>463</v>
      </c>
      <c r="AU28" s="3" t="s">
        <v>463</v>
      </c>
      <c r="AV28" s="3" t="s">
        <v>463</v>
      </c>
      <c r="AW28" s="3" t="s">
        <v>646</v>
      </c>
      <c r="AX28" s="3" t="s">
        <v>463</v>
      </c>
      <c r="AY28" s="3" t="s">
        <v>463</v>
      </c>
      <c r="AZ28" s="3" t="s">
        <v>463</v>
      </c>
      <c r="BA28" s="3" t="s">
        <v>463</v>
      </c>
      <c r="BB28" s="3" t="s">
        <v>458</v>
      </c>
      <c r="BC28" s="3" t="s">
        <v>458</v>
      </c>
      <c r="BD28" s="3" t="s">
        <v>458</v>
      </c>
      <c r="BE28" s="3" t="s">
        <v>1245</v>
      </c>
      <c r="BF28" s="3" t="s">
        <v>463</v>
      </c>
      <c r="BG28" s="3" t="s">
        <v>463</v>
      </c>
      <c r="BH28" s="3" t="s">
        <v>463</v>
      </c>
      <c r="BI28" s="3" t="s">
        <v>463</v>
      </c>
      <c r="BJ28" s="3" t="s">
        <v>1248</v>
      </c>
      <c r="BK28" s="3" t="s">
        <v>463</v>
      </c>
      <c r="BL28" s="3" t="s">
        <v>463</v>
      </c>
      <c r="BM28" s="3" t="s">
        <v>463</v>
      </c>
      <c r="BN28" s="3" t="s">
        <v>463</v>
      </c>
      <c r="BO28" s="3" t="s">
        <v>1249</v>
      </c>
      <c r="BP28" s="3" t="s">
        <v>1088</v>
      </c>
      <c r="BQ28" s="3" t="s">
        <v>1089</v>
      </c>
      <c r="BR28" s="3" t="s">
        <v>1097</v>
      </c>
      <c r="BS28" s="3" t="s">
        <v>1097</v>
      </c>
      <c r="BT28" s="3" t="s">
        <v>1088</v>
      </c>
      <c r="BU28" s="3" t="s">
        <v>1097</v>
      </c>
      <c r="BV28" s="3" t="s">
        <v>1086</v>
      </c>
      <c r="BW28" s="3" t="s">
        <v>1087</v>
      </c>
      <c r="BX28" s="3" t="s">
        <v>1087</v>
      </c>
      <c r="BY28" s="3" t="s">
        <v>1097</v>
      </c>
      <c r="BZ28" s="3" t="s">
        <v>1246</v>
      </c>
      <c r="CA28" s="3" t="s">
        <v>1250</v>
      </c>
      <c r="CB28" s="3" t="s">
        <v>1938</v>
      </c>
      <c r="CC28" s="3" t="s">
        <v>1939</v>
      </c>
      <c r="CD28" s="3" t="s">
        <v>2033</v>
      </c>
      <c r="CE28" s="3" t="s">
        <v>1941</v>
      </c>
    </row>
    <row r="29" spans="1:83" ht="135">
      <c r="A29" t="s">
        <v>142</v>
      </c>
      <c r="B29" s="4">
        <v>44026.242696759262</v>
      </c>
      <c r="C29" s="4">
        <v>44026.273761574077</v>
      </c>
      <c r="D29" s="3" t="s">
        <v>1894</v>
      </c>
      <c r="E29" s="3" t="s">
        <v>1932</v>
      </c>
      <c r="F29">
        <v>100</v>
      </c>
      <c r="G29">
        <v>2683</v>
      </c>
      <c r="H29" s="3" t="s">
        <v>1933</v>
      </c>
      <c r="I29" s="4">
        <v>44026.273771261571</v>
      </c>
      <c r="J29" s="3" t="s">
        <v>2034</v>
      </c>
      <c r="K29" s="3" t="s">
        <v>1932</v>
      </c>
      <c r="L29" s="3" t="s">
        <v>1932</v>
      </c>
      <c r="M29" s="3" t="s">
        <v>1932</v>
      </c>
      <c r="N29" s="3" t="s">
        <v>1932</v>
      </c>
      <c r="O29" s="3" t="s">
        <v>463</v>
      </c>
      <c r="P29" s="3" t="s">
        <v>463</v>
      </c>
      <c r="Q29" s="3" t="s">
        <v>1935</v>
      </c>
      <c r="R29" s="3" t="s">
        <v>1936</v>
      </c>
      <c r="S29" s="3" t="s">
        <v>1937</v>
      </c>
      <c r="T29" s="3" t="s">
        <v>17</v>
      </c>
      <c r="U29" s="3" t="s">
        <v>18</v>
      </c>
      <c r="V29" s="3" t="s">
        <v>143</v>
      </c>
      <c r="W29" s="3" t="s">
        <v>42</v>
      </c>
      <c r="X29" s="3" t="s">
        <v>21</v>
      </c>
      <c r="Y29" s="3" t="s">
        <v>144</v>
      </c>
      <c r="Z29" s="3" t="s">
        <v>145</v>
      </c>
      <c r="AA29" s="3" t="s">
        <v>463</v>
      </c>
      <c r="AB29" s="3" t="s">
        <v>463</v>
      </c>
      <c r="AC29" s="3" t="s">
        <v>463</v>
      </c>
      <c r="AD29" s="3" t="s">
        <v>463</v>
      </c>
      <c r="AE29" s="3" t="s">
        <v>463</v>
      </c>
      <c r="AF29" s="3" t="s">
        <v>463</v>
      </c>
      <c r="AG29" s="3" t="s">
        <v>463</v>
      </c>
      <c r="AH29" s="3" t="s">
        <v>463</v>
      </c>
      <c r="AI29" s="3" t="s">
        <v>463</v>
      </c>
      <c r="AJ29" s="3" t="s">
        <v>463</v>
      </c>
      <c r="AK29" s="3" t="s">
        <v>463</v>
      </c>
      <c r="AL29" s="3" t="s">
        <v>463</v>
      </c>
      <c r="AM29" s="3" t="s">
        <v>822</v>
      </c>
      <c r="AN29" s="3" t="s">
        <v>463</v>
      </c>
      <c r="AO29" s="3" t="s">
        <v>463</v>
      </c>
      <c r="AP29" s="3" t="s">
        <v>463</v>
      </c>
      <c r="AQ29" s="3" t="s">
        <v>463</v>
      </c>
      <c r="AR29" s="3" t="s">
        <v>812</v>
      </c>
      <c r="AS29" s="3" t="s">
        <v>463</v>
      </c>
      <c r="AT29" s="3" t="s">
        <v>463</v>
      </c>
      <c r="AU29" s="3" t="s">
        <v>463</v>
      </c>
      <c r="AV29" s="3" t="s">
        <v>463</v>
      </c>
      <c r="AW29" s="3" t="s">
        <v>494</v>
      </c>
      <c r="AX29" s="3" t="s">
        <v>463</v>
      </c>
      <c r="AY29" s="3" t="s">
        <v>463</v>
      </c>
      <c r="AZ29" s="3" t="s">
        <v>463</v>
      </c>
      <c r="BA29" s="3" t="s">
        <v>463</v>
      </c>
      <c r="BB29" s="3" t="s">
        <v>458</v>
      </c>
      <c r="BC29" s="3" t="s">
        <v>464</v>
      </c>
      <c r="BD29" s="3" t="s">
        <v>458</v>
      </c>
      <c r="BE29" s="3" t="s">
        <v>1251</v>
      </c>
      <c r="BF29" s="3" t="s">
        <v>463</v>
      </c>
      <c r="BG29" s="3" t="s">
        <v>463</v>
      </c>
      <c r="BH29" s="3" t="s">
        <v>463</v>
      </c>
      <c r="BI29" s="3" t="s">
        <v>463</v>
      </c>
      <c r="BJ29" s="3" t="s">
        <v>1254</v>
      </c>
      <c r="BK29" s="3" t="s">
        <v>463</v>
      </c>
      <c r="BL29" s="3" t="s">
        <v>463</v>
      </c>
      <c r="BM29" s="3" t="s">
        <v>463</v>
      </c>
      <c r="BN29" s="3" t="s">
        <v>463</v>
      </c>
      <c r="BO29" s="3" t="s">
        <v>1255</v>
      </c>
      <c r="BP29" s="3" t="s">
        <v>1096</v>
      </c>
      <c r="BQ29" s="3" t="s">
        <v>1086</v>
      </c>
      <c r="BR29" s="3" t="s">
        <v>1087</v>
      </c>
      <c r="BS29" s="3" t="s">
        <v>1097</v>
      </c>
      <c r="BT29" s="3" t="s">
        <v>1087</v>
      </c>
      <c r="BU29" s="3" t="s">
        <v>1086</v>
      </c>
      <c r="BV29" s="3" t="s">
        <v>1087</v>
      </c>
      <c r="BW29" s="3" t="s">
        <v>1096</v>
      </c>
      <c r="BX29" s="3" t="s">
        <v>1096</v>
      </c>
      <c r="BY29" s="3" t="s">
        <v>1097</v>
      </c>
      <c r="BZ29" s="3" t="s">
        <v>1252</v>
      </c>
      <c r="CA29" s="3" t="s">
        <v>1256</v>
      </c>
      <c r="CB29" s="3" t="s">
        <v>1938</v>
      </c>
      <c r="CC29" s="3" t="s">
        <v>1939</v>
      </c>
      <c r="CD29" s="3" t="s">
        <v>2035</v>
      </c>
      <c r="CE29" s="3" t="s">
        <v>2036</v>
      </c>
    </row>
    <row r="30" spans="1:83" ht="75">
      <c r="A30" t="s">
        <v>146</v>
      </c>
      <c r="B30" s="4">
        <v>44026.25922453704</v>
      </c>
      <c r="C30" s="4">
        <v>44026.290960648148</v>
      </c>
      <c r="D30" s="3" t="s">
        <v>1894</v>
      </c>
      <c r="E30" s="3" t="s">
        <v>1932</v>
      </c>
      <c r="F30">
        <v>100</v>
      </c>
      <c r="G30">
        <v>2742</v>
      </c>
      <c r="H30" s="3" t="s">
        <v>1933</v>
      </c>
      <c r="I30" s="4">
        <v>44026.29097587963</v>
      </c>
      <c r="J30" s="3" t="s">
        <v>2037</v>
      </c>
      <c r="K30" s="3" t="s">
        <v>1932</v>
      </c>
      <c r="L30" s="3" t="s">
        <v>1932</v>
      </c>
      <c r="M30" s="3" t="s">
        <v>1932</v>
      </c>
      <c r="N30" s="3" t="s">
        <v>1932</v>
      </c>
      <c r="O30" s="3" t="s">
        <v>463</v>
      </c>
      <c r="P30" s="3" t="s">
        <v>463</v>
      </c>
      <c r="Q30" s="3" t="s">
        <v>1935</v>
      </c>
      <c r="R30" s="3" t="s">
        <v>1936</v>
      </c>
      <c r="S30" s="3" t="s">
        <v>1937</v>
      </c>
      <c r="T30" s="3" t="s">
        <v>33</v>
      </c>
      <c r="U30" s="3" t="s">
        <v>18</v>
      </c>
      <c r="V30" s="3" t="s">
        <v>147</v>
      </c>
      <c r="W30" s="3" t="s">
        <v>99</v>
      </c>
      <c r="X30" s="3" t="s">
        <v>28</v>
      </c>
      <c r="Y30" s="3" t="s">
        <v>148</v>
      </c>
      <c r="Z30" s="3" t="s">
        <v>149</v>
      </c>
      <c r="AA30" s="3" t="s">
        <v>463</v>
      </c>
      <c r="AB30" s="3" t="s">
        <v>463</v>
      </c>
      <c r="AC30" s="3" t="s">
        <v>463</v>
      </c>
      <c r="AD30" s="3" t="s">
        <v>463</v>
      </c>
      <c r="AE30" s="3" t="s">
        <v>463</v>
      </c>
      <c r="AF30" s="3" t="s">
        <v>463</v>
      </c>
      <c r="AG30" s="3" t="s">
        <v>463</v>
      </c>
      <c r="AH30" s="3" t="s">
        <v>463</v>
      </c>
      <c r="AI30" s="3" t="s">
        <v>463</v>
      </c>
      <c r="AJ30" s="3" t="s">
        <v>463</v>
      </c>
      <c r="AK30" s="3" t="s">
        <v>463</v>
      </c>
      <c r="AL30" s="3" t="s">
        <v>463</v>
      </c>
      <c r="AM30" s="3" t="s">
        <v>742</v>
      </c>
      <c r="AN30" s="3" t="s">
        <v>463</v>
      </c>
      <c r="AO30" s="3" t="s">
        <v>463</v>
      </c>
      <c r="AP30" s="3" t="s">
        <v>463</v>
      </c>
      <c r="AQ30" s="3" t="s">
        <v>463</v>
      </c>
      <c r="AR30" s="3" t="s">
        <v>1007</v>
      </c>
      <c r="AS30" s="3" t="s">
        <v>463</v>
      </c>
      <c r="AT30" s="3" t="s">
        <v>463</v>
      </c>
      <c r="AU30" s="3" t="s">
        <v>463</v>
      </c>
      <c r="AV30" s="3" t="s">
        <v>463</v>
      </c>
      <c r="AW30" s="3" t="s">
        <v>939</v>
      </c>
      <c r="AX30" s="3" t="s">
        <v>463</v>
      </c>
      <c r="AY30" s="3" t="s">
        <v>463</v>
      </c>
      <c r="AZ30" s="3" t="s">
        <v>463</v>
      </c>
      <c r="BA30" s="3" t="s">
        <v>463</v>
      </c>
      <c r="BB30" s="3" t="s">
        <v>464</v>
      </c>
      <c r="BC30" s="3" t="s">
        <v>464</v>
      </c>
      <c r="BD30" s="3" t="s">
        <v>464</v>
      </c>
      <c r="BE30" s="3" t="s">
        <v>1257</v>
      </c>
      <c r="BF30" s="3" t="s">
        <v>463</v>
      </c>
      <c r="BG30" s="3" t="s">
        <v>463</v>
      </c>
      <c r="BH30" s="3" t="s">
        <v>463</v>
      </c>
      <c r="BI30" s="3" t="s">
        <v>463</v>
      </c>
      <c r="BJ30" s="3" t="s">
        <v>1261</v>
      </c>
      <c r="BK30" s="3" t="s">
        <v>463</v>
      </c>
      <c r="BL30" s="3" t="s">
        <v>463</v>
      </c>
      <c r="BM30" s="3" t="s">
        <v>463</v>
      </c>
      <c r="BN30" s="3" t="s">
        <v>463</v>
      </c>
      <c r="BO30" s="3" t="s">
        <v>1262</v>
      </c>
      <c r="BP30" s="3" t="s">
        <v>1086</v>
      </c>
      <c r="BQ30" s="3" t="s">
        <v>1087</v>
      </c>
      <c r="BR30" s="3" t="s">
        <v>1087</v>
      </c>
      <c r="BS30" s="3" t="s">
        <v>1087</v>
      </c>
      <c r="BT30" s="3" t="s">
        <v>1088</v>
      </c>
      <c r="BU30" s="3" t="s">
        <v>1086</v>
      </c>
      <c r="BV30" s="3" t="s">
        <v>1086</v>
      </c>
      <c r="BW30" s="3" t="s">
        <v>1087</v>
      </c>
      <c r="BX30" s="3" t="s">
        <v>1089</v>
      </c>
      <c r="BY30" s="3" t="s">
        <v>1089</v>
      </c>
      <c r="BZ30" s="3" t="s">
        <v>1258</v>
      </c>
      <c r="CA30" s="3" t="s">
        <v>1263</v>
      </c>
      <c r="CB30" s="3" t="s">
        <v>1938</v>
      </c>
      <c r="CC30" s="3" t="s">
        <v>463</v>
      </c>
      <c r="CD30" s="3" t="s">
        <v>2038</v>
      </c>
      <c r="CE30" s="3" t="s">
        <v>2039</v>
      </c>
    </row>
    <row r="31" spans="1:83" ht="60">
      <c r="A31" t="s">
        <v>150</v>
      </c>
      <c r="B31" s="4">
        <v>44026.300439814811</v>
      </c>
      <c r="C31" s="4">
        <v>44026.340254629627</v>
      </c>
      <c r="D31" s="3" t="s">
        <v>1894</v>
      </c>
      <c r="E31" s="3" t="s">
        <v>1932</v>
      </c>
      <c r="F31">
        <v>100</v>
      </c>
      <c r="G31">
        <v>3439</v>
      </c>
      <c r="H31" s="3" t="s">
        <v>1933</v>
      </c>
      <c r="I31" s="4">
        <v>44026.340299849537</v>
      </c>
      <c r="J31" s="3" t="s">
        <v>2040</v>
      </c>
      <c r="K31" s="3" t="s">
        <v>1932</v>
      </c>
      <c r="L31" s="3" t="s">
        <v>1932</v>
      </c>
      <c r="M31" s="3" t="s">
        <v>1932</v>
      </c>
      <c r="N31" s="3" t="s">
        <v>1932</v>
      </c>
      <c r="O31" s="3" t="s">
        <v>463</v>
      </c>
      <c r="P31" s="3" t="s">
        <v>463</v>
      </c>
      <c r="Q31" s="3" t="s">
        <v>1935</v>
      </c>
      <c r="R31" s="3" t="s">
        <v>1936</v>
      </c>
      <c r="S31" s="3" t="s">
        <v>1937</v>
      </c>
      <c r="T31" s="3" t="s">
        <v>17</v>
      </c>
      <c r="U31" s="3" t="s">
        <v>18</v>
      </c>
      <c r="V31" s="3" t="s">
        <v>151</v>
      </c>
      <c r="W31" s="3" t="s">
        <v>27</v>
      </c>
      <c r="X31" s="3" t="s">
        <v>21</v>
      </c>
      <c r="Y31" s="3" t="s">
        <v>152</v>
      </c>
      <c r="Z31" s="3" t="s">
        <v>153</v>
      </c>
      <c r="AA31" s="3" t="s">
        <v>2041</v>
      </c>
      <c r="AB31" s="3" t="s">
        <v>1835</v>
      </c>
      <c r="AC31">
        <v>960758</v>
      </c>
      <c r="AD31" s="3" t="s">
        <v>1947</v>
      </c>
      <c r="AE31" s="3" t="s">
        <v>2042</v>
      </c>
      <c r="AF31" s="3" t="s">
        <v>1836</v>
      </c>
      <c r="AG31">
        <v>984107</v>
      </c>
      <c r="AH31" s="3" t="s">
        <v>1947</v>
      </c>
      <c r="AI31" s="3" t="s">
        <v>2043</v>
      </c>
      <c r="AJ31" s="3" t="s">
        <v>1837</v>
      </c>
      <c r="AK31">
        <v>976650</v>
      </c>
      <c r="AL31" s="3" t="s">
        <v>1947</v>
      </c>
      <c r="AM31" s="3" t="s">
        <v>893</v>
      </c>
      <c r="AN31" s="3" t="s">
        <v>463</v>
      </c>
      <c r="AO31" s="3" t="s">
        <v>463</v>
      </c>
      <c r="AP31" s="3" t="s">
        <v>463</v>
      </c>
      <c r="AQ31" s="3" t="s">
        <v>463</v>
      </c>
      <c r="AR31" s="3" t="s">
        <v>490</v>
      </c>
      <c r="AS31" s="3" t="s">
        <v>463</v>
      </c>
      <c r="AT31" s="3" t="s">
        <v>463</v>
      </c>
      <c r="AU31" s="3" t="s">
        <v>463</v>
      </c>
      <c r="AV31" s="3" t="s">
        <v>463</v>
      </c>
      <c r="AW31" s="3" t="s">
        <v>852</v>
      </c>
      <c r="AX31" s="3" t="s">
        <v>463</v>
      </c>
      <c r="AY31" s="3" t="s">
        <v>463</v>
      </c>
      <c r="AZ31" s="3" t="s">
        <v>463</v>
      </c>
      <c r="BA31" s="3" t="s">
        <v>463</v>
      </c>
      <c r="BB31" s="3" t="s">
        <v>458</v>
      </c>
      <c r="BC31" s="3" t="s">
        <v>464</v>
      </c>
      <c r="BD31" s="3" t="s">
        <v>458</v>
      </c>
      <c r="BE31" s="3" t="s">
        <v>1264</v>
      </c>
      <c r="BF31" s="3" t="s">
        <v>463</v>
      </c>
      <c r="BG31" s="3" t="s">
        <v>463</v>
      </c>
      <c r="BH31" s="3" t="s">
        <v>463</v>
      </c>
      <c r="BI31" s="3" t="s">
        <v>463</v>
      </c>
      <c r="BJ31" s="3" t="s">
        <v>1268</v>
      </c>
      <c r="BK31" s="3" t="s">
        <v>463</v>
      </c>
      <c r="BL31" s="3" t="s">
        <v>463</v>
      </c>
      <c r="BM31" s="3" t="s">
        <v>463</v>
      </c>
      <c r="BN31" s="3" t="s">
        <v>463</v>
      </c>
      <c r="BO31" s="3" t="s">
        <v>1269</v>
      </c>
      <c r="BP31" s="3" t="s">
        <v>1096</v>
      </c>
      <c r="BQ31" s="3" t="s">
        <v>1088</v>
      </c>
      <c r="BR31" s="3" t="s">
        <v>1087</v>
      </c>
      <c r="BS31" s="3" t="s">
        <v>1087</v>
      </c>
      <c r="BT31" s="3" t="s">
        <v>1087</v>
      </c>
      <c r="BU31" s="3" t="s">
        <v>1087</v>
      </c>
      <c r="BV31" s="3" t="s">
        <v>1088</v>
      </c>
      <c r="BW31" s="3" t="s">
        <v>1087</v>
      </c>
      <c r="BX31" s="3" t="s">
        <v>1096</v>
      </c>
      <c r="BY31" s="3" t="s">
        <v>1096</v>
      </c>
      <c r="BZ31" s="3" t="s">
        <v>1265</v>
      </c>
      <c r="CA31" s="3" t="s">
        <v>1270</v>
      </c>
      <c r="CB31" s="3" t="s">
        <v>1938</v>
      </c>
      <c r="CC31" s="3" t="s">
        <v>1939</v>
      </c>
      <c r="CD31" s="3" t="s">
        <v>2044</v>
      </c>
      <c r="CE31" s="3" t="s">
        <v>1941</v>
      </c>
    </row>
    <row r="32" spans="1:83" ht="135">
      <c r="A32" t="s">
        <v>154</v>
      </c>
      <c r="B32" s="4">
        <v>44026.31422453704</v>
      </c>
      <c r="C32" s="4">
        <v>44026.351597222223</v>
      </c>
      <c r="D32" s="3" t="s">
        <v>1894</v>
      </c>
      <c r="E32" s="3" t="s">
        <v>1932</v>
      </c>
      <c r="F32">
        <v>100</v>
      </c>
      <c r="G32">
        <v>3228</v>
      </c>
      <c r="H32" s="3" t="s">
        <v>1933</v>
      </c>
      <c r="I32" s="4">
        <v>44026.351618680557</v>
      </c>
      <c r="J32" s="3" t="s">
        <v>2045</v>
      </c>
      <c r="K32" s="3" t="s">
        <v>1932</v>
      </c>
      <c r="L32" s="3" t="s">
        <v>1932</v>
      </c>
      <c r="M32" s="3" t="s">
        <v>1932</v>
      </c>
      <c r="N32" s="3" t="s">
        <v>1932</v>
      </c>
      <c r="O32" s="3" t="s">
        <v>463</v>
      </c>
      <c r="P32" s="3" t="s">
        <v>463</v>
      </c>
      <c r="Q32" s="3" t="s">
        <v>1935</v>
      </c>
      <c r="R32" s="3" t="s">
        <v>1936</v>
      </c>
      <c r="S32" s="3" t="s">
        <v>1937</v>
      </c>
      <c r="T32" s="3" t="s">
        <v>40</v>
      </c>
      <c r="U32" s="3" t="s">
        <v>18</v>
      </c>
      <c r="V32" s="3" t="s">
        <v>155</v>
      </c>
      <c r="W32" s="3" t="s">
        <v>42</v>
      </c>
      <c r="X32" s="3" t="s">
        <v>21</v>
      </c>
      <c r="Y32" s="3" t="s">
        <v>156</v>
      </c>
      <c r="Z32" s="3" t="s">
        <v>158</v>
      </c>
      <c r="AA32" s="3" t="s">
        <v>2046</v>
      </c>
      <c r="AB32" s="3" t="s">
        <v>1838</v>
      </c>
      <c r="AC32">
        <v>3822433</v>
      </c>
      <c r="AD32" s="3" t="s">
        <v>1947</v>
      </c>
      <c r="AE32" s="3" t="s">
        <v>463</v>
      </c>
      <c r="AF32" s="3" t="s">
        <v>463</v>
      </c>
      <c r="AG32" s="3" t="s">
        <v>463</v>
      </c>
      <c r="AH32" s="3" t="s">
        <v>463</v>
      </c>
      <c r="AI32" s="3" t="s">
        <v>463</v>
      </c>
      <c r="AJ32" s="3" t="s">
        <v>463</v>
      </c>
      <c r="AK32" s="3" t="s">
        <v>463</v>
      </c>
      <c r="AL32" s="3" t="s">
        <v>463</v>
      </c>
      <c r="AM32" s="3" t="s">
        <v>740</v>
      </c>
      <c r="AN32" s="3" t="s">
        <v>463</v>
      </c>
      <c r="AO32" s="3" t="s">
        <v>463</v>
      </c>
      <c r="AP32" s="3" t="s">
        <v>463</v>
      </c>
      <c r="AQ32" s="3" t="s">
        <v>463</v>
      </c>
      <c r="AR32" s="3" t="s">
        <v>935</v>
      </c>
      <c r="AS32" s="3" t="s">
        <v>463</v>
      </c>
      <c r="AT32" s="3" t="s">
        <v>463</v>
      </c>
      <c r="AU32" s="3" t="s">
        <v>463</v>
      </c>
      <c r="AV32" s="3" t="s">
        <v>463</v>
      </c>
      <c r="AW32" s="3" t="s">
        <v>1008</v>
      </c>
      <c r="AX32" s="3" t="s">
        <v>463</v>
      </c>
      <c r="AY32" s="3" t="s">
        <v>463</v>
      </c>
      <c r="AZ32" s="3" t="s">
        <v>463</v>
      </c>
      <c r="BA32" s="3" t="s">
        <v>463</v>
      </c>
      <c r="BB32" s="3" t="s">
        <v>458</v>
      </c>
      <c r="BC32" s="3" t="s">
        <v>458</v>
      </c>
      <c r="BD32" s="3" t="s">
        <v>458</v>
      </c>
      <c r="BE32" s="3" t="s">
        <v>1271</v>
      </c>
      <c r="BF32" s="3" t="s">
        <v>463</v>
      </c>
      <c r="BG32" s="3" t="s">
        <v>463</v>
      </c>
      <c r="BH32" s="3" t="s">
        <v>463</v>
      </c>
      <c r="BI32" s="3" t="s">
        <v>463</v>
      </c>
      <c r="BJ32" s="3" t="s">
        <v>1274</v>
      </c>
      <c r="BK32" s="3" t="s">
        <v>463</v>
      </c>
      <c r="BL32" s="3" t="s">
        <v>463</v>
      </c>
      <c r="BM32" s="3" t="s">
        <v>463</v>
      </c>
      <c r="BN32" s="3" t="s">
        <v>463</v>
      </c>
      <c r="BO32" s="3" t="s">
        <v>1275</v>
      </c>
      <c r="BP32" s="3" t="s">
        <v>1104</v>
      </c>
      <c r="BQ32" s="3" t="s">
        <v>1086</v>
      </c>
      <c r="BR32" s="3" t="s">
        <v>1087</v>
      </c>
      <c r="BS32" s="3" t="s">
        <v>1087</v>
      </c>
      <c r="BT32" s="3" t="s">
        <v>1086</v>
      </c>
      <c r="BU32" s="3" t="s">
        <v>1088</v>
      </c>
      <c r="BV32" s="3" t="s">
        <v>1088</v>
      </c>
      <c r="BW32" s="3" t="s">
        <v>1089</v>
      </c>
      <c r="BX32" s="3" t="s">
        <v>1104</v>
      </c>
      <c r="BY32" s="3" t="s">
        <v>1104</v>
      </c>
      <c r="BZ32" s="3" t="s">
        <v>1272</v>
      </c>
      <c r="CA32" s="3" t="s">
        <v>1276</v>
      </c>
      <c r="CB32" s="3" t="s">
        <v>1938</v>
      </c>
      <c r="CC32" s="3" t="s">
        <v>1939</v>
      </c>
      <c r="CD32" s="3" t="s">
        <v>2047</v>
      </c>
      <c r="CE32" s="3" t="s">
        <v>1941</v>
      </c>
    </row>
    <row r="33" spans="1:83" ht="105">
      <c r="A33" t="s">
        <v>159</v>
      </c>
      <c r="B33" s="4">
        <v>44026.342789351853</v>
      </c>
      <c r="C33" s="4">
        <v>44026.369270833333</v>
      </c>
      <c r="D33" s="3" t="s">
        <v>1894</v>
      </c>
      <c r="E33" s="3" t="s">
        <v>1932</v>
      </c>
      <c r="F33">
        <v>100</v>
      </c>
      <c r="G33">
        <v>2287</v>
      </c>
      <c r="H33" s="3" t="s">
        <v>1933</v>
      </c>
      <c r="I33" s="4">
        <v>44026.369284513887</v>
      </c>
      <c r="J33" s="3" t="s">
        <v>2048</v>
      </c>
      <c r="K33" s="3" t="s">
        <v>1932</v>
      </c>
      <c r="L33" s="3" t="s">
        <v>1932</v>
      </c>
      <c r="M33" s="3" t="s">
        <v>1932</v>
      </c>
      <c r="N33" s="3" t="s">
        <v>1932</v>
      </c>
      <c r="O33" s="3" t="s">
        <v>463</v>
      </c>
      <c r="P33" s="3" t="s">
        <v>463</v>
      </c>
      <c r="Q33" s="3" t="s">
        <v>1935</v>
      </c>
      <c r="R33" s="3" t="s">
        <v>1936</v>
      </c>
      <c r="S33" s="3" t="s">
        <v>1937</v>
      </c>
      <c r="T33" s="3" t="s">
        <v>33</v>
      </c>
      <c r="U33" s="3" t="s">
        <v>18</v>
      </c>
      <c r="V33" s="3" t="s">
        <v>160</v>
      </c>
      <c r="W33" s="3" t="s">
        <v>42</v>
      </c>
      <c r="X33" s="3" t="s">
        <v>21</v>
      </c>
      <c r="Y33" s="3" t="s">
        <v>161</v>
      </c>
      <c r="Z33" s="3" t="s">
        <v>162</v>
      </c>
      <c r="AA33" s="3" t="s">
        <v>463</v>
      </c>
      <c r="AB33" s="3" t="s">
        <v>463</v>
      </c>
      <c r="AC33" s="3" t="s">
        <v>463</v>
      </c>
      <c r="AD33" s="3" t="s">
        <v>463</v>
      </c>
      <c r="AE33" s="3" t="s">
        <v>463</v>
      </c>
      <c r="AF33" s="3" t="s">
        <v>463</v>
      </c>
      <c r="AG33" s="3" t="s">
        <v>463</v>
      </c>
      <c r="AH33" s="3" t="s">
        <v>463</v>
      </c>
      <c r="AI33" s="3" t="s">
        <v>463</v>
      </c>
      <c r="AJ33" s="3" t="s">
        <v>463</v>
      </c>
      <c r="AK33" s="3" t="s">
        <v>463</v>
      </c>
      <c r="AL33" s="3" t="s">
        <v>463</v>
      </c>
      <c r="AM33" s="3" t="s">
        <v>618</v>
      </c>
      <c r="AN33" s="3" t="s">
        <v>463</v>
      </c>
      <c r="AO33" s="3" t="s">
        <v>463</v>
      </c>
      <c r="AP33" s="3" t="s">
        <v>463</v>
      </c>
      <c r="AQ33" s="3" t="s">
        <v>463</v>
      </c>
      <c r="AR33" s="3" t="s">
        <v>953</v>
      </c>
      <c r="AS33" s="3" t="s">
        <v>463</v>
      </c>
      <c r="AT33" s="3" t="s">
        <v>463</v>
      </c>
      <c r="AU33" s="3" t="s">
        <v>463</v>
      </c>
      <c r="AV33" s="3" t="s">
        <v>463</v>
      </c>
      <c r="AW33" s="3" t="s">
        <v>929</v>
      </c>
      <c r="AX33" s="3" t="s">
        <v>463</v>
      </c>
      <c r="AY33" s="3" t="s">
        <v>463</v>
      </c>
      <c r="AZ33" s="3" t="s">
        <v>463</v>
      </c>
      <c r="BA33" s="3" t="s">
        <v>463</v>
      </c>
      <c r="BB33" s="3" t="s">
        <v>489</v>
      </c>
      <c r="BC33" s="3" t="s">
        <v>464</v>
      </c>
      <c r="BD33" s="3" t="s">
        <v>458</v>
      </c>
      <c r="BE33" s="3" t="s">
        <v>1277</v>
      </c>
      <c r="BF33" s="3" t="s">
        <v>463</v>
      </c>
      <c r="BG33" s="3" t="s">
        <v>463</v>
      </c>
      <c r="BH33" s="3" t="s">
        <v>463</v>
      </c>
      <c r="BI33" s="3" t="s">
        <v>463</v>
      </c>
      <c r="BJ33" s="3" t="s">
        <v>1280</v>
      </c>
      <c r="BK33" s="3" t="s">
        <v>463</v>
      </c>
      <c r="BL33" s="3" t="s">
        <v>463</v>
      </c>
      <c r="BM33" s="3" t="s">
        <v>463</v>
      </c>
      <c r="BN33" s="3" t="s">
        <v>463</v>
      </c>
      <c r="BO33" s="3" t="s">
        <v>1281</v>
      </c>
      <c r="BP33" s="3" t="s">
        <v>1089</v>
      </c>
      <c r="BQ33" s="3" t="s">
        <v>1086</v>
      </c>
      <c r="BR33" s="3" t="s">
        <v>1087</v>
      </c>
      <c r="BS33" s="3" t="s">
        <v>1097</v>
      </c>
      <c r="BT33" s="3" t="s">
        <v>1086</v>
      </c>
      <c r="BU33" s="3" t="s">
        <v>1097</v>
      </c>
      <c r="BV33" s="3" t="s">
        <v>1086</v>
      </c>
      <c r="BW33" s="3" t="s">
        <v>1096</v>
      </c>
      <c r="BX33" s="3" t="s">
        <v>1086</v>
      </c>
      <c r="BY33" s="3" t="s">
        <v>1087</v>
      </c>
      <c r="BZ33" s="3" t="s">
        <v>1278</v>
      </c>
      <c r="CA33" s="3" t="s">
        <v>1282</v>
      </c>
      <c r="CB33" s="3" t="s">
        <v>1938</v>
      </c>
      <c r="CC33" s="3" t="s">
        <v>1939</v>
      </c>
      <c r="CD33" s="3" t="s">
        <v>2049</v>
      </c>
      <c r="CE33" s="3" t="s">
        <v>1941</v>
      </c>
    </row>
    <row r="34" spans="1:83" ht="255">
      <c r="A34" t="s">
        <v>163</v>
      </c>
      <c r="B34" s="4">
        <v>44027.271238425928</v>
      </c>
      <c r="C34" s="4">
        <v>44027.289606481485</v>
      </c>
      <c r="D34" s="3" t="s">
        <v>1894</v>
      </c>
      <c r="E34" s="3" t="s">
        <v>1932</v>
      </c>
      <c r="F34">
        <v>100</v>
      </c>
      <c r="G34">
        <v>1587</v>
      </c>
      <c r="H34" s="3" t="s">
        <v>1933</v>
      </c>
      <c r="I34" s="4">
        <v>44027.289635636575</v>
      </c>
      <c r="J34" s="3" t="s">
        <v>2050</v>
      </c>
      <c r="K34" s="3" t="s">
        <v>1932</v>
      </c>
      <c r="L34" s="3" t="s">
        <v>1932</v>
      </c>
      <c r="M34" s="3" t="s">
        <v>1932</v>
      </c>
      <c r="N34" s="3" t="s">
        <v>1932</v>
      </c>
      <c r="O34" s="3" t="s">
        <v>463</v>
      </c>
      <c r="P34" s="3" t="s">
        <v>463</v>
      </c>
      <c r="Q34" s="3" t="s">
        <v>1935</v>
      </c>
      <c r="R34" s="3" t="s">
        <v>1936</v>
      </c>
      <c r="S34" s="3" t="s">
        <v>1937</v>
      </c>
      <c r="T34" s="3" t="s">
        <v>66</v>
      </c>
      <c r="U34" s="3" t="s">
        <v>18</v>
      </c>
      <c r="V34" s="3" t="s">
        <v>164</v>
      </c>
      <c r="W34" s="3" t="s">
        <v>20</v>
      </c>
      <c r="X34" s="3" t="s">
        <v>35</v>
      </c>
      <c r="Y34" s="3" t="s">
        <v>165</v>
      </c>
      <c r="Z34" s="3" t="s">
        <v>166</v>
      </c>
      <c r="AA34" s="3" t="s">
        <v>2051</v>
      </c>
      <c r="AB34" s="3" t="s">
        <v>1839</v>
      </c>
      <c r="AC34">
        <v>2963291</v>
      </c>
      <c r="AD34" s="3" t="s">
        <v>1947</v>
      </c>
      <c r="AE34" s="3" t="s">
        <v>463</v>
      </c>
      <c r="AF34" s="3" t="s">
        <v>463</v>
      </c>
      <c r="AG34" s="3" t="s">
        <v>463</v>
      </c>
      <c r="AH34" s="3" t="s">
        <v>463</v>
      </c>
      <c r="AI34" s="3" t="s">
        <v>463</v>
      </c>
      <c r="AJ34" s="3" t="s">
        <v>463</v>
      </c>
      <c r="AK34" s="3" t="s">
        <v>463</v>
      </c>
      <c r="AL34" s="3" t="s">
        <v>463</v>
      </c>
      <c r="AM34" s="3" t="s">
        <v>753</v>
      </c>
      <c r="AN34" s="3" t="s">
        <v>463</v>
      </c>
      <c r="AO34" s="3" t="s">
        <v>463</v>
      </c>
      <c r="AP34" s="3" t="s">
        <v>463</v>
      </c>
      <c r="AQ34" s="3" t="s">
        <v>463</v>
      </c>
      <c r="AR34" s="3" t="s">
        <v>779</v>
      </c>
      <c r="AS34" s="3" t="s">
        <v>463</v>
      </c>
      <c r="AT34" s="3" t="s">
        <v>463</v>
      </c>
      <c r="AU34" s="3" t="s">
        <v>463</v>
      </c>
      <c r="AV34" s="3" t="s">
        <v>463</v>
      </c>
      <c r="AW34" s="3" t="s">
        <v>1009</v>
      </c>
      <c r="AX34" s="3" t="s">
        <v>463</v>
      </c>
      <c r="AY34" s="3" t="s">
        <v>463</v>
      </c>
      <c r="AZ34" s="3" t="s">
        <v>463</v>
      </c>
      <c r="BA34" s="3" t="s">
        <v>463</v>
      </c>
      <c r="BB34" s="3" t="s">
        <v>464</v>
      </c>
      <c r="BC34" s="3" t="s">
        <v>464</v>
      </c>
      <c r="BD34" s="3" t="s">
        <v>464</v>
      </c>
      <c r="BE34" s="3" t="s">
        <v>1283</v>
      </c>
      <c r="BF34" s="3" t="s">
        <v>463</v>
      </c>
      <c r="BG34" s="3" t="s">
        <v>463</v>
      </c>
      <c r="BH34" s="3" t="s">
        <v>463</v>
      </c>
      <c r="BI34" s="3" t="s">
        <v>463</v>
      </c>
      <c r="BJ34" s="3" t="s">
        <v>1287</v>
      </c>
      <c r="BK34" s="3" t="s">
        <v>463</v>
      </c>
      <c r="BL34" s="3" t="s">
        <v>463</v>
      </c>
      <c r="BM34" s="3" t="s">
        <v>463</v>
      </c>
      <c r="BN34" s="3" t="s">
        <v>463</v>
      </c>
      <c r="BO34" s="3" t="s">
        <v>1288</v>
      </c>
      <c r="BP34" s="3" t="s">
        <v>1088</v>
      </c>
      <c r="BQ34" s="3" t="s">
        <v>1096</v>
      </c>
      <c r="BR34" s="3" t="s">
        <v>1097</v>
      </c>
      <c r="BS34" s="3" t="s">
        <v>1097</v>
      </c>
      <c r="BT34" s="3" t="s">
        <v>1097</v>
      </c>
      <c r="BU34" s="3" t="s">
        <v>1097</v>
      </c>
      <c r="BV34" s="3" t="s">
        <v>1086</v>
      </c>
      <c r="BW34" s="3" t="s">
        <v>1096</v>
      </c>
      <c r="BX34" s="3" t="s">
        <v>1088</v>
      </c>
      <c r="BY34" s="3" t="s">
        <v>1087</v>
      </c>
      <c r="BZ34" s="3" t="s">
        <v>1284</v>
      </c>
      <c r="CA34" s="3" t="s">
        <v>1289</v>
      </c>
      <c r="CB34" s="3" t="s">
        <v>1938</v>
      </c>
      <c r="CC34" s="3" t="s">
        <v>1939</v>
      </c>
      <c r="CD34" s="3" t="s">
        <v>2052</v>
      </c>
      <c r="CE34" s="3" t="s">
        <v>1941</v>
      </c>
    </row>
    <row r="35" spans="1:83" ht="270">
      <c r="A35" t="s">
        <v>167</v>
      </c>
      <c r="B35" s="4">
        <v>44027.299039351848</v>
      </c>
      <c r="C35" s="4">
        <v>44027.323912037034</v>
      </c>
      <c r="D35" s="3" t="s">
        <v>1894</v>
      </c>
      <c r="E35" s="3" t="s">
        <v>1932</v>
      </c>
      <c r="F35">
        <v>100</v>
      </c>
      <c r="G35">
        <v>2149</v>
      </c>
      <c r="H35" s="3" t="s">
        <v>1933</v>
      </c>
      <c r="I35" s="4">
        <v>44027.323940590279</v>
      </c>
      <c r="J35" s="3" t="s">
        <v>2053</v>
      </c>
      <c r="K35" s="3" t="s">
        <v>1932</v>
      </c>
      <c r="L35" s="3" t="s">
        <v>1932</v>
      </c>
      <c r="M35" s="3" t="s">
        <v>1932</v>
      </c>
      <c r="N35" s="3" t="s">
        <v>1932</v>
      </c>
      <c r="O35" s="3" t="s">
        <v>463</v>
      </c>
      <c r="P35" s="3" t="s">
        <v>463</v>
      </c>
      <c r="Q35" s="3" t="s">
        <v>1935</v>
      </c>
      <c r="R35" s="3" t="s">
        <v>1936</v>
      </c>
      <c r="S35" s="3" t="s">
        <v>1937</v>
      </c>
      <c r="T35" s="3" t="s">
        <v>66</v>
      </c>
      <c r="U35" s="3" t="s">
        <v>18</v>
      </c>
      <c r="V35" s="3" t="s">
        <v>168</v>
      </c>
      <c r="W35" s="3" t="s">
        <v>20</v>
      </c>
      <c r="X35" s="3" t="s">
        <v>35</v>
      </c>
      <c r="Y35" s="3" t="s">
        <v>169</v>
      </c>
      <c r="Z35" s="3" t="s">
        <v>170</v>
      </c>
      <c r="AA35" s="3" t="s">
        <v>2054</v>
      </c>
      <c r="AB35" s="3" t="s">
        <v>1840</v>
      </c>
      <c r="AC35">
        <v>2699333</v>
      </c>
      <c r="AD35" s="3" t="s">
        <v>1947</v>
      </c>
      <c r="AE35" s="3" t="s">
        <v>463</v>
      </c>
      <c r="AF35" s="3" t="s">
        <v>463</v>
      </c>
      <c r="AG35" s="3" t="s">
        <v>463</v>
      </c>
      <c r="AH35" s="3" t="s">
        <v>463</v>
      </c>
      <c r="AI35" s="3" t="s">
        <v>463</v>
      </c>
      <c r="AJ35" s="3" t="s">
        <v>463</v>
      </c>
      <c r="AK35" s="3" t="s">
        <v>463</v>
      </c>
      <c r="AL35" s="3" t="s">
        <v>463</v>
      </c>
      <c r="AM35" s="3" t="s">
        <v>569</v>
      </c>
      <c r="AN35" s="3" t="s">
        <v>463</v>
      </c>
      <c r="AO35" s="3" t="s">
        <v>463</v>
      </c>
      <c r="AP35" s="3" t="s">
        <v>463</v>
      </c>
      <c r="AQ35" s="3" t="s">
        <v>463</v>
      </c>
      <c r="AR35" s="3" t="s">
        <v>570</v>
      </c>
      <c r="AS35" s="3" t="s">
        <v>463</v>
      </c>
      <c r="AT35" s="3" t="s">
        <v>463</v>
      </c>
      <c r="AU35" s="3" t="s">
        <v>463</v>
      </c>
      <c r="AV35" s="3" t="s">
        <v>463</v>
      </c>
      <c r="AW35" s="3" t="s">
        <v>463</v>
      </c>
      <c r="AX35" s="3" t="s">
        <v>463</v>
      </c>
      <c r="AY35" s="3" t="s">
        <v>463</v>
      </c>
      <c r="AZ35" s="3" t="s">
        <v>463</v>
      </c>
      <c r="BA35" s="3" t="s">
        <v>463</v>
      </c>
      <c r="BB35" s="3" t="s">
        <v>458</v>
      </c>
      <c r="BC35" s="3" t="s">
        <v>458</v>
      </c>
      <c r="BD35" s="3" t="s">
        <v>473</v>
      </c>
      <c r="BE35" s="3" t="s">
        <v>1290</v>
      </c>
      <c r="BF35" s="3" t="s">
        <v>463</v>
      </c>
      <c r="BG35" s="3" t="s">
        <v>463</v>
      </c>
      <c r="BH35" s="3" t="s">
        <v>463</v>
      </c>
      <c r="BI35" s="3" t="s">
        <v>463</v>
      </c>
      <c r="BJ35" s="3" t="s">
        <v>1294</v>
      </c>
      <c r="BK35" s="3" t="s">
        <v>463</v>
      </c>
      <c r="BL35" s="3" t="s">
        <v>463</v>
      </c>
      <c r="BM35" s="3" t="s">
        <v>463</v>
      </c>
      <c r="BN35" s="3" t="s">
        <v>463</v>
      </c>
      <c r="BO35" s="3" t="s">
        <v>1295</v>
      </c>
      <c r="BP35" s="3" t="s">
        <v>1096</v>
      </c>
      <c r="BQ35" s="3" t="s">
        <v>1096</v>
      </c>
      <c r="BR35" s="3" t="s">
        <v>1088</v>
      </c>
      <c r="BS35" s="3" t="s">
        <v>1088</v>
      </c>
      <c r="BT35" s="3" t="s">
        <v>1097</v>
      </c>
      <c r="BU35" s="3" t="s">
        <v>1097</v>
      </c>
      <c r="BV35" s="3" t="s">
        <v>1097</v>
      </c>
      <c r="BW35" s="3" t="s">
        <v>1096</v>
      </c>
      <c r="BX35" s="3" t="s">
        <v>1087</v>
      </c>
      <c r="BY35" s="3" t="s">
        <v>1096</v>
      </c>
      <c r="BZ35" s="3" t="s">
        <v>1291</v>
      </c>
      <c r="CA35" s="3" t="s">
        <v>1296</v>
      </c>
      <c r="CB35" s="3" t="s">
        <v>1938</v>
      </c>
      <c r="CC35" s="3" t="s">
        <v>1939</v>
      </c>
      <c r="CD35" s="3" t="s">
        <v>2055</v>
      </c>
      <c r="CE35" s="3" t="s">
        <v>1941</v>
      </c>
    </row>
    <row r="36" spans="1:83" ht="270">
      <c r="A36" t="s">
        <v>171</v>
      </c>
      <c r="B36" s="4">
        <v>44027.310231481482</v>
      </c>
      <c r="C36" s="4">
        <v>44027.378668981481</v>
      </c>
      <c r="D36" s="3" t="s">
        <v>1894</v>
      </c>
      <c r="E36" s="3" t="s">
        <v>1932</v>
      </c>
      <c r="F36">
        <v>100</v>
      </c>
      <c r="G36">
        <v>5912</v>
      </c>
      <c r="H36" s="3" t="s">
        <v>1933</v>
      </c>
      <c r="I36" s="4">
        <v>44027.378694166669</v>
      </c>
      <c r="J36" s="3" t="s">
        <v>2056</v>
      </c>
      <c r="K36" s="3" t="s">
        <v>1932</v>
      </c>
      <c r="L36" s="3" t="s">
        <v>1932</v>
      </c>
      <c r="M36" s="3" t="s">
        <v>1932</v>
      </c>
      <c r="N36" s="3" t="s">
        <v>1932</v>
      </c>
      <c r="O36" s="3" t="s">
        <v>463</v>
      </c>
      <c r="P36" s="3" t="s">
        <v>463</v>
      </c>
      <c r="Q36" s="3" t="s">
        <v>1935</v>
      </c>
      <c r="R36" s="3" t="s">
        <v>1936</v>
      </c>
      <c r="S36" s="3" t="s">
        <v>1937</v>
      </c>
      <c r="T36" s="3" t="s">
        <v>66</v>
      </c>
      <c r="U36" s="3" t="s">
        <v>18</v>
      </c>
      <c r="V36" s="3" t="s">
        <v>172</v>
      </c>
      <c r="W36" s="3" t="s">
        <v>42</v>
      </c>
      <c r="X36" s="3" t="s">
        <v>21</v>
      </c>
      <c r="Y36" s="3" t="s">
        <v>173</v>
      </c>
      <c r="Z36" s="3" t="s">
        <v>174</v>
      </c>
      <c r="AA36" s="3" t="s">
        <v>2057</v>
      </c>
      <c r="AB36" s="3" t="s">
        <v>1841</v>
      </c>
      <c r="AC36">
        <v>2694659</v>
      </c>
      <c r="AD36" s="3" t="s">
        <v>1947</v>
      </c>
      <c r="AE36" s="3" t="s">
        <v>463</v>
      </c>
      <c r="AF36" s="3" t="s">
        <v>463</v>
      </c>
      <c r="AG36" s="3" t="s">
        <v>463</v>
      </c>
      <c r="AH36" s="3" t="s">
        <v>463</v>
      </c>
      <c r="AI36" s="3" t="s">
        <v>463</v>
      </c>
      <c r="AJ36" s="3" t="s">
        <v>463</v>
      </c>
      <c r="AK36" s="3" t="s">
        <v>463</v>
      </c>
      <c r="AL36" s="3" t="s">
        <v>463</v>
      </c>
      <c r="AM36" s="3" t="s">
        <v>809</v>
      </c>
      <c r="AN36" s="3" t="s">
        <v>463</v>
      </c>
      <c r="AO36" s="3" t="s">
        <v>463</v>
      </c>
      <c r="AP36" s="3" t="s">
        <v>463</v>
      </c>
      <c r="AQ36" s="3" t="s">
        <v>463</v>
      </c>
      <c r="AR36" s="3" t="s">
        <v>516</v>
      </c>
      <c r="AS36" s="3" t="s">
        <v>463</v>
      </c>
      <c r="AT36" s="3" t="s">
        <v>463</v>
      </c>
      <c r="AU36" s="3" t="s">
        <v>463</v>
      </c>
      <c r="AV36" s="3" t="s">
        <v>463</v>
      </c>
      <c r="AW36" s="3" t="s">
        <v>861</v>
      </c>
      <c r="AX36" s="3" t="s">
        <v>463</v>
      </c>
      <c r="AY36" s="3" t="s">
        <v>463</v>
      </c>
      <c r="AZ36" s="3" t="s">
        <v>463</v>
      </c>
      <c r="BA36" s="3" t="s">
        <v>463</v>
      </c>
      <c r="BB36" s="3" t="s">
        <v>458</v>
      </c>
      <c r="BC36" s="3" t="s">
        <v>489</v>
      </c>
      <c r="BD36" s="3" t="s">
        <v>485</v>
      </c>
      <c r="BE36" s="3" t="s">
        <v>1297</v>
      </c>
      <c r="BF36" s="3" t="s">
        <v>463</v>
      </c>
      <c r="BG36" s="3" t="s">
        <v>463</v>
      </c>
      <c r="BH36" s="3" t="s">
        <v>463</v>
      </c>
      <c r="BI36" s="3" t="s">
        <v>463</v>
      </c>
      <c r="BJ36" s="3" t="s">
        <v>1302</v>
      </c>
      <c r="BK36" s="3" t="s">
        <v>463</v>
      </c>
      <c r="BL36" s="3" t="s">
        <v>463</v>
      </c>
      <c r="BM36" s="3" t="s">
        <v>463</v>
      </c>
      <c r="BN36" s="3" t="s">
        <v>463</v>
      </c>
      <c r="BO36" s="3" t="s">
        <v>1303</v>
      </c>
      <c r="BP36" s="3" t="s">
        <v>1104</v>
      </c>
      <c r="BQ36" s="3" t="s">
        <v>1104</v>
      </c>
      <c r="BR36" s="3" t="s">
        <v>1087</v>
      </c>
      <c r="BS36" s="3" t="s">
        <v>1097</v>
      </c>
      <c r="BT36" s="3" t="s">
        <v>1096</v>
      </c>
      <c r="BU36" s="3" t="s">
        <v>1097</v>
      </c>
      <c r="BV36" s="3" t="s">
        <v>1086</v>
      </c>
      <c r="BW36" s="3" t="s">
        <v>1089</v>
      </c>
      <c r="BX36" s="3" t="s">
        <v>1097</v>
      </c>
      <c r="BY36" s="3" t="s">
        <v>1097</v>
      </c>
      <c r="BZ36" s="3" t="s">
        <v>1298</v>
      </c>
      <c r="CA36" s="3" t="s">
        <v>1304</v>
      </c>
      <c r="CB36" s="3" t="s">
        <v>1938</v>
      </c>
      <c r="CC36" s="3" t="s">
        <v>1939</v>
      </c>
      <c r="CD36" s="3" t="s">
        <v>2058</v>
      </c>
      <c r="CE36" s="3" t="s">
        <v>1941</v>
      </c>
    </row>
    <row r="37" spans="1:83" ht="75">
      <c r="A37" t="s">
        <v>175</v>
      </c>
      <c r="B37" s="4">
        <v>44027.45925925926</v>
      </c>
      <c r="C37" s="4">
        <v>44027.491076388891</v>
      </c>
      <c r="D37" s="3" t="s">
        <v>1894</v>
      </c>
      <c r="E37" s="3" t="s">
        <v>1932</v>
      </c>
      <c r="F37">
        <v>100</v>
      </c>
      <c r="G37">
        <v>2748</v>
      </c>
      <c r="H37" s="3" t="s">
        <v>1933</v>
      </c>
      <c r="I37" s="4">
        <v>44027.491096863429</v>
      </c>
      <c r="J37" s="3" t="s">
        <v>2059</v>
      </c>
      <c r="K37" s="3" t="s">
        <v>1932</v>
      </c>
      <c r="L37" s="3" t="s">
        <v>1932</v>
      </c>
      <c r="M37" s="3" t="s">
        <v>1932</v>
      </c>
      <c r="N37" s="3" t="s">
        <v>1932</v>
      </c>
      <c r="O37" s="3" t="s">
        <v>463</v>
      </c>
      <c r="P37" s="3" t="s">
        <v>463</v>
      </c>
      <c r="Q37" s="3" t="s">
        <v>1935</v>
      </c>
      <c r="R37" s="3" t="s">
        <v>1936</v>
      </c>
      <c r="S37" s="3" t="s">
        <v>1937</v>
      </c>
      <c r="T37" s="3" t="s">
        <v>66</v>
      </c>
      <c r="U37" s="3" t="s">
        <v>18</v>
      </c>
      <c r="V37" s="3" t="s">
        <v>176</v>
      </c>
      <c r="W37" s="3" t="s">
        <v>42</v>
      </c>
      <c r="X37" s="3" t="s">
        <v>21</v>
      </c>
      <c r="Y37" s="3" t="s">
        <v>177</v>
      </c>
      <c r="Z37" s="3" t="s">
        <v>178</v>
      </c>
      <c r="AA37" s="3" t="s">
        <v>2060</v>
      </c>
      <c r="AB37" s="3" t="s">
        <v>1842</v>
      </c>
      <c r="AC37">
        <v>2443103</v>
      </c>
      <c r="AD37" s="3" t="s">
        <v>1947</v>
      </c>
      <c r="AE37" s="3" t="s">
        <v>463</v>
      </c>
      <c r="AF37" s="3" t="s">
        <v>463</v>
      </c>
      <c r="AG37" s="3" t="s">
        <v>463</v>
      </c>
      <c r="AH37" s="3" t="s">
        <v>463</v>
      </c>
      <c r="AI37" s="3" t="s">
        <v>463</v>
      </c>
      <c r="AJ37" s="3" t="s">
        <v>463</v>
      </c>
      <c r="AK37" s="3" t="s">
        <v>463</v>
      </c>
      <c r="AL37" s="3" t="s">
        <v>463</v>
      </c>
      <c r="AM37" s="3" t="s">
        <v>955</v>
      </c>
      <c r="AN37" s="3" t="s">
        <v>463</v>
      </c>
      <c r="AO37" s="3" t="s">
        <v>463</v>
      </c>
      <c r="AP37" s="3" t="s">
        <v>463</v>
      </c>
      <c r="AQ37" s="3" t="s">
        <v>463</v>
      </c>
      <c r="AR37" s="3" t="s">
        <v>1010</v>
      </c>
      <c r="AS37" s="3" t="s">
        <v>463</v>
      </c>
      <c r="AT37" s="3" t="s">
        <v>463</v>
      </c>
      <c r="AU37" s="3" t="s">
        <v>463</v>
      </c>
      <c r="AV37" s="3" t="s">
        <v>463</v>
      </c>
      <c r="AW37" s="3" t="s">
        <v>946</v>
      </c>
      <c r="AX37" s="3" t="s">
        <v>463</v>
      </c>
      <c r="AY37" s="3" t="s">
        <v>463</v>
      </c>
      <c r="AZ37" s="3" t="s">
        <v>463</v>
      </c>
      <c r="BA37" s="3" t="s">
        <v>463</v>
      </c>
      <c r="BB37" s="3" t="s">
        <v>464</v>
      </c>
      <c r="BC37" s="3" t="s">
        <v>489</v>
      </c>
      <c r="BD37" s="3" t="s">
        <v>464</v>
      </c>
      <c r="BE37" s="3" t="s">
        <v>1305</v>
      </c>
      <c r="BF37" s="3" t="s">
        <v>463</v>
      </c>
      <c r="BG37" s="3" t="s">
        <v>463</v>
      </c>
      <c r="BH37" s="3" t="s">
        <v>463</v>
      </c>
      <c r="BI37" s="3" t="s">
        <v>463</v>
      </c>
      <c r="BJ37" s="3" t="s">
        <v>1308</v>
      </c>
      <c r="BK37" s="3" t="s">
        <v>463</v>
      </c>
      <c r="BL37" s="3" t="s">
        <v>463</v>
      </c>
      <c r="BM37" s="3" t="s">
        <v>463</v>
      </c>
      <c r="BN37" s="3" t="s">
        <v>463</v>
      </c>
      <c r="BO37" s="3" t="s">
        <v>1309</v>
      </c>
      <c r="BP37" s="3" t="s">
        <v>1096</v>
      </c>
      <c r="BQ37" s="3" t="s">
        <v>1096</v>
      </c>
      <c r="BR37" s="3" t="s">
        <v>1097</v>
      </c>
      <c r="BS37" s="3" t="s">
        <v>1087</v>
      </c>
      <c r="BT37" s="3" t="s">
        <v>1089</v>
      </c>
      <c r="BU37" s="3" t="s">
        <v>1086</v>
      </c>
      <c r="BV37" s="3" t="s">
        <v>1087</v>
      </c>
      <c r="BW37" s="3" t="s">
        <v>1104</v>
      </c>
      <c r="BX37" s="3" t="s">
        <v>1096</v>
      </c>
      <c r="BY37" s="3" t="s">
        <v>1088</v>
      </c>
      <c r="BZ37" s="3" t="s">
        <v>1306</v>
      </c>
      <c r="CA37" s="3" t="s">
        <v>1310</v>
      </c>
      <c r="CB37" s="3" t="s">
        <v>1938</v>
      </c>
      <c r="CC37" s="3" t="s">
        <v>1939</v>
      </c>
      <c r="CD37" s="3" t="s">
        <v>2061</v>
      </c>
      <c r="CE37" s="3" t="s">
        <v>1941</v>
      </c>
    </row>
    <row r="38" spans="1:83" ht="150">
      <c r="A38" t="s">
        <v>179</v>
      </c>
      <c r="B38" s="4">
        <v>44027.492824074077</v>
      </c>
      <c r="C38" s="4">
        <v>44027.512245370373</v>
      </c>
      <c r="D38" s="3" t="s">
        <v>1894</v>
      </c>
      <c r="E38" s="3" t="s">
        <v>1932</v>
      </c>
      <c r="F38">
        <v>100</v>
      </c>
      <c r="G38">
        <v>1677</v>
      </c>
      <c r="H38" s="3" t="s">
        <v>1933</v>
      </c>
      <c r="I38" s="4">
        <v>44027.512280393516</v>
      </c>
      <c r="J38" s="3" t="s">
        <v>2062</v>
      </c>
      <c r="K38" s="3" t="s">
        <v>1932</v>
      </c>
      <c r="L38" s="3" t="s">
        <v>1932</v>
      </c>
      <c r="M38" s="3" t="s">
        <v>1932</v>
      </c>
      <c r="N38" s="3" t="s">
        <v>1932</v>
      </c>
      <c r="O38" s="3" t="s">
        <v>463</v>
      </c>
      <c r="P38" s="3" t="s">
        <v>463</v>
      </c>
      <c r="Q38" s="3" t="s">
        <v>1935</v>
      </c>
      <c r="R38" s="3" t="s">
        <v>1936</v>
      </c>
      <c r="S38" s="3" t="s">
        <v>1937</v>
      </c>
      <c r="T38" s="3" t="s">
        <v>17</v>
      </c>
      <c r="U38" s="3" t="s">
        <v>180</v>
      </c>
      <c r="V38" s="3" t="s">
        <v>181</v>
      </c>
      <c r="W38" s="3" t="s">
        <v>20</v>
      </c>
      <c r="X38" s="3" t="s">
        <v>21</v>
      </c>
      <c r="Y38" s="3" t="s">
        <v>182</v>
      </c>
      <c r="Z38" s="3" t="s">
        <v>183</v>
      </c>
      <c r="AA38" s="3" t="s">
        <v>2063</v>
      </c>
      <c r="AB38" s="3" t="s">
        <v>1843</v>
      </c>
      <c r="AC38">
        <v>1340538</v>
      </c>
      <c r="AD38" s="3" t="s">
        <v>1947</v>
      </c>
      <c r="AE38" s="3" t="s">
        <v>2064</v>
      </c>
      <c r="AF38" s="3" t="s">
        <v>1844</v>
      </c>
      <c r="AG38">
        <v>1500518</v>
      </c>
      <c r="AH38" s="3" t="s">
        <v>1947</v>
      </c>
      <c r="AI38" s="3" t="s">
        <v>463</v>
      </c>
      <c r="AJ38" s="3" t="s">
        <v>463</v>
      </c>
      <c r="AK38" s="3" t="s">
        <v>463</v>
      </c>
      <c r="AL38" s="3" t="s">
        <v>463</v>
      </c>
      <c r="AM38" s="3" t="s">
        <v>915</v>
      </c>
      <c r="AN38" s="3" t="s">
        <v>463</v>
      </c>
      <c r="AO38" s="3" t="s">
        <v>463</v>
      </c>
      <c r="AP38" s="3" t="s">
        <v>463</v>
      </c>
      <c r="AQ38" s="3" t="s">
        <v>463</v>
      </c>
      <c r="AR38" s="3" t="s">
        <v>906</v>
      </c>
      <c r="AS38" s="3" t="s">
        <v>463</v>
      </c>
      <c r="AT38" s="3" t="s">
        <v>463</v>
      </c>
      <c r="AU38" s="3" t="s">
        <v>463</v>
      </c>
      <c r="AV38" s="3" t="s">
        <v>463</v>
      </c>
      <c r="AW38" s="3" t="s">
        <v>734</v>
      </c>
      <c r="AX38" s="3" t="s">
        <v>463</v>
      </c>
      <c r="AY38" s="3" t="s">
        <v>463</v>
      </c>
      <c r="AZ38" s="3" t="s">
        <v>463</v>
      </c>
      <c r="BA38" s="3" t="s">
        <v>463</v>
      </c>
      <c r="BB38" s="3" t="s">
        <v>464</v>
      </c>
      <c r="BC38" s="3" t="s">
        <v>458</v>
      </c>
      <c r="BD38" s="3" t="s">
        <v>489</v>
      </c>
      <c r="BE38" s="3" t="s">
        <v>1311</v>
      </c>
      <c r="BF38" s="3" t="s">
        <v>463</v>
      </c>
      <c r="BG38" s="3" t="s">
        <v>463</v>
      </c>
      <c r="BH38" s="3" t="s">
        <v>463</v>
      </c>
      <c r="BI38" s="3" t="s">
        <v>463</v>
      </c>
      <c r="BJ38" s="3" t="s">
        <v>1314</v>
      </c>
      <c r="BK38" s="3" t="s">
        <v>463</v>
      </c>
      <c r="BL38" s="3" t="s">
        <v>463</v>
      </c>
      <c r="BM38" s="3" t="s">
        <v>463</v>
      </c>
      <c r="BN38" s="3" t="s">
        <v>463</v>
      </c>
      <c r="BO38" s="3" t="s">
        <v>1315</v>
      </c>
      <c r="BP38" s="3" t="s">
        <v>1088</v>
      </c>
      <c r="BQ38" s="3" t="s">
        <v>1104</v>
      </c>
      <c r="BR38" s="3" t="s">
        <v>1086</v>
      </c>
      <c r="BS38" s="3" t="s">
        <v>1087</v>
      </c>
      <c r="BT38" s="3" t="s">
        <v>1086</v>
      </c>
      <c r="BU38" s="3" t="s">
        <v>1087</v>
      </c>
      <c r="BV38" s="3" t="s">
        <v>1087</v>
      </c>
      <c r="BW38" s="3" t="s">
        <v>1088</v>
      </c>
      <c r="BX38" s="3" t="s">
        <v>1086</v>
      </c>
      <c r="BY38" s="3" t="s">
        <v>1086</v>
      </c>
      <c r="BZ38" s="3" t="s">
        <v>1312</v>
      </c>
      <c r="CA38" s="3" t="s">
        <v>1316</v>
      </c>
      <c r="CB38" s="3" t="s">
        <v>1938</v>
      </c>
      <c r="CC38" s="3" t="s">
        <v>1939</v>
      </c>
      <c r="CD38" s="3" t="s">
        <v>2065</v>
      </c>
      <c r="CE38" s="3" t="s">
        <v>1941</v>
      </c>
    </row>
    <row r="39" spans="1:83" ht="195">
      <c r="A39" t="s">
        <v>184</v>
      </c>
      <c r="B39" s="4">
        <v>44028.016851851855</v>
      </c>
      <c r="C39" s="4">
        <v>44028.236388888887</v>
      </c>
      <c r="D39" s="3" t="s">
        <v>1894</v>
      </c>
      <c r="E39" s="3" t="s">
        <v>1932</v>
      </c>
      <c r="F39">
        <v>100</v>
      </c>
      <c r="G39">
        <v>18968</v>
      </c>
      <c r="H39" s="3" t="s">
        <v>1933</v>
      </c>
      <c r="I39" s="4">
        <v>44028.236426747688</v>
      </c>
      <c r="J39" s="3" t="s">
        <v>2066</v>
      </c>
      <c r="K39" s="3" t="s">
        <v>1932</v>
      </c>
      <c r="L39" s="3" t="s">
        <v>1932</v>
      </c>
      <c r="M39" s="3" t="s">
        <v>1932</v>
      </c>
      <c r="N39" s="3" t="s">
        <v>1932</v>
      </c>
      <c r="O39" s="3" t="s">
        <v>463</v>
      </c>
      <c r="P39" s="3" t="s">
        <v>463</v>
      </c>
      <c r="Q39" s="3" t="s">
        <v>1935</v>
      </c>
      <c r="R39" s="3" t="s">
        <v>1936</v>
      </c>
      <c r="S39" s="3" t="s">
        <v>1937</v>
      </c>
      <c r="T39" s="3" t="s">
        <v>33</v>
      </c>
      <c r="U39" s="3" t="s">
        <v>18</v>
      </c>
      <c r="V39" s="3" t="s">
        <v>185</v>
      </c>
      <c r="W39" s="3" t="s">
        <v>99</v>
      </c>
      <c r="X39" s="3" t="s">
        <v>35</v>
      </c>
      <c r="Y39" s="3" t="s">
        <v>186</v>
      </c>
      <c r="Z39" s="3" t="s">
        <v>187</v>
      </c>
      <c r="AA39" s="3" t="s">
        <v>2067</v>
      </c>
      <c r="AB39" s="3" t="s">
        <v>1845</v>
      </c>
      <c r="AC39">
        <v>5446974</v>
      </c>
      <c r="AD39" s="3" t="s">
        <v>1947</v>
      </c>
      <c r="AE39" s="3" t="s">
        <v>463</v>
      </c>
      <c r="AF39" s="3" t="s">
        <v>463</v>
      </c>
      <c r="AG39" s="3" t="s">
        <v>463</v>
      </c>
      <c r="AH39" s="3" t="s">
        <v>463</v>
      </c>
      <c r="AI39" s="3" t="s">
        <v>463</v>
      </c>
      <c r="AJ39" s="3" t="s">
        <v>463</v>
      </c>
      <c r="AK39" s="3" t="s">
        <v>463</v>
      </c>
      <c r="AL39" s="3" t="s">
        <v>463</v>
      </c>
      <c r="AM39" s="3" t="s">
        <v>2068</v>
      </c>
      <c r="AN39" s="3" t="s">
        <v>2069</v>
      </c>
      <c r="AO39" s="3" t="s">
        <v>1846</v>
      </c>
      <c r="AP39">
        <v>250531</v>
      </c>
      <c r="AQ39" s="3" t="s">
        <v>1947</v>
      </c>
      <c r="AR39" s="3" t="s">
        <v>1043</v>
      </c>
      <c r="AS39" s="3" t="s">
        <v>463</v>
      </c>
      <c r="AT39" s="3" t="s">
        <v>463</v>
      </c>
      <c r="AU39" s="3" t="s">
        <v>463</v>
      </c>
      <c r="AV39" s="3" t="s">
        <v>463</v>
      </c>
      <c r="AW39" s="3" t="s">
        <v>913</v>
      </c>
      <c r="AX39" s="3" t="s">
        <v>463</v>
      </c>
      <c r="AY39" s="3" t="s">
        <v>463</v>
      </c>
      <c r="AZ39" s="3" t="s">
        <v>463</v>
      </c>
      <c r="BA39" s="3" t="s">
        <v>463</v>
      </c>
      <c r="BB39" s="3" t="s">
        <v>458</v>
      </c>
      <c r="BC39" s="3" t="s">
        <v>458</v>
      </c>
      <c r="BD39" s="3" t="s">
        <v>489</v>
      </c>
      <c r="BE39" s="3" t="s">
        <v>1317</v>
      </c>
      <c r="BF39" s="3" t="s">
        <v>463</v>
      </c>
      <c r="BG39" s="3" t="s">
        <v>463</v>
      </c>
      <c r="BH39" s="3" t="s">
        <v>463</v>
      </c>
      <c r="BI39" s="3" t="s">
        <v>463</v>
      </c>
      <c r="BJ39" s="3" t="s">
        <v>1320</v>
      </c>
      <c r="BK39" s="3" t="s">
        <v>463</v>
      </c>
      <c r="BL39" s="3" t="s">
        <v>463</v>
      </c>
      <c r="BM39" s="3" t="s">
        <v>463</v>
      </c>
      <c r="BN39" s="3" t="s">
        <v>463</v>
      </c>
      <c r="BO39" s="3" t="s">
        <v>1321</v>
      </c>
      <c r="BP39" s="3" t="s">
        <v>1086</v>
      </c>
      <c r="BQ39" s="3" t="s">
        <v>1089</v>
      </c>
      <c r="BR39" s="3" t="s">
        <v>1097</v>
      </c>
      <c r="BS39" s="3" t="s">
        <v>1097</v>
      </c>
      <c r="BT39" s="3" t="s">
        <v>1088</v>
      </c>
      <c r="BU39" s="3" t="s">
        <v>1089</v>
      </c>
      <c r="BV39" s="3" t="s">
        <v>1087</v>
      </c>
      <c r="BW39" s="3" t="s">
        <v>1089</v>
      </c>
      <c r="BX39" s="3" t="s">
        <v>1089</v>
      </c>
      <c r="BY39" s="3" t="s">
        <v>1087</v>
      </c>
      <c r="BZ39" s="3" t="s">
        <v>1318</v>
      </c>
      <c r="CA39" s="3" t="s">
        <v>1322</v>
      </c>
      <c r="CB39" s="3" t="s">
        <v>1938</v>
      </c>
      <c r="CC39" s="3" t="s">
        <v>1939</v>
      </c>
      <c r="CD39" s="3" t="s">
        <v>2070</v>
      </c>
      <c r="CE39" s="3" t="s">
        <v>1941</v>
      </c>
    </row>
    <row r="40" spans="1:83" ht="75">
      <c r="A40" t="s">
        <v>188</v>
      </c>
      <c r="B40" s="4">
        <v>44028.378946759258</v>
      </c>
      <c r="C40" s="4">
        <v>44028.428715277776</v>
      </c>
      <c r="D40" s="3" t="s">
        <v>1894</v>
      </c>
      <c r="E40" s="3" t="s">
        <v>1932</v>
      </c>
      <c r="F40">
        <v>100</v>
      </c>
      <c r="G40">
        <v>4299</v>
      </c>
      <c r="H40" s="3" t="s">
        <v>1933</v>
      </c>
      <c r="I40" s="4">
        <v>44028.428722766206</v>
      </c>
      <c r="J40" s="3" t="s">
        <v>2071</v>
      </c>
      <c r="K40" s="3" t="s">
        <v>1932</v>
      </c>
      <c r="L40" s="3" t="s">
        <v>1932</v>
      </c>
      <c r="M40" s="3" t="s">
        <v>1932</v>
      </c>
      <c r="N40" s="3" t="s">
        <v>1932</v>
      </c>
      <c r="O40" s="3" t="s">
        <v>463</v>
      </c>
      <c r="P40" s="3" t="s">
        <v>463</v>
      </c>
      <c r="Q40" s="3" t="s">
        <v>1935</v>
      </c>
      <c r="R40" s="3" t="s">
        <v>1936</v>
      </c>
      <c r="S40" s="3" t="s">
        <v>1937</v>
      </c>
      <c r="T40" s="3" t="s">
        <v>71</v>
      </c>
      <c r="U40" s="3" t="s">
        <v>18</v>
      </c>
      <c r="V40" s="3" t="s">
        <v>72</v>
      </c>
      <c r="W40" s="3" t="s">
        <v>20</v>
      </c>
      <c r="X40" s="3" t="s">
        <v>35</v>
      </c>
      <c r="Y40" s="3" t="s">
        <v>189</v>
      </c>
      <c r="Z40" s="3" t="s">
        <v>190</v>
      </c>
      <c r="AA40" s="3" t="s">
        <v>463</v>
      </c>
      <c r="AB40" s="3" t="s">
        <v>463</v>
      </c>
      <c r="AC40" s="3" t="s">
        <v>463</v>
      </c>
      <c r="AD40" s="3" t="s">
        <v>463</v>
      </c>
      <c r="AE40" s="3" t="s">
        <v>463</v>
      </c>
      <c r="AF40" s="3" t="s">
        <v>463</v>
      </c>
      <c r="AG40" s="3" t="s">
        <v>463</v>
      </c>
      <c r="AH40" s="3" t="s">
        <v>463</v>
      </c>
      <c r="AI40" s="3" t="s">
        <v>463</v>
      </c>
      <c r="AJ40" s="3" t="s">
        <v>463</v>
      </c>
      <c r="AK40" s="3" t="s">
        <v>463</v>
      </c>
      <c r="AL40" s="3" t="s">
        <v>463</v>
      </c>
      <c r="AM40" s="3" t="s">
        <v>606</v>
      </c>
      <c r="AN40" s="3" t="s">
        <v>463</v>
      </c>
      <c r="AO40" s="3" t="s">
        <v>463</v>
      </c>
      <c r="AP40" s="3" t="s">
        <v>463</v>
      </c>
      <c r="AQ40" s="3" t="s">
        <v>463</v>
      </c>
      <c r="AR40" s="3" t="s">
        <v>590</v>
      </c>
      <c r="AS40" s="3" t="s">
        <v>463</v>
      </c>
      <c r="AT40" s="3" t="s">
        <v>463</v>
      </c>
      <c r="AU40" s="3" t="s">
        <v>463</v>
      </c>
      <c r="AV40" s="3" t="s">
        <v>463</v>
      </c>
      <c r="AW40" s="3" t="s">
        <v>959</v>
      </c>
      <c r="AX40" s="3" t="s">
        <v>463</v>
      </c>
      <c r="AY40" s="3" t="s">
        <v>463</v>
      </c>
      <c r="AZ40" s="3" t="s">
        <v>463</v>
      </c>
      <c r="BA40" s="3" t="s">
        <v>463</v>
      </c>
      <c r="BB40" s="3" t="s">
        <v>458</v>
      </c>
      <c r="BC40" s="3" t="s">
        <v>458</v>
      </c>
      <c r="BD40" s="3" t="s">
        <v>458</v>
      </c>
      <c r="BE40" s="3" t="s">
        <v>1323</v>
      </c>
      <c r="BF40" s="3" t="s">
        <v>463</v>
      </c>
      <c r="BG40" s="3" t="s">
        <v>463</v>
      </c>
      <c r="BH40" s="3" t="s">
        <v>463</v>
      </c>
      <c r="BI40" s="3" t="s">
        <v>463</v>
      </c>
      <c r="BJ40" s="3" t="s">
        <v>1326</v>
      </c>
      <c r="BK40" s="3" t="s">
        <v>463</v>
      </c>
      <c r="BL40" s="3" t="s">
        <v>463</v>
      </c>
      <c r="BM40" s="3" t="s">
        <v>463</v>
      </c>
      <c r="BN40" s="3" t="s">
        <v>463</v>
      </c>
      <c r="BO40" s="3" t="s">
        <v>1327</v>
      </c>
      <c r="BP40" s="3" t="s">
        <v>1097</v>
      </c>
      <c r="BQ40" s="3" t="s">
        <v>1086</v>
      </c>
      <c r="BR40" s="3" t="s">
        <v>1087</v>
      </c>
      <c r="BS40" s="3" t="s">
        <v>1097</v>
      </c>
      <c r="BT40" s="3" t="s">
        <v>1097</v>
      </c>
      <c r="BU40" s="3" t="s">
        <v>1087</v>
      </c>
      <c r="BV40" s="3" t="s">
        <v>1088</v>
      </c>
      <c r="BW40" s="3" t="s">
        <v>1086</v>
      </c>
      <c r="BX40" s="3" t="s">
        <v>1086</v>
      </c>
      <c r="BY40" s="3" t="s">
        <v>1088</v>
      </c>
      <c r="BZ40" s="3" t="s">
        <v>1324</v>
      </c>
      <c r="CA40" s="3" t="s">
        <v>1328</v>
      </c>
      <c r="CB40" s="3" t="s">
        <v>1938</v>
      </c>
      <c r="CC40" s="3" t="s">
        <v>1939</v>
      </c>
      <c r="CD40" s="3" t="s">
        <v>2072</v>
      </c>
      <c r="CE40" s="3" t="s">
        <v>1941</v>
      </c>
    </row>
    <row r="41" spans="1:83" ht="120">
      <c r="A41" t="s">
        <v>191</v>
      </c>
      <c r="B41" s="4">
        <v>44031.40252314815</v>
      </c>
      <c r="C41" s="4">
        <v>44031.420752314814</v>
      </c>
      <c r="D41" s="3" t="s">
        <v>1894</v>
      </c>
      <c r="E41" s="3" t="s">
        <v>1932</v>
      </c>
      <c r="F41">
        <v>100</v>
      </c>
      <c r="G41">
        <v>1575</v>
      </c>
      <c r="H41" s="3" t="s">
        <v>1933</v>
      </c>
      <c r="I41" s="4">
        <v>44031.420761689813</v>
      </c>
      <c r="J41" s="3" t="s">
        <v>2073</v>
      </c>
      <c r="K41" s="3" t="s">
        <v>1932</v>
      </c>
      <c r="L41" s="3" t="s">
        <v>1932</v>
      </c>
      <c r="M41" s="3" t="s">
        <v>1932</v>
      </c>
      <c r="N41" s="3" t="s">
        <v>1932</v>
      </c>
      <c r="O41" s="3" t="s">
        <v>463</v>
      </c>
      <c r="P41" s="3" t="s">
        <v>463</v>
      </c>
      <c r="Q41" s="3" t="s">
        <v>1935</v>
      </c>
      <c r="R41" s="3" t="s">
        <v>1936</v>
      </c>
      <c r="S41" s="3" t="s">
        <v>1937</v>
      </c>
      <c r="T41" s="3" t="s">
        <v>40</v>
      </c>
      <c r="U41" s="3" t="s">
        <v>60</v>
      </c>
      <c r="V41" s="3" t="s">
        <v>192</v>
      </c>
      <c r="W41" s="3" t="s">
        <v>42</v>
      </c>
      <c r="X41" s="3" t="s">
        <v>21</v>
      </c>
      <c r="Y41" s="3" t="s">
        <v>193</v>
      </c>
      <c r="Z41" s="3" t="s">
        <v>194</v>
      </c>
      <c r="AA41" s="3" t="s">
        <v>463</v>
      </c>
      <c r="AB41" s="3" t="s">
        <v>463</v>
      </c>
      <c r="AC41" s="3" t="s">
        <v>463</v>
      </c>
      <c r="AD41" s="3" t="s">
        <v>463</v>
      </c>
      <c r="AE41" s="3" t="s">
        <v>463</v>
      </c>
      <c r="AF41" s="3" t="s">
        <v>463</v>
      </c>
      <c r="AG41" s="3" t="s">
        <v>463</v>
      </c>
      <c r="AH41" s="3" t="s">
        <v>463</v>
      </c>
      <c r="AI41" s="3" t="s">
        <v>463</v>
      </c>
      <c r="AJ41" s="3" t="s">
        <v>463</v>
      </c>
      <c r="AK41" s="3" t="s">
        <v>463</v>
      </c>
      <c r="AL41" s="3" t="s">
        <v>463</v>
      </c>
      <c r="AM41" s="3" t="s">
        <v>708</v>
      </c>
      <c r="AN41" s="3" t="s">
        <v>463</v>
      </c>
      <c r="AO41" s="3" t="s">
        <v>463</v>
      </c>
      <c r="AP41" s="3" t="s">
        <v>463</v>
      </c>
      <c r="AQ41" s="3" t="s">
        <v>463</v>
      </c>
      <c r="AR41" s="3" t="s">
        <v>1000</v>
      </c>
      <c r="AS41" s="3" t="s">
        <v>463</v>
      </c>
      <c r="AT41" s="3" t="s">
        <v>463</v>
      </c>
      <c r="AU41" s="3" t="s">
        <v>463</v>
      </c>
      <c r="AV41" s="3" t="s">
        <v>463</v>
      </c>
      <c r="AW41" s="3" t="s">
        <v>462</v>
      </c>
      <c r="AX41" s="3" t="s">
        <v>463</v>
      </c>
      <c r="AY41" s="3" t="s">
        <v>463</v>
      </c>
      <c r="AZ41" s="3" t="s">
        <v>463</v>
      </c>
      <c r="BA41" s="3" t="s">
        <v>463</v>
      </c>
      <c r="BB41" s="3" t="s">
        <v>464</v>
      </c>
      <c r="BC41" s="3" t="s">
        <v>489</v>
      </c>
      <c r="BD41" s="3" t="s">
        <v>464</v>
      </c>
      <c r="BE41" s="3" t="s">
        <v>1329</v>
      </c>
      <c r="BF41" s="3" t="s">
        <v>463</v>
      </c>
      <c r="BG41" s="3" t="s">
        <v>463</v>
      </c>
      <c r="BH41" s="3" t="s">
        <v>463</v>
      </c>
      <c r="BI41" s="3" t="s">
        <v>463</v>
      </c>
      <c r="BJ41" s="3" t="s">
        <v>1332</v>
      </c>
      <c r="BK41" s="3" t="s">
        <v>463</v>
      </c>
      <c r="BL41" s="3" t="s">
        <v>463</v>
      </c>
      <c r="BM41" s="3" t="s">
        <v>463</v>
      </c>
      <c r="BN41" s="3" t="s">
        <v>463</v>
      </c>
      <c r="BO41" s="3" t="s">
        <v>1333</v>
      </c>
      <c r="BP41" s="3" t="s">
        <v>1096</v>
      </c>
      <c r="BQ41" s="3" t="s">
        <v>1096</v>
      </c>
      <c r="BR41" s="3" t="s">
        <v>1086</v>
      </c>
      <c r="BS41" s="3" t="s">
        <v>1097</v>
      </c>
      <c r="BT41" s="3" t="s">
        <v>1097</v>
      </c>
      <c r="BU41" s="3" t="s">
        <v>1087</v>
      </c>
      <c r="BV41" s="3" t="s">
        <v>1087</v>
      </c>
      <c r="BW41" s="3" t="s">
        <v>1087</v>
      </c>
      <c r="BX41" s="3" t="s">
        <v>1088</v>
      </c>
      <c r="BY41" s="3" t="s">
        <v>1089</v>
      </c>
      <c r="BZ41" s="3" t="s">
        <v>1330</v>
      </c>
      <c r="CA41" s="3" t="s">
        <v>1334</v>
      </c>
      <c r="CB41" s="3" t="s">
        <v>1938</v>
      </c>
      <c r="CC41" s="3" t="s">
        <v>1939</v>
      </c>
      <c r="CD41" s="3" t="s">
        <v>2074</v>
      </c>
      <c r="CE41" s="3" t="s">
        <v>1941</v>
      </c>
    </row>
    <row r="42" spans="1:83" ht="165">
      <c r="A42" t="s">
        <v>195</v>
      </c>
      <c r="B42" s="4">
        <v>44035.841678240744</v>
      </c>
      <c r="C42" s="4">
        <v>44035.904756944445</v>
      </c>
      <c r="D42" s="3" t="s">
        <v>1894</v>
      </c>
      <c r="E42" s="3" t="s">
        <v>1932</v>
      </c>
      <c r="F42">
        <v>100</v>
      </c>
      <c r="G42">
        <v>5449</v>
      </c>
      <c r="H42" s="3" t="s">
        <v>1933</v>
      </c>
      <c r="I42" s="4">
        <v>44035.904810578701</v>
      </c>
      <c r="J42" s="3" t="s">
        <v>2075</v>
      </c>
      <c r="K42" s="3" t="s">
        <v>1932</v>
      </c>
      <c r="L42" s="3" t="s">
        <v>1932</v>
      </c>
      <c r="M42" s="3" t="s">
        <v>1932</v>
      </c>
      <c r="N42" s="3" t="s">
        <v>1932</v>
      </c>
      <c r="O42" s="3" t="s">
        <v>463</v>
      </c>
      <c r="P42" s="3" t="s">
        <v>463</v>
      </c>
      <c r="Q42" s="3" t="s">
        <v>1935</v>
      </c>
      <c r="R42" s="3" t="s">
        <v>1936</v>
      </c>
      <c r="S42" s="3" t="s">
        <v>1937</v>
      </c>
      <c r="T42" s="3" t="s">
        <v>33</v>
      </c>
      <c r="U42" s="3" t="s">
        <v>18</v>
      </c>
      <c r="V42" s="3" t="s">
        <v>196</v>
      </c>
      <c r="W42" s="3" t="s">
        <v>42</v>
      </c>
      <c r="X42" s="3" t="s">
        <v>35</v>
      </c>
      <c r="Y42" s="3" t="s">
        <v>197</v>
      </c>
      <c r="Z42" s="3" t="s">
        <v>198</v>
      </c>
      <c r="AA42" s="3" t="s">
        <v>2076</v>
      </c>
      <c r="AB42" s="3" t="s">
        <v>720</v>
      </c>
      <c r="AC42">
        <v>5962700</v>
      </c>
      <c r="AD42" s="3" t="s">
        <v>1947</v>
      </c>
      <c r="AE42" s="3" t="s">
        <v>463</v>
      </c>
      <c r="AF42" s="3" t="s">
        <v>463</v>
      </c>
      <c r="AG42" s="3" t="s">
        <v>463</v>
      </c>
      <c r="AH42" s="3" t="s">
        <v>463</v>
      </c>
      <c r="AI42" s="3" t="s">
        <v>463</v>
      </c>
      <c r="AJ42" s="3" t="s">
        <v>463</v>
      </c>
      <c r="AK42" s="3" t="s">
        <v>463</v>
      </c>
      <c r="AL42" s="3" t="s">
        <v>463</v>
      </c>
      <c r="AM42" s="3" t="s">
        <v>789</v>
      </c>
      <c r="AN42" s="3" t="s">
        <v>463</v>
      </c>
      <c r="AO42" s="3" t="s">
        <v>463</v>
      </c>
      <c r="AP42" s="3" t="s">
        <v>463</v>
      </c>
      <c r="AQ42" s="3" t="s">
        <v>463</v>
      </c>
      <c r="AR42" s="3" t="s">
        <v>837</v>
      </c>
      <c r="AS42" s="3" t="s">
        <v>463</v>
      </c>
      <c r="AT42" s="3" t="s">
        <v>463</v>
      </c>
      <c r="AU42" s="3" t="s">
        <v>463</v>
      </c>
      <c r="AV42" s="3" t="s">
        <v>463</v>
      </c>
      <c r="AW42" s="3" t="s">
        <v>719</v>
      </c>
      <c r="AX42" s="3" t="s">
        <v>2077</v>
      </c>
      <c r="AY42" s="3" t="s">
        <v>720</v>
      </c>
      <c r="AZ42">
        <v>5962700</v>
      </c>
      <c r="BA42" s="3" t="s">
        <v>1947</v>
      </c>
      <c r="BB42" s="3" t="s">
        <v>489</v>
      </c>
      <c r="BC42" s="3" t="s">
        <v>458</v>
      </c>
      <c r="BD42" s="3" t="s">
        <v>464</v>
      </c>
      <c r="BE42" s="3" t="s">
        <v>1335</v>
      </c>
      <c r="BF42" s="3" t="s">
        <v>463</v>
      </c>
      <c r="BG42" s="3" t="s">
        <v>463</v>
      </c>
      <c r="BH42" s="3" t="s">
        <v>463</v>
      </c>
      <c r="BI42" s="3" t="s">
        <v>463</v>
      </c>
      <c r="BJ42" s="3" t="s">
        <v>1338</v>
      </c>
      <c r="BK42" s="3" t="s">
        <v>463</v>
      </c>
      <c r="BL42" s="3" t="s">
        <v>463</v>
      </c>
      <c r="BM42" s="3" t="s">
        <v>463</v>
      </c>
      <c r="BN42" s="3" t="s">
        <v>463</v>
      </c>
      <c r="BO42" s="3" t="s">
        <v>1339</v>
      </c>
      <c r="BP42" s="3" t="s">
        <v>1088</v>
      </c>
      <c r="BQ42" s="3" t="s">
        <v>1086</v>
      </c>
      <c r="BR42" s="3" t="s">
        <v>1087</v>
      </c>
      <c r="BS42" s="3" t="s">
        <v>1097</v>
      </c>
      <c r="BT42" s="3" t="s">
        <v>1089</v>
      </c>
      <c r="BU42" s="3" t="s">
        <v>1097</v>
      </c>
      <c r="BV42" s="3" t="s">
        <v>1097</v>
      </c>
      <c r="BW42" s="3" t="s">
        <v>1089</v>
      </c>
      <c r="BX42" s="3" t="s">
        <v>1097</v>
      </c>
      <c r="BY42" s="3" t="s">
        <v>1087</v>
      </c>
      <c r="BZ42" s="3" t="s">
        <v>1336</v>
      </c>
      <c r="CA42" s="3" t="s">
        <v>1340</v>
      </c>
      <c r="CB42" s="3" t="s">
        <v>1938</v>
      </c>
      <c r="CC42" s="3" t="s">
        <v>1939</v>
      </c>
      <c r="CD42" s="3" t="s">
        <v>2078</v>
      </c>
      <c r="CE42" s="3" t="s">
        <v>1941</v>
      </c>
    </row>
    <row r="43" spans="1:83" ht="165">
      <c r="A43" t="s">
        <v>199</v>
      </c>
      <c r="B43" s="4">
        <v>44035.923009259262</v>
      </c>
      <c r="C43" s="4">
        <v>44035.953518518516</v>
      </c>
      <c r="D43" s="3" t="s">
        <v>1894</v>
      </c>
      <c r="E43" s="3" t="s">
        <v>1932</v>
      </c>
      <c r="F43">
        <v>100</v>
      </c>
      <c r="G43">
        <v>2636</v>
      </c>
      <c r="H43" s="3" t="s">
        <v>1933</v>
      </c>
      <c r="I43" s="4">
        <v>44035.953561435184</v>
      </c>
      <c r="J43" s="3" t="s">
        <v>2079</v>
      </c>
      <c r="K43" s="3" t="s">
        <v>1932</v>
      </c>
      <c r="L43" s="3" t="s">
        <v>1932</v>
      </c>
      <c r="M43" s="3" t="s">
        <v>1932</v>
      </c>
      <c r="N43" s="3" t="s">
        <v>1932</v>
      </c>
      <c r="O43" s="3" t="s">
        <v>463</v>
      </c>
      <c r="P43" s="3" t="s">
        <v>463</v>
      </c>
      <c r="Q43" s="3" t="s">
        <v>1935</v>
      </c>
      <c r="R43" s="3" t="s">
        <v>1936</v>
      </c>
      <c r="S43" s="3" t="s">
        <v>1937</v>
      </c>
      <c r="T43" s="3" t="s">
        <v>33</v>
      </c>
      <c r="U43" s="3" t="s">
        <v>18</v>
      </c>
      <c r="V43" s="3" t="s">
        <v>200</v>
      </c>
      <c r="W43" s="3" t="s">
        <v>42</v>
      </c>
      <c r="X43" s="3" t="s">
        <v>21</v>
      </c>
      <c r="Y43" s="3" t="s">
        <v>201</v>
      </c>
      <c r="Z43" s="3" t="s">
        <v>202</v>
      </c>
      <c r="AA43" s="3" t="s">
        <v>2080</v>
      </c>
      <c r="AB43" s="3" t="s">
        <v>2081</v>
      </c>
      <c r="AC43">
        <v>3017305</v>
      </c>
      <c r="AD43" s="3" t="s">
        <v>1947</v>
      </c>
      <c r="AE43" s="3" t="s">
        <v>2082</v>
      </c>
      <c r="AF43" s="3" t="s">
        <v>2083</v>
      </c>
      <c r="AG43">
        <v>2884019</v>
      </c>
      <c r="AH43" s="3" t="s">
        <v>1947</v>
      </c>
      <c r="AI43" s="3" t="s">
        <v>463</v>
      </c>
      <c r="AJ43" s="3" t="s">
        <v>463</v>
      </c>
      <c r="AK43" s="3" t="s">
        <v>463</v>
      </c>
      <c r="AL43" s="3" t="s">
        <v>463</v>
      </c>
      <c r="AM43" s="3" t="s">
        <v>615</v>
      </c>
      <c r="AN43" s="3" t="s">
        <v>463</v>
      </c>
      <c r="AO43" s="3" t="s">
        <v>463</v>
      </c>
      <c r="AP43" s="3" t="s">
        <v>463</v>
      </c>
      <c r="AQ43" s="3" t="s">
        <v>463</v>
      </c>
      <c r="AR43" s="3" t="s">
        <v>621</v>
      </c>
      <c r="AS43" s="3" t="s">
        <v>463</v>
      </c>
      <c r="AT43" s="3" t="s">
        <v>463</v>
      </c>
      <c r="AU43" s="3" t="s">
        <v>463</v>
      </c>
      <c r="AV43" s="3" t="s">
        <v>463</v>
      </c>
      <c r="AW43" s="3" t="s">
        <v>472</v>
      </c>
      <c r="AX43" s="3" t="s">
        <v>463</v>
      </c>
      <c r="AY43" s="3" t="s">
        <v>463</v>
      </c>
      <c r="AZ43" s="3" t="s">
        <v>463</v>
      </c>
      <c r="BA43" s="3" t="s">
        <v>463</v>
      </c>
      <c r="BB43" s="3" t="s">
        <v>458</v>
      </c>
      <c r="BC43" s="3" t="s">
        <v>485</v>
      </c>
      <c r="BD43" s="3" t="s">
        <v>473</v>
      </c>
      <c r="BE43" s="3" t="s">
        <v>1341</v>
      </c>
      <c r="BF43" s="3" t="s">
        <v>463</v>
      </c>
      <c r="BG43" s="3" t="s">
        <v>463</v>
      </c>
      <c r="BH43" s="3" t="s">
        <v>463</v>
      </c>
      <c r="BI43" s="3" t="s">
        <v>463</v>
      </c>
      <c r="BJ43" s="3" t="s">
        <v>1344</v>
      </c>
      <c r="BK43" s="3" t="s">
        <v>463</v>
      </c>
      <c r="BL43" s="3" t="s">
        <v>463</v>
      </c>
      <c r="BM43" s="3" t="s">
        <v>463</v>
      </c>
      <c r="BN43" s="3" t="s">
        <v>463</v>
      </c>
      <c r="BO43" s="3" t="s">
        <v>1345</v>
      </c>
      <c r="BP43" s="3" t="s">
        <v>1089</v>
      </c>
      <c r="BQ43" s="3" t="s">
        <v>1088</v>
      </c>
      <c r="BR43" s="3" t="s">
        <v>1087</v>
      </c>
      <c r="BS43" s="3" t="s">
        <v>1097</v>
      </c>
      <c r="BT43" s="3" t="s">
        <v>1088</v>
      </c>
      <c r="BU43" s="3" t="s">
        <v>1087</v>
      </c>
      <c r="BV43" s="3" t="s">
        <v>1086</v>
      </c>
      <c r="BW43" s="3" t="s">
        <v>1086</v>
      </c>
      <c r="BX43" s="3" t="s">
        <v>1096</v>
      </c>
      <c r="BY43" s="3" t="s">
        <v>1087</v>
      </c>
      <c r="BZ43" s="3" t="s">
        <v>1342</v>
      </c>
      <c r="CA43" s="3" t="s">
        <v>1346</v>
      </c>
      <c r="CB43" s="3" t="s">
        <v>1938</v>
      </c>
      <c r="CC43" s="3" t="s">
        <v>1939</v>
      </c>
      <c r="CD43" s="3" t="s">
        <v>2084</v>
      </c>
      <c r="CE43" s="3" t="s">
        <v>2036</v>
      </c>
    </row>
    <row r="44" spans="1:83" ht="165">
      <c r="A44" t="s">
        <v>203</v>
      </c>
      <c r="B44" s="4">
        <v>44035.946331018517</v>
      </c>
      <c r="C44" s="4">
        <v>44035.974583333336</v>
      </c>
      <c r="D44" s="3" t="s">
        <v>1894</v>
      </c>
      <c r="E44" s="3" t="s">
        <v>1932</v>
      </c>
      <c r="F44">
        <v>100</v>
      </c>
      <c r="G44">
        <v>2440</v>
      </c>
      <c r="H44" s="3" t="s">
        <v>1933</v>
      </c>
      <c r="I44" s="4">
        <v>44035.974603263887</v>
      </c>
      <c r="J44" s="3" t="s">
        <v>2085</v>
      </c>
      <c r="K44" s="3" t="s">
        <v>1932</v>
      </c>
      <c r="L44" s="3" t="s">
        <v>1932</v>
      </c>
      <c r="M44" s="3" t="s">
        <v>1932</v>
      </c>
      <c r="N44" s="3" t="s">
        <v>1932</v>
      </c>
      <c r="O44" s="3" t="s">
        <v>463</v>
      </c>
      <c r="P44" s="3" t="s">
        <v>463</v>
      </c>
      <c r="Q44" s="3" t="s">
        <v>1935</v>
      </c>
      <c r="R44" s="3" t="s">
        <v>1936</v>
      </c>
      <c r="S44" s="3" t="s">
        <v>1937</v>
      </c>
      <c r="T44" s="3" t="s">
        <v>17</v>
      </c>
      <c r="U44" s="3" t="s">
        <v>18</v>
      </c>
      <c r="V44" s="3" t="s">
        <v>204</v>
      </c>
      <c r="W44" s="3" t="s">
        <v>42</v>
      </c>
      <c r="X44" s="3" t="s">
        <v>35</v>
      </c>
      <c r="Y44" s="3" t="s">
        <v>205</v>
      </c>
      <c r="Z44" s="3" t="s">
        <v>206</v>
      </c>
      <c r="AA44" s="3" t="s">
        <v>2086</v>
      </c>
      <c r="AB44" s="3" t="s">
        <v>2087</v>
      </c>
      <c r="AC44">
        <v>492167</v>
      </c>
      <c r="AD44" s="3" t="s">
        <v>1947</v>
      </c>
      <c r="AE44" s="3" t="s">
        <v>463</v>
      </c>
      <c r="AF44" s="3" t="s">
        <v>463</v>
      </c>
      <c r="AG44" s="3" t="s">
        <v>463</v>
      </c>
      <c r="AH44" s="3" t="s">
        <v>463</v>
      </c>
      <c r="AI44" s="3" t="s">
        <v>463</v>
      </c>
      <c r="AJ44" s="3" t="s">
        <v>463</v>
      </c>
      <c r="AK44" s="3" t="s">
        <v>463</v>
      </c>
      <c r="AL44" s="3" t="s">
        <v>463</v>
      </c>
      <c r="AM44" s="3" t="s">
        <v>686</v>
      </c>
      <c r="AN44" s="3" t="s">
        <v>463</v>
      </c>
      <c r="AO44" s="3" t="s">
        <v>463</v>
      </c>
      <c r="AP44" s="3" t="s">
        <v>463</v>
      </c>
      <c r="AQ44" s="3" t="s">
        <v>463</v>
      </c>
      <c r="AR44" s="3" t="s">
        <v>683</v>
      </c>
      <c r="AS44" s="3" t="s">
        <v>463</v>
      </c>
      <c r="AT44" s="3" t="s">
        <v>463</v>
      </c>
      <c r="AU44" s="3" t="s">
        <v>463</v>
      </c>
      <c r="AV44" s="3" t="s">
        <v>463</v>
      </c>
      <c r="AW44" s="3" t="s">
        <v>685</v>
      </c>
      <c r="AX44" s="3" t="s">
        <v>463</v>
      </c>
      <c r="AY44" s="3" t="s">
        <v>463</v>
      </c>
      <c r="AZ44" s="3" t="s">
        <v>463</v>
      </c>
      <c r="BA44" s="3" t="s">
        <v>463</v>
      </c>
      <c r="BB44" s="3" t="s">
        <v>458</v>
      </c>
      <c r="BC44" s="3" t="s">
        <v>464</v>
      </c>
      <c r="BD44" s="3" t="s">
        <v>458</v>
      </c>
      <c r="BE44" s="3" t="s">
        <v>1347</v>
      </c>
      <c r="BF44" s="3" t="s">
        <v>463</v>
      </c>
      <c r="BG44" s="3" t="s">
        <v>463</v>
      </c>
      <c r="BH44" s="3" t="s">
        <v>463</v>
      </c>
      <c r="BI44" s="3" t="s">
        <v>463</v>
      </c>
      <c r="BJ44" s="3" t="s">
        <v>1351</v>
      </c>
      <c r="BK44" s="3" t="s">
        <v>463</v>
      </c>
      <c r="BL44" s="3" t="s">
        <v>463</v>
      </c>
      <c r="BM44" s="3" t="s">
        <v>463</v>
      </c>
      <c r="BN44" s="3" t="s">
        <v>463</v>
      </c>
      <c r="BO44" s="3" t="s">
        <v>1352</v>
      </c>
      <c r="BP44" s="3" t="s">
        <v>1087</v>
      </c>
      <c r="BQ44" s="3" t="s">
        <v>1097</v>
      </c>
      <c r="BR44" s="3" t="s">
        <v>1097</v>
      </c>
      <c r="BS44" s="3" t="s">
        <v>1086</v>
      </c>
      <c r="BT44" s="3" t="s">
        <v>1097</v>
      </c>
      <c r="BU44" s="3" t="s">
        <v>1087</v>
      </c>
      <c r="BV44" s="3" t="s">
        <v>1097</v>
      </c>
      <c r="BW44" s="3" t="s">
        <v>1096</v>
      </c>
      <c r="BX44" s="3" t="s">
        <v>1086</v>
      </c>
      <c r="BY44" s="3" t="s">
        <v>1097</v>
      </c>
      <c r="BZ44" s="3" t="s">
        <v>1348</v>
      </c>
      <c r="CA44" s="3" t="s">
        <v>1353</v>
      </c>
      <c r="CB44" s="3" t="s">
        <v>1938</v>
      </c>
      <c r="CC44" s="3" t="s">
        <v>1939</v>
      </c>
      <c r="CD44" s="3" t="s">
        <v>2088</v>
      </c>
      <c r="CE44" s="3" t="s">
        <v>1941</v>
      </c>
    </row>
    <row r="45" spans="1:83" ht="135">
      <c r="A45" t="s">
        <v>207</v>
      </c>
      <c r="B45" s="4">
        <v>44036.002488425926</v>
      </c>
      <c r="C45" s="4">
        <v>44036.093946759262</v>
      </c>
      <c r="D45" s="3" t="s">
        <v>1894</v>
      </c>
      <c r="E45" s="3" t="s">
        <v>1932</v>
      </c>
      <c r="F45">
        <v>100</v>
      </c>
      <c r="G45">
        <v>7901</v>
      </c>
      <c r="H45" s="3" t="s">
        <v>1933</v>
      </c>
      <c r="I45" s="4">
        <v>44036.094042164354</v>
      </c>
      <c r="J45" s="3" t="s">
        <v>2089</v>
      </c>
      <c r="K45" s="3" t="s">
        <v>1932</v>
      </c>
      <c r="L45" s="3" t="s">
        <v>1932</v>
      </c>
      <c r="M45" s="3" t="s">
        <v>1932</v>
      </c>
      <c r="N45" s="3" t="s">
        <v>1932</v>
      </c>
      <c r="O45" s="3" t="s">
        <v>463</v>
      </c>
      <c r="P45" s="3" t="s">
        <v>463</v>
      </c>
      <c r="Q45" s="3" t="s">
        <v>1935</v>
      </c>
      <c r="R45" s="3" t="s">
        <v>1936</v>
      </c>
      <c r="S45" s="3" t="s">
        <v>1937</v>
      </c>
      <c r="T45" s="3" t="s">
        <v>40</v>
      </c>
      <c r="U45" s="3" t="s">
        <v>18</v>
      </c>
      <c r="V45" s="3" t="s">
        <v>208</v>
      </c>
      <c r="W45" s="3" t="s">
        <v>20</v>
      </c>
      <c r="X45" s="3" t="s">
        <v>21</v>
      </c>
      <c r="Y45" s="3" t="s">
        <v>209</v>
      </c>
      <c r="Z45" s="3" t="s">
        <v>210</v>
      </c>
      <c r="AA45" s="3" t="s">
        <v>2090</v>
      </c>
      <c r="AB45" s="3" t="s">
        <v>2091</v>
      </c>
      <c r="AC45">
        <v>15044804</v>
      </c>
      <c r="AD45" s="3" t="s">
        <v>2009</v>
      </c>
      <c r="AE45" s="3" t="s">
        <v>2092</v>
      </c>
      <c r="AF45" s="3" t="s">
        <v>2091</v>
      </c>
      <c r="AG45">
        <v>15044804</v>
      </c>
      <c r="AH45" s="3" t="s">
        <v>2009</v>
      </c>
      <c r="AI45" s="3" t="s">
        <v>463</v>
      </c>
      <c r="AJ45" s="3" t="s">
        <v>463</v>
      </c>
      <c r="AK45" s="3" t="s">
        <v>463</v>
      </c>
      <c r="AL45" s="3" t="s">
        <v>463</v>
      </c>
      <c r="AM45" s="3" t="s">
        <v>1012</v>
      </c>
      <c r="AN45" s="3" t="s">
        <v>463</v>
      </c>
      <c r="AO45" s="3" t="s">
        <v>463</v>
      </c>
      <c r="AP45" s="3" t="s">
        <v>463</v>
      </c>
      <c r="AQ45" s="3" t="s">
        <v>463</v>
      </c>
      <c r="AR45" s="3" t="s">
        <v>592</v>
      </c>
      <c r="AS45" s="3" t="s">
        <v>463</v>
      </c>
      <c r="AT45" s="3" t="s">
        <v>463</v>
      </c>
      <c r="AU45" s="3" t="s">
        <v>463</v>
      </c>
      <c r="AV45" s="3" t="s">
        <v>463</v>
      </c>
      <c r="AW45" s="3" t="s">
        <v>823</v>
      </c>
      <c r="AX45" s="3" t="s">
        <v>463</v>
      </c>
      <c r="AY45" s="3" t="s">
        <v>463</v>
      </c>
      <c r="AZ45" s="3" t="s">
        <v>463</v>
      </c>
      <c r="BA45" s="3" t="s">
        <v>463</v>
      </c>
      <c r="BB45" s="3" t="s">
        <v>458</v>
      </c>
      <c r="BC45" s="3" t="s">
        <v>464</v>
      </c>
      <c r="BD45" s="3" t="s">
        <v>458</v>
      </c>
      <c r="BE45" s="3" t="s">
        <v>1354</v>
      </c>
      <c r="BF45" s="3" t="s">
        <v>463</v>
      </c>
      <c r="BG45" s="3" t="s">
        <v>463</v>
      </c>
      <c r="BH45" s="3" t="s">
        <v>463</v>
      </c>
      <c r="BI45" s="3" t="s">
        <v>463</v>
      </c>
      <c r="BJ45" s="3" t="s">
        <v>1358</v>
      </c>
      <c r="BK45" s="3" t="s">
        <v>463</v>
      </c>
      <c r="BL45" s="3" t="s">
        <v>463</v>
      </c>
      <c r="BM45" s="3" t="s">
        <v>463</v>
      </c>
      <c r="BN45" s="3" t="s">
        <v>463</v>
      </c>
      <c r="BO45" s="3" t="s">
        <v>1359</v>
      </c>
      <c r="BP45" s="3" t="s">
        <v>1089</v>
      </c>
      <c r="BQ45" s="3" t="s">
        <v>1096</v>
      </c>
      <c r="BR45" s="3" t="s">
        <v>1097</v>
      </c>
      <c r="BS45" s="3" t="s">
        <v>1087</v>
      </c>
      <c r="BT45" s="3" t="s">
        <v>1088</v>
      </c>
      <c r="BU45" s="3" t="s">
        <v>1104</v>
      </c>
      <c r="BV45" s="3" t="s">
        <v>1097</v>
      </c>
      <c r="BW45" s="3" t="s">
        <v>1088</v>
      </c>
      <c r="BX45" s="3" t="s">
        <v>1104</v>
      </c>
      <c r="BY45" s="3" t="s">
        <v>1089</v>
      </c>
      <c r="BZ45" s="3" t="s">
        <v>1355</v>
      </c>
      <c r="CA45" s="3" t="s">
        <v>1360</v>
      </c>
      <c r="CB45" s="3" t="s">
        <v>1938</v>
      </c>
      <c r="CC45" s="3" t="s">
        <v>1939</v>
      </c>
      <c r="CD45" s="3" t="s">
        <v>2093</v>
      </c>
      <c r="CE45" s="3" t="s">
        <v>1941</v>
      </c>
    </row>
    <row r="46" spans="1:83" ht="90">
      <c r="A46" t="s">
        <v>211</v>
      </c>
      <c r="B46" s="4">
        <v>44036.074942129628</v>
      </c>
      <c r="C46" s="4">
        <v>44036.11042824074</v>
      </c>
      <c r="D46" s="3" t="s">
        <v>1894</v>
      </c>
      <c r="E46" s="3" t="s">
        <v>1932</v>
      </c>
      <c r="F46">
        <v>100</v>
      </c>
      <c r="G46">
        <v>3066</v>
      </c>
      <c r="H46" s="3" t="s">
        <v>1933</v>
      </c>
      <c r="I46" s="4">
        <v>44036.110453530091</v>
      </c>
      <c r="J46" s="3" t="s">
        <v>2094</v>
      </c>
      <c r="K46" s="3" t="s">
        <v>1932</v>
      </c>
      <c r="L46" s="3" t="s">
        <v>1932</v>
      </c>
      <c r="M46" s="3" t="s">
        <v>1932</v>
      </c>
      <c r="N46" s="3" t="s">
        <v>1932</v>
      </c>
      <c r="O46" s="3" t="s">
        <v>463</v>
      </c>
      <c r="P46" s="3" t="s">
        <v>463</v>
      </c>
      <c r="Q46" s="3" t="s">
        <v>1935</v>
      </c>
      <c r="R46" s="3" t="s">
        <v>1936</v>
      </c>
      <c r="S46" s="3" t="s">
        <v>1937</v>
      </c>
      <c r="T46" s="3" t="s">
        <v>33</v>
      </c>
      <c r="U46" s="3" t="s">
        <v>18</v>
      </c>
      <c r="V46" s="3" t="s">
        <v>212</v>
      </c>
      <c r="W46" s="3" t="s">
        <v>20</v>
      </c>
      <c r="X46" s="3" t="s">
        <v>21</v>
      </c>
      <c r="Y46" s="3" t="s">
        <v>213</v>
      </c>
      <c r="Z46" s="3" t="s">
        <v>214</v>
      </c>
      <c r="AA46" s="3" t="s">
        <v>2095</v>
      </c>
      <c r="AB46" s="3" t="s">
        <v>2096</v>
      </c>
      <c r="AC46">
        <v>2460655</v>
      </c>
      <c r="AD46" s="3" t="s">
        <v>1947</v>
      </c>
      <c r="AE46" s="3" t="s">
        <v>463</v>
      </c>
      <c r="AF46" s="3" t="s">
        <v>463</v>
      </c>
      <c r="AG46" s="3" t="s">
        <v>463</v>
      </c>
      <c r="AH46" s="3" t="s">
        <v>463</v>
      </c>
      <c r="AI46" s="3" t="s">
        <v>463</v>
      </c>
      <c r="AJ46" s="3" t="s">
        <v>463</v>
      </c>
      <c r="AK46" s="3" t="s">
        <v>463</v>
      </c>
      <c r="AL46" s="3" t="s">
        <v>463</v>
      </c>
      <c r="AM46" s="3" t="s">
        <v>552</v>
      </c>
      <c r="AN46" s="3" t="s">
        <v>463</v>
      </c>
      <c r="AO46" s="3" t="s">
        <v>463</v>
      </c>
      <c r="AP46" s="3" t="s">
        <v>463</v>
      </c>
      <c r="AQ46" s="3" t="s">
        <v>463</v>
      </c>
      <c r="AR46" s="3" t="s">
        <v>2097</v>
      </c>
      <c r="AS46" s="3" t="s">
        <v>463</v>
      </c>
      <c r="AT46" s="3" t="s">
        <v>463</v>
      </c>
      <c r="AU46" s="3" t="s">
        <v>463</v>
      </c>
      <c r="AV46" s="3" t="s">
        <v>463</v>
      </c>
      <c r="AW46" s="3" t="s">
        <v>2097</v>
      </c>
      <c r="AX46" s="3" t="s">
        <v>463</v>
      </c>
      <c r="AY46" s="3" t="s">
        <v>463</v>
      </c>
      <c r="AZ46" s="3" t="s">
        <v>463</v>
      </c>
      <c r="BA46" s="3" t="s">
        <v>463</v>
      </c>
      <c r="BB46" s="3" t="s">
        <v>464</v>
      </c>
      <c r="BC46" s="3" t="s">
        <v>531</v>
      </c>
      <c r="BD46" s="3" t="s">
        <v>531</v>
      </c>
      <c r="BE46" s="3" t="s">
        <v>1361</v>
      </c>
      <c r="BF46" s="3" t="s">
        <v>463</v>
      </c>
      <c r="BG46" s="3" t="s">
        <v>463</v>
      </c>
      <c r="BH46" s="3" t="s">
        <v>463</v>
      </c>
      <c r="BI46" s="3" t="s">
        <v>463</v>
      </c>
      <c r="BJ46" s="3" t="s">
        <v>1364</v>
      </c>
      <c r="BK46" s="3" t="s">
        <v>463</v>
      </c>
      <c r="BL46" s="3" t="s">
        <v>463</v>
      </c>
      <c r="BM46" s="3" t="s">
        <v>463</v>
      </c>
      <c r="BN46" s="3" t="s">
        <v>463</v>
      </c>
      <c r="BO46" s="3" t="s">
        <v>1365</v>
      </c>
      <c r="BP46" s="3" t="s">
        <v>1096</v>
      </c>
      <c r="BQ46" s="3" t="s">
        <v>1088</v>
      </c>
      <c r="BR46" s="3" t="s">
        <v>1087</v>
      </c>
      <c r="BS46" s="3" t="s">
        <v>1087</v>
      </c>
      <c r="BT46" s="3" t="s">
        <v>1086</v>
      </c>
      <c r="BU46" s="3" t="s">
        <v>1087</v>
      </c>
      <c r="BV46" s="3" t="s">
        <v>1087</v>
      </c>
      <c r="BW46" s="3" t="s">
        <v>1096</v>
      </c>
      <c r="BX46" s="3" t="s">
        <v>1088</v>
      </c>
      <c r="BY46" s="3" t="s">
        <v>1096</v>
      </c>
      <c r="BZ46" s="3" t="s">
        <v>1362</v>
      </c>
      <c r="CA46" s="3" t="s">
        <v>1366</v>
      </c>
      <c r="CB46" s="3" t="s">
        <v>1938</v>
      </c>
      <c r="CC46" s="3" t="s">
        <v>1939</v>
      </c>
      <c r="CD46" s="3" t="s">
        <v>2098</v>
      </c>
      <c r="CE46" s="3" t="s">
        <v>1941</v>
      </c>
    </row>
    <row r="47" spans="1:83" ht="105">
      <c r="A47" t="s">
        <v>215</v>
      </c>
      <c r="B47" s="4">
        <v>44036.251250000001</v>
      </c>
      <c r="C47" s="4">
        <v>44036.278275462966</v>
      </c>
      <c r="D47" s="3" t="s">
        <v>1894</v>
      </c>
      <c r="E47" s="3" t="s">
        <v>1932</v>
      </c>
      <c r="F47">
        <v>100</v>
      </c>
      <c r="G47">
        <v>2334</v>
      </c>
      <c r="H47" s="3" t="s">
        <v>1933</v>
      </c>
      <c r="I47" s="4">
        <v>44036.278332164351</v>
      </c>
      <c r="J47" s="3" t="s">
        <v>2099</v>
      </c>
      <c r="K47" s="3" t="s">
        <v>1932</v>
      </c>
      <c r="L47" s="3" t="s">
        <v>1932</v>
      </c>
      <c r="M47" s="3" t="s">
        <v>1932</v>
      </c>
      <c r="N47" s="3" t="s">
        <v>1932</v>
      </c>
      <c r="O47" s="3" t="s">
        <v>463</v>
      </c>
      <c r="P47" s="3" t="s">
        <v>463</v>
      </c>
      <c r="Q47" s="3" t="s">
        <v>1935</v>
      </c>
      <c r="R47" s="3" t="s">
        <v>1936</v>
      </c>
      <c r="S47" s="3" t="s">
        <v>1937</v>
      </c>
      <c r="T47" s="3" t="s">
        <v>40</v>
      </c>
      <c r="U47" s="3" t="s">
        <v>18</v>
      </c>
      <c r="V47" s="3" t="s">
        <v>216</v>
      </c>
      <c r="W47" s="3" t="s">
        <v>27</v>
      </c>
      <c r="X47" s="3" t="s">
        <v>21</v>
      </c>
      <c r="Y47" s="3" t="s">
        <v>217</v>
      </c>
      <c r="Z47" s="3" t="s">
        <v>218</v>
      </c>
      <c r="AA47" s="3" t="s">
        <v>2100</v>
      </c>
      <c r="AB47" s="3" t="s">
        <v>1840</v>
      </c>
      <c r="AC47">
        <v>377139</v>
      </c>
      <c r="AD47" s="3" t="s">
        <v>1947</v>
      </c>
      <c r="AE47" s="3" t="s">
        <v>2101</v>
      </c>
      <c r="AF47" s="3" t="s">
        <v>2102</v>
      </c>
      <c r="AG47">
        <v>276209</v>
      </c>
      <c r="AH47" s="3" t="s">
        <v>1947</v>
      </c>
      <c r="AI47" s="3" t="s">
        <v>463</v>
      </c>
      <c r="AJ47" s="3" t="s">
        <v>463</v>
      </c>
      <c r="AK47" s="3" t="s">
        <v>463</v>
      </c>
      <c r="AL47" s="3" t="s">
        <v>463</v>
      </c>
      <c r="AM47" s="3" t="s">
        <v>831</v>
      </c>
      <c r="AN47" s="3" t="s">
        <v>2103</v>
      </c>
      <c r="AO47" s="3" t="s">
        <v>832</v>
      </c>
      <c r="AP47">
        <v>596617</v>
      </c>
      <c r="AQ47" s="3" t="s">
        <v>1947</v>
      </c>
      <c r="AR47" s="3" t="s">
        <v>1014</v>
      </c>
      <c r="AS47" s="3" t="s">
        <v>2104</v>
      </c>
      <c r="AT47" s="3" t="s">
        <v>1015</v>
      </c>
      <c r="AU47">
        <v>166047</v>
      </c>
      <c r="AV47" s="3" t="s">
        <v>2009</v>
      </c>
      <c r="AW47" s="3" t="s">
        <v>1016</v>
      </c>
      <c r="AX47" s="3" t="s">
        <v>2105</v>
      </c>
      <c r="AY47" s="3" t="s">
        <v>1017</v>
      </c>
      <c r="AZ47">
        <v>707539</v>
      </c>
      <c r="BA47" s="3" t="s">
        <v>2009</v>
      </c>
      <c r="BB47" s="3" t="s">
        <v>458</v>
      </c>
      <c r="BC47" s="3" t="s">
        <v>458</v>
      </c>
      <c r="BD47" s="3" t="s">
        <v>489</v>
      </c>
      <c r="BE47" s="3" t="s">
        <v>1367</v>
      </c>
      <c r="BF47" s="3" t="s">
        <v>463</v>
      </c>
      <c r="BG47" s="3" t="s">
        <v>463</v>
      </c>
      <c r="BH47" s="3" t="s">
        <v>463</v>
      </c>
      <c r="BI47" s="3" t="s">
        <v>463</v>
      </c>
      <c r="BJ47" s="3" t="s">
        <v>1370</v>
      </c>
      <c r="BK47" s="3" t="s">
        <v>463</v>
      </c>
      <c r="BL47" s="3" t="s">
        <v>463</v>
      </c>
      <c r="BM47" s="3" t="s">
        <v>463</v>
      </c>
      <c r="BN47" s="3" t="s">
        <v>463</v>
      </c>
      <c r="BO47" s="3" t="s">
        <v>1371</v>
      </c>
      <c r="BP47" s="3" t="s">
        <v>1096</v>
      </c>
      <c r="BQ47" s="3" t="s">
        <v>1096</v>
      </c>
      <c r="BR47" s="3" t="s">
        <v>1097</v>
      </c>
      <c r="BS47" s="3" t="s">
        <v>1097</v>
      </c>
      <c r="BT47" s="3" t="s">
        <v>1088</v>
      </c>
      <c r="BU47" s="3" t="s">
        <v>1097</v>
      </c>
      <c r="BV47" s="3" t="s">
        <v>1088</v>
      </c>
      <c r="BW47" s="3" t="s">
        <v>1089</v>
      </c>
      <c r="BX47" s="3" t="s">
        <v>1088</v>
      </c>
      <c r="BY47" s="3" t="s">
        <v>1097</v>
      </c>
      <c r="BZ47" s="3" t="s">
        <v>1368</v>
      </c>
      <c r="CA47" s="3" t="s">
        <v>1372</v>
      </c>
      <c r="CB47" s="3" t="s">
        <v>1938</v>
      </c>
      <c r="CC47" s="3" t="s">
        <v>1939</v>
      </c>
      <c r="CD47" s="3" t="s">
        <v>2106</v>
      </c>
      <c r="CE47" s="3" t="s">
        <v>1941</v>
      </c>
    </row>
    <row r="48" spans="1:83" ht="120">
      <c r="A48" t="s">
        <v>219</v>
      </c>
      <c r="B48" s="4">
        <v>44036.623356481483</v>
      </c>
      <c r="C48" s="4">
        <v>44036.64329861111</v>
      </c>
      <c r="D48" s="3" t="s">
        <v>1894</v>
      </c>
      <c r="E48" s="3" t="s">
        <v>1932</v>
      </c>
      <c r="F48">
        <v>100</v>
      </c>
      <c r="G48">
        <v>1722</v>
      </c>
      <c r="H48" s="3" t="s">
        <v>1933</v>
      </c>
      <c r="I48" s="4">
        <v>44036.643365439813</v>
      </c>
      <c r="J48" s="3" t="s">
        <v>2107</v>
      </c>
      <c r="K48" s="3" t="s">
        <v>1932</v>
      </c>
      <c r="L48" s="3" t="s">
        <v>1932</v>
      </c>
      <c r="M48" s="3" t="s">
        <v>1932</v>
      </c>
      <c r="N48" s="3" t="s">
        <v>1932</v>
      </c>
      <c r="O48" s="3" t="s">
        <v>463</v>
      </c>
      <c r="P48" s="3" t="s">
        <v>463</v>
      </c>
      <c r="Q48" s="3" t="s">
        <v>1935</v>
      </c>
      <c r="R48" s="3" t="s">
        <v>1936</v>
      </c>
      <c r="S48" s="3" t="s">
        <v>1937</v>
      </c>
      <c r="T48" s="3" t="s">
        <v>66</v>
      </c>
      <c r="U48" s="3" t="s">
        <v>18</v>
      </c>
      <c r="V48" s="3" t="s">
        <v>220</v>
      </c>
      <c r="W48" s="3" t="s">
        <v>42</v>
      </c>
      <c r="X48" s="3" t="s">
        <v>35</v>
      </c>
      <c r="Y48" s="3" t="s">
        <v>221</v>
      </c>
      <c r="Z48" s="3" t="s">
        <v>222</v>
      </c>
      <c r="AA48" s="3" t="s">
        <v>2108</v>
      </c>
      <c r="AB48" s="3" t="s">
        <v>2109</v>
      </c>
      <c r="AC48">
        <v>7247587</v>
      </c>
      <c r="AD48" s="3" t="s">
        <v>1947</v>
      </c>
      <c r="AE48" s="3" t="s">
        <v>2110</v>
      </c>
      <c r="AF48" s="3" t="s">
        <v>2111</v>
      </c>
      <c r="AG48">
        <v>6302723</v>
      </c>
      <c r="AH48" s="3" t="s">
        <v>1947</v>
      </c>
      <c r="AI48" s="3" t="s">
        <v>2112</v>
      </c>
      <c r="AJ48" s="3" t="s">
        <v>2113</v>
      </c>
      <c r="AK48">
        <v>1995973</v>
      </c>
      <c r="AL48" s="3" t="s">
        <v>1947</v>
      </c>
      <c r="AM48" s="3" t="s">
        <v>484</v>
      </c>
      <c r="AN48" s="3" t="s">
        <v>463</v>
      </c>
      <c r="AO48" s="3" t="s">
        <v>463</v>
      </c>
      <c r="AP48" s="3" t="s">
        <v>463</v>
      </c>
      <c r="AQ48" s="3" t="s">
        <v>463</v>
      </c>
      <c r="AR48" s="3" t="s">
        <v>658</v>
      </c>
      <c r="AS48" s="3" t="s">
        <v>463</v>
      </c>
      <c r="AT48" s="3" t="s">
        <v>463</v>
      </c>
      <c r="AU48" s="3" t="s">
        <v>463</v>
      </c>
      <c r="AV48" s="3" t="s">
        <v>463</v>
      </c>
      <c r="AW48" s="3" t="s">
        <v>463</v>
      </c>
      <c r="AX48" s="3" t="s">
        <v>463</v>
      </c>
      <c r="AY48" s="3" t="s">
        <v>463</v>
      </c>
      <c r="AZ48" s="3" t="s">
        <v>463</v>
      </c>
      <c r="BA48" s="3" t="s">
        <v>463</v>
      </c>
      <c r="BB48" s="3" t="s">
        <v>485</v>
      </c>
      <c r="BC48" s="3" t="s">
        <v>489</v>
      </c>
      <c r="BD48" s="3" t="s">
        <v>473</v>
      </c>
      <c r="BE48" s="3" t="s">
        <v>1373</v>
      </c>
      <c r="BF48" s="3" t="s">
        <v>463</v>
      </c>
      <c r="BG48" s="3" t="s">
        <v>463</v>
      </c>
      <c r="BH48" s="3" t="s">
        <v>463</v>
      </c>
      <c r="BI48" s="3" t="s">
        <v>463</v>
      </c>
      <c r="BJ48" s="3" t="s">
        <v>1376</v>
      </c>
      <c r="BK48" s="3" t="s">
        <v>463</v>
      </c>
      <c r="BL48" s="3" t="s">
        <v>463</v>
      </c>
      <c r="BM48" s="3" t="s">
        <v>463</v>
      </c>
      <c r="BN48" s="3" t="s">
        <v>463</v>
      </c>
      <c r="BO48" s="3" t="s">
        <v>1377</v>
      </c>
      <c r="BP48" s="3" t="s">
        <v>1104</v>
      </c>
      <c r="BQ48" s="3" t="s">
        <v>1086</v>
      </c>
      <c r="BR48" s="3" t="s">
        <v>1097</v>
      </c>
      <c r="BS48" s="3" t="s">
        <v>1097</v>
      </c>
      <c r="BT48" s="3" t="s">
        <v>1089</v>
      </c>
      <c r="BU48" s="3" t="s">
        <v>1087</v>
      </c>
      <c r="BV48" s="3" t="s">
        <v>1087</v>
      </c>
      <c r="BW48" s="3" t="s">
        <v>1086</v>
      </c>
      <c r="BX48" s="3" t="s">
        <v>1096</v>
      </c>
      <c r="BY48" s="3" t="s">
        <v>1104</v>
      </c>
      <c r="BZ48" s="3" t="s">
        <v>1374</v>
      </c>
      <c r="CA48" s="3" t="s">
        <v>1378</v>
      </c>
      <c r="CB48" s="3" t="s">
        <v>1938</v>
      </c>
      <c r="CC48" s="3" t="s">
        <v>1939</v>
      </c>
      <c r="CD48" s="3" t="s">
        <v>2114</v>
      </c>
      <c r="CE48" s="3" t="s">
        <v>1941</v>
      </c>
    </row>
    <row r="49" spans="1:83" ht="135">
      <c r="A49" t="s">
        <v>223</v>
      </c>
      <c r="B49" s="4">
        <v>44036.637916666667</v>
      </c>
      <c r="C49" s="4">
        <v>44036.647037037037</v>
      </c>
      <c r="D49" s="3" t="s">
        <v>1894</v>
      </c>
      <c r="E49" s="3" t="s">
        <v>1932</v>
      </c>
      <c r="F49">
        <v>100</v>
      </c>
      <c r="G49">
        <v>788</v>
      </c>
      <c r="H49" s="3" t="s">
        <v>1933</v>
      </c>
      <c r="I49" s="4">
        <v>44036.647098506946</v>
      </c>
      <c r="J49" s="3" t="s">
        <v>2115</v>
      </c>
      <c r="K49" s="3" t="s">
        <v>1932</v>
      </c>
      <c r="L49" s="3" t="s">
        <v>1932</v>
      </c>
      <c r="M49" s="3" t="s">
        <v>1932</v>
      </c>
      <c r="N49" s="3" t="s">
        <v>1932</v>
      </c>
      <c r="O49" s="3" t="s">
        <v>463</v>
      </c>
      <c r="P49" s="3" t="s">
        <v>463</v>
      </c>
      <c r="Q49" s="3" t="s">
        <v>1935</v>
      </c>
      <c r="R49" s="3" t="s">
        <v>1936</v>
      </c>
      <c r="S49" s="3" t="s">
        <v>1937</v>
      </c>
      <c r="T49" s="3" t="s">
        <v>33</v>
      </c>
      <c r="U49" s="3" t="s">
        <v>18</v>
      </c>
      <c r="V49" s="3" t="s">
        <v>224</v>
      </c>
      <c r="W49" s="3" t="s">
        <v>42</v>
      </c>
      <c r="X49" s="3" t="s">
        <v>21</v>
      </c>
      <c r="Y49" s="3" t="s">
        <v>225</v>
      </c>
      <c r="Z49" s="3" t="s">
        <v>226</v>
      </c>
      <c r="AA49" s="3" t="s">
        <v>2116</v>
      </c>
      <c r="AB49" s="3" t="s">
        <v>566</v>
      </c>
      <c r="AC49">
        <v>2519905</v>
      </c>
      <c r="AD49" s="3" t="s">
        <v>1947</v>
      </c>
      <c r="AE49" s="3" t="s">
        <v>2117</v>
      </c>
      <c r="AF49" s="3" t="s">
        <v>566</v>
      </c>
      <c r="AG49">
        <v>3036137</v>
      </c>
      <c r="AH49" s="3" t="s">
        <v>1947</v>
      </c>
      <c r="AI49" s="3" t="s">
        <v>2118</v>
      </c>
      <c r="AJ49" s="3" t="s">
        <v>566</v>
      </c>
      <c r="AK49">
        <v>2059481</v>
      </c>
      <c r="AL49" s="3" t="s">
        <v>1947</v>
      </c>
      <c r="AM49" s="3" t="s">
        <v>611</v>
      </c>
      <c r="AN49" s="3" t="s">
        <v>463</v>
      </c>
      <c r="AO49" s="3" t="s">
        <v>463</v>
      </c>
      <c r="AP49" s="3" t="s">
        <v>463</v>
      </c>
      <c r="AQ49" s="3" t="s">
        <v>463</v>
      </c>
      <c r="AR49" s="3" t="s">
        <v>677</v>
      </c>
      <c r="AS49" s="3" t="s">
        <v>463</v>
      </c>
      <c r="AT49" s="3" t="s">
        <v>463</v>
      </c>
      <c r="AU49" s="3" t="s">
        <v>463</v>
      </c>
      <c r="AV49" s="3" t="s">
        <v>463</v>
      </c>
      <c r="AW49" s="3" t="s">
        <v>463</v>
      </c>
      <c r="AX49" s="3" t="s">
        <v>463</v>
      </c>
      <c r="AY49" s="3" t="s">
        <v>463</v>
      </c>
      <c r="AZ49" s="3" t="s">
        <v>463</v>
      </c>
      <c r="BA49" s="3" t="s">
        <v>463</v>
      </c>
      <c r="BB49" s="3" t="s">
        <v>458</v>
      </c>
      <c r="BC49" s="3" t="s">
        <v>464</v>
      </c>
      <c r="BD49" s="3" t="s">
        <v>473</v>
      </c>
      <c r="BE49" s="3" t="s">
        <v>1379</v>
      </c>
      <c r="BF49" s="3" t="s">
        <v>463</v>
      </c>
      <c r="BG49" s="3" t="s">
        <v>463</v>
      </c>
      <c r="BH49" s="3" t="s">
        <v>463</v>
      </c>
      <c r="BI49" s="3" t="s">
        <v>463</v>
      </c>
      <c r="BJ49" s="3" t="s">
        <v>1382</v>
      </c>
      <c r="BK49" s="3" t="s">
        <v>463</v>
      </c>
      <c r="BL49" s="3" t="s">
        <v>463</v>
      </c>
      <c r="BM49" s="3" t="s">
        <v>463</v>
      </c>
      <c r="BN49" s="3" t="s">
        <v>463</v>
      </c>
      <c r="BO49" s="3" t="s">
        <v>1383</v>
      </c>
      <c r="BP49" s="3" t="s">
        <v>1087</v>
      </c>
      <c r="BQ49" s="3" t="s">
        <v>1088</v>
      </c>
      <c r="BR49" s="3" t="s">
        <v>1087</v>
      </c>
      <c r="BS49" s="3" t="s">
        <v>1087</v>
      </c>
      <c r="BT49" s="3" t="s">
        <v>1088</v>
      </c>
      <c r="BU49" s="3" t="s">
        <v>1087</v>
      </c>
      <c r="BV49" s="3" t="s">
        <v>1086</v>
      </c>
      <c r="BW49" s="3" t="s">
        <v>1086</v>
      </c>
      <c r="BX49" s="3" t="s">
        <v>1086</v>
      </c>
      <c r="BY49" s="3" t="s">
        <v>1087</v>
      </c>
      <c r="BZ49" s="3" t="s">
        <v>1380</v>
      </c>
      <c r="CA49" s="3" t="s">
        <v>1384</v>
      </c>
      <c r="CB49" s="3" t="s">
        <v>1938</v>
      </c>
      <c r="CC49" s="3" t="s">
        <v>1939</v>
      </c>
      <c r="CD49" s="3" t="s">
        <v>2119</v>
      </c>
      <c r="CE49" s="3" t="s">
        <v>1941</v>
      </c>
    </row>
    <row r="50" spans="1:83" ht="195">
      <c r="A50" t="s">
        <v>227</v>
      </c>
      <c r="B50" s="4">
        <v>44037.183472222219</v>
      </c>
      <c r="C50" s="4">
        <v>44037.233449074076</v>
      </c>
      <c r="D50" s="3" t="s">
        <v>1894</v>
      </c>
      <c r="E50" s="3" t="s">
        <v>1932</v>
      </c>
      <c r="F50">
        <v>100</v>
      </c>
      <c r="G50">
        <v>4318</v>
      </c>
      <c r="H50" s="3" t="s">
        <v>1933</v>
      </c>
      <c r="I50" s="4">
        <v>44037.233497696761</v>
      </c>
      <c r="J50" s="3" t="s">
        <v>2120</v>
      </c>
      <c r="K50" s="3" t="s">
        <v>1932</v>
      </c>
      <c r="L50" s="3" t="s">
        <v>1932</v>
      </c>
      <c r="M50" s="3" t="s">
        <v>1932</v>
      </c>
      <c r="N50" s="3" t="s">
        <v>1932</v>
      </c>
      <c r="O50" s="3" t="s">
        <v>463</v>
      </c>
      <c r="P50" s="3" t="s">
        <v>463</v>
      </c>
      <c r="Q50" s="3" t="s">
        <v>1935</v>
      </c>
      <c r="R50" s="3" t="s">
        <v>1936</v>
      </c>
      <c r="S50" s="3" t="s">
        <v>1937</v>
      </c>
      <c r="T50" s="3" t="s">
        <v>40</v>
      </c>
      <c r="U50" s="3" t="s">
        <v>180</v>
      </c>
      <c r="V50" s="3" t="s">
        <v>228</v>
      </c>
      <c r="W50" s="3" t="s">
        <v>42</v>
      </c>
      <c r="X50" s="3" t="s">
        <v>35</v>
      </c>
      <c r="Y50" s="3" t="s">
        <v>229</v>
      </c>
      <c r="Z50" s="3" t="s">
        <v>230</v>
      </c>
      <c r="AA50" s="3" t="s">
        <v>2121</v>
      </c>
      <c r="AB50" s="3" t="s">
        <v>2122</v>
      </c>
      <c r="AC50">
        <v>49638</v>
      </c>
      <c r="AD50" s="3" t="s">
        <v>2009</v>
      </c>
      <c r="AE50" s="3" t="s">
        <v>2123</v>
      </c>
      <c r="AF50" s="3" t="s">
        <v>2122</v>
      </c>
      <c r="AG50">
        <v>49638</v>
      </c>
      <c r="AH50" s="3" t="s">
        <v>2009</v>
      </c>
      <c r="AI50" s="3" t="s">
        <v>2124</v>
      </c>
      <c r="AJ50" s="3" t="s">
        <v>2122</v>
      </c>
      <c r="AK50">
        <v>49638</v>
      </c>
      <c r="AL50" s="3" t="s">
        <v>2009</v>
      </c>
      <c r="AM50" s="3" t="s">
        <v>661</v>
      </c>
      <c r="AN50" s="3" t="s">
        <v>463</v>
      </c>
      <c r="AO50" s="3" t="s">
        <v>463</v>
      </c>
      <c r="AP50" s="3" t="s">
        <v>463</v>
      </c>
      <c r="AQ50" s="3" t="s">
        <v>463</v>
      </c>
      <c r="AR50" s="3" t="s">
        <v>917</v>
      </c>
      <c r="AS50" s="3" t="s">
        <v>2125</v>
      </c>
      <c r="AT50" s="3" t="s">
        <v>918</v>
      </c>
      <c r="AU50">
        <v>4132136</v>
      </c>
      <c r="AV50" s="3" t="s">
        <v>1947</v>
      </c>
      <c r="AW50" s="3" t="s">
        <v>635</v>
      </c>
      <c r="AX50" s="3" t="s">
        <v>463</v>
      </c>
      <c r="AY50" s="3" t="s">
        <v>463</v>
      </c>
      <c r="AZ50" s="3" t="s">
        <v>463</v>
      </c>
      <c r="BA50" s="3" t="s">
        <v>463</v>
      </c>
      <c r="BB50" s="3" t="s">
        <v>489</v>
      </c>
      <c r="BC50" s="3" t="s">
        <v>489</v>
      </c>
      <c r="BD50" s="3" t="s">
        <v>489</v>
      </c>
      <c r="BE50" s="3" t="s">
        <v>1385</v>
      </c>
      <c r="BF50" s="3" t="s">
        <v>463</v>
      </c>
      <c r="BG50" s="3" t="s">
        <v>463</v>
      </c>
      <c r="BH50" s="3" t="s">
        <v>463</v>
      </c>
      <c r="BI50" s="3" t="s">
        <v>463</v>
      </c>
      <c r="BJ50" s="3" t="s">
        <v>1388</v>
      </c>
      <c r="BK50" s="3" t="s">
        <v>463</v>
      </c>
      <c r="BL50" s="3" t="s">
        <v>463</v>
      </c>
      <c r="BM50" s="3" t="s">
        <v>463</v>
      </c>
      <c r="BN50" s="3" t="s">
        <v>463</v>
      </c>
      <c r="BO50" s="3" t="s">
        <v>1389</v>
      </c>
      <c r="BP50" s="3" t="s">
        <v>1097</v>
      </c>
      <c r="BQ50" s="3" t="s">
        <v>1097</v>
      </c>
      <c r="BR50" s="3" t="s">
        <v>1097</v>
      </c>
      <c r="BS50" s="3" t="s">
        <v>1097</v>
      </c>
      <c r="BT50" s="3" t="s">
        <v>1088</v>
      </c>
      <c r="BU50" s="3" t="s">
        <v>1097</v>
      </c>
      <c r="BV50" s="3" t="s">
        <v>1088</v>
      </c>
      <c r="BW50" s="3" t="s">
        <v>1088</v>
      </c>
      <c r="BX50" s="3" t="s">
        <v>1086</v>
      </c>
      <c r="BY50" s="3" t="s">
        <v>1087</v>
      </c>
      <c r="BZ50" s="3" t="s">
        <v>1386</v>
      </c>
      <c r="CA50" s="3" t="s">
        <v>1390</v>
      </c>
      <c r="CB50" s="3" t="s">
        <v>1938</v>
      </c>
      <c r="CC50" s="3" t="s">
        <v>1939</v>
      </c>
      <c r="CD50" s="3" t="s">
        <v>2126</v>
      </c>
      <c r="CE50" s="3" t="s">
        <v>2127</v>
      </c>
    </row>
    <row r="51" spans="1:83" ht="150">
      <c r="A51" t="s">
        <v>231</v>
      </c>
      <c r="B51" s="4">
        <v>44037.386481481481</v>
      </c>
      <c r="C51" s="4">
        <v>44037.397847222222</v>
      </c>
      <c r="D51" s="3" t="s">
        <v>1894</v>
      </c>
      <c r="E51" s="3" t="s">
        <v>1932</v>
      </c>
      <c r="F51">
        <v>100</v>
      </c>
      <c r="G51">
        <v>981</v>
      </c>
      <c r="H51" s="3" t="s">
        <v>1933</v>
      </c>
      <c r="I51" s="4">
        <v>44037.397864895836</v>
      </c>
      <c r="J51" s="3" t="s">
        <v>2128</v>
      </c>
      <c r="K51" s="3" t="s">
        <v>1932</v>
      </c>
      <c r="L51" s="3" t="s">
        <v>1932</v>
      </c>
      <c r="M51" s="3" t="s">
        <v>1932</v>
      </c>
      <c r="N51" s="3" t="s">
        <v>1932</v>
      </c>
      <c r="O51" s="3" t="s">
        <v>463</v>
      </c>
      <c r="P51" s="3" t="s">
        <v>463</v>
      </c>
      <c r="Q51" s="3" t="s">
        <v>1935</v>
      </c>
      <c r="R51" s="3" t="s">
        <v>1936</v>
      </c>
      <c r="S51" s="3" t="s">
        <v>1937</v>
      </c>
      <c r="T51" s="3" t="s">
        <v>40</v>
      </c>
      <c r="U51" s="3" t="s">
        <v>180</v>
      </c>
      <c r="V51" s="3" t="s">
        <v>232</v>
      </c>
      <c r="W51" s="3" t="s">
        <v>42</v>
      </c>
      <c r="X51" s="3" t="s">
        <v>35</v>
      </c>
      <c r="Y51" s="3" t="s">
        <v>233</v>
      </c>
      <c r="Z51" s="3" t="s">
        <v>234</v>
      </c>
      <c r="AA51" s="3" t="s">
        <v>2129</v>
      </c>
      <c r="AB51" s="3" t="s">
        <v>566</v>
      </c>
      <c r="AC51">
        <v>2385340</v>
      </c>
      <c r="AD51" s="3" t="s">
        <v>1947</v>
      </c>
      <c r="AE51" s="3" t="s">
        <v>463</v>
      </c>
      <c r="AF51" s="3" t="s">
        <v>463</v>
      </c>
      <c r="AG51" s="3" t="s">
        <v>463</v>
      </c>
      <c r="AH51" s="3" t="s">
        <v>463</v>
      </c>
      <c r="AI51" s="3" t="s">
        <v>463</v>
      </c>
      <c r="AJ51" s="3" t="s">
        <v>463</v>
      </c>
      <c r="AK51" s="3" t="s">
        <v>463</v>
      </c>
      <c r="AL51" s="3" t="s">
        <v>463</v>
      </c>
      <c r="AM51" s="3" t="s">
        <v>937</v>
      </c>
      <c r="AN51" s="3" t="s">
        <v>463</v>
      </c>
      <c r="AO51" s="3" t="s">
        <v>463</v>
      </c>
      <c r="AP51" s="3" t="s">
        <v>463</v>
      </c>
      <c r="AQ51" s="3" t="s">
        <v>463</v>
      </c>
      <c r="AR51" s="3" t="s">
        <v>988</v>
      </c>
      <c r="AS51" s="3" t="s">
        <v>463</v>
      </c>
      <c r="AT51" s="3" t="s">
        <v>463</v>
      </c>
      <c r="AU51" s="3" t="s">
        <v>463</v>
      </c>
      <c r="AV51" s="3" t="s">
        <v>463</v>
      </c>
      <c r="AW51" s="3" t="s">
        <v>899</v>
      </c>
      <c r="AX51" s="3" t="s">
        <v>463</v>
      </c>
      <c r="AY51" s="3" t="s">
        <v>463</v>
      </c>
      <c r="AZ51" s="3" t="s">
        <v>463</v>
      </c>
      <c r="BA51" s="3" t="s">
        <v>463</v>
      </c>
      <c r="BB51" s="3" t="s">
        <v>464</v>
      </c>
      <c r="BC51" s="3" t="s">
        <v>489</v>
      </c>
      <c r="BD51" s="3" t="s">
        <v>489</v>
      </c>
      <c r="BE51" s="3" t="s">
        <v>1391</v>
      </c>
      <c r="BF51" s="3" t="s">
        <v>463</v>
      </c>
      <c r="BG51" s="3" t="s">
        <v>463</v>
      </c>
      <c r="BH51" s="3" t="s">
        <v>463</v>
      </c>
      <c r="BI51" s="3" t="s">
        <v>463</v>
      </c>
      <c r="BJ51" s="3" t="s">
        <v>1394</v>
      </c>
      <c r="BK51" s="3" t="s">
        <v>463</v>
      </c>
      <c r="BL51" s="3" t="s">
        <v>463</v>
      </c>
      <c r="BM51" s="3" t="s">
        <v>463</v>
      </c>
      <c r="BN51" s="3" t="s">
        <v>463</v>
      </c>
      <c r="BO51" s="3" t="s">
        <v>1395</v>
      </c>
      <c r="BP51" s="3" t="s">
        <v>1088</v>
      </c>
      <c r="BQ51" s="3" t="s">
        <v>1088</v>
      </c>
      <c r="BR51" s="3" t="s">
        <v>1097</v>
      </c>
      <c r="BS51" s="3" t="s">
        <v>1097</v>
      </c>
      <c r="BT51" s="3" t="s">
        <v>1097</v>
      </c>
      <c r="BU51" s="3" t="s">
        <v>1097</v>
      </c>
      <c r="BV51" s="3" t="s">
        <v>1086</v>
      </c>
      <c r="BW51" s="3" t="s">
        <v>1104</v>
      </c>
      <c r="BX51" s="3" t="s">
        <v>1086</v>
      </c>
      <c r="BY51" s="3" t="s">
        <v>1086</v>
      </c>
      <c r="BZ51" s="3" t="s">
        <v>1392</v>
      </c>
      <c r="CA51" s="3" t="s">
        <v>1396</v>
      </c>
      <c r="CB51" s="3" t="s">
        <v>1938</v>
      </c>
      <c r="CC51" s="3" t="s">
        <v>1939</v>
      </c>
      <c r="CD51" s="3" t="s">
        <v>2130</v>
      </c>
      <c r="CE51" s="3" t="s">
        <v>1941</v>
      </c>
    </row>
    <row r="52" spans="1:83" ht="225">
      <c r="A52" t="s">
        <v>235</v>
      </c>
      <c r="B52" s="4">
        <v>44036.652337962965</v>
      </c>
      <c r="C52" s="4">
        <v>44037.458831018521</v>
      </c>
      <c r="D52" s="3" t="s">
        <v>1894</v>
      </c>
      <c r="E52" s="3" t="s">
        <v>1932</v>
      </c>
      <c r="F52">
        <v>100</v>
      </c>
      <c r="G52">
        <v>69680</v>
      </c>
      <c r="H52" s="3" t="s">
        <v>1933</v>
      </c>
      <c r="I52" s="4">
        <v>44037.458877118057</v>
      </c>
      <c r="J52" s="3" t="s">
        <v>2131</v>
      </c>
      <c r="K52" s="3" t="s">
        <v>1932</v>
      </c>
      <c r="L52" s="3" t="s">
        <v>1932</v>
      </c>
      <c r="M52" s="3" t="s">
        <v>1932</v>
      </c>
      <c r="N52" s="3" t="s">
        <v>1932</v>
      </c>
      <c r="O52" s="3" t="s">
        <v>463</v>
      </c>
      <c r="P52" s="3" t="s">
        <v>463</v>
      </c>
      <c r="Q52" s="3" t="s">
        <v>1935</v>
      </c>
      <c r="R52" s="3" t="s">
        <v>1936</v>
      </c>
      <c r="S52" s="3" t="s">
        <v>1937</v>
      </c>
      <c r="T52" s="3" t="s">
        <v>40</v>
      </c>
      <c r="U52" s="3" t="s">
        <v>18</v>
      </c>
      <c r="V52" s="3" t="s">
        <v>236</v>
      </c>
      <c r="W52" s="3" t="s">
        <v>42</v>
      </c>
      <c r="X52" s="3" t="s">
        <v>35</v>
      </c>
      <c r="Y52" s="3" t="s">
        <v>237</v>
      </c>
      <c r="Z52" s="3" t="s">
        <v>238</v>
      </c>
      <c r="AA52" s="3" t="s">
        <v>2132</v>
      </c>
      <c r="AB52" s="3" t="s">
        <v>566</v>
      </c>
      <c r="AC52">
        <v>2408334</v>
      </c>
      <c r="AD52" s="3" t="s">
        <v>1947</v>
      </c>
      <c r="AE52" s="3" t="s">
        <v>463</v>
      </c>
      <c r="AF52" s="3" t="s">
        <v>463</v>
      </c>
      <c r="AG52" s="3" t="s">
        <v>463</v>
      </c>
      <c r="AH52" s="3" t="s">
        <v>463</v>
      </c>
      <c r="AI52" s="3" t="s">
        <v>463</v>
      </c>
      <c r="AJ52" s="3" t="s">
        <v>463</v>
      </c>
      <c r="AK52" s="3" t="s">
        <v>463</v>
      </c>
      <c r="AL52" s="3" t="s">
        <v>463</v>
      </c>
      <c r="AM52" s="3" t="s">
        <v>802</v>
      </c>
      <c r="AN52" s="3" t="s">
        <v>2133</v>
      </c>
      <c r="AO52" s="3" t="s">
        <v>566</v>
      </c>
      <c r="AP52">
        <v>2731135</v>
      </c>
      <c r="AQ52" s="3" t="s">
        <v>1947</v>
      </c>
      <c r="AR52" s="3" t="s">
        <v>479</v>
      </c>
      <c r="AS52" s="3" t="s">
        <v>463</v>
      </c>
      <c r="AT52" s="3" t="s">
        <v>463</v>
      </c>
      <c r="AU52" s="3" t="s">
        <v>463</v>
      </c>
      <c r="AV52" s="3" t="s">
        <v>463</v>
      </c>
      <c r="AW52" s="3" t="s">
        <v>692</v>
      </c>
      <c r="AX52" s="3" t="s">
        <v>463</v>
      </c>
      <c r="AY52" s="3" t="s">
        <v>463</v>
      </c>
      <c r="AZ52" s="3" t="s">
        <v>463</v>
      </c>
      <c r="BA52" s="3" t="s">
        <v>463</v>
      </c>
      <c r="BB52" s="3" t="s">
        <v>489</v>
      </c>
      <c r="BC52" s="3" t="s">
        <v>458</v>
      </c>
      <c r="BD52" s="3" t="s">
        <v>458</v>
      </c>
      <c r="BE52" s="3" t="s">
        <v>1397</v>
      </c>
      <c r="BF52" s="3" t="s">
        <v>463</v>
      </c>
      <c r="BG52" s="3" t="s">
        <v>463</v>
      </c>
      <c r="BH52" s="3" t="s">
        <v>463</v>
      </c>
      <c r="BI52" s="3" t="s">
        <v>463</v>
      </c>
      <c r="BJ52" s="3" t="s">
        <v>1400</v>
      </c>
      <c r="BK52" s="3" t="s">
        <v>463</v>
      </c>
      <c r="BL52" s="3" t="s">
        <v>463</v>
      </c>
      <c r="BM52" s="3" t="s">
        <v>463</v>
      </c>
      <c r="BN52" s="3" t="s">
        <v>463</v>
      </c>
      <c r="BO52" s="3" t="s">
        <v>1401</v>
      </c>
      <c r="BP52" s="3" t="s">
        <v>1096</v>
      </c>
      <c r="BQ52" s="3" t="s">
        <v>1096</v>
      </c>
      <c r="BR52" s="3" t="s">
        <v>1087</v>
      </c>
      <c r="BS52" s="3" t="s">
        <v>1097</v>
      </c>
      <c r="BT52" s="3" t="s">
        <v>1087</v>
      </c>
      <c r="BU52" s="3" t="s">
        <v>1087</v>
      </c>
      <c r="BV52" s="3" t="s">
        <v>1088</v>
      </c>
      <c r="BW52" s="3" t="s">
        <v>1088</v>
      </c>
      <c r="BX52" s="3" t="s">
        <v>1097</v>
      </c>
      <c r="BY52" s="3" t="s">
        <v>1097</v>
      </c>
      <c r="BZ52" s="3" t="s">
        <v>1398</v>
      </c>
      <c r="CA52" s="3" t="s">
        <v>1402</v>
      </c>
      <c r="CB52" s="3" t="s">
        <v>1938</v>
      </c>
      <c r="CC52" s="3" t="s">
        <v>1939</v>
      </c>
      <c r="CD52" s="3" t="s">
        <v>2134</v>
      </c>
      <c r="CE52" s="3" t="s">
        <v>1941</v>
      </c>
    </row>
    <row r="53" spans="1:83" ht="180">
      <c r="A53" t="s">
        <v>239</v>
      </c>
      <c r="B53" s="4">
        <v>44037.440949074073</v>
      </c>
      <c r="C53" s="4">
        <v>44037.461643518516</v>
      </c>
      <c r="D53" s="3" t="s">
        <v>1894</v>
      </c>
      <c r="E53" s="3" t="s">
        <v>1932</v>
      </c>
      <c r="F53">
        <v>100</v>
      </c>
      <c r="G53">
        <v>1788</v>
      </c>
      <c r="H53" s="3" t="s">
        <v>1933</v>
      </c>
      <c r="I53" s="4">
        <v>44037.46167665509</v>
      </c>
      <c r="J53" s="3" t="s">
        <v>2135</v>
      </c>
      <c r="K53" s="3" t="s">
        <v>1932</v>
      </c>
      <c r="L53" s="3" t="s">
        <v>1932</v>
      </c>
      <c r="M53" s="3" t="s">
        <v>1932</v>
      </c>
      <c r="N53" s="3" t="s">
        <v>1932</v>
      </c>
      <c r="O53" s="3" t="s">
        <v>463</v>
      </c>
      <c r="P53" s="3" t="s">
        <v>463</v>
      </c>
      <c r="Q53" s="3" t="s">
        <v>1935</v>
      </c>
      <c r="R53" s="3" t="s">
        <v>1936</v>
      </c>
      <c r="S53" s="3" t="s">
        <v>1937</v>
      </c>
      <c r="T53" s="3" t="s">
        <v>40</v>
      </c>
      <c r="U53" s="3" t="s">
        <v>18</v>
      </c>
      <c r="V53" s="3" t="s">
        <v>240</v>
      </c>
      <c r="W53" s="3" t="s">
        <v>42</v>
      </c>
      <c r="X53" s="3" t="s">
        <v>21</v>
      </c>
      <c r="Y53" s="3" t="s">
        <v>241</v>
      </c>
      <c r="Z53" s="3" t="s">
        <v>242</v>
      </c>
      <c r="AA53" s="3" t="s">
        <v>2136</v>
      </c>
      <c r="AB53" s="3" t="s">
        <v>2137</v>
      </c>
      <c r="AC53">
        <v>1735210</v>
      </c>
      <c r="AD53" s="3" t="s">
        <v>1947</v>
      </c>
      <c r="AE53" s="3" t="s">
        <v>463</v>
      </c>
      <c r="AF53" s="3" t="s">
        <v>463</v>
      </c>
      <c r="AG53" s="3" t="s">
        <v>463</v>
      </c>
      <c r="AH53" s="3" t="s">
        <v>463</v>
      </c>
      <c r="AI53" s="3" t="s">
        <v>463</v>
      </c>
      <c r="AJ53" s="3" t="s">
        <v>463</v>
      </c>
      <c r="AK53" s="3" t="s">
        <v>463</v>
      </c>
      <c r="AL53" s="3" t="s">
        <v>463</v>
      </c>
      <c r="AM53" s="3" t="s">
        <v>669</v>
      </c>
      <c r="AN53" s="3" t="s">
        <v>463</v>
      </c>
      <c r="AO53" s="3" t="s">
        <v>463</v>
      </c>
      <c r="AP53" s="3" t="s">
        <v>463</v>
      </c>
      <c r="AQ53" s="3" t="s">
        <v>463</v>
      </c>
      <c r="AR53" s="3" t="s">
        <v>1018</v>
      </c>
      <c r="AS53" s="3" t="s">
        <v>463</v>
      </c>
      <c r="AT53" s="3" t="s">
        <v>463</v>
      </c>
      <c r="AU53" s="3" t="s">
        <v>463</v>
      </c>
      <c r="AV53" s="3" t="s">
        <v>463</v>
      </c>
      <c r="AW53" s="3" t="s">
        <v>463</v>
      </c>
      <c r="AX53" s="3" t="s">
        <v>463</v>
      </c>
      <c r="AY53" s="3" t="s">
        <v>463</v>
      </c>
      <c r="AZ53" s="3" t="s">
        <v>463</v>
      </c>
      <c r="BA53" s="3" t="s">
        <v>463</v>
      </c>
      <c r="BB53" s="3" t="s">
        <v>458</v>
      </c>
      <c r="BC53" s="3" t="s">
        <v>458</v>
      </c>
      <c r="BD53" s="3" t="s">
        <v>473</v>
      </c>
      <c r="BE53" s="3" t="s">
        <v>1403</v>
      </c>
      <c r="BF53" s="3" t="s">
        <v>463</v>
      </c>
      <c r="BG53" s="3" t="s">
        <v>463</v>
      </c>
      <c r="BH53" s="3" t="s">
        <v>463</v>
      </c>
      <c r="BI53" s="3" t="s">
        <v>463</v>
      </c>
      <c r="BJ53" s="3" t="s">
        <v>1406</v>
      </c>
      <c r="BK53" s="3" t="s">
        <v>463</v>
      </c>
      <c r="BL53" s="3" t="s">
        <v>463</v>
      </c>
      <c r="BM53" s="3" t="s">
        <v>463</v>
      </c>
      <c r="BN53" s="3" t="s">
        <v>463</v>
      </c>
      <c r="BO53" s="3" t="s">
        <v>1407</v>
      </c>
      <c r="BP53" s="3" t="s">
        <v>1089</v>
      </c>
      <c r="BQ53" s="3" t="s">
        <v>1086</v>
      </c>
      <c r="BR53" s="3" t="s">
        <v>1097</v>
      </c>
      <c r="BS53" s="3" t="s">
        <v>1097</v>
      </c>
      <c r="BT53" s="3" t="s">
        <v>1097</v>
      </c>
      <c r="BU53" s="3" t="s">
        <v>1089</v>
      </c>
      <c r="BV53" s="3" t="s">
        <v>1087</v>
      </c>
      <c r="BW53" s="3" t="s">
        <v>1086</v>
      </c>
      <c r="BX53" s="3" t="s">
        <v>1089</v>
      </c>
      <c r="BY53" s="3" t="s">
        <v>1087</v>
      </c>
      <c r="BZ53" s="3" t="s">
        <v>1404</v>
      </c>
      <c r="CA53" s="3" t="s">
        <v>1408</v>
      </c>
      <c r="CB53" s="3" t="s">
        <v>1938</v>
      </c>
      <c r="CC53" s="3" t="s">
        <v>1939</v>
      </c>
      <c r="CD53" s="3" t="s">
        <v>2138</v>
      </c>
      <c r="CE53" s="3" t="s">
        <v>1941</v>
      </c>
    </row>
    <row r="54" spans="1:83" ht="90">
      <c r="A54" t="s">
        <v>243</v>
      </c>
      <c r="B54" s="4">
        <v>44037.545057870368</v>
      </c>
      <c r="C54" s="4">
        <v>44037.567650462966</v>
      </c>
      <c r="D54" s="3" t="s">
        <v>1894</v>
      </c>
      <c r="E54" s="3" t="s">
        <v>1932</v>
      </c>
      <c r="F54">
        <v>100</v>
      </c>
      <c r="G54">
        <v>1952</v>
      </c>
      <c r="H54" s="3" t="s">
        <v>1933</v>
      </c>
      <c r="I54" s="4">
        <v>44037.567720567131</v>
      </c>
      <c r="J54" s="3" t="s">
        <v>2139</v>
      </c>
      <c r="K54" s="3" t="s">
        <v>1932</v>
      </c>
      <c r="L54" s="3" t="s">
        <v>1932</v>
      </c>
      <c r="M54" s="3" t="s">
        <v>1932</v>
      </c>
      <c r="N54" s="3" t="s">
        <v>1932</v>
      </c>
      <c r="O54" s="3" t="s">
        <v>463</v>
      </c>
      <c r="P54" s="3" t="s">
        <v>463</v>
      </c>
      <c r="Q54" s="3" t="s">
        <v>1935</v>
      </c>
      <c r="R54" s="3" t="s">
        <v>1936</v>
      </c>
      <c r="S54" s="3" t="s">
        <v>1937</v>
      </c>
      <c r="T54" s="3" t="s">
        <v>40</v>
      </c>
      <c r="U54" s="3" t="s">
        <v>180</v>
      </c>
      <c r="V54" s="3" t="s">
        <v>244</v>
      </c>
      <c r="W54" s="3" t="s">
        <v>42</v>
      </c>
      <c r="X54" s="3" t="s">
        <v>21</v>
      </c>
      <c r="Y54" s="3" t="s">
        <v>245</v>
      </c>
      <c r="Z54" s="3" t="s">
        <v>246</v>
      </c>
      <c r="AA54" s="3" t="s">
        <v>2140</v>
      </c>
      <c r="AB54" s="3" t="s">
        <v>566</v>
      </c>
      <c r="AC54">
        <v>2219981</v>
      </c>
      <c r="AD54" s="3" t="s">
        <v>1947</v>
      </c>
      <c r="AE54" s="3" t="s">
        <v>2141</v>
      </c>
      <c r="AF54" s="3" t="s">
        <v>566</v>
      </c>
      <c r="AG54">
        <v>2184546</v>
      </c>
      <c r="AH54" s="3" t="s">
        <v>1947</v>
      </c>
      <c r="AI54" s="3" t="s">
        <v>2142</v>
      </c>
      <c r="AJ54" s="3" t="s">
        <v>566</v>
      </c>
      <c r="AK54">
        <v>2369935</v>
      </c>
      <c r="AL54" s="3" t="s">
        <v>1947</v>
      </c>
      <c r="AM54" s="3" t="s">
        <v>609</v>
      </c>
      <c r="AN54" s="3" t="s">
        <v>463</v>
      </c>
      <c r="AO54" s="3" t="s">
        <v>463</v>
      </c>
      <c r="AP54" s="3" t="s">
        <v>463</v>
      </c>
      <c r="AQ54" s="3" t="s">
        <v>463</v>
      </c>
      <c r="AR54" s="3" t="s">
        <v>1019</v>
      </c>
      <c r="AS54" s="3" t="s">
        <v>463</v>
      </c>
      <c r="AT54" s="3" t="s">
        <v>463</v>
      </c>
      <c r="AU54" s="3" t="s">
        <v>463</v>
      </c>
      <c r="AV54" s="3" t="s">
        <v>463</v>
      </c>
      <c r="AW54" s="3" t="s">
        <v>1030</v>
      </c>
      <c r="AX54" s="3" t="s">
        <v>463</v>
      </c>
      <c r="AY54" s="3" t="s">
        <v>463</v>
      </c>
      <c r="AZ54" s="3" t="s">
        <v>463</v>
      </c>
      <c r="BA54" s="3" t="s">
        <v>463</v>
      </c>
      <c r="BB54" s="3" t="s">
        <v>458</v>
      </c>
      <c r="BC54" s="3" t="s">
        <v>458</v>
      </c>
      <c r="BD54" s="3" t="s">
        <v>464</v>
      </c>
      <c r="BE54" s="3" t="s">
        <v>1409</v>
      </c>
      <c r="BF54" s="3" t="s">
        <v>463</v>
      </c>
      <c r="BG54" s="3" t="s">
        <v>463</v>
      </c>
      <c r="BH54" s="3" t="s">
        <v>463</v>
      </c>
      <c r="BI54" s="3" t="s">
        <v>463</v>
      </c>
      <c r="BJ54" s="3" t="s">
        <v>1412</v>
      </c>
      <c r="BK54" s="3" t="s">
        <v>2143</v>
      </c>
      <c r="BL54" s="3" t="s">
        <v>566</v>
      </c>
      <c r="BM54">
        <v>2800761</v>
      </c>
      <c r="BN54" s="3" t="s">
        <v>1947</v>
      </c>
      <c r="BO54" s="3" t="s">
        <v>1413</v>
      </c>
      <c r="BP54" s="3" t="s">
        <v>1087</v>
      </c>
      <c r="BQ54" s="3" t="s">
        <v>1086</v>
      </c>
      <c r="BR54" s="3" t="s">
        <v>1097</v>
      </c>
      <c r="BS54" s="3" t="s">
        <v>1097</v>
      </c>
      <c r="BT54" s="3" t="s">
        <v>1097</v>
      </c>
      <c r="BU54" s="3" t="s">
        <v>1097</v>
      </c>
      <c r="BV54" s="3" t="s">
        <v>1097</v>
      </c>
      <c r="BW54" s="3" t="s">
        <v>1087</v>
      </c>
      <c r="BX54" s="3" t="s">
        <v>1097</v>
      </c>
      <c r="BY54" s="3" t="s">
        <v>1097</v>
      </c>
      <c r="BZ54" s="3" t="s">
        <v>1410</v>
      </c>
      <c r="CA54" s="3" t="s">
        <v>1414</v>
      </c>
      <c r="CB54" s="3" t="s">
        <v>1938</v>
      </c>
      <c r="CC54" s="3" t="s">
        <v>1939</v>
      </c>
      <c r="CD54" s="3" t="s">
        <v>2144</v>
      </c>
      <c r="CE54" s="3" t="s">
        <v>1941</v>
      </c>
    </row>
    <row r="55" spans="1:83" ht="180">
      <c r="A55" t="s">
        <v>247</v>
      </c>
      <c r="B55" s="4">
        <v>44037.582754629628</v>
      </c>
      <c r="C55" s="4">
        <v>44037.603819444441</v>
      </c>
      <c r="D55" s="3" t="s">
        <v>1894</v>
      </c>
      <c r="E55" s="3" t="s">
        <v>1932</v>
      </c>
      <c r="F55">
        <v>100</v>
      </c>
      <c r="G55">
        <v>1820</v>
      </c>
      <c r="H55" s="3" t="s">
        <v>1933</v>
      </c>
      <c r="I55" s="4">
        <v>44037.603855613423</v>
      </c>
      <c r="J55" s="3" t="s">
        <v>2145</v>
      </c>
      <c r="K55" s="3" t="s">
        <v>1932</v>
      </c>
      <c r="L55" s="3" t="s">
        <v>1932</v>
      </c>
      <c r="M55" s="3" t="s">
        <v>1932</v>
      </c>
      <c r="N55" s="3" t="s">
        <v>1932</v>
      </c>
      <c r="O55" s="3" t="s">
        <v>463</v>
      </c>
      <c r="P55" s="3" t="s">
        <v>463</v>
      </c>
      <c r="Q55" s="3" t="s">
        <v>1935</v>
      </c>
      <c r="R55" s="3" t="s">
        <v>1936</v>
      </c>
      <c r="S55" s="3" t="s">
        <v>1937</v>
      </c>
      <c r="T55" s="3" t="s">
        <v>33</v>
      </c>
      <c r="U55" s="3" t="s">
        <v>18</v>
      </c>
      <c r="V55" s="3" t="s">
        <v>248</v>
      </c>
      <c r="W55" s="3" t="s">
        <v>42</v>
      </c>
      <c r="X55" s="3" t="s">
        <v>35</v>
      </c>
      <c r="Y55" s="3" t="s">
        <v>249</v>
      </c>
      <c r="Z55" s="3" t="s">
        <v>250</v>
      </c>
      <c r="AA55" s="3" t="s">
        <v>2146</v>
      </c>
      <c r="AB55" s="3" t="s">
        <v>2147</v>
      </c>
      <c r="AC55">
        <v>2947472</v>
      </c>
      <c r="AD55" s="3" t="s">
        <v>1947</v>
      </c>
      <c r="AE55" s="3" t="s">
        <v>2148</v>
      </c>
      <c r="AF55" s="3" t="s">
        <v>2149</v>
      </c>
      <c r="AG55">
        <v>3409779</v>
      </c>
      <c r="AH55" s="3" t="s">
        <v>1947</v>
      </c>
      <c r="AI55" s="3" t="s">
        <v>463</v>
      </c>
      <c r="AJ55" s="3" t="s">
        <v>463</v>
      </c>
      <c r="AK55" s="3" t="s">
        <v>463</v>
      </c>
      <c r="AL55" s="3" t="s">
        <v>463</v>
      </c>
      <c r="AM55" s="3" t="s">
        <v>781</v>
      </c>
      <c r="AN55" s="3" t="s">
        <v>463</v>
      </c>
      <c r="AO55" s="3" t="s">
        <v>463</v>
      </c>
      <c r="AP55" s="3" t="s">
        <v>463</v>
      </c>
      <c r="AQ55" s="3" t="s">
        <v>463</v>
      </c>
      <c r="AR55" s="3" t="s">
        <v>897</v>
      </c>
      <c r="AS55" s="3" t="s">
        <v>463</v>
      </c>
      <c r="AT55" s="3" t="s">
        <v>463</v>
      </c>
      <c r="AU55" s="3" t="s">
        <v>463</v>
      </c>
      <c r="AV55" s="3" t="s">
        <v>463</v>
      </c>
      <c r="AW55" s="3" t="s">
        <v>2150</v>
      </c>
      <c r="AX55" s="3" t="s">
        <v>463</v>
      </c>
      <c r="AY55" s="3" t="s">
        <v>463</v>
      </c>
      <c r="AZ55" s="3" t="s">
        <v>463</v>
      </c>
      <c r="BA55" s="3" t="s">
        <v>463</v>
      </c>
      <c r="BB55" s="3" t="s">
        <v>458</v>
      </c>
      <c r="BC55" s="3" t="s">
        <v>489</v>
      </c>
      <c r="BD55" s="3" t="s">
        <v>473</v>
      </c>
      <c r="BE55" s="3" t="s">
        <v>1415</v>
      </c>
      <c r="BF55" s="3" t="s">
        <v>463</v>
      </c>
      <c r="BG55" s="3" t="s">
        <v>463</v>
      </c>
      <c r="BH55" s="3" t="s">
        <v>463</v>
      </c>
      <c r="BI55" s="3" t="s">
        <v>463</v>
      </c>
      <c r="BJ55" s="3" t="s">
        <v>1418</v>
      </c>
      <c r="BK55" s="3" t="s">
        <v>463</v>
      </c>
      <c r="BL55" s="3" t="s">
        <v>463</v>
      </c>
      <c r="BM55" s="3" t="s">
        <v>463</v>
      </c>
      <c r="BN55" s="3" t="s">
        <v>463</v>
      </c>
      <c r="BO55" s="3" t="s">
        <v>1419</v>
      </c>
      <c r="BP55" s="3" t="s">
        <v>1089</v>
      </c>
      <c r="BQ55" s="3" t="s">
        <v>1096</v>
      </c>
      <c r="BR55" s="3" t="s">
        <v>1097</v>
      </c>
      <c r="BS55" s="3" t="s">
        <v>1097</v>
      </c>
      <c r="BT55" s="3" t="s">
        <v>1096</v>
      </c>
      <c r="BU55" s="3" t="s">
        <v>1096</v>
      </c>
      <c r="BV55" s="3" t="s">
        <v>1096</v>
      </c>
      <c r="BW55" s="3" t="s">
        <v>1096</v>
      </c>
      <c r="BX55" s="3" t="s">
        <v>1096</v>
      </c>
      <c r="BY55" s="3" t="s">
        <v>1087</v>
      </c>
      <c r="BZ55" s="3" t="s">
        <v>1416</v>
      </c>
      <c r="CA55" s="3" t="s">
        <v>1420</v>
      </c>
      <c r="CB55" s="3" t="s">
        <v>1938</v>
      </c>
      <c r="CC55" s="3" t="s">
        <v>1939</v>
      </c>
      <c r="CD55" s="3" t="s">
        <v>2151</v>
      </c>
      <c r="CE55" s="3" t="s">
        <v>1941</v>
      </c>
    </row>
    <row r="56" spans="1:83" ht="105">
      <c r="A56" t="s">
        <v>251</v>
      </c>
      <c r="B56" s="4">
        <v>44037.538124999999</v>
      </c>
      <c r="C56" s="4">
        <v>44037.624618055554</v>
      </c>
      <c r="D56" s="3" t="s">
        <v>1894</v>
      </c>
      <c r="E56" s="3" t="s">
        <v>1932</v>
      </c>
      <c r="F56">
        <v>100</v>
      </c>
      <c r="G56">
        <v>7473</v>
      </c>
      <c r="H56" s="3" t="s">
        <v>1933</v>
      </c>
      <c r="I56" s="4">
        <v>44037.624671493053</v>
      </c>
      <c r="J56" s="3" t="s">
        <v>2152</v>
      </c>
      <c r="K56" s="3" t="s">
        <v>1932</v>
      </c>
      <c r="L56" s="3" t="s">
        <v>1932</v>
      </c>
      <c r="M56" s="3" t="s">
        <v>1932</v>
      </c>
      <c r="N56" s="3" t="s">
        <v>1932</v>
      </c>
      <c r="O56" s="3" t="s">
        <v>463</v>
      </c>
      <c r="P56" s="3" t="s">
        <v>463</v>
      </c>
      <c r="Q56" s="3" t="s">
        <v>1935</v>
      </c>
      <c r="R56" s="3" t="s">
        <v>1936</v>
      </c>
      <c r="S56" s="3" t="s">
        <v>1937</v>
      </c>
      <c r="T56" s="3" t="s">
        <v>66</v>
      </c>
      <c r="U56" s="3" t="s">
        <v>18</v>
      </c>
      <c r="V56" s="3" t="s">
        <v>252</v>
      </c>
      <c r="W56" s="3" t="s">
        <v>42</v>
      </c>
      <c r="X56" s="3" t="s">
        <v>35</v>
      </c>
      <c r="Y56" s="3" t="s">
        <v>253</v>
      </c>
      <c r="Z56" s="3" t="s">
        <v>254</v>
      </c>
      <c r="AA56" s="3" t="s">
        <v>2153</v>
      </c>
      <c r="AB56" s="3" t="s">
        <v>566</v>
      </c>
      <c r="AC56">
        <v>3201163</v>
      </c>
      <c r="AD56" s="3" t="s">
        <v>1947</v>
      </c>
      <c r="AE56" s="3" t="s">
        <v>2154</v>
      </c>
      <c r="AF56" s="3" t="s">
        <v>566</v>
      </c>
      <c r="AG56">
        <v>1852006</v>
      </c>
      <c r="AH56" s="3" t="s">
        <v>1947</v>
      </c>
      <c r="AI56" s="3" t="s">
        <v>463</v>
      </c>
      <c r="AJ56" s="3" t="s">
        <v>463</v>
      </c>
      <c r="AK56" s="3" t="s">
        <v>463</v>
      </c>
      <c r="AL56" s="3" t="s">
        <v>463</v>
      </c>
      <c r="AM56" s="3" t="s">
        <v>639</v>
      </c>
      <c r="AN56" s="3" t="s">
        <v>2155</v>
      </c>
      <c r="AO56" s="3" t="s">
        <v>566</v>
      </c>
      <c r="AP56">
        <v>2755661</v>
      </c>
      <c r="AQ56" s="3" t="s">
        <v>1947</v>
      </c>
      <c r="AR56" s="3" t="s">
        <v>777</v>
      </c>
      <c r="AS56" s="3" t="s">
        <v>463</v>
      </c>
      <c r="AT56" s="3" t="s">
        <v>463</v>
      </c>
      <c r="AU56" s="3" t="s">
        <v>463</v>
      </c>
      <c r="AV56" s="3" t="s">
        <v>463</v>
      </c>
      <c r="AW56" s="3" t="s">
        <v>463</v>
      </c>
      <c r="AX56" s="3" t="s">
        <v>463</v>
      </c>
      <c r="AY56" s="3" t="s">
        <v>463</v>
      </c>
      <c r="AZ56" s="3" t="s">
        <v>463</v>
      </c>
      <c r="BA56" s="3" t="s">
        <v>463</v>
      </c>
      <c r="BB56" s="3" t="s">
        <v>458</v>
      </c>
      <c r="BC56" s="3" t="s">
        <v>464</v>
      </c>
      <c r="BD56" s="3" t="s">
        <v>473</v>
      </c>
      <c r="BE56" s="3" t="s">
        <v>1421</v>
      </c>
      <c r="BF56" s="3" t="s">
        <v>463</v>
      </c>
      <c r="BG56" s="3" t="s">
        <v>463</v>
      </c>
      <c r="BH56" s="3" t="s">
        <v>463</v>
      </c>
      <c r="BI56" s="3" t="s">
        <v>463</v>
      </c>
      <c r="BJ56" s="3" t="s">
        <v>1425</v>
      </c>
      <c r="BK56" s="3" t="s">
        <v>463</v>
      </c>
      <c r="BL56" s="3" t="s">
        <v>463</v>
      </c>
      <c r="BM56" s="3" t="s">
        <v>463</v>
      </c>
      <c r="BN56" s="3" t="s">
        <v>463</v>
      </c>
      <c r="BO56" s="3" t="s">
        <v>1426</v>
      </c>
      <c r="BP56" s="3" t="s">
        <v>1096</v>
      </c>
      <c r="BQ56" s="3" t="s">
        <v>1086</v>
      </c>
      <c r="BR56" s="3" t="s">
        <v>1087</v>
      </c>
      <c r="BS56" s="3" t="s">
        <v>1097</v>
      </c>
      <c r="BT56" s="3" t="s">
        <v>1097</v>
      </c>
      <c r="BU56" s="3" t="s">
        <v>1096</v>
      </c>
      <c r="BV56" s="3" t="s">
        <v>1086</v>
      </c>
      <c r="BW56" s="3" t="s">
        <v>1104</v>
      </c>
      <c r="BX56" s="3" t="s">
        <v>1086</v>
      </c>
      <c r="BY56" s="3" t="s">
        <v>1087</v>
      </c>
      <c r="BZ56" s="3" t="s">
        <v>1422</v>
      </c>
      <c r="CA56" s="3" t="s">
        <v>1427</v>
      </c>
      <c r="CB56" s="3" t="s">
        <v>1938</v>
      </c>
      <c r="CC56" s="3" t="s">
        <v>1939</v>
      </c>
      <c r="CD56" s="3" t="s">
        <v>2156</v>
      </c>
      <c r="CE56" s="3" t="s">
        <v>1941</v>
      </c>
    </row>
    <row r="57" spans="1:83" ht="165">
      <c r="A57" t="s">
        <v>255</v>
      </c>
      <c r="B57" s="4">
        <v>44037.611724537041</v>
      </c>
      <c r="C57" s="4">
        <v>44037.644050925926</v>
      </c>
      <c r="D57" s="3" t="s">
        <v>1894</v>
      </c>
      <c r="E57" s="3" t="s">
        <v>1932</v>
      </c>
      <c r="F57">
        <v>100</v>
      </c>
      <c r="G57">
        <v>2793</v>
      </c>
      <c r="H57" s="3" t="s">
        <v>1933</v>
      </c>
      <c r="I57" s="4">
        <v>44037.644130011577</v>
      </c>
      <c r="J57" s="3" t="s">
        <v>2157</v>
      </c>
      <c r="K57" s="3" t="s">
        <v>1932</v>
      </c>
      <c r="L57" s="3" t="s">
        <v>1932</v>
      </c>
      <c r="M57" s="3" t="s">
        <v>1932</v>
      </c>
      <c r="N57" s="3" t="s">
        <v>1932</v>
      </c>
      <c r="O57" s="3" t="s">
        <v>463</v>
      </c>
      <c r="P57" s="3" t="s">
        <v>463</v>
      </c>
      <c r="Q57" s="3" t="s">
        <v>1935</v>
      </c>
      <c r="R57" s="3" t="s">
        <v>1936</v>
      </c>
      <c r="S57" s="3" t="s">
        <v>1937</v>
      </c>
      <c r="T57" s="3" t="s">
        <v>33</v>
      </c>
      <c r="U57" s="3" t="s">
        <v>18</v>
      </c>
      <c r="V57" s="3" t="s">
        <v>256</v>
      </c>
      <c r="W57" s="3" t="s">
        <v>42</v>
      </c>
      <c r="X57" s="3" t="s">
        <v>21</v>
      </c>
      <c r="Y57" s="3" t="s">
        <v>257</v>
      </c>
      <c r="Z57" s="3" t="s">
        <v>258</v>
      </c>
      <c r="AA57" s="3" t="s">
        <v>2158</v>
      </c>
      <c r="AB57" s="3" t="s">
        <v>2159</v>
      </c>
      <c r="AC57">
        <v>3745448</v>
      </c>
      <c r="AD57" s="3" t="s">
        <v>1947</v>
      </c>
      <c r="AE57" s="3" t="s">
        <v>2160</v>
      </c>
      <c r="AF57" s="3" t="s">
        <v>2161</v>
      </c>
      <c r="AG57">
        <v>268730</v>
      </c>
      <c r="AH57" s="3" t="s">
        <v>1947</v>
      </c>
      <c r="AI57" s="3" t="s">
        <v>2162</v>
      </c>
      <c r="AJ57" s="3" t="s">
        <v>2163</v>
      </c>
      <c r="AK57">
        <v>893798</v>
      </c>
      <c r="AL57" s="3" t="s">
        <v>1947</v>
      </c>
      <c r="AM57" s="3" t="s">
        <v>623</v>
      </c>
      <c r="AN57" s="3" t="s">
        <v>2164</v>
      </c>
      <c r="AO57" s="3" t="s">
        <v>624</v>
      </c>
      <c r="AP57">
        <v>2566077</v>
      </c>
      <c r="AQ57" s="3" t="s">
        <v>1947</v>
      </c>
      <c r="AR57" s="3" t="s">
        <v>627</v>
      </c>
      <c r="AS57" s="3" t="s">
        <v>2165</v>
      </c>
      <c r="AT57" s="3" t="s">
        <v>628</v>
      </c>
      <c r="AU57">
        <v>2812567</v>
      </c>
      <c r="AV57" s="3" t="s">
        <v>1947</v>
      </c>
      <c r="AW57" s="3" t="s">
        <v>463</v>
      </c>
      <c r="AX57" s="3" t="s">
        <v>463</v>
      </c>
      <c r="AY57" s="3" t="s">
        <v>463</v>
      </c>
      <c r="AZ57" s="3" t="s">
        <v>463</v>
      </c>
      <c r="BA57" s="3" t="s">
        <v>463</v>
      </c>
      <c r="BB57" s="3" t="s">
        <v>464</v>
      </c>
      <c r="BC57" s="3" t="s">
        <v>489</v>
      </c>
      <c r="BD57" s="3" t="s">
        <v>464</v>
      </c>
      <c r="BE57" s="3" t="s">
        <v>1428</v>
      </c>
      <c r="BF57" s="3" t="s">
        <v>463</v>
      </c>
      <c r="BG57" s="3" t="s">
        <v>463</v>
      </c>
      <c r="BH57" s="3" t="s">
        <v>463</v>
      </c>
      <c r="BI57" s="3" t="s">
        <v>463</v>
      </c>
      <c r="BJ57" s="3" t="s">
        <v>1431</v>
      </c>
      <c r="BK57" s="3" t="s">
        <v>463</v>
      </c>
      <c r="BL57" s="3" t="s">
        <v>463</v>
      </c>
      <c r="BM57" s="3" t="s">
        <v>463</v>
      </c>
      <c r="BN57" s="3" t="s">
        <v>463</v>
      </c>
      <c r="BO57" s="3" t="s">
        <v>1432</v>
      </c>
      <c r="BP57" s="3" t="s">
        <v>1096</v>
      </c>
      <c r="BQ57" s="3" t="s">
        <v>1104</v>
      </c>
      <c r="BR57" s="3" t="s">
        <v>1097</v>
      </c>
      <c r="BS57" s="3" t="s">
        <v>1097</v>
      </c>
      <c r="BT57" s="3" t="s">
        <v>1089</v>
      </c>
      <c r="BU57" s="3" t="s">
        <v>1097</v>
      </c>
      <c r="BV57" s="3" t="s">
        <v>1086</v>
      </c>
      <c r="BW57" s="3" t="s">
        <v>1088</v>
      </c>
      <c r="BX57" s="3" t="s">
        <v>1088</v>
      </c>
      <c r="BY57" s="3" t="s">
        <v>1097</v>
      </c>
      <c r="BZ57" s="3" t="s">
        <v>1429</v>
      </c>
      <c r="CA57" s="3" t="s">
        <v>1433</v>
      </c>
      <c r="CB57" s="3" t="s">
        <v>1938</v>
      </c>
      <c r="CC57" s="3" t="s">
        <v>1939</v>
      </c>
      <c r="CD57" s="3" t="s">
        <v>2166</v>
      </c>
      <c r="CE57" s="3" t="s">
        <v>1941</v>
      </c>
    </row>
    <row r="58" spans="1:83" ht="270">
      <c r="A58" t="s">
        <v>259</v>
      </c>
      <c r="B58" s="4">
        <v>44037.617326388892</v>
      </c>
      <c r="C58" s="4">
        <v>44037.653032407405</v>
      </c>
      <c r="D58" s="3" t="s">
        <v>1894</v>
      </c>
      <c r="E58" s="3" t="s">
        <v>1932</v>
      </c>
      <c r="F58">
        <v>100</v>
      </c>
      <c r="G58">
        <v>3084</v>
      </c>
      <c r="H58" s="3" t="s">
        <v>1933</v>
      </c>
      <c r="I58" s="4">
        <v>44037.653068842592</v>
      </c>
      <c r="J58" s="3" t="s">
        <v>2167</v>
      </c>
      <c r="K58" s="3" t="s">
        <v>1932</v>
      </c>
      <c r="L58" s="3" t="s">
        <v>1932</v>
      </c>
      <c r="M58" s="3" t="s">
        <v>1932</v>
      </c>
      <c r="N58" s="3" t="s">
        <v>1932</v>
      </c>
      <c r="O58" s="3" t="s">
        <v>463</v>
      </c>
      <c r="P58" s="3" t="s">
        <v>463</v>
      </c>
      <c r="Q58" s="3" t="s">
        <v>1935</v>
      </c>
      <c r="R58" s="3" t="s">
        <v>1936</v>
      </c>
      <c r="S58" s="3" t="s">
        <v>1937</v>
      </c>
      <c r="T58" s="3" t="s">
        <v>33</v>
      </c>
      <c r="U58" s="3" t="s">
        <v>18</v>
      </c>
      <c r="V58" s="3" t="s">
        <v>260</v>
      </c>
      <c r="W58" s="3" t="s">
        <v>42</v>
      </c>
      <c r="X58" s="3" t="s">
        <v>35</v>
      </c>
      <c r="Y58" s="3" t="s">
        <v>261</v>
      </c>
      <c r="Z58" s="3" t="s">
        <v>262</v>
      </c>
      <c r="AA58" s="3" t="s">
        <v>2168</v>
      </c>
      <c r="AB58" s="3" t="s">
        <v>566</v>
      </c>
      <c r="AC58">
        <v>2361019</v>
      </c>
      <c r="AD58" s="3" t="s">
        <v>1947</v>
      </c>
      <c r="AE58" s="3" t="s">
        <v>463</v>
      </c>
      <c r="AF58" s="3" t="s">
        <v>463</v>
      </c>
      <c r="AG58" s="3" t="s">
        <v>463</v>
      </c>
      <c r="AH58" s="3" t="s">
        <v>463</v>
      </c>
      <c r="AI58" s="3" t="s">
        <v>463</v>
      </c>
      <c r="AJ58" s="3" t="s">
        <v>463</v>
      </c>
      <c r="AK58" s="3" t="s">
        <v>463</v>
      </c>
      <c r="AL58" s="3" t="s">
        <v>463</v>
      </c>
      <c r="AM58" s="3" t="s">
        <v>766</v>
      </c>
      <c r="AN58" s="3" t="s">
        <v>463</v>
      </c>
      <c r="AO58" s="3" t="s">
        <v>463</v>
      </c>
      <c r="AP58" s="3" t="s">
        <v>463</v>
      </c>
      <c r="AQ58" s="3" t="s">
        <v>463</v>
      </c>
      <c r="AR58" s="3" t="s">
        <v>594</v>
      </c>
      <c r="AS58" s="3" t="s">
        <v>463</v>
      </c>
      <c r="AT58" s="3" t="s">
        <v>463</v>
      </c>
      <c r="AU58" s="3" t="s">
        <v>463</v>
      </c>
      <c r="AV58" s="3" t="s">
        <v>463</v>
      </c>
      <c r="AW58" s="3" t="s">
        <v>923</v>
      </c>
      <c r="AX58" s="3" t="s">
        <v>463</v>
      </c>
      <c r="AY58" s="3" t="s">
        <v>463</v>
      </c>
      <c r="AZ58" s="3" t="s">
        <v>463</v>
      </c>
      <c r="BA58" s="3" t="s">
        <v>463</v>
      </c>
      <c r="BB58" s="3" t="s">
        <v>464</v>
      </c>
      <c r="BC58" s="3" t="s">
        <v>489</v>
      </c>
      <c r="BD58" s="3" t="s">
        <v>458</v>
      </c>
      <c r="BE58" s="3" t="s">
        <v>1434</v>
      </c>
      <c r="BF58" s="3" t="s">
        <v>463</v>
      </c>
      <c r="BG58" s="3" t="s">
        <v>463</v>
      </c>
      <c r="BH58" s="3" t="s">
        <v>463</v>
      </c>
      <c r="BI58" s="3" t="s">
        <v>463</v>
      </c>
      <c r="BJ58" s="3" t="s">
        <v>1438</v>
      </c>
      <c r="BK58" s="3" t="s">
        <v>463</v>
      </c>
      <c r="BL58" s="3" t="s">
        <v>463</v>
      </c>
      <c r="BM58" s="3" t="s">
        <v>463</v>
      </c>
      <c r="BN58" s="3" t="s">
        <v>463</v>
      </c>
      <c r="BO58" s="3" t="s">
        <v>1439</v>
      </c>
      <c r="BP58" s="3" t="s">
        <v>1086</v>
      </c>
      <c r="BQ58" s="3" t="s">
        <v>1104</v>
      </c>
      <c r="BR58" s="3" t="s">
        <v>1097</v>
      </c>
      <c r="BS58" s="3" t="s">
        <v>1097</v>
      </c>
      <c r="BT58" s="3" t="s">
        <v>1097</v>
      </c>
      <c r="BU58" s="3" t="s">
        <v>1097</v>
      </c>
      <c r="BV58" s="3" t="s">
        <v>1088</v>
      </c>
      <c r="BW58" s="3" t="s">
        <v>1089</v>
      </c>
      <c r="BX58" s="3" t="s">
        <v>1087</v>
      </c>
      <c r="BY58" s="3" t="s">
        <v>1087</v>
      </c>
      <c r="BZ58" s="3" t="s">
        <v>1435</v>
      </c>
      <c r="CA58" s="3" t="s">
        <v>1440</v>
      </c>
      <c r="CB58" s="3" t="s">
        <v>1938</v>
      </c>
      <c r="CC58" s="3" t="s">
        <v>1939</v>
      </c>
      <c r="CD58" s="3" t="s">
        <v>2169</v>
      </c>
      <c r="CE58" s="3" t="s">
        <v>1941</v>
      </c>
    </row>
    <row r="59" spans="1:83" ht="390">
      <c r="A59" t="s">
        <v>263</v>
      </c>
      <c r="B59" s="4">
        <v>44037.590821759259</v>
      </c>
      <c r="C59" s="4">
        <v>44037.653182870374</v>
      </c>
      <c r="D59" s="3" t="s">
        <v>1894</v>
      </c>
      <c r="E59" s="3" t="s">
        <v>1932</v>
      </c>
      <c r="F59">
        <v>100</v>
      </c>
      <c r="G59">
        <v>5388</v>
      </c>
      <c r="H59" s="3" t="s">
        <v>1933</v>
      </c>
      <c r="I59" s="4">
        <v>44037.653212384263</v>
      </c>
      <c r="J59" s="3" t="s">
        <v>2170</v>
      </c>
      <c r="K59" s="3" t="s">
        <v>1932</v>
      </c>
      <c r="L59" s="3" t="s">
        <v>1932</v>
      </c>
      <c r="M59" s="3" t="s">
        <v>1932</v>
      </c>
      <c r="N59" s="3" t="s">
        <v>1932</v>
      </c>
      <c r="O59" s="3" t="s">
        <v>463</v>
      </c>
      <c r="P59" s="3" t="s">
        <v>463</v>
      </c>
      <c r="Q59" s="3" t="s">
        <v>1935</v>
      </c>
      <c r="R59" s="3" t="s">
        <v>1936</v>
      </c>
      <c r="S59" s="3" t="s">
        <v>1937</v>
      </c>
      <c r="T59" s="3" t="s">
        <v>17</v>
      </c>
      <c r="U59" s="3" t="s">
        <v>18</v>
      </c>
      <c r="V59" s="3" t="s">
        <v>264</v>
      </c>
      <c r="W59" s="3" t="s">
        <v>42</v>
      </c>
      <c r="X59" s="3" t="s">
        <v>35</v>
      </c>
      <c r="Y59" s="3" t="s">
        <v>265</v>
      </c>
      <c r="Z59" s="3" t="s">
        <v>266</v>
      </c>
      <c r="AA59" s="3" t="s">
        <v>2171</v>
      </c>
      <c r="AB59" s="3" t="s">
        <v>2172</v>
      </c>
      <c r="AC59">
        <v>3335878</v>
      </c>
      <c r="AD59" s="3" t="s">
        <v>1947</v>
      </c>
      <c r="AE59" s="3" t="s">
        <v>463</v>
      </c>
      <c r="AF59" s="3" t="s">
        <v>463</v>
      </c>
      <c r="AG59" s="3" t="s">
        <v>463</v>
      </c>
      <c r="AH59" s="3" t="s">
        <v>463</v>
      </c>
      <c r="AI59" s="3" t="s">
        <v>463</v>
      </c>
      <c r="AJ59" s="3" t="s">
        <v>463</v>
      </c>
      <c r="AK59" s="3" t="s">
        <v>463</v>
      </c>
      <c r="AL59" s="3" t="s">
        <v>463</v>
      </c>
      <c r="AM59" s="3" t="s">
        <v>759</v>
      </c>
      <c r="AN59" s="3" t="s">
        <v>463</v>
      </c>
      <c r="AO59" s="3" t="s">
        <v>463</v>
      </c>
      <c r="AP59" s="3" t="s">
        <v>463</v>
      </c>
      <c r="AQ59" s="3" t="s">
        <v>463</v>
      </c>
      <c r="AR59" s="3" t="s">
        <v>530</v>
      </c>
      <c r="AS59" s="3" t="s">
        <v>463</v>
      </c>
      <c r="AT59" s="3" t="s">
        <v>463</v>
      </c>
      <c r="AU59" s="3" t="s">
        <v>463</v>
      </c>
      <c r="AV59" s="3" t="s">
        <v>463</v>
      </c>
      <c r="AW59" s="3" t="s">
        <v>571</v>
      </c>
      <c r="AX59" s="3" t="s">
        <v>463</v>
      </c>
      <c r="AY59" s="3" t="s">
        <v>463</v>
      </c>
      <c r="AZ59" s="3" t="s">
        <v>463</v>
      </c>
      <c r="BA59" s="3" t="s">
        <v>463</v>
      </c>
      <c r="BB59" s="3" t="s">
        <v>464</v>
      </c>
      <c r="BC59" s="3" t="s">
        <v>531</v>
      </c>
      <c r="BD59" s="3" t="s">
        <v>485</v>
      </c>
      <c r="BE59" s="3" t="s">
        <v>1441</v>
      </c>
      <c r="BF59" s="3" t="s">
        <v>463</v>
      </c>
      <c r="BG59" s="3" t="s">
        <v>463</v>
      </c>
      <c r="BH59" s="3" t="s">
        <v>463</v>
      </c>
      <c r="BI59" s="3" t="s">
        <v>463</v>
      </c>
      <c r="BJ59" s="3" t="s">
        <v>1445</v>
      </c>
      <c r="BK59" s="3" t="s">
        <v>463</v>
      </c>
      <c r="BL59" s="3" t="s">
        <v>463</v>
      </c>
      <c r="BM59" s="3" t="s">
        <v>463</v>
      </c>
      <c r="BN59" s="3" t="s">
        <v>463</v>
      </c>
      <c r="BO59" s="3" t="s">
        <v>1446</v>
      </c>
      <c r="BP59" s="3" t="s">
        <v>1088</v>
      </c>
      <c r="BQ59" s="3" t="s">
        <v>1088</v>
      </c>
      <c r="BR59" s="3" t="s">
        <v>1087</v>
      </c>
      <c r="BS59" s="3" t="s">
        <v>1097</v>
      </c>
      <c r="BT59" s="3" t="s">
        <v>1086</v>
      </c>
      <c r="BU59" s="3" t="s">
        <v>1087</v>
      </c>
      <c r="BV59" s="3" t="s">
        <v>1086</v>
      </c>
      <c r="BW59" s="3" t="s">
        <v>1088</v>
      </c>
      <c r="BX59" s="3" t="s">
        <v>1088</v>
      </c>
      <c r="BY59" s="3" t="s">
        <v>1088</v>
      </c>
      <c r="BZ59" s="3" t="s">
        <v>1442</v>
      </c>
      <c r="CA59" s="3" t="s">
        <v>1447</v>
      </c>
      <c r="CB59" s="3" t="s">
        <v>1938</v>
      </c>
      <c r="CC59" s="3" t="s">
        <v>1939</v>
      </c>
      <c r="CD59" s="3" t="s">
        <v>2173</v>
      </c>
      <c r="CE59" s="3" t="s">
        <v>1941</v>
      </c>
    </row>
    <row r="60" spans="1:83" ht="225">
      <c r="A60" t="s">
        <v>267</v>
      </c>
      <c r="B60" s="4">
        <v>44037.764560185184</v>
      </c>
      <c r="C60" s="4">
        <v>44037.817835648151</v>
      </c>
      <c r="D60" s="3" t="s">
        <v>1894</v>
      </c>
      <c r="E60" s="3" t="s">
        <v>1932</v>
      </c>
      <c r="F60">
        <v>100</v>
      </c>
      <c r="G60">
        <v>4603</v>
      </c>
      <c r="H60" s="3" t="s">
        <v>1933</v>
      </c>
      <c r="I60" s="4">
        <v>44037.817924456016</v>
      </c>
      <c r="J60" s="3" t="s">
        <v>2174</v>
      </c>
      <c r="K60" s="3" t="s">
        <v>1932</v>
      </c>
      <c r="L60" s="3" t="s">
        <v>1932</v>
      </c>
      <c r="M60" s="3" t="s">
        <v>1932</v>
      </c>
      <c r="N60" s="3" t="s">
        <v>1932</v>
      </c>
      <c r="O60" s="3" t="s">
        <v>463</v>
      </c>
      <c r="P60" s="3" t="s">
        <v>463</v>
      </c>
      <c r="Q60" s="3" t="s">
        <v>1935</v>
      </c>
      <c r="R60" s="3" t="s">
        <v>1936</v>
      </c>
      <c r="S60" s="3" t="s">
        <v>1937</v>
      </c>
      <c r="T60" s="3" t="s">
        <v>40</v>
      </c>
      <c r="U60" s="3" t="s">
        <v>18</v>
      </c>
      <c r="V60" s="3" t="s">
        <v>268</v>
      </c>
      <c r="W60" s="3" t="s">
        <v>42</v>
      </c>
      <c r="X60" s="3" t="s">
        <v>35</v>
      </c>
      <c r="Y60" s="3" t="s">
        <v>269</v>
      </c>
      <c r="Z60" s="3" t="s">
        <v>270</v>
      </c>
      <c r="AA60" s="3" t="s">
        <v>2175</v>
      </c>
      <c r="AB60" s="3" t="s">
        <v>653</v>
      </c>
      <c r="AC60">
        <v>276963</v>
      </c>
      <c r="AD60" s="3" t="s">
        <v>1947</v>
      </c>
      <c r="AE60" s="3" t="s">
        <v>2176</v>
      </c>
      <c r="AF60" s="3" t="s">
        <v>510</v>
      </c>
      <c r="AG60">
        <v>207199</v>
      </c>
      <c r="AH60" s="3" t="s">
        <v>1947</v>
      </c>
      <c r="AI60" s="3" t="s">
        <v>2177</v>
      </c>
      <c r="AJ60" s="3" t="s">
        <v>672</v>
      </c>
      <c r="AK60">
        <v>189487</v>
      </c>
      <c r="AL60" s="3" t="s">
        <v>1947</v>
      </c>
      <c r="AM60" s="3" t="s">
        <v>652</v>
      </c>
      <c r="AN60" s="3" t="s">
        <v>2178</v>
      </c>
      <c r="AO60" s="3" t="s">
        <v>653</v>
      </c>
      <c r="AP60">
        <v>276963</v>
      </c>
      <c r="AQ60" s="3" t="s">
        <v>1947</v>
      </c>
      <c r="AR60" s="3" t="s">
        <v>671</v>
      </c>
      <c r="AS60" s="3" t="s">
        <v>2179</v>
      </c>
      <c r="AT60" s="3" t="s">
        <v>672</v>
      </c>
      <c r="AU60">
        <v>189487</v>
      </c>
      <c r="AV60" s="3" t="s">
        <v>1947</v>
      </c>
      <c r="AW60" s="3" t="s">
        <v>509</v>
      </c>
      <c r="AX60" s="3" t="s">
        <v>2180</v>
      </c>
      <c r="AY60" s="3" t="s">
        <v>510</v>
      </c>
      <c r="AZ60">
        <v>207199</v>
      </c>
      <c r="BA60" s="3" t="s">
        <v>1947</v>
      </c>
      <c r="BB60" s="3" t="s">
        <v>458</v>
      </c>
      <c r="BC60" s="3" t="s">
        <v>458</v>
      </c>
      <c r="BD60" s="3" t="s">
        <v>489</v>
      </c>
      <c r="BE60" s="3" t="s">
        <v>1448</v>
      </c>
      <c r="BF60" s="3" t="s">
        <v>2181</v>
      </c>
      <c r="BG60" s="3" t="s">
        <v>1451</v>
      </c>
      <c r="BH60">
        <v>7916953</v>
      </c>
      <c r="BI60" s="3" t="s">
        <v>1947</v>
      </c>
      <c r="BJ60" s="3" t="s">
        <v>1452</v>
      </c>
      <c r="BK60" s="3" t="s">
        <v>463</v>
      </c>
      <c r="BL60" s="3" t="s">
        <v>463</v>
      </c>
      <c r="BM60" s="3" t="s">
        <v>463</v>
      </c>
      <c r="BN60" s="3" t="s">
        <v>463</v>
      </c>
      <c r="BO60" s="3" t="s">
        <v>1453</v>
      </c>
      <c r="BP60" s="3" t="s">
        <v>1104</v>
      </c>
      <c r="BQ60" s="3" t="s">
        <v>1089</v>
      </c>
      <c r="BR60" s="3" t="s">
        <v>1097</v>
      </c>
      <c r="BS60" s="3" t="s">
        <v>1097</v>
      </c>
      <c r="BT60" s="3" t="s">
        <v>1104</v>
      </c>
      <c r="BU60" s="3" t="s">
        <v>1097</v>
      </c>
      <c r="BV60" s="3" t="s">
        <v>1086</v>
      </c>
      <c r="BW60" s="3" t="s">
        <v>1089</v>
      </c>
      <c r="BX60" s="3" t="s">
        <v>1096</v>
      </c>
      <c r="BY60" s="3" t="s">
        <v>1088</v>
      </c>
      <c r="BZ60" s="3" t="s">
        <v>1449</v>
      </c>
      <c r="CA60" s="3" t="s">
        <v>1454</v>
      </c>
      <c r="CB60" s="3" t="s">
        <v>1938</v>
      </c>
      <c r="CC60" s="3" t="s">
        <v>1939</v>
      </c>
      <c r="CD60" s="3" t="s">
        <v>2182</v>
      </c>
      <c r="CE60" s="3" t="s">
        <v>1941</v>
      </c>
    </row>
    <row r="61" spans="1:83" ht="150">
      <c r="A61" t="s">
        <v>271</v>
      </c>
      <c r="B61" s="4">
        <v>44037.712916666664</v>
      </c>
      <c r="C61" s="4">
        <v>44037.848344907405</v>
      </c>
      <c r="D61" s="3" t="s">
        <v>1894</v>
      </c>
      <c r="E61" s="3" t="s">
        <v>1932</v>
      </c>
      <c r="F61">
        <v>100</v>
      </c>
      <c r="G61">
        <v>11700</v>
      </c>
      <c r="H61" s="3" t="s">
        <v>1933</v>
      </c>
      <c r="I61" s="4">
        <v>44037.848392858796</v>
      </c>
      <c r="J61" s="3" t="s">
        <v>2183</v>
      </c>
      <c r="K61" s="3" t="s">
        <v>1932</v>
      </c>
      <c r="L61" s="3" t="s">
        <v>1932</v>
      </c>
      <c r="M61" s="3" t="s">
        <v>1932</v>
      </c>
      <c r="N61" s="3" t="s">
        <v>1932</v>
      </c>
      <c r="O61" s="3" t="s">
        <v>463</v>
      </c>
      <c r="P61" s="3" t="s">
        <v>463</v>
      </c>
      <c r="Q61" s="3" t="s">
        <v>1935</v>
      </c>
      <c r="R61" s="3" t="s">
        <v>1936</v>
      </c>
      <c r="S61" s="3" t="s">
        <v>1937</v>
      </c>
      <c r="T61" s="3" t="s">
        <v>33</v>
      </c>
      <c r="U61" s="3" t="s">
        <v>18</v>
      </c>
      <c r="V61" s="3" t="s">
        <v>272</v>
      </c>
      <c r="W61" s="3" t="s">
        <v>42</v>
      </c>
      <c r="X61" s="3" t="s">
        <v>35</v>
      </c>
      <c r="Y61" s="3" t="s">
        <v>273</v>
      </c>
      <c r="Z61" s="3" t="s">
        <v>274</v>
      </c>
      <c r="AA61" s="3" t="s">
        <v>2184</v>
      </c>
      <c r="AB61" s="3" t="s">
        <v>566</v>
      </c>
      <c r="AC61">
        <v>2526067</v>
      </c>
      <c r="AD61" s="3" t="s">
        <v>1947</v>
      </c>
      <c r="AE61" s="3" t="s">
        <v>2185</v>
      </c>
      <c r="AF61" s="3" t="s">
        <v>566</v>
      </c>
      <c r="AG61">
        <v>2499043</v>
      </c>
      <c r="AH61" s="3" t="s">
        <v>1947</v>
      </c>
      <c r="AI61" s="3" t="s">
        <v>463</v>
      </c>
      <c r="AJ61" s="3" t="s">
        <v>463</v>
      </c>
      <c r="AK61" s="3" t="s">
        <v>463</v>
      </c>
      <c r="AL61" s="3" t="s">
        <v>463</v>
      </c>
      <c r="AM61" s="3" t="s">
        <v>565</v>
      </c>
      <c r="AN61" s="3" t="s">
        <v>2186</v>
      </c>
      <c r="AO61" s="3" t="s">
        <v>566</v>
      </c>
      <c r="AP61">
        <v>1595576</v>
      </c>
      <c r="AQ61" s="3" t="s">
        <v>1947</v>
      </c>
      <c r="AR61" s="3" t="s">
        <v>927</v>
      </c>
      <c r="AS61" s="3" t="s">
        <v>463</v>
      </c>
      <c r="AT61" s="3" t="s">
        <v>463</v>
      </c>
      <c r="AU61" s="3" t="s">
        <v>463</v>
      </c>
      <c r="AV61" s="3" t="s">
        <v>463</v>
      </c>
      <c r="AW61" s="3" t="s">
        <v>834</v>
      </c>
      <c r="AX61" s="3" t="s">
        <v>463</v>
      </c>
      <c r="AY61" s="3" t="s">
        <v>463</v>
      </c>
      <c r="AZ61" s="3" t="s">
        <v>463</v>
      </c>
      <c r="BA61" s="3" t="s">
        <v>463</v>
      </c>
      <c r="BB61" s="3" t="s">
        <v>464</v>
      </c>
      <c r="BC61" s="3" t="s">
        <v>464</v>
      </c>
      <c r="BD61" s="3" t="s">
        <v>464</v>
      </c>
      <c r="BE61" s="3" t="s">
        <v>1455</v>
      </c>
      <c r="BF61" s="3" t="s">
        <v>463</v>
      </c>
      <c r="BG61" s="3" t="s">
        <v>463</v>
      </c>
      <c r="BH61" s="3" t="s">
        <v>463</v>
      </c>
      <c r="BI61" s="3" t="s">
        <v>463</v>
      </c>
      <c r="BJ61" s="3" t="s">
        <v>1458</v>
      </c>
      <c r="BK61" s="3" t="s">
        <v>463</v>
      </c>
      <c r="BL61" s="3" t="s">
        <v>463</v>
      </c>
      <c r="BM61" s="3" t="s">
        <v>463</v>
      </c>
      <c r="BN61" s="3" t="s">
        <v>463</v>
      </c>
      <c r="BO61" s="3" t="s">
        <v>1459</v>
      </c>
      <c r="BP61" s="3" t="s">
        <v>1096</v>
      </c>
      <c r="BQ61" s="3" t="s">
        <v>1086</v>
      </c>
      <c r="BR61" s="3" t="s">
        <v>1097</v>
      </c>
      <c r="BS61" s="3" t="s">
        <v>1097</v>
      </c>
      <c r="BT61" s="3" t="s">
        <v>1086</v>
      </c>
      <c r="BU61" s="3" t="s">
        <v>1097</v>
      </c>
      <c r="BV61" s="3" t="s">
        <v>1086</v>
      </c>
      <c r="BW61" s="3" t="s">
        <v>1086</v>
      </c>
      <c r="BX61" s="3" t="s">
        <v>1096</v>
      </c>
      <c r="BY61" s="3" t="s">
        <v>1097</v>
      </c>
      <c r="BZ61" s="3" t="s">
        <v>1456</v>
      </c>
      <c r="CA61" s="3" t="s">
        <v>1460</v>
      </c>
      <c r="CB61" s="3" t="s">
        <v>1938</v>
      </c>
      <c r="CC61" s="3" t="s">
        <v>1939</v>
      </c>
      <c r="CD61" s="3" t="s">
        <v>2187</v>
      </c>
      <c r="CE61" s="3" t="s">
        <v>1941</v>
      </c>
    </row>
    <row r="62" spans="1:83" ht="225">
      <c r="A62" t="s">
        <v>275</v>
      </c>
      <c r="B62" s="4">
        <v>44037.84134259259</v>
      </c>
      <c r="C62" s="4">
        <v>44037.891747685186</v>
      </c>
      <c r="D62" s="3" t="s">
        <v>1894</v>
      </c>
      <c r="E62" s="3" t="s">
        <v>1932</v>
      </c>
      <c r="F62">
        <v>100</v>
      </c>
      <c r="G62">
        <v>4354</v>
      </c>
      <c r="H62" s="3" t="s">
        <v>1933</v>
      </c>
      <c r="I62" s="4">
        <v>44037.891800150464</v>
      </c>
      <c r="J62" s="3" t="s">
        <v>2188</v>
      </c>
      <c r="K62" s="3" t="s">
        <v>1932</v>
      </c>
      <c r="L62" s="3" t="s">
        <v>1932</v>
      </c>
      <c r="M62" s="3" t="s">
        <v>1932</v>
      </c>
      <c r="N62" s="3" t="s">
        <v>1932</v>
      </c>
      <c r="O62" s="3" t="s">
        <v>463</v>
      </c>
      <c r="P62" s="3" t="s">
        <v>463</v>
      </c>
      <c r="Q62" s="3" t="s">
        <v>1935</v>
      </c>
      <c r="R62" s="3" t="s">
        <v>1936</v>
      </c>
      <c r="S62" s="3" t="s">
        <v>1937</v>
      </c>
      <c r="T62" s="3" t="s">
        <v>17</v>
      </c>
      <c r="U62" s="3" t="s">
        <v>18</v>
      </c>
      <c r="V62" s="3" t="s">
        <v>52</v>
      </c>
      <c r="W62" s="3" t="s">
        <v>42</v>
      </c>
      <c r="X62" s="3" t="s">
        <v>35</v>
      </c>
      <c r="Y62" s="3" t="s">
        <v>276</v>
      </c>
      <c r="Z62" s="3" t="s">
        <v>277</v>
      </c>
      <c r="AA62" s="3" t="s">
        <v>2189</v>
      </c>
      <c r="AB62" s="3" t="s">
        <v>566</v>
      </c>
      <c r="AC62">
        <v>2790829</v>
      </c>
      <c r="AD62" s="3" t="s">
        <v>1947</v>
      </c>
      <c r="AE62" s="3" t="s">
        <v>2190</v>
      </c>
      <c r="AF62" s="3" t="s">
        <v>566</v>
      </c>
      <c r="AG62">
        <v>2440935</v>
      </c>
      <c r="AH62" s="3" t="s">
        <v>1947</v>
      </c>
      <c r="AI62" s="3" t="s">
        <v>2191</v>
      </c>
      <c r="AJ62" s="3" t="s">
        <v>566</v>
      </c>
      <c r="AK62">
        <v>2476319</v>
      </c>
      <c r="AL62" s="3" t="s">
        <v>1947</v>
      </c>
      <c r="AM62" s="3" t="s">
        <v>977</v>
      </c>
      <c r="AN62" s="3" t="s">
        <v>463</v>
      </c>
      <c r="AO62" s="3" t="s">
        <v>463</v>
      </c>
      <c r="AP62" s="3" t="s">
        <v>463</v>
      </c>
      <c r="AQ62" s="3" t="s">
        <v>463</v>
      </c>
      <c r="AR62" s="3" t="s">
        <v>843</v>
      </c>
      <c r="AS62" s="3" t="s">
        <v>463</v>
      </c>
      <c r="AT62" s="3" t="s">
        <v>463</v>
      </c>
      <c r="AU62" s="3" t="s">
        <v>463</v>
      </c>
      <c r="AV62" s="3" t="s">
        <v>463</v>
      </c>
      <c r="AW62" s="3" t="s">
        <v>1020</v>
      </c>
      <c r="AX62" s="3" t="s">
        <v>463</v>
      </c>
      <c r="AY62" s="3" t="s">
        <v>463</v>
      </c>
      <c r="AZ62" s="3" t="s">
        <v>463</v>
      </c>
      <c r="BA62" s="3" t="s">
        <v>463</v>
      </c>
      <c r="BB62" s="3" t="s">
        <v>458</v>
      </c>
      <c r="BC62" s="3" t="s">
        <v>458</v>
      </c>
      <c r="BD62" s="3" t="s">
        <v>458</v>
      </c>
      <c r="BE62" s="3" t="s">
        <v>1461</v>
      </c>
      <c r="BF62" s="3" t="s">
        <v>463</v>
      </c>
      <c r="BG62" s="3" t="s">
        <v>463</v>
      </c>
      <c r="BH62" s="3" t="s">
        <v>463</v>
      </c>
      <c r="BI62" s="3" t="s">
        <v>463</v>
      </c>
      <c r="BJ62" s="3" t="s">
        <v>1465</v>
      </c>
      <c r="BK62" s="3" t="s">
        <v>463</v>
      </c>
      <c r="BL62" s="3" t="s">
        <v>463</v>
      </c>
      <c r="BM62" s="3" t="s">
        <v>463</v>
      </c>
      <c r="BN62" s="3" t="s">
        <v>463</v>
      </c>
      <c r="BO62" s="3" t="s">
        <v>1466</v>
      </c>
      <c r="BP62" s="3" t="s">
        <v>1097</v>
      </c>
      <c r="BQ62" s="3" t="s">
        <v>1087</v>
      </c>
      <c r="BR62" s="3" t="s">
        <v>1097</v>
      </c>
      <c r="BS62" s="3" t="s">
        <v>1087</v>
      </c>
      <c r="BT62" s="3" t="s">
        <v>1088</v>
      </c>
      <c r="BU62" s="3" t="s">
        <v>1088</v>
      </c>
      <c r="BV62" s="3" t="s">
        <v>1087</v>
      </c>
      <c r="BW62" s="3" t="s">
        <v>1089</v>
      </c>
      <c r="BX62" s="3" t="s">
        <v>1089</v>
      </c>
      <c r="BY62" s="3" t="s">
        <v>1086</v>
      </c>
      <c r="BZ62" s="3" t="s">
        <v>1462</v>
      </c>
      <c r="CA62" s="3" t="s">
        <v>1467</v>
      </c>
      <c r="CB62" s="3" t="s">
        <v>1938</v>
      </c>
      <c r="CC62" s="3" t="s">
        <v>1939</v>
      </c>
      <c r="CD62" s="3" t="s">
        <v>2192</v>
      </c>
      <c r="CE62" s="3" t="s">
        <v>1941</v>
      </c>
    </row>
    <row r="63" spans="1:83" ht="240">
      <c r="A63" t="s">
        <v>278</v>
      </c>
      <c r="B63" s="4">
        <v>44037.862534722219</v>
      </c>
      <c r="C63" s="4">
        <v>44037.921898148146</v>
      </c>
      <c r="D63" s="3" t="s">
        <v>1894</v>
      </c>
      <c r="E63" s="3" t="s">
        <v>1932</v>
      </c>
      <c r="F63">
        <v>100</v>
      </c>
      <c r="G63">
        <v>5128</v>
      </c>
      <c r="H63" s="3" t="s">
        <v>1933</v>
      </c>
      <c r="I63" s="4">
        <v>44037.921939791668</v>
      </c>
      <c r="J63" s="3" t="s">
        <v>2193</v>
      </c>
      <c r="K63" s="3" t="s">
        <v>1932</v>
      </c>
      <c r="L63" s="3" t="s">
        <v>1932</v>
      </c>
      <c r="M63" s="3" t="s">
        <v>1932</v>
      </c>
      <c r="N63" s="3" t="s">
        <v>1932</v>
      </c>
      <c r="O63" s="3" t="s">
        <v>463</v>
      </c>
      <c r="P63" s="3" t="s">
        <v>463</v>
      </c>
      <c r="Q63" s="3" t="s">
        <v>1935</v>
      </c>
      <c r="R63" s="3" t="s">
        <v>1936</v>
      </c>
      <c r="S63" s="3" t="s">
        <v>1937</v>
      </c>
      <c r="T63" s="3" t="s">
        <v>47</v>
      </c>
      <c r="U63" s="3" t="s">
        <v>18</v>
      </c>
      <c r="V63" s="3" t="s">
        <v>216</v>
      </c>
      <c r="W63" s="3" t="s">
        <v>42</v>
      </c>
      <c r="X63" s="3" t="s">
        <v>35</v>
      </c>
      <c r="Y63" s="3" t="s">
        <v>279</v>
      </c>
      <c r="Z63" s="3" t="s">
        <v>280</v>
      </c>
      <c r="AA63" s="3" t="s">
        <v>2194</v>
      </c>
      <c r="AB63" s="3" t="s">
        <v>2195</v>
      </c>
      <c r="AC63">
        <v>1399083</v>
      </c>
      <c r="AD63" s="3" t="s">
        <v>1947</v>
      </c>
      <c r="AE63" s="3" t="s">
        <v>2196</v>
      </c>
      <c r="AF63" s="3" t="s">
        <v>2197</v>
      </c>
      <c r="AG63">
        <v>2976478</v>
      </c>
      <c r="AH63" s="3" t="s">
        <v>1947</v>
      </c>
      <c r="AI63" s="3" t="s">
        <v>463</v>
      </c>
      <c r="AJ63" s="3" t="s">
        <v>463</v>
      </c>
      <c r="AK63" s="3" t="s">
        <v>463</v>
      </c>
      <c r="AL63" s="3" t="s">
        <v>463</v>
      </c>
      <c r="AM63" s="3" t="s">
        <v>476</v>
      </c>
      <c r="AN63" s="3" t="s">
        <v>463</v>
      </c>
      <c r="AO63" s="3" t="s">
        <v>463</v>
      </c>
      <c r="AP63" s="3" t="s">
        <v>463</v>
      </c>
      <c r="AQ63" s="3" t="s">
        <v>463</v>
      </c>
      <c r="AR63" s="3" t="s">
        <v>504</v>
      </c>
      <c r="AS63" s="3" t="s">
        <v>463</v>
      </c>
      <c r="AT63" s="3" t="s">
        <v>463</v>
      </c>
      <c r="AU63" s="3" t="s">
        <v>463</v>
      </c>
      <c r="AV63" s="3" t="s">
        <v>463</v>
      </c>
      <c r="AW63" s="3" t="s">
        <v>463</v>
      </c>
      <c r="AX63" s="3" t="s">
        <v>463</v>
      </c>
      <c r="AY63" s="3" t="s">
        <v>463</v>
      </c>
      <c r="AZ63" s="3" t="s">
        <v>463</v>
      </c>
      <c r="BA63" s="3" t="s">
        <v>463</v>
      </c>
      <c r="BB63" s="3" t="s">
        <v>458</v>
      </c>
      <c r="BC63" s="3" t="s">
        <v>464</v>
      </c>
      <c r="BD63" s="3" t="s">
        <v>464</v>
      </c>
      <c r="BE63" s="3" t="s">
        <v>1468</v>
      </c>
      <c r="BF63" s="3" t="s">
        <v>463</v>
      </c>
      <c r="BG63" s="3" t="s">
        <v>463</v>
      </c>
      <c r="BH63" s="3" t="s">
        <v>463</v>
      </c>
      <c r="BI63" s="3" t="s">
        <v>463</v>
      </c>
      <c r="BJ63" s="3" t="s">
        <v>1471</v>
      </c>
      <c r="BK63" s="3" t="s">
        <v>463</v>
      </c>
      <c r="BL63" s="3" t="s">
        <v>463</v>
      </c>
      <c r="BM63" s="3" t="s">
        <v>463</v>
      </c>
      <c r="BN63" s="3" t="s">
        <v>463</v>
      </c>
      <c r="BO63" s="3" t="s">
        <v>1472</v>
      </c>
      <c r="BP63" s="3" t="s">
        <v>1088</v>
      </c>
      <c r="BQ63" s="3" t="s">
        <v>1088</v>
      </c>
      <c r="BR63" s="3" t="s">
        <v>1087</v>
      </c>
      <c r="BS63" s="3" t="s">
        <v>1087</v>
      </c>
      <c r="BT63" s="3" t="s">
        <v>1087</v>
      </c>
      <c r="BU63" s="3" t="s">
        <v>1089</v>
      </c>
      <c r="BV63" s="3" t="s">
        <v>1087</v>
      </c>
      <c r="BW63" s="3" t="s">
        <v>1089</v>
      </c>
      <c r="BX63" s="3" t="s">
        <v>1096</v>
      </c>
      <c r="BY63" s="3" t="s">
        <v>1088</v>
      </c>
      <c r="BZ63" s="3" t="s">
        <v>1469</v>
      </c>
      <c r="CA63" s="3" t="s">
        <v>1473</v>
      </c>
      <c r="CB63" s="3" t="s">
        <v>1938</v>
      </c>
      <c r="CC63" s="3" t="s">
        <v>1939</v>
      </c>
      <c r="CD63" s="3" t="s">
        <v>2198</v>
      </c>
      <c r="CE63" s="3" t="s">
        <v>1941</v>
      </c>
    </row>
    <row r="64" spans="1:83" ht="105">
      <c r="A64" t="s">
        <v>281</v>
      </c>
      <c r="B64" s="4">
        <v>44038.43072916667</v>
      </c>
      <c r="C64" s="4">
        <v>44038.441388888888</v>
      </c>
      <c r="D64" s="3" t="s">
        <v>1894</v>
      </c>
      <c r="E64" s="3" t="s">
        <v>1932</v>
      </c>
      <c r="F64">
        <v>100</v>
      </c>
      <c r="G64">
        <v>920</v>
      </c>
      <c r="H64" s="3" t="s">
        <v>1933</v>
      </c>
      <c r="I64" s="4">
        <v>44038.441416956019</v>
      </c>
      <c r="J64" s="3" t="s">
        <v>2199</v>
      </c>
      <c r="K64" s="3" t="s">
        <v>1932</v>
      </c>
      <c r="L64" s="3" t="s">
        <v>1932</v>
      </c>
      <c r="M64" s="3" t="s">
        <v>1932</v>
      </c>
      <c r="N64" s="3" t="s">
        <v>1932</v>
      </c>
      <c r="O64" s="3" t="s">
        <v>463</v>
      </c>
      <c r="P64" s="3" t="s">
        <v>463</v>
      </c>
      <c r="Q64" s="3" t="s">
        <v>1935</v>
      </c>
      <c r="R64" s="3" t="s">
        <v>1936</v>
      </c>
      <c r="S64" s="3" t="s">
        <v>1937</v>
      </c>
      <c r="T64" s="3" t="s">
        <v>33</v>
      </c>
      <c r="U64" s="3" t="s">
        <v>18</v>
      </c>
      <c r="V64" s="3" t="s">
        <v>168</v>
      </c>
      <c r="W64" s="3" t="s">
        <v>99</v>
      </c>
      <c r="X64" s="3" t="s">
        <v>21</v>
      </c>
      <c r="Y64" s="3" t="s">
        <v>282</v>
      </c>
      <c r="Z64" s="3" t="s">
        <v>283</v>
      </c>
      <c r="AA64" s="3" t="s">
        <v>2200</v>
      </c>
      <c r="AB64" s="3" t="s">
        <v>2201</v>
      </c>
      <c r="AC64">
        <v>2715316</v>
      </c>
      <c r="AD64" s="3" t="s">
        <v>1947</v>
      </c>
      <c r="AE64" s="3" t="s">
        <v>463</v>
      </c>
      <c r="AF64" s="3" t="s">
        <v>463</v>
      </c>
      <c r="AG64" s="3" t="s">
        <v>463</v>
      </c>
      <c r="AH64" s="3" t="s">
        <v>463</v>
      </c>
      <c r="AI64" s="3" t="s">
        <v>463</v>
      </c>
      <c r="AJ64" s="3" t="s">
        <v>463</v>
      </c>
      <c r="AK64" s="3" t="s">
        <v>463</v>
      </c>
      <c r="AL64" s="3" t="s">
        <v>463</v>
      </c>
      <c r="AM64" s="3" t="s">
        <v>1032</v>
      </c>
      <c r="AN64" s="3" t="s">
        <v>463</v>
      </c>
      <c r="AO64" s="3" t="s">
        <v>463</v>
      </c>
      <c r="AP64" s="3" t="s">
        <v>463</v>
      </c>
      <c r="AQ64" s="3" t="s">
        <v>463</v>
      </c>
      <c r="AR64" s="3" t="s">
        <v>1021</v>
      </c>
      <c r="AS64" s="3" t="s">
        <v>463</v>
      </c>
      <c r="AT64" s="3" t="s">
        <v>463</v>
      </c>
      <c r="AU64" s="3" t="s">
        <v>463</v>
      </c>
      <c r="AV64" s="3" t="s">
        <v>463</v>
      </c>
      <c r="AW64" s="3" t="s">
        <v>1022</v>
      </c>
      <c r="AX64" s="3" t="s">
        <v>463</v>
      </c>
      <c r="AY64" s="3" t="s">
        <v>463</v>
      </c>
      <c r="AZ64" s="3" t="s">
        <v>463</v>
      </c>
      <c r="BA64" s="3" t="s">
        <v>463</v>
      </c>
      <c r="BB64" s="3" t="s">
        <v>458</v>
      </c>
      <c r="BC64" s="3" t="s">
        <v>464</v>
      </c>
      <c r="BD64" s="3" t="s">
        <v>464</v>
      </c>
      <c r="BE64" s="3" t="s">
        <v>1474</v>
      </c>
      <c r="BF64" s="3" t="s">
        <v>463</v>
      </c>
      <c r="BG64" s="3" t="s">
        <v>463</v>
      </c>
      <c r="BH64" s="3" t="s">
        <v>463</v>
      </c>
      <c r="BI64" s="3" t="s">
        <v>463</v>
      </c>
      <c r="BJ64" s="3" t="s">
        <v>1477</v>
      </c>
      <c r="BK64" s="3" t="s">
        <v>463</v>
      </c>
      <c r="BL64" s="3" t="s">
        <v>463</v>
      </c>
      <c r="BM64" s="3" t="s">
        <v>463</v>
      </c>
      <c r="BN64" s="3" t="s">
        <v>463</v>
      </c>
      <c r="BO64" s="3" t="s">
        <v>1478</v>
      </c>
      <c r="BP64" s="3" t="s">
        <v>1097</v>
      </c>
      <c r="BQ64" s="3" t="s">
        <v>1097</v>
      </c>
      <c r="BR64" s="3" t="s">
        <v>1086</v>
      </c>
      <c r="BS64" s="3" t="s">
        <v>1097</v>
      </c>
      <c r="BT64" s="3" t="s">
        <v>1097</v>
      </c>
      <c r="BU64" s="3" t="s">
        <v>1087</v>
      </c>
      <c r="BV64" s="3" t="s">
        <v>1087</v>
      </c>
      <c r="BW64" s="3" t="s">
        <v>1088</v>
      </c>
      <c r="BX64" s="3" t="s">
        <v>1087</v>
      </c>
      <c r="BY64" s="3" t="s">
        <v>1089</v>
      </c>
      <c r="BZ64" s="3" t="s">
        <v>1475</v>
      </c>
      <c r="CA64" s="3" t="s">
        <v>1479</v>
      </c>
      <c r="CB64" s="3" t="s">
        <v>1938</v>
      </c>
      <c r="CC64" s="3" t="s">
        <v>1939</v>
      </c>
      <c r="CD64" s="3" t="s">
        <v>2202</v>
      </c>
      <c r="CE64" s="3" t="s">
        <v>1941</v>
      </c>
    </row>
    <row r="65" spans="1:83" ht="120">
      <c r="A65" t="s">
        <v>284</v>
      </c>
      <c r="B65" s="4">
        <v>44038.526689814818</v>
      </c>
      <c r="C65" s="4">
        <v>44038.554236111115</v>
      </c>
      <c r="D65" s="3" t="s">
        <v>1894</v>
      </c>
      <c r="E65" s="3" t="s">
        <v>1932</v>
      </c>
      <c r="F65">
        <v>100</v>
      </c>
      <c r="G65">
        <v>2380</v>
      </c>
      <c r="H65" s="3" t="s">
        <v>1933</v>
      </c>
      <c r="I65" s="4">
        <v>44038.554254432871</v>
      </c>
      <c r="J65" s="3" t="s">
        <v>2203</v>
      </c>
      <c r="K65" s="3" t="s">
        <v>1932</v>
      </c>
      <c r="L65" s="3" t="s">
        <v>1932</v>
      </c>
      <c r="M65" s="3" t="s">
        <v>1932</v>
      </c>
      <c r="N65" s="3" t="s">
        <v>1932</v>
      </c>
      <c r="O65" s="3" t="s">
        <v>463</v>
      </c>
      <c r="P65" s="3" t="s">
        <v>463</v>
      </c>
      <c r="Q65" s="3" t="s">
        <v>1935</v>
      </c>
      <c r="R65" s="3" t="s">
        <v>1936</v>
      </c>
      <c r="S65" s="3" t="s">
        <v>1937</v>
      </c>
      <c r="T65" s="3" t="s">
        <v>17</v>
      </c>
      <c r="U65" s="3" t="s">
        <v>18</v>
      </c>
      <c r="V65" s="3" t="s">
        <v>285</v>
      </c>
      <c r="W65" s="3" t="s">
        <v>42</v>
      </c>
      <c r="X65" s="3" t="s">
        <v>21</v>
      </c>
      <c r="Y65" s="3" t="s">
        <v>286</v>
      </c>
      <c r="Z65" s="3" t="s">
        <v>287</v>
      </c>
      <c r="AA65" s="3" t="s">
        <v>2204</v>
      </c>
      <c r="AB65" s="3" t="s">
        <v>2205</v>
      </c>
      <c r="AC65">
        <v>472310</v>
      </c>
      <c r="AD65" s="3" t="s">
        <v>1947</v>
      </c>
      <c r="AE65" s="3" t="s">
        <v>463</v>
      </c>
      <c r="AF65" s="3" t="s">
        <v>463</v>
      </c>
      <c r="AG65" s="3" t="s">
        <v>463</v>
      </c>
      <c r="AH65" s="3" t="s">
        <v>463</v>
      </c>
      <c r="AI65" s="3" t="s">
        <v>463</v>
      </c>
      <c r="AJ65" s="3" t="s">
        <v>463</v>
      </c>
      <c r="AK65" s="3" t="s">
        <v>463</v>
      </c>
      <c r="AL65" s="3" t="s">
        <v>463</v>
      </c>
      <c r="AM65" s="3" t="s">
        <v>695</v>
      </c>
      <c r="AN65" s="3" t="s">
        <v>463</v>
      </c>
      <c r="AO65" s="3" t="s">
        <v>463</v>
      </c>
      <c r="AP65" s="3" t="s">
        <v>463</v>
      </c>
      <c r="AQ65" s="3" t="s">
        <v>463</v>
      </c>
      <c r="AR65" s="3" t="s">
        <v>488</v>
      </c>
      <c r="AS65" s="3" t="s">
        <v>463</v>
      </c>
      <c r="AT65" s="3" t="s">
        <v>463</v>
      </c>
      <c r="AU65" s="3" t="s">
        <v>463</v>
      </c>
      <c r="AV65" s="3" t="s">
        <v>463</v>
      </c>
      <c r="AW65" s="3" t="s">
        <v>2206</v>
      </c>
      <c r="AX65" s="3" t="s">
        <v>463</v>
      </c>
      <c r="AY65" s="3" t="s">
        <v>463</v>
      </c>
      <c r="AZ65" s="3" t="s">
        <v>463</v>
      </c>
      <c r="BA65" s="3" t="s">
        <v>463</v>
      </c>
      <c r="BB65" s="3" t="s">
        <v>458</v>
      </c>
      <c r="BC65" s="3" t="s">
        <v>489</v>
      </c>
      <c r="BD65" s="3" t="s">
        <v>473</v>
      </c>
      <c r="BE65" s="3" t="s">
        <v>1480</v>
      </c>
      <c r="BF65" s="3" t="s">
        <v>463</v>
      </c>
      <c r="BG65" s="3" t="s">
        <v>463</v>
      </c>
      <c r="BH65" s="3" t="s">
        <v>463</v>
      </c>
      <c r="BI65" s="3" t="s">
        <v>463</v>
      </c>
      <c r="BJ65" s="3" t="s">
        <v>1484</v>
      </c>
      <c r="BK65" s="3" t="s">
        <v>463</v>
      </c>
      <c r="BL65" s="3" t="s">
        <v>463</v>
      </c>
      <c r="BM65" s="3" t="s">
        <v>463</v>
      </c>
      <c r="BN65" s="3" t="s">
        <v>463</v>
      </c>
      <c r="BO65" s="3" t="s">
        <v>1485</v>
      </c>
      <c r="BP65" s="3" t="s">
        <v>1096</v>
      </c>
      <c r="BQ65" s="3" t="s">
        <v>1096</v>
      </c>
      <c r="BR65" s="3" t="s">
        <v>1086</v>
      </c>
      <c r="BS65" s="3" t="s">
        <v>1086</v>
      </c>
      <c r="BT65" s="3" t="s">
        <v>1089</v>
      </c>
      <c r="BU65" s="3" t="s">
        <v>1086</v>
      </c>
      <c r="BV65" s="3" t="s">
        <v>1087</v>
      </c>
      <c r="BW65" s="3" t="s">
        <v>1088</v>
      </c>
      <c r="BX65" s="3" t="s">
        <v>1104</v>
      </c>
      <c r="BY65" s="3" t="s">
        <v>1088</v>
      </c>
      <c r="BZ65" s="3" t="s">
        <v>1481</v>
      </c>
      <c r="CA65" s="3" t="s">
        <v>1486</v>
      </c>
      <c r="CB65" s="3" t="s">
        <v>1938</v>
      </c>
      <c r="CC65" s="3" t="s">
        <v>1939</v>
      </c>
      <c r="CD65" s="3" t="s">
        <v>2207</v>
      </c>
      <c r="CE65" s="3" t="s">
        <v>1941</v>
      </c>
    </row>
    <row r="66" spans="1:83" ht="105">
      <c r="A66" t="s">
        <v>288</v>
      </c>
      <c r="B66" s="4">
        <v>44038.648564814815</v>
      </c>
      <c r="C66" s="4">
        <v>44038.674872685187</v>
      </c>
      <c r="D66" s="3" t="s">
        <v>1894</v>
      </c>
      <c r="E66" s="3" t="s">
        <v>1932</v>
      </c>
      <c r="F66">
        <v>100</v>
      </c>
      <c r="G66">
        <v>2273</v>
      </c>
      <c r="H66" s="3" t="s">
        <v>1933</v>
      </c>
      <c r="I66" s="4">
        <v>44038.674898622688</v>
      </c>
      <c r="J66" s="3" t="s">
        <v>2208</v>
      </c>
      <c r="K66" s="3" t="s">
        <v>1932</v>
      </c>
      <c r="L66" s="3" t="s">
        <v>1932</v>
      </c>
      <c r="M66" s="3" t="s">
        <v>1932</v>
      </c>
      <c r="N66" s="3" t="s">
        <v>1932</v>
      </c>
      <c r="O66" s="3" t="s">
        <v>463</v>
      </c>
      <c r="P66" s="3" t="s">
        <v>463</v>
      </c>
      <c r="Q66" s="3" t="s">
        <v>1935</v>
      </c>
      <c r="R66" s="3" t="s">
        <v>1936</v>
      </c>
      <c r="S66" s="3" t="s">
        <v>1937</v>
      </c>
      <c r="T66" s="3" t="s">
        <v>66</v>
      </c>
      <c r="U66" s="3" t="s">
        <v>18</v>
      </c>
      <c r="V66" s="3" t="s">
        <v>289</v>
      </c>
      <c r="W66" s="3" t="s">
        <v>42</v>
      </c>
      <c r="X66" s="3" t="s">
        <v>28</v>
      </c>
      <c r="Y66" s="3" t="s">
        <v>290</v>
      </c>
      <c r="Z66" s="3" t="s">
        <v>291</v>
      </c>
      <c r="AA66" s="3" t="s">
        <v>2209</v>
      </c>
      <c r="AB66" s="3" t="s">
        <v>2210</v>
      </c>
      <c r="AC66">
        <v>2033108</v>
      </c>
      <c r="AD66" s="3" t="s">
        <v>1947</v>
      </c>
      <c r="AE66" s="3" t="s">
        <v>463</v>
      </c>
      <c r="AF66" s="3" t="s">
        <v>463</v>
      </c>
      <c r="AG66" s="3" t="s">
        <v>463</v>
      </c>
      <c r="AH66" s="3" t="s">
        <v>463</v>
      </c>
      <c r="AI66" s="3" t="s">
        <v>463</v>
      </c>
      <c r="AJ66" s="3" t="s">
        <v>463</v>
      </c>
      <c r="AK66" s="3" t="s">
        <v>463</v>
      </c>
      <c r="AL66" s="3" t="s">
        <v>463</v>
      </c>
      <c r="AM66" s="3" t="s">
        <v>522</v>
      </c>
      <c r="AN66" s="3" t="s">
        <v>463</v>
      </c>
      <c r="AO66" s="3" t="s">
        <v>463</v>
      </c>
      <c r="AP66" s="3" t="s">
        <v>463</v>
      </c>
      <c r="AQ66" s="3" t="s">
        <v>463</v>
      </c>
      <c r="AR66" s="3" t="s">
        <v>572</v>
      </c>
      <c r="AS66" s="3" t="s">
        <v>463</v>
      </c>
      <c r="AT66" s="3" t="s">
        <v>463</v>
      </c>
      <c r="AU66" s="3" t="s">
        <v>463</v>
      </c>
      <c r="AV66" s="3" t="s">
        <v>463</v>
      </c>
      <c r="AW66" s="3" t="s">
        <v>532</v>
      </c>
      <c r="AX66" s="3" t="s">
        <v>463</v>
      </c>
      <c r="AY66" s="3" t="s">
        <v>463</v>
      </c>
      <c r="AZ66" s="3" t="s">
        <v>463</v>
      </c>
      <c r="BA66" s="3" t="s">
        <v>463</v>
      </c>
      <c r="BB66" s="3" t="s">
        <v>458</v>
      </c>
      <c r="BC66" s="3" t="s">
        <v>458</v>
      </c>
      <c r="BD66" s="3" t="s">
        <v>464</v>
      </c>
      <c r="BE66" s="3" t="s">
        <v>1487</v>
      </c>
      <c r="BF66" s="3" t="s">
        <v>463</v>
      </c>
      <c r="BG66" s="3" t="s">
        <v>463</v>
      </c>
      <c r="BH66" s="3" t="s">
        <v>463</v>
      </c>
      <c r="BI66" s="3" t="s">
        <v>463</v>
      </c>
      <c r="BJ66" s="3" t="s">
        <v>1491</v>
      </c>
      <c r="BK66" s="3" t="s">
        <v>463</v>
      </c>
      <c r="BL66" s="3" t="s">
        <v>463</v>
      </c>
      <c r="BM66" s="3" t="s">
        <v>463</v>
      </c>
      <c r="BN66" s="3" t="s">
        <v>463</v>
      </c>
      <c r="BO66" s="3" t="s">
        <v>1492</v>
      </c>
      <c r="BP66" s="3" t="s">
        <v>1086</v>
      </c>
      <c r="BQ66" s="3" t="s">
        <v>1088</v>
      </c>
      <c r="BR66" s="3" t="s">
        <v>1096</v>
      </c>
      <c r="BS66" s="3" t="s">
        <v>1097</v>
      </c>
      <c r="BT66" s="3" t="s">
        <v>1097</v>
      </c>
      <c r="BU66" s="3" t="s">
        <v>1096</v>
      </c>
      <c r="BV66" s="3" t="s">
        <v>1086</v>
      </c>
      <c r="BW66" s="3" t="s">
        <v>1089</v>
      </c>
      <c r="BX66" s="3" t="s">
        <v>1089</v>
      </c>
      <c r="BY66" s="3" t="s">
        <v>1089</v>
      </c>
      <c r="BZ66" s="3" t="s">
        <v>1488</v>
      </c>
      <c r="CA66" s="3" t="s">
        <v>1493</v>
      </c>
      <c r="CB66" s="3" t="s">
        <v>1938</v>
      </c>
      <c r="CC66" s="3" t="s">
        <v>1939</v>
      </c>
      <c r="CD66" s="3" t="s">
        <v>2211</v>
      </c>
      <c r="CE66" s="3" t="s">
        <v>1941</v>
      </c>
    </row>
    <row r="67" spans="1:83" ht="240">
      <c r="A67" t="s">
        <v>292</v>
      </c>
      <c r="B67" s="4">
        <v>44038.734571759262</v>
      </c>
      <c r="C67" s="4">
        <v>44038.748344907406</v>
      </c>
      <c r="D67" s="3" t="s">
        <v>1894</v>
      </c>
      <c r="E67" s="3" t="s">
        <v>1932</v>
      </c>
      <c r="F67">
        <v>100</v>
      </c>
      <c r="G67">
        <v>1190</v>
      </c>
      <c r="H67" s="3" t="s">
        <v>1933</v>
      </c>
      <c r="I67" s="4">
        <v>44038.748368125001</v>
      </c>
      <c r="J67" s="3" t="s">
        <v>2212</v>
      </c>
      <c r="K67" s="3" t="s">
        <v>1932</v>
      </c>
      <c r="L67" s="3" t="s">
        <v>1932</v>
      </c>
      <c r="M67" s="3" t="s">
        <v>1932</v>
      </c>
      <c r="N67" s="3" t="s">
        <v>1932</v>
      </c>
      <c r="O67" s="3" t="s">
        <v>463</v>
      </c>
      <c r="P67" s="3" t="s">
        <v>463</v>
      </c>
      <c r="Q67" s="3" t="s">
        <v>1935</v>
      </c>
      <c r="R67" s="3" t="s">
        <v>1936</v>
      </c>
      <c r="S67" s="3" t="s">
        <v>1937</v>
      </c>
      <c r="T67" s="3" t="s">
        <v>66</v>
      </c>
      <c r="U67" s="3" t="s">
        <v>18</v>
      </c>
      <c r="V67" s="3" t="s">
        <v>293</v>
      </c>
      <c r="W67" s="3" t="s">
        <v>42</v>
      </c>
      <c r="X67" s="3" t="s">
        <v>35</v>
      </c>
      <c r="Y67" s="3" t="s">
        <v>294</v>
      </c>
      <c r="Z67" s="3" t="s">
        <v>296</v>
      </c>
      <c r="AA67" s="3" t="s">
        <v>2213</v>
      </c>
      <c r="AB67" s="3" t="s">
        <v>2214</v>
      </c>
      <c r="AC67">
        <v>230887</v>
      </c>
      <c r="AD67" s="3" t="s">
        <v>1947</v>
      </c>
      <c r="AE67" s="3" t="s">
        <v>463</v>
      </c>
      <c r="AF67" s="3" t="s">
        <v>463</v>
      </c>
      <c r="AG67" s="3" t="s">
        <v>463</v>
      </c>
      <c r="AH67" s="3" t="s">
        <v>463</v>
      </c>
      <c r="AI67" s="3" t="s">
        <v>463</v>
      </c>
      <c r="AJ67" s="3" t="s">
        <v>463</v>
      </c>
      <c r="AK67" s="3" t="s">
        <v>463</v>
      </c>
      <c r="AL67" s="3" t="s">
        <v>463</v>
      </c>
      <c r="AM67" s="3" t="s">
        <v>1023</v>
      </c>
      <c r="AN67" s="3" t="s">
        <v>463</v>
      </c>
      <c r="AO67" s="3" t="s">
        <v>463</v>
      </c>
      <c r="AP67" s="3" t="s">
        <v>463</v>
      </c>
      <c r="AQ67" s="3" t="s">
        <v>463</v>
      </c>
      <c r="AR67" s="3" t="s">
        <v>1024</v>
      </c>
      <c r="AS67" s="3" t="s">
        <v>463</v>
      </c>
      <c r="AT67" s="3" t="s">
        <v>463</v>
      </c>
      <c r="AU67" s="3" t="s">
        <v>463</v>
      </c>
      <c r="AV67" s="3" t="s">
        <v>463</v>
      </c>
      <c r="AW67" s="3" t="s">
        <v>1025</v>
      </c>
      <c r="AX67" s="3" t="s">
        <v>463</v>
      </c>
      <c r="AY67" s="3" t="s">
        <v>463</v>
      </c>
      <c r="AZ67" s="3" t="s">
        <v>463</v>
      </c>
      <c r="BA67" s="3" t="s">
        <v>463</v>
      </c>
      <c r="BB67" s="3" t="s">
        <v>458</v>
      </c>
      <c r="BC67" s="3" t="s">
        <v>458</v>
      </c>
      <c r="BD67" s="3" t="s">
        <v>464</v>
      </c>
      <c r="BE67" s="3" t="s">
        <v>1494</v>
      </c>
      <c r="BF67" s="3" t="s">
        <v>463</v>
      </c>
      <c r="BG67" s="3" t="s">
        <v>463</v>
      </c>
      <c r="BH67" s="3" t="s">
        <v>463</v>
      </c>
      <c r="BI67" s="3" t="s">
        <v>463</v>
      </c>
      <c r="BJ67" s="3" t="s">
        <v>1497</v>
      </c>
      <c r="BK67" s="3" t="s">
        <v>463</v>
      </c>
      <c r="BL67" s="3" t="s">
        <v>463</v>
      </c>
      <c r="BM67" s="3" t="s">
        <v>463</v>
      </c>
      <c r="BN67" s="3" t="s">
        <v>463</v>
      </c>
      <c r="BO67" s="3" t="s">
        <v>1498</v>
      </c>
      <c r="BP67" s="3" t="s">
        <v>1096</v>
      </c>
      <c r="BQ67" s="3" t="s">
        <v>1096</v>
      </c>
      <c r="BR67" s="3" t="s">
        <v>1097</v>
      </c>
      <c r="BS67" s="3" t="s">
        <v>1097</v>
      </c>
      <c r="BT67" s="3" t="s">
        <v>1087</v>
      </c>
      <c r="BU67" s="3" t="s">
        <v>1089</v>
      </c>
      <c r="BV67" s="3" t="s">
        <v>1097</v>
      </c>
      <c r="BW67" s="3" t="s">
        <v>1089</v>
      </c>
      <c r="BX67" s="3" t="s">
        <v>1088</v>
      </c>
      <c r="BY67" s="3" t="s">
        <v>1089</v>
      </c>
      <c r="BZ67" s="3" t="s">
        <v>1495</v>
      </c>
      <c r="CA67" s="3" t="s">
        <v>1499</v>
      </c>
      <c r="CB67" s="3" t="s">
        <v>1938</v>
      </c>
      <c r="CC67" s="3" t="s">
        <v>1939</v>
      </c>
      <c r="CD67" s="3" t="s">
        <v>2215</v>
      </c>
      <c r="CE67" s="3" t="s">
        <v>1941</v>
      </c>
    </row>
    <row r="68" spans="1:83" ht="75">
      <c r="A68" t="s">
        <v>297</v>
      </c>
      <c r="B68" s="4">
        <v>44038.834456018521</v>
      </c>
      <c r="C68" s="4">
        <v>44038.854618055557</v>
      </c>
      <c r="D68" s="3" t="s">
        <v>1894</v>
      </c>
      <c r="E68" s="3" t="s">
        <v>1932</v>
      </c>
      <c r="F68">
        <v>100</v>
      </c>
      <c r="G68">
        <v>1741</v>
      </c>
      <c r="H68" s="3" t="s">
        <v>1933</v>
      </c>
      <c r="I68" s="4">
        <v>44038.854742361109</v>
      </c>
      <c r="J68" s="3" t="s">
        <v>2216</v>
      </c>
      <c r="K68" s="3" t="s">
        <v>1932</v>
      </c>
      <c r="L68" s="3" t="s">
        <v>1932</v>
      </c>
      <c r="M68" s="3" t="s">
        <v>1932</v>
      </c>
      <c r="N68" s="3" t="s">
        <v>1932</v>
      </c>
      <c r="O68" s="3" t="s">
        <v>463</v>
      </c>
      <c r="P68" s="3" t="s">
        <v>463</v>
      </c>
      <c r="Q68" s="3" t="s">
        <v>1935</v>
      </c>
      <c r="R68" s="3" t="s">
        <v>1936</v>
      </c>
      <c r="S68" s="3" t="s">
        <v>1937</v>
      </c>
      <c r="T68" s="3" t="s">
        <v>66</v>
      </c>
      <c r="U68" s="3" t="s">
        <v>18</v>
      </c>
      <c r="V68" s="3" t="s">
        <v>298</v>
      </c>
      <c r="W68" s="3" t="s">
        <v>42</v>
      </c>
      <c r="X68" s="3" t="s">
        <v>35</v>
      </c>
      <c r="Y68" s="3" t="s">
        <v>299</v>
      </c>
      <c r="Z68" s="3" t="s">
        <v>300</v>
      </c>
      <c r="AA68" s="3" t="s">
        <v>2217</v>
      </c>
      <c r="AB68" s="3" t="s">
        <v>2218</v>
      </c>
      <c r="AC68">
        <v>6515143</v>
      </c>
      <c r="AD68" s="3" t="s">
        <v>1947</v>
      </c>
      <c r="AE68" s="3" t="s">
        <v>463</v>
      </c>
      <c r="AF68" s="3" t="s">
        <v>463</v>
      </c>
      <c r="AG68" s="3" t="s">
        <v>463</v>
      </c>
      <c r="AH68" s="3" t="s">
        <v>463</v>
      </c>
      <c r="AI68" s="3" t="s">
        <v>463</v>
      </c>
      <c r="AJ68" s="3" t="s">
        <v>463</v>
      </c>
      <c r="AK68" s="3" t="s">
        <v>463</v>
      </c>
      <c r="AL68" s="3" t="s">
        <v>463</v>
      </c>
      <c r="AM68" s="3" t="s">
        <v>783</v>
      </c>
      <c r="AN68" s="3" t="s">
        <v>2219</v>
      </c>
      <c r="AO68" s="3" t="s">
        <v>784</v>
      </c>
      <c r="AP68">
        <v>6711929</v>
      </c>
      <c r="AQ68" s="3" t="s">
        <v>1947</v>
      </c>
      <c r="AR68" s="3" t="s">
        <v>573</v>
      </c>
      <c r="AS68" s="3" t="s">
        <v>2220</v>
      </c>
      <c r="AT68" s="3" t="s">
        <v>574</v>
      </c>
      <c r="AU68">
        <v>6049731</v>
      </c>
      <c r="AV68" s="3" t="s">
        <v>1947</v>
      </c>
      <c r="AW68" s="3" t="s">
        <v>536</v>
      </c>
      <c r="AX68" s="3" t="s">
        <v>2221</v>
      </c>
      <c r="AY68" s="3" t="s">
        <v>537</v>
      </c>
      <c r="AZ68">
        <v>6509464</v>
      </c>
      <c r="BA68" s="3" t="s">
        <v>1947</v>
      </c>
      <c r="BB68" s="3" t="s">
        <v>464</v>
      </c>
      <c r="BC68" s="3" t="s">
        <v>458</v>
      </c>
      <c r="BD68" s="3" t="s">
        <v>485</v>
      </c>
      <c r="BE68" s="3" t="s">
        <v>1500</v>
      </c>
      <c r="BF68" s="3" t="s">
        <v>463</v>
      </c>
      <c r="BG68" s="3" t="s">
        <v>463</v>
      </c>
      <c r="BH68" s="3" t="s">
        <v>463</v>
      </c>
      <c r="BI68" s="3" t="s">
        <v>463</v>
      </c>
      <c r="BJ68" s="3" t="s">
        <v>1503</v>
      </c>
      <c r="BK68" s="3" t="s">
        <v>463</v>
      </c>
      <c r="BL68" s="3" t="s">
        <v>463</v>
      </c>
      <c r="BM68" s="3" t="s">
        <v>463</v>
      </c>
      <c r="BN68" s="3" t="s">
        <v>463</v>
      </c>
      <c r="BO68" s="3" t="s">
        <v>1504</v>
      </c>
      <c r="BP68" s="3" t="s">
        <v>1089</v>
      </c>
      <c r="BQ68" s="3" t="s">
        <v>1089</v>
      </c>
      <c r="BR68" s="3" t="s">
        <v>1097</v>
      </c>
      <c r="BS68" s="3" t="s">
        <v>1097</v>
      </c>
      <c r="BT68" s="3" t="s">
        <v>1089</v>
      </c>
      <c r="BU68" s="3" t="s">
        <v>1097</v>
      </c>
      <c r="BV68" s="3" t="s">
        <v>1089</v>
      </c>
      <c r="BW68" s="3" t="s">
        <v>1086</v>
      </c>
      <c r="BX68" s="3" t="s">
        <v>1097</v>
      </c>
      <c r="BY68" s="3" t="s">
        <v>1086</v>
      </c>
      <c r="BZ68" s="3" t="s">
        <v>1501</v>
      </c>
      <c r="CA68" s="3" t="s">
        <v>1505</v>
      </c>
      <c r="CB68" s="3" t="s">
        <v>1938</v>
      </c>
      <c r="CC68" s="3" t="s">
        <v>1939</v>
      </c>
      <c r="CD68" s="3" t="s">
        <v>2222</v>
      </c>
      <c r="CE68" s="3" t="s">
        <v>1941</v>
      </c>
    </row>
    <row r="69" spans="1:83" ht="120">
      <c r="A69" t="s">
        <v>301</v>
      </c>
      <c r="B69" s="4">
        <v>44039.12667824074</v>
      </c>
      <c r="C69" s="4">
        <v>44039.153460648151</v>
      </c>
      <c r="D69" s="3" t="s">
        <v>1894</v>
      </c>
      <c r="E69" s="3" t="s">
        <v>1932</v>
      </c>
      <c r="F69">
        <v>100</v>
      </c>
      <c r="G69">
        <v>2313</v>
      </c>
      <c r="H69" s="3" t="s">
        <v>1933</v>
      </c>
      <c r="I69" s="4">
        <v>44039.153484386574</v>
      </c>
      <c r="J69" s="3" t="s">
        <v>2223</v>
      </c>
      <c r="K69" s="3" t="s">
        <v>1932</v>
      </c>
      <c r="L69" s="3" t="s">
        <v>1932</v>
      </c>
      <c r="M69" s="3" t="s">
        <v>1932</v>
      </c>
      <c r="N69" s="3" t="s">
        <v>1932</v>
      </c>
      <c r="O69" s="3" t="s">
        <v>463</v>
      </c>
      <c r="P69" s="3" t="s">
        <v>463</v>
      </c>
      <c r="Q69" s="3" t="s">
        <v>1935</v>
      </c>
      <c r="R69" s="3" t="s">
        <v>1936</v>
      </c>
      <c r="S69" s="3" t="s">
        <v>1937</v>
      </c>
      <c r="T69" s="3" t="s">
        <v>17</v>
      </c>
      <c r="U69" s="3" t="s">
        <v>18</v>
      </c>
      <c r="V69" s="3" t="s">
        <v>302</v>
      </c>
      <c r="W69" s="3" t="s">
        <v>20</v>
      </c>
      <c r="X69" s="3" t="s">
        <v>21</v>
      </c>
      <c r="Y69" s="3" t="s">
        <v>303</v>
      </c>
      <c r="Z69" s="3" t="s">
        <v>304</v>
      </c>
      <c r="AA69" s="3" t="s">
        <v>2224</v>
      </c>
      <c r="AB69" s="3" t="s">
        <v>2225</v>
      </c>
      <c r="AC69">
        <v>3674888</v>
      </c>
      <c r="AD69" s="3" t="s">
        <v>1947</v>
      </c>
      <c r="AE69" s="3" t="s">
        <v>463</v>
      </c>
      <c r="AF69" s="3" t="s">
        <v>463</v>
      </c>
      <c r="AG69" s="3" t="s">
        <v>463</v>
      </c>
      <c r="AH69" s="3" t="s">
        <v>463</v>
      </c>
      <c r="AI69" s="3" t="s">
        <v>463</v>
      </c>
      <c r="AJ69" s="3" t="s">
        <v>463</v>
      </c>
      <c r="AK69" s="3" t="s">
        <v>463</v>
      </c>
      <c r="AL69" s="3" t="s">
        <v>463</v>
      </c>
      <c r="AM69" s="3" t="s">
        <v>1033</v>
      </c>
      <c r="AN69" s="3" t="s">
        <v>463</v>
      </c>
      <c r="AO69" s="3" t="s">
        <v>463</v>
      </c>
      <c r="AP69" s="3" t="s">
        <v>463</v>
      </c>
      <c r="AQ69" s="3" t="s">
        <v>463</v>
      </c>
      <c r="AR69" s="3" t="s">
        <v>840</v>
      </c>
      <c r="AS69" s="3" t="s">
        <v>463</v>
      </c>
      <c r="AT69" s="3" t="s">
        <v>463</v>
      </c>
      <c r="AU69" s="3" t="s">
        <v>463</v>
      </c>
      <c r="AV69" s="3" t="s">
        <v>463</v>
      </c>
      <c r="AW69" s="3" t="s">
        <v>961</v>
      </c>
      <c r="AX69" s="3" t="s">
        <v>463</v>
      </c>
      <c r="AY69" s="3" t="s">
        <v>463</v>
      </c>
      <c r="AZ69" s="3" t="s">
        <v>463</v>
      </c>
      <c r="BA69" s="3" t="s">
        <v>463</v>
      </c>
      <c r="BB69" s="3" t="s">
        <v>458</v>
      </c>
      <c r="BC69" s="3" t="s">
        <v>458</v>
      </c>
      <c r="BD69" s="3" t="s">
        <v>458</v>
      </c>
      <c r="BE69" s="3" t="s">
        <v>1506</v>
      </c>
      <c r="BF69" s="3" t="s">
        <v>463</v>
      </c>
      <c r="BG69" s="3" t="s">
        <v>463</v>
      </c>
      <c r="BH69" s="3" t="s">
        <v>463</v>
      </c>
      <c r="BI69" s="3" t="s">
        <v>463</v>
      </c>
      <c r="BJ69" s="3" t="s">
        <v>1509</v>
      </c>
      <c r="BK69" s="3" t="s">
        <v>463</v>
      </c>
      <c r="BL69" s="3" t="s">
        <v>463</v>
      </c>
      <c r="BM69" s="3" t="s">
        <v>463</v>
      </c>
      <c r="BN69" s="3" t="s">
        <v>463</v>
      </c>
      <c r="BO69" s="3" t="s">
        <v>1510</v>
      </c>
      <c r="BP69" s="3" t="s">
        <v>1086</v>
      </c>
      <c r="BQ69" s="3" t="s">
        <v>1086</v>
      </c>
      <c r="BR69" s="3" t="s">
        <v>1097</v>
      </c>
      <c r="BS69" s="3" t="s">
        <v>1087</v>
      </c>
      <c r="BT69" s="3" t="s">
        <v>1087</v>
      </c>
      <c r="BU69" s="3" t="s">
        <v>1097</v>
      </c>
      <c r="BV69" s="3" t="s">
        <v>1088</v>
      </c>
      <c r="BW69" s="3" t="s">
        <v>1096</v>
      </c>
      <c r="BX69" s="3" t="s">
        <v>1087</v>
      </c>
      <c r="BY69" s="3" t="s">
        <v>1097</v>
      </c>
      <c r="BZ69" s="3" t="s">
        <v>1507</v>
      </c>
      <c r="CA69" s="3" t="s">
        <v>1511</v>
      </c>
      <c r="CB69" s="3" t="s">
        <v>1938</v>
      </c>
      <c r="CC69" s="3" t="s">
        <v>1939</v>
      </c>
      <c r="CD69" s="3" t="s">
        <v>2226</v>
      </c>
      <c r="CE69" s="3" t="s">
        <v>1941</v>
      </c>
    </row>
    <row r="70" spans="1:83" ht="300">
      <c r="A70" t="s">
        <v>305</v>
      </c>
      <c r="B70" s="4">
        <v>44039.313981481479</v>
      </c>
      <c r="C70" s="4">
        <v>44039.363136574073</v>
      </c>
      <c r="D70" s="3" t="s">
        <v>1894</v>
      </c>
      <c r="E70" s="3" t="s">
        <v>1932</v>
      </c>
      <c r="F70">
        <v>100</v>
      </c>
      <c r="G70">
        <v>4247</v>
      </c>
      <c r="H70" s="3" t="s">
        <v>1933</v>
      </c>
      <c r="I70" s="4">
        <v>44039.363189293981</v>
      </c>
      <c r="J70" s="3" t="s">
        <v>2227</v>
      </c>
      <c r="K70" s="3" t="s">
        <v>1932</v>
      </c>
      <c r="L70" s="3" t="s">
        <v>1932</v>
      </c>
      <c r="M70" s="3" t="s">
        <v>1932</v>
      </c>
      <c r="N70" s="3" t="s">
        <v>1932</v>
      </c>
      <c r="O70" s="3" t="s">
        <v>463</v>
      </c>
      <c r="P70" s="3" t="s">
        <v>463</v>
      </c>
      <c r="Q70" s="3" t="s">
        <v>1935</v>
      </c>
      <c r="R70" s="3" t="s">
        <v>1936</v>
      </c>
      <c r="S70" s="3" t="s">
        <v>1937</v>
      </c>
      <c r="T70" s="3" t="s">
        <v>33</v>
      </c>
      <c r="U70" s="3" t="s">
        <v>18</v>
      </c>
      <c r="V70" s="3" t="s">
        <v>306</v>
      </c>
      <c r="W70" s="3" t="s">
        <v>42</v>
      </c>
      <c r="X70" s="3" t="s">
        <v>35</v>
      </c>
      <c r="Y70" s="3" t="s">
        <v>307</v>
      </c>
      <c r="Z70" s="3" t="s">
        <v>308</v>
      </c>
      <c r="AA70" s="3" t="s">
        <v>2228</v>
      </c>
      <c r="AB70" s="3" t="s">
        <v>2229</v>
      </c>
      <c r="AC70">
        <v>14763805</v>
      </c>
      <c r="AD70" s="3" t="s">
        <v>2009</v>
      </c>
      <c r="AE70" s="3" t="s">
        <v>463</v>
      </c>
      <c r="AF70" s="3" t="s">
        <v>463</v>
      </c>
      <c r="AG70" s="3" t="s">
        <v>463</v>
      </c>
      <c r="AH70" s="3" t="s">
        <v>463</v>
      </c>
      <c r="AI70" s="3" t="s">
        <v>463</v>
      </c>
      <c r="AJ70" s="3" t="s">
        <v>463</v>
      </c>
      <c r="AK70" s="3" t="s">
        <v>463</v>
      </c>
      <c r="AL70" s="3" t="s">
        <v>463</v>
      </c>
      <c r="AM70" s="3" t="s">
        <v>513</v>
      </c>
      <c r="AN70" s="3" t="s">
        <v>463</v>
      </c>
      <c r="AO70" s="3" t="s">
        <v>463</v>
      </c>
      <c r="AP70" s="3" t="s">
        <v>463</v>
      </c>
      <c r="AQ70" s="3" t="s">
        <v>463</v>
      </c>
      <c r="AR70" s="3" t="s">
        <v>705</v>
      </c>
      <c r="AS70" s="3" t="s">
        <v>463</v>
      </c>
      <c r="AT70" s="3" t="s">
        <v>463</v>
      </c>
      <c r="AU70" s="3" t="s">
        <v>463</v>
      </c>
      <c r="AV70" s="3" t="s">
        <v>463</v>
      </c>
      <c r="AW70" s="3" t="s">
        <v>641</v>
      </c>
      <c r="AX70" s="3" t="s">
        <v>463</v>
      </c>
      <c r="AY70" s="3" t="s">
        <v>463</v>
      </c>
      <c r="AZ70" s="3" t="s">
        <v>463</v>
      </c>
      <c r="BA70" s="3" t="s">
        <v>463</v>
      </c>
      <c r="BB70" s="3" t="s">
        <v>458</v>
      </c>
      <c r="BC70" s="3" t="s">
        <v>489</v>
      </c>
      <c r="BD70" s="3" t="s">
        <v>489</v>
      </c>
      <c r="BE70" s="3" t="s">
        <v>1512</v>
      </c>
      <c r="BF70" s="3" t="s">
        <v>463</v>
      </c>
      <c r="BG70" s="3" t="s">
        <v>463</v>
      </c>
      <c r="BH70" s="3" t="s">
        <v>463</v>
      </c>
      <c r="BI70" s="3" t="s">
        <v>463</v>
      </c>
      <c r="BJ70" s="3" t="s">
        <v>1515</v>
      </c>
      <c r="BK70" s="3" t="s">
        <v>463</v>
      </c>
      <c r="BL70" s="3" t="s">
        <v>463</v>
      </c>
      <c r="BM70" s="3" t="s">
        <v>463</v>
      </c>
      <c r="BN70" s="3" t="s">
        <v>463</v>
      </c>
      <c r="BO70" s="3" t="s">
        <v>1516</v>
      </c>
      <c r="BP70" s="3" t="s">
        <v>1089</v>
      </c>
      <c r="BQ70" s="3" t="s">
        <v>1086</v>
      </c>
      <c r="BR70" s="3" t="s">
        <v>1097</v>
      </c>
      <c r="BS70" s="3" t="s">
        <v>1097</v>
      </c>
      <c r="BT70" s="3" t="s">
        <v>1088</v>
      </c>
      <c r="BU70" s="3" t="s">
        <v>1097</v>
      </c>
      <c r="BV70" s="3" t="s">
        <v>1086</v>
      </c>
      <c r="BW70" s="3" t="s">
        <v>1089</v>
      </c>
      <c r="BX70" s="3" t="s">
        <v>1086</v>
      </c>
      <c r="BY70" s="3" t="s">
        <v>1087</v>
      </c>
      <c r="BZ70" s="3" t="s">
        <v>1513</v>
      </c>
      <c r="CA70" s="3" t="s">
        <v>1517</v>
      </c>
      <c r="CB70" s="3" t="s">
        <v>1938</v>
      </c>
      <c r="CC70" s="3" t="s">
        <v>1939</v>
      </c>
      <c r="CD70" s="3" t="s">
        <v>2230</v>
      </c>
      <c r="CE70" s="3" t="s">
        <v>1941</v>
      </c>
    </row>
    <row r="71" spans="1:83" ht="75">
      <c r="A71" t="s">
        <v>309</v>
      </c>
      <c r="B71" s="4">
        <v>44038.562465277777</v>
      </c>
      <c r="C71" s="4">
        <v>44039.486932870372</v>
      </c>
      <c r="D71" s="3" t="s">
        <v>1894</v>
      </c>
      <c r="E71" s="3" t="s">
        <v>1932</v>
      </c>
      <c r="F71">
        <v>100</v>
      </c>
      <c r="G71">
        <v>79874</v>
      </c>
      <c r="H71" s="3" t="s">
        <v>1933</v>
      </c>
      <c r="I71" s="4">
        <v>44039.486964374999</v>
      </c>
      <c r="J71" s="3" t="s">
        <v>2231</v>
      </c>
      <c r="K71" s="3" t="s">
        <v>1932</v>
      </c>
      <c r="L71" s="3" t="s">
        <v>1932</v>
      </c>
      <c r="M71" s="3" t="s">
        <v>1932</v>
      </c>
      <c r="N71" s="3" t="s">
        <v>1932</v>
      </c>
      <c r="O71" s="3" t="s">
        <v>463</v>
      </c>
      <c r="P71" s="3" t="s">
        <v>463</v>
      </c>
      <c r="Q71" s="3" t="s">
        <v>1935</v>
      </c>
      <c r="R71" s="3" t="s">
        <v>1936</v>
      </c>
      <c r="S71" s="3" t="s">
        <v>1937</v>
      </c>
      <c r="T71" s="3" t="s">
        <v>66</v>
      </c>
      <c r="U71" s="3" t="s">
        <v>18</v>
      </c>
      <c r="V71" s="3" t="s">
        <v>310</v>
      </c>
      <c r="W71" s="3" t="s">
        <v>42</v>
      </c>
      <c r="X71" s="3" t="s">
        <v>35</v>
      </c>
      <c r="Y71" s="3" t="s">
        <v>311</v>
      </c>
      <c r="Z71" s="3" t="s">
        <v>312</v>
      </c>
      <c r="AA71" s="3" t="s">
        <v>2232</v>
      </c>
      <c r="AB71" s="3" t="s">
        <v>2233</v>
      </c>
      <c r="AC71">
        <v>2984543</v>
      </c>
      <c r="AD71" s="3" t="s">
        <v>1947</v>
      </c>
      <c r="AE71" s="3" t="s">
        <v>463</v>
      </c>
      <c r="AF71" s="3" t="s">
        <v>463</v>
      </c>
      <c r="AG71" s="3" t="s">
        <v>463</v>
      </c>
      <c r="AH71" s="3" t="s">
        <v>463</v>
      </c>
      <c r="AI71" s="3" t="s">
        <v>463</v>
      </c>
      <c r="AJ71" s="3" t="s">
        <v>463</v>
      </c>
      <c r="AK71" s="3" t="s">
        <v>463</v>
      </c>
      <c r="AL71" s="3" t="s">
        <v>463</v>
      </c>
      <c r="AM71" s="3" t="s">
        <v>1026</v>
      </c>
      <c r="AN71" s="3" t="s">
        <v>463</v>
      </c>
      <c r="AO71" s="3" t="s">
        <v>463</v>
      </c>
      <c r="AP71" s="3" t="s">
        <v>463</v>
      </c>
      <c r="AQ71" s="3" t="s">
        <v>463</v>
      </c>
      <c r="AR71" s="3" t="s">
        <v>1027</v>
      </c>
      <c r="AS71" s="3" t="s">
        <v>463</v>
      </c>
      <c r="AT71" s="3" t="s">
        <v>463</v>
      </c>
      <c r="AU71" s="3" t="s">
        <v>463</v>
      </c>
      <c r="AV71" s="3" t="s">
        <v>463</v>
      </c>
      <c r="AW71" s="3" t="s">
        <v>463</v>
      </c>
      <c r="AX71" s="3" t="s">
        <v>463</v>
      </c>
      <c r="AY71" s="3" t="s">
        <v>463</v>
      </c>
      <c r="AZ71" s="3" t="s">
        <v>463</v>
      </c>
      <c r="BA71" s="3" t="s">
        <v>463</v>
      </c>
      <c r="BB71" s="3" t="s">
        <v>458</v>
      </c>
      <c r="BC71" s="3" t="s">
        <v>473</v>
      </c>
      <c r="BD71" s="3" t="s">
        <v>473</v>
      </c>
      <c r="BE71" s="3" t="s">
        <v>1518</v>
      </c>
      <c r="BF71" s="3" t="s">
        <v>463</v>
      </c>
      <c r="BG71" s="3" t="s">
        <v>463</v>
      </c>
      <c r="BH71" s="3" t="s">
        <v>463</v>
      </c>
      <c r="BI71" s="3" t="s">
        <v>463</v>
      </c>
      <c r="BJ71" s="3" t="s">
        <v>1521</v>
      </c>
      <c r="BK71" s="3" t="s">
        <v>463</v>
      </c>
      <c r="BL71" s="3" t="s">
        <v>463</v>
      </c>
      <c r="BM71" s="3" t="s">
        <v>463</v>
      </c>
      <c r="BN71" s="3" t="s">
        <v>463</v>
      </c>
      <c r="BO71" s="3" t="s">
        <v>1522</v>
      </c>
      <c r="BP71" s="3" t="s">
        <v>1087</v>
      </c>
      <c r="BQ71" s="3" t="s">
        <v>1087</v>
      </c>
      <c r="BR71" s="3" t="s">
        <v>1097</v>
      </c>
      <c r="BS71" s="3" t="s">
        <v>1087</v>
      </c>
      <c r="BT71" s="3" t="s">
        <v>1097</v>
      </c>
      <c r="BU71" s="3" t="s">
        <v>1097</v>
      </c>
      <c r="BV71" s="3" t="s">
        <v>1088</v>
      </c>
      <c r="BW71" s="3" t="s">
        <v>1087</v>
      </c>
      <c r="BX71" s="3" t="s">
        <v>1088</v>
      </c>
      <c r="BY71" s="3" t="s">
        <v>1087</v>
      </c>
      <c r="BZ71" s="3" t="s">
        <v>1519</v>
      </c>
      <c r="CA71" s="3" t="s">
        <v>1523</v>
      </c>
      <c r="CB71" s="3" t="s">
        <v>1938</v>
      </c>
      <c r="CC71" s="3" t="s">
        <v>1939</v>
      </c>
      <c r="CD71" s="3" t="s">
        <v>2234</v>
      </c>
      <c r="CE71" s="3" t="s">
        <v>1941</v>
      </c>
    </row>
    <row r="72" spans="1:83" ht="409.5">
      <c r="A72" t="s">
        <v>313</v>
      </c>
      <c r="B72" s="4">
        <v>44039.572893518518</v>
      </c>
      <c r="C72" s="4">
        <v>44039.609675925924</v>
      </c>
      <c r="D72" s="3" t="s">
        <v>1894</v>
      </c>
      <c r="E72" s="3" t="s">
        <v>1932</v>
      </c>
      <c r="F72">
        <v>100</v>
      </c>
      <c r="G72">
        <v>3177</v>
      </c>
      <c r="H72" s="3" t="s">
        <v>1933</v>
      </c>
      <c r="I72" s="4">
        <v>44039.609707858799</v>
      </c>
      <c r="J72" s="3" t="s">
        <v>2235</v>
      </c>
      <c r="K72" s="3" t="s">
        <v>1932</v>
      </c>
      <c r="L72" s="3" t="s">
        <v>1932</v>
      </c>
      <c r="M72" s="3" t="s">
        <v>1932</v>
      </c>
      <c r="N72" s="3" t="s">
        <v>1932</v>
      </c>
      <c r="O72" s="3" t="s">
        <v>463</v>
      </c>
      <c r="P72" s="3" t="s">
        <v>463</v>
      </c>
      <c r="Q72" s="3" t="s">
        <v>1935</v>
      </c>
      <c r="R72" s="3" t="s">
        <v>1936</v>
      </c>
      <c r="S72" s="3" t="s">
        <v>1937</v>
      </c>
      <c r="T72" s="3" t="s">
        <v>17</v>
      </c>
      <c r="U72" s="3" t="s">
        <v>18</v>
      </c>
      <c r="V72" s="3" t="s">
        <v>314</v>
      </c>
      <c r="W72" s="3" t="s">
        <v>20</v>
      </c>
      <c r="X72" s="3" t="s">
        <v>35</v>
      </c>
      <c r="Y72" s="3" t="s">
        <v>315</v>
      </c>
      <c r="Z72" s="3" t="s">
        <v>316</v>
      </c>
      <c r="AA72" s="3" t="s">
        <v>2236</v>
      </c>
      <c r="AB72" s="3" t="s">
        <v>818</v>
      </c>
      <c r="AC72">
        <v>1580756</v>
      </c>
      <c r="AD72" s="3" t="s">
        <v>1947</v>
      </c>
      <c r="AE72" s="3" t="s">
        <v>463</v>
      </c>
      <c r="AF72" s="3" t="s">
        <v>463</v>
      </c>
      <c r="AG72" s="3" t="s">
        <v>463</v>
      </c>
      <c r="AH72" s="3" t="s">
        <v>463</v>
      </c>
      <c r="AI72" s="3" t="s">
        <v>463</v>
      </c>
      <c r="AJ72" s="3" t="s">
        <v>463</v>
      </c>
      <c r="AK72" s="3" t="s">
        <v>463</v>
      </c>
      <c r="AL72" s="3" t="s">
        <v>463</v>
      </c>
      <c r="AM72" s="3" t="s">
        <v>817</v>
      </c>
      <c r="AN72" s="3" t="s">
        <v>2237</v>
      </c>
      <c r="AO72" s="3" t="s">
        <v>818</v>
      </c>
      <c r="AP72">
        <v>1580756</v>
      </c>
      <c r="AQ72" s="3" t="s">
        <v>1947</v>
      </c>
      <c r="AR72" s="3" t="s">
        <v>933</v>
      </c>
      <c r="AS72" s="3" t="s">
        <v>463</v>
      </c>
      <c r="AT72" s="3" t="s">
        <v>463</v>
      </c>
      <c r="AU72" s="3" t="s">
        <v>463</v>
      </c>
      <c r="AV72" s="3" t="s">
        <v>463</v>
      </c>
      <c r="AW72" s="3" t="s">
        <v>990</v>
      </c>
      <c r="AX72" s="3" t="s">
        <v>463</v>
      </c>
      <c r="AY72" s="3" t="s">
        <v>463</v>
      </c>
      <c r="AZ72" s="3" t="s">
        <v>463</v>
      </c>
      <c r="BA72" s="3" t="s">
        <v>463</v>
      </c>
      <c r="BB72" s="3" t="s">
        <v>458</v>
      </c>
      <c r="BC72" s="3" t="s">
        <v>464</v>
      </c>
      <c r="BD72" s="3" t="s">
        <v>489</v>
      </c>
      <c r="BE72" s="3" t="s">
        <v>1524</v>
      </c>
      <c r="BF72" s="3" t="s">
        <v>463</v>
      </c>
      <c r="BG72" s="3" t="s">
        <v>463</v>
      </c>
      <c r="BH72" s="3" t="s">
        <v>463</v>
      </c>
      <c r="BI72" s="3" t="s">
        <v>463</v>
      </c>
      <c r="BJ72" s="3" t="s">
        <v>1527</v>
      </c>
      <c r="BK72" s="3" t="s">
        <v>463</v>
      </c>
      <c r="BL72" s="3" t="s">
        <v>463</v>
      </c>
      <c r="BM72" s="3" t="s">
        <v>463</v>
      </c>
      <c r="BN72" s="3" t="s">
        <v>463</v>
      </c>
      <c r="BO72" s="3" t="s">
        <v>1528</v>
      </c>
      <c r="BP72" s="3" t="s">
        <v>1088</v>
      </c>
      <c r="BQ72" s="3" t="s">
        <v>1086</v>
      </c>
      <c r="BR72" s="3" t="s">
        <v>1087</v>
      </c>
      <c r="BS72" s="3" t="s">
        <v>1087</v>
      </c>
      <c r="BT72" s="3" t="s">
        <v>1097</v>
      </c>
      <c r="BU72" s="3" t="s">
        <v>1097</v>
      </c>
      <c r="BV72" s="3" t="s">
        <v>1088</v>
      </c>
      <c r="BW72" s="3" t="s">
        <v>1086</v>
      </c>
      <c r="BX72" s="3" t="s">
        <v>1087</v>
      </c>
      <c r="BY72" s="3" t="s">
        <v>1087</v>
      </c>
      <c r="BZ72" s="3" t="s">
        <v>1525</v>
      </c>
      <c r="CA72" s="3" t="s">
        <v>1529</v>
      </c>
      <c r="CB72" s="3" t="s">
        <v>1938</v>
      </c>
      <c r="CC72" s="3" t="s">
        <v>1939</v>
      </c>
      <c r="CD72" s="3" t="s">
        <v>2238</v>
      </c>
      <c r="CE72" s="3" t="s">
        <v>1941</v>
      </c>
    </row>
    <row r="73" spans="1:83" ht="75">
      <c r="A73" t="s">
        <v>317</v>
      </c>
      <c r="B73" s="4">
        <v>44039.610439814816</v>
      </c>
      <c r="C73" s="4">
        <v>44039.630324074074</v>
      </c>
      <c r="D73" s="3" t="s">
        <v>1894</v>
      </c>
      <c r="E73" s="3" t="s">
        <v>1932</v>
      </c>
      <c r="F73">
        <v>100</v>
      </c>
      <c r="G73">
        <v>1718</v>
      </c>
      <c r="H73" s="3" t="s">
        <v>1933</v>
      </c>
      <c r="I73" s="4">
        <v>44039.630345798614</v>
      </c>
      <c r="J73" s="3" t="s">
        <v>2239</v>
      </c>
      <c r="K73" s="3" t="s">
        <v>1932</v>
      </c>
      <c r="L73" s="3" t="s">
        <v>1932</v>
      </c>
      <c r="M73" s="3" t="s">
        <v>1932</v>
      </c>
      <c r="N73" s="3" t="s">
        <v>1932</v>
      </c>
      <c r="O73" s="3" t="s">
        <v>463</v>
      </c>
      <c r="P73" s="3" t="s">
        <v>463</v>
      </c>
      <c r="Q73" s="3" t="s">
        <v>1935</v>
      </c>
      <c r="R73" s="3" t="s">
        <v>1936</v>
      </c>
      <c r="S73" s="3" t="s">
        <v>1937</v>
      </c>
      <c r="T73" s="3" t="s">
        <v>17</v>
      </c>
      <c r="U73" s="3" t="s">
        <v>18</v>
      </c>
      <c r="V73" s="3" t="s">
        <v>318</v>
      </c>
      <c r="W73" s="3" t="s">
        <v>42</v>
      </c>
      <c r="X73" s="3" t="s">
        <v>28</v>
      </c>
      <c r="Y73" s="3" t="s">
        <v>319</v>
      </c>
      <c r="Z73" s="3" t="s">
        <v>320</v>
      </c>
      <c r="AA73" s="3" t="s">
        <v>2240</v>
      </c>
      <c r="AB73" s="3" t="s">
        <v>2241</v>
      </c>
      <c r="AC73">
        <v>851426</v>
      </c>
      <c r="AD73" s="3" t="s">
        <v>2009</v>
      </c>
      <c r="AE73" s="3" t="s">
        <v>463</v>
      </c>
      <c r="AF73" s="3" t="s">
        <v>463</v>
      </c>
      <c r="AG73" s="3" t="s">
        <v>463</v>
      </c>
      <c r="AH73" s="3" t="s">
        <v>463</v>
      </c>
      <c r="AI73" s="3" t="s">
        <v>463</v>
      </c>
      <c r="AJ73" s="3" t="s">
        <v>463</v>
      </c>
      <c r="AK73" s="3" t="s">
        <v>463</v>
      </c>
      <c r="AL73" s="3" t="s">
        <v>463</v>
      </c>
      <c r="AM73" s="3" t="s">
        <v>1035</v>
      </c>
      <c r="AN73" s="3" t="s">
        <v>463</v>
      </c>
      <c r="AO73" s="3" t="s">
        <v>463</v>
      </c>
      <c r="AP73" s="3" t="s">
        <v>463</v>
      </c>
      <c r="AQ73" s="3" t="s">
        <v>463</v>
      </c>
      <c r="AR73" s="3" t="s">
        <v>1036</v>
      </c>
      <c r="AS73" s="3" t="s">
        <v>463</v>
      </c>
      <c r="AT73" s="3" t="s">
        <v>463</v>
      </c>
      <c r="AU73" s="3" t="s">
        <v>463</v>
      </c>
      <c r="AV73" s="3" t="s">
        <v>463</v>
      </c>
      <c r="AW73" s="3" t="s">
        <v>1028</v>
      </c>
      <c r="AX73" s="3" t="s">
        <v>463</v>
      </c>
      <c r="AY73" s="3" t="s">
        <v>463</v>
      </c>
      <c r="AZ73" s="3" t="s">
        <v>463</v>
      </c>
      <c r="BA73" s="3" t="s">
        <v>463</v>
      </c>
      <c r="BB73" s="3" t="s">
        <v>458</v>
      </c>
      <c r="BC73" s="3" t="s">
        <v>458</v>
      </c>
      <c r="BD73" s="3" t="s">
        <v>458</v>
      </c>
      <c r="BE73" s="3" t="s">
        <v>1530</v>
      </c>
      <c r="BF73" s="3" t="s">
        <v>463</v>
      </c>
      <c r="BG73" s="3" t="s">
        <v>463</v>
      </c>
      <c r="BH73" s="3" t="s">
        <v>463</v>
      </c>
      <c r="BI73" s="3" t="s">
        <v>463</v>
      </c>
      <c r="BJ73" s="3" t="s">
        <v>1533</v>
      </c>
      <c r="BK73" s="3" t="s">
        <v>463</v>
      </c>
      <c r="BL73" s="3" t="s">
        <v>463</v>
      </c>
      <c r="BM73" s="3" t="s">
        <v>463</v>
      </c>
      <c r="BN73" s="3" t="s">
        <v>463</v>
      </c>
      <c r="BO73" s="3" t="s">
        <v>1534</v>
      </c>
      <c r="BP73" s="3" t="s">
        <v>1096</v>
      </c>
      <c r="BQ73" s="3" t="s">
        <v>1086</v>
      </c>
      <c r="BR73" s="3" t="s">
        <v>1087</v>
      </c>
      <c r="BS73" s="3" t="s">
        <v>1097</v>
      </c>
      <c r="BT73" s="3" t="s">
        <v>1086</v>
      </c>
      <c r="BU73" s="3" t="s">
        <v>1087</v>
      </c>
      <c r="BV73" s="3" t="s">
        <v>1097</v>
      </c>
      <c r="BW73" s="3" t="s">
        <v>1089</v>
      </c>
      <c r="BX73" s="3" t="s">
        <v>1088</v>
      </c>
      <c r="BY73" s="3" t="s">
        <v>1086</v>
      </c>
      <c r="BZ73" s="3" t="s">
        <v>1531</v>
      </c>
      <c r="CA73" s="3" t="s">
        <v>1535</v>
      </c>
      <c r="CB73" s="3" t="s">
        <v>1938</v>
      </c>
      <c r="CC73" s="3" t="s">
        <v>1939</v>
      </c>
      <c r="CD73" s="3" t="s">
        <v>2242</v>
      </c>
      <c r="CE73" s="3" t="s">
        <v>1941</v>
      </c>
    </row>
    <row r="74" spans="1:83" ht="120">
      <c r="A74" t="s">
        <v>321</v>
      </c>
      <c r="B74" s="4">
        <v>44039.689826388887</v>
      </c>
      <c r="C74" s="4">
        <v>44039.695081018515</v>
      </c>
      <c r="D74" s="3" t="s">
        <v>1894</v>
      </c>
      <c r="E74" s="3" t="s">
        <v>1932</v>
      </c>
      <c r="F74">
        <v>100</v>
      </c>
      <c r="G74">
        <v>454</v>
      </c>
      <c r="H74" s="3" t="s">
        <v>1933</v>
      </c>
      <c r="I74" s="4">
        <v>44039.695091886577</v>
      </c>
      <c r="J74" s="3" t="s">
        <v>2243</v>
      </c>
      <c r="K74" s="3" t="s">
        <v>1932</v>
      </c>
      <c r="L74" s="3" t="s">
        <v>1932</v>
      </c>
      <c r="M74" s="3" t="s">
        <v>1932</v>
      </c>
      <c r="N74" s="3" t="s">
        <v>1932</v>
      </c>
      <c r="O74" s="3" t="s">
        <v>463</v>
      </c>
      <c r="P74" s="3" t="s">
        <v>463</v>
      </c>
      <c r="Q74" s="3" t="s">
        <v>1935</v>
      </c>
      <c r="R74" s="3" t="s">
        <v>1936</v>
      </c>
      <c r="S74" s="3" t="s">
        <v>1937</v>
      </c>
      <c r="T74" s="3" t="s">
        <v>17</v>
      </c>
      <c r="U74" s="3" t="s">
        <v>131</v>
      </c>
      <c r="V74" s="3" t="s">
        <v>168</v>
      </c>
      <c r="W74" s="3" t="s">
        <v>42</v>
      </c>
      <c r="X74" s="3" t="s">
        <v>21</v>
      </c>
      <c r="Y74" s="3" t="s">
        <v>322</v>
      </c>
      <c r="Z74" s="3" t="s">
        <v>323</v>
      </c>
      <c r="AA74" s="3" t="s">
        <v>2244</v>
      </c>
      <c r="AB74" s="3" t="s">
        <v>2245</v>
      </c>
      <c r="AC74">
        <v>179672</v>
      </c>
      <c r="AD74" s="3" t="s">
        <v>2009</v>
      </c>
      <c r="AE74" s="3" t="s">
        <v>463</v>
      </c>
      <c r="AF74" s="3" t="s">
        <v>463</v>
      </c>
      <c r="AG74" s="3" t="s">
        <v>463</v>
      </c>
      <c r="AH74" s="3" t="s">
        <v>463</v>
      </c>
      <c r="AI74" s="3" t="s">
        <v>463</v>
      </c>
      <c r="AJ74" s="3" t="s">
        <v>463</v>
      </c>
      <c r="AK74" s="3" t="s">
        <v>463</v>
      </c>
      <c r="AL74" s="3" t="s">
        <v>463</v>
      </c>
      <c r="AM74" s="3" t="s">
        <v>2246</v>
      </c>
      <c r="AN74" s="3" t="s">
        <v>463</v>
      </c>
      <c r="AO74" s="3" t="s">
        <v>463</v>
      </c>
      <c r="AP74" s="3" t="s">
        <v>463</v>
      </c>
      <c r="AQ74" s="3" t="s">
        <v>463</v>
      </c>
      <c r="AR74" s="3" t="s">
        <v>2247</v>
      </c>
      <c r="AS74" s="3" t="s">
        <v>463</v>
      </c>
      <c r="AT74" s="3" t="s">
        <v>463</v>
      </c>
      <c r="AU74" s="3" t="s">
        <v>463</v>
      </c>
      <c r="AV74" s="3" t="s">
        <v>463</v>
      </c>
      <c r="AW74" s="3" t="s">
        <v>463</v>
      </c>
      <c r="AX74" s="3" t="s">
        <v>463</v>
      </c>
      <c r="AY74" s="3" t="s">
        <v>463</v>
      </c>
      <c r="AZ74" s="3" t="s">
        <v>463</v>
      </c>
      <c r="BA74" s="3" t="s">
        <v>463</v>
      </c>
      <c r="BB74" s="3" t="s">
        <v>458</v>
      </c>
      <c r="BC74" s="3" t="s">
        <v>458</v>
      </c>
      <c r="BD74" s="3" t="s">
        <v>458</v>
      </c>
      <c r="BE74" s="3" t="s">
        <v>1536</v>
      </c>
      <c r="BF74" s="3" t="s">
        <v>463</v>
      </c>
      <c r="BG74" s="3" t="s">
        <v>463</v>
      </c>
      <c r="BH74" s="3" t="s">
        <v>463</v>
      </c>
      <c r="BI74" s="3" t="s">
        <v>463</v>
      </c>
      <c r="BJ74" s="3" t="s">
        <v>1538</v>
      </c>
      <c r="BK74" s="3" t="s">
        <v>463</v>
      </c>
      <c r="BL74" s="3" t="s">
        <v>463</v>
      </c>
      <c r="BM74" s="3" t="s">
        <v>463</v>
      </c>
      <c r="BN74" s="3" t="s">
        <v>463</v>
      </c>
      <c r="BO74" s="3" t="s">
        <v>1539</v>
      </c>
      <c r="BP74" s="3" t="s">
        <v>1104</v>
      </c>
      <c r="BQ74" s="3" t="s">
        <v>1104</v>
      </c>
      <c r="BR74" s="3" t="s">
        <v>1087</v>
      </c>
      <c r="BS74" s="3" t="s">
        <v>1086</v>
      </c>
      <c r="BT74" s="3" t="s">
        <v>1089</v>
      </c>
      <c r="BU74" s="3" t="s">
        <v>1086</v>
      </c>
      <c r="BV74" s="3" t="s">
        <v>1087</v>
      </c>
      <c r="BW74" s="3" t="s">
        <v>1104</v>
      </c>
      <c r="BX74" s="3" t="s">
        <v>1097</v>
      </c>
      <c r="BY74" s="3" t="s">
        <v>1097</v>
      </c>
      <c r="BZ74" s="3" t="s">
        <v>1537</v>
      </c>
      <c r="CA74" s="3" t="s">
        <v>1540</v>
      </c>
      <c r="CB74" s="3" t="s">
        <v>1938</v>
      </c>
      <c r="CC74" s="3" t="s">
        <v>463</v>
      </c>
      <c r="CD74" s="3" t="s">
        <v>2248</v>
      </c>
      <c r="CE74" s="3" t="s">
        <v>463</v>
      </c>
    </row>
    <row r="75" spans="1:83" ht="135">
      <c r="A75" t="s">
        <v>324</v>
      </c>
      <c r="B75" s="4">
        <v>44039.67596064815</v>
      </c>
      <c r="C75" s="4">
        <v>44039.705995370372</v>
      </c>
      <c r="D75" s="3" t="s">
        <v>1894</v>
      </c>
      <c r="E75" s="3" t="s">
        <v>1932</v>
      </c>
      <c r="F75">
        <v>100</v>
      </c>
      <c r="G75">
        <v>2595</v>
      </c>
      <c r="H75" s="3" t="s">
        <v>1933</v>
      </c>
      <c r="I75" s="4">
        <v>44039.706066863429</v>
      </c>
      <c r="J75" s="3" t="s">
        <v>2249</v>
      </c>
      <c r="K75" s="3" t="s">
        <v>1932</v>
      </c>
      <c r="L75" s="3" t="s">
        <v>1932</v>
      </c>
      <c r="M75" s="3" t="s">
        <v>1932</v>
      </c>
      <c r="N75" s="3" t="s">
        <v>1932</v>
      </c>
      <c r="O75" s="3" t="s">
        <v>463</v>
      </c>
      <c r="P75" s="3" t="s">
        <v>463</v>
      </c>
      <c r="Q75" s="3" t="s">
        <v>1935</v>
      </c>
      <c r="R75" s="3" t="s">
        <v>1936</v>
      </c>
      <c r="S75" s="3" t="s">
        <v>1937</v>
      </c>
      <c r="T75" s="3" t="s">
        <v>17</v>
      </c>
      <c r="U75" s="3" t="s">
        <v>18</v>
      </c>
      <c r="V75" s="3" t="s">
        <v>325</v>
      </c>
      <c r="W75" s="3" t="s">
        <v>42</v>
      </c>
      <c r="X75" s="3" t="s">
        <v>35</v>
      </c>
      <c r="Y75" s="3" t="s">
        <v>326</v>
      </c>
      <c r="Z75" s="3" t="s">
        <v>327</v>
      </c>
      <c r="AA75" s="3" t="s">
        <v>2250</v>
      </c>
      <c r="AB75" s="3" t="s">
        <v>2251</v>
      </c>
      <c r="AC75">
        <v>3518086</v>
      </c>
      <c r="AD75" s="3" t="s">
        <v>1947</v>
      </c>
      <c r="AE75" s="3" t="s">
        <v>2252</v>
      </c>
      <c r="AF75" s="3" t="s">
        <v>2253</v>
      </c>
      <c r="AG75">
        <v>5071644</v>
      </c>
      <c r="AH75" s="3" t="s">
        <v>1947</v>
      </c>
      <c r="AI75" s="3" t="s">
        <v>2254</v>
      </c>
      <c r="AJ75" s="3" t="s">
        <v>2255</v>
      </c>
      <c r="AK75">
        <v>7949742</v>
      </c>
      <c r="AL75" s="3" t="s">
        <v>1947</v>
      </c>
      <c r="AM75" s="3" t="s">
        <v>755</v>
      </c>
      <c r="AN75" s="3" t="s">
        <v>463</v>
      </c>
      <c r="AO75" s="3" t="s">
        <v>463</v>
      </c>
      <c r="AP75" s="3" t="s">
        <v>463</v>
      </c>
      <c r="AQ75" s="3" t="s">
        <v>463</v>
      </c>
      <c r="AR75" s="3" t="s">
        <v>1037</v>
      </c>
      <c r="AS75" s="3" t="s">
        <v>463</v>
      </c>
      <c r="AT75" s="3" t="s">
        <v>463</v>
      </c>
      <c r="AU75" s="3" t="s">
        <v>463</v>
      </c>
      <c r="AV75" s="3" t="s">
        <v>463</v>
      </c>
      <c r="AW75" s="3" t="s">
        <v>931</v>
      </c>
      <c r="AX75" s="3" t="s">
        <v>463</v>
      </c>
      <c r="AY75" s="3" t="s">
        <v>463</v>
      </c>
      <c r="AZ75" s="3" t="s">
        <v>463</v>
      </c>
      <c r="BA75" s="3" t="s">
        <v>463</v>
      </c>
      <c r="BB75" s="3" t="s">
        <v>458</v>
      </c>
      <c r="BC75" s="3" t="s">
        <v>458</v>
      </c>
      <c r="BD75" s="3" t="s">
        <v>458</v>
      </c>
      <c r="BE75" s="3" t="s">
        <v>1541</v>
      </c>
      <c r="BF75" s="3" t="s">
        <v>463</v>
      </c>
      <c r="BG75" s="3" t="s">
        <v>463</v>
      </c>
      <c r="BH75" s="3" t="s">
        <v>463</v>
      </c>
      <c r="BI75" s="3" t="s">
        <v>463</v>
      </c>
      <c r="BJ75" s="3" t="s">
        <v>1545</v>
      </c>
      <c r="BK75" s="3" t="s">
        <v>463</v>
      </c>
      <c r="BL75" s="3" t="s">
        <v>463</v>
      </c>
      <c r="BM75" s="3" t="s">
        <v>463</v>
      </c>
      <c r="BN75" s="3" t="s">
        <v>463</v>
      </c>
      <c r="BO75" s="3" t="s">
        <v>1546</v>
      </c>
      <c r="BP75" s="3" t="s">
        <v>1087</v>
      </c>
      <c r="BQ75" s="3" t="s">
        <v>1086</v>
      </c>
      <c r="BR75" s="3" t="s">
        <v>1097</v>
      </c>
      <c r="BS75" s="3" t="s">
        <v>1097</v>
      </c>
      <c r="BT75" s="3" t="s">
        <v>1088</v>
      </c>
      <c r="BU75" s="3" t="s">
        <v>1097</v>
      </c>
      <c r="BV75" s="3" t="s">
        <v>1097</v>
      </c>
      <c r="BW75" s="3" t="s">
        <v>1104</v>
      </c>
      <c r="BX75" s="3" t="s">
        <v>1087</v>
      </c>
      <c r="BY75" s="3" t="s">
        <v>1097</v>
      </c>
      <c r="BZ75" s="3" t="s">
        <v>1542</v>
      </c>
      <c r="CA75" s="3" t="s">
        <v>1547</v>
      </c>
      <c r="CB75" s="3" t="s">
        <v>1938</v>
      </c>
      <c r="CC75" s="3" t="s">
        <v>1939</v>
      </c>
      <c r="CD75" s="3" t="s">
        <v>2256</v>
      </c>
      <c r="CE75" s="3" t="s">
        <v>1941</v>
      </c>
    </row>
    <row r="76" spans="1:83" ht="225">
      <c r="A76" t="s">
        <v>328</v>
      </c>
      <c r="B76" s="4">
        <v>44039.835011574076</v>
      </c>
      <c r="C76" s="4">
        <v>44039.851770833331</v>
      </c>
      <c r="D76" s="3" t="s">
        <v>1894</v>
      </c>
      <c r="E76" s="3" t="s">
        <v>1932</v>
      </c>
      <c r="F76">
        <v>100</v>
      </c>
      <c r="G76">
        <v>1447</v>
      </c>
      <c r="H76" s="3" t="s">
        <v>1933</v>
      </c>
      <c r="I76" s="4">
        <v>44039.851817743052</v>
      </c>
      <c r="J76" s="3" t="s">
        <v>2257</v>
      </c>
      <c r="K76" s="3" t="s">
        <v>1932</v>
      </c>
      <c r="L76" s="3" t="s">
        <v>1932</v>
      </c>
      <c r="M76" s="3" t="s">
        <v>1932</v>
      </c>
      <c r="N76" s="3" t="s">
        <v>1932</v>
      </c>
      <c r="O76" s="3" t="s">
        <v>463</v>
      </c>
      <c r="P76" s="3" t="s">
        <v>463</v>
      </c>
      <c r="Q76" s="3" t="s">
        <v>1935</v>
      </c>
      <c r="R76" s="3" t="s">
        <v>1936</v>
      </c>
      <c r="S76" s="3" t="s">
        <v>1937</v>
      </c>
      <c r="T76" s="3" t="s">
        <v>17</v>
      </c>
      <c r="U76" s="3" t="s">
        <v>18</v>
      </c>
      <c r="V76" s="3" t="s">
        <v>329</v>
      </c>
      <c r="W76" s="3" t="s">
        <v>42</v>
      </c>
      <c r="X76" s="3" t="s">
        <v>35</v>
      </c>
      <c r="Y76" s="3" t="s">
        <v>330</v>
      </c>
      <c r="Z76" s="3" t="s">
        <v>331</v>
      </c>
      <c r="AA76" s="3" t="s">
        <v>2258</v>
      </c>
      <c r="AB76" s="3" t="s">
        <v>566</v>
      </c>
      <c r="AC76">
        <v>2092525</v>
      </c>
      <c r="AD76" s="3" t="s">
        <v>1947</v>
      </c>
      <c r="AE76" s="3" t="s">
        <v>2259</v>
      </c>
      <c r="AF76" s="3" t="s">
        <v>566</v>
      </c>
      <c r="AG76">
        <v>2116358</v>
      </c>
      <c r="AH76" s="3" t="s">
        <v>1947</v>
      </c>
      <c r="AI76" s="3" t="s">
        <v>2260</v>
      </c>
      <c r="AJ76" s="3" t="s">
        <v>566</v>
      </c>
      <c r="AK76">
        <v>2342586</v>
      </c>
      <c r="AL76" s="3" t="s">
        <v>1947</v>
      </c>
      <c r="AM76" s="3" t="s">
        <v>540</v>
      </c>
      <c r="AN76" s="3" t="s">
        <v>463</v>
      </c>
      <c r="AO76" s="3" t="s">
        <v>463</v>
      </c>
      <c r="AP76" s="3" t="s">
        <v>463</v>
      </c>
      <c r="AQ76" s="3" t="s">
        <v>463</v>
      </c>
      <c r="AR76" s="3" t="s">
        <v>1038</v>
      </c>
      <c r="AS76" s="3" t="s">
        <v>463</v>
      </c>
      <c r="AT76" s="3" t="s">
        <v>463</v>
      </c>
      <c r="AU76" s="3" t="s">
        <v>463</v>
      </c>
      <c r="AV76" s="3" t="s">
        <v>463</v>
      </c>
      <c r="AW76" s="3" t="s">
        <v>505</v>
      </c>
      <c r="AX76" s="3" t="s">
        <v>463</v>
      </c>
      <c r="AY76" s="3" t="s">
        <v>463</v>
      </c>
      <c r="AZ76" s="3" t="s">
        <v>463</v>
      </c>
      <c r="BA76" s="3" t="s">
        <v>463</v>
      </c>
      <c r="BB76" s="3" t="s">
        <v>458</v>
      </c>
      <c r="BC76" s="3" t="s">
        <v>458</v>
      </c>
      <c r="BD76" s="3" t="s">
        <v>489</v>
      </c>
      <c r="BE76" s="3" t="s">
        <v>1548</v>
      </c>
      <c r="BF76" s="3" t="s">
        <v>463</v>
      </c>
      <c r="BG76" s="3" t="s">
        <v>463</v>
      </c>
      <c r="BH76" s="3" t="s">
        <v>463</v>
      </c>
      <c r="BI76" s="3" t="s">
        <v>463</v>
      </c>
      <c r="BJ76" s="3" t="s">
        <v>1552</v>
      </c>
      <c r="BK76" s="3" t="s">
        <v>463</v>
      </c>
      <c r="BL76" s="3" t="s">
        <v>463</v>
      </c>
      <c r="BM76" s="3" t="s">
        <v>463</v>
      </c>
      <c r="BN76" s="3" t="s">
        <v>463</v>
      </c>
      <c r="BO76" s="3" t="s">
        <v>1553</v>
      </c>
      <c r="BP76" s="3" t="s">
        <v>1087</v>
      </c>
      <c r="BQ76" s="3" t="s">
        <v>1086</v>
      </c>
      <c r="BR76" s="3" t="s">
        <v>1097</v>
      </c>
      <c r="BS76" s="3" t="s">
        <v>1087</v>
      </c>
      <c r="BT76" s="3" t="s">
        <v>1097</v>
      </c>
      <c r="BU76" s="3" t="s">
        <v>1097</v>
      </c>
      <c r="BV76" s="3" t="s">
        <v>1087</v>
      </c>
      <c r="BW76" s="3" t="s">
        <v>1096</v>
      </c>
      <c r="BX76" s="3" t="s">
        <v>1096</v>
      </c>
      <c r="BY76" s="3" t="s">
        <v>1097</v>
      </c>
      <c r="BZ76" s="3" t="s">
        <v>1549</v>
      </c>
      <c r="CA76" s="3" t="s">
        <v>1554</v>
      </c>
      <c r="CB76" s="3" t="s">
        <v>1938</v>
      </c>
      <c r="CC76" s="3" t="s">
        <v>1939</v>
      </c>
      <c r="CD76" s="3" t="s">
        <v>2261</v>
      </c>
      <c r="CE76" s="3" t="s">
        <v>1941</v>
      </c>
    </row>
    <row r="77" spans="1:83" ht="210">
      <c r="A77" t="s">
        <v>332</v>
      </c>
      <c r="B77" s="4">
        <v>44038.516215277778</v>
      </c>
      <c r="C77" s="4">
        <v>44040.004791666666</v>
      </c>
      <c r="D77" s="3" t="s">
        <v>1894</v>
      </c>
      <c r="E77" s="3" t="s">
        <v>1932</v>
      </c>
      <c r="F77">
        <v>100</v>
      </c>
      <c r="G77">
        <v>128612</v>
      </c>
      <c r="H77" s="3" t="s">
        <v>1933</v>
      </c>
      <c r="I77" s="4">
        <v>44040.004848935183</v>
      </c>
      <c r="J77" s="3" t="s">
        <v>2262</v>
      </c>
      <c r="K77" s="3" t="s">
        <v>1932</v>
      </c>
      <c r="L77" s="3" t="s">
        <v>1932</v>
      </c>
      <c r="M77" s="3" t="s">
        <v>1932</v>
      </c>
      <c r="N77" s="3" t="s">
        <v>1932</v>
      </c>
      <c r="O77" s="3" t="s">
        <v>463</v>
      </c>
      <c r="P77" s="3" t="s">
        <v>463</v>
      </c>
      <c r="Q77" s="3" t="s">
        <v>1935</v>
      </c>
      <c r="R77" s="3" t="s">
        <v>1936</v>
      </c>
      <c r="S77" s="3" t="s">
        <v>1937</v>
      </c>
      <c r="T77" s="3" t="s">
        <v>71</v>
      </c>
      <c r="U77" s="3" t="s">
        <v>18</v>
      </c>
      <c r="V77" s="3" t="s">
        <v>333</v>
      </c>
      <c r="W77" s="3" t="s">
        <v>42</v>
      </c>
      <c r="X77" s="3" t="s">
        <v>35</v>
      </c>
      <c r="Y77" s="3" t="s">
        <v>334</v>
      </c>
      <c r="Z77" s="3" t="s">
        <v>335</v>
      </c>
      <c r="AA77" s="3" t="s">
        <v>2263</v>
      </c>
      <c r="AB77" s="3" t="s">
        <v>534</v>
      </c>
      <c r="AC77">
        <v>974384</v>
      </c>
      <c r="AD77" s="3" t="s">
        <v>1947</v>
      </c>
      <c r="AE77" s="3" t="s">
        <v>2264</v>
      </c>
      <c r="AF77" s="3" t="s">
        <v>2265</v>
      </c>
      <c r="AG77">
        <v>2544508</v>
      </c>
      <c r="AH77" s="3" t="s">
        <v>1947</v>
      </c>
      <c r="AI77" s="3" t="s">
        <v>2266</v>
      </c>
      <c r="AJ77" s="3" t="s">
        <v>2267</v>
      </c>
      <c r="AK77">
        <v>1952825</v>
      </c>
      <c r="AL77" s="3" t="s">
        <v>1947</v>
      </c>
      <c r="AM77" s="3" t="s">
        <v>533</v>
      </c>
      <c r="AN77" s="3" t="s">
        <v>2268</v>
      </c>
      <c r="AO77" s="3" t="s">
        <v>534</v>
      </c>
      <c r="AP77">
        <v>974384</v>
      </c>
      <c r="AQ77" s="3" t="s">
        <v>1947</v>
      </c>
      <c r="AR77" s="3" t="s">
        <v>506</v>
      </c>
      <c r="AS77" s="3" t="s">
        <v>463</v>
      </c>
      <c r="AT77" s="3" t="s">
        <v>463</v>
      </c>
      <c r="AU77" s="3" t="s">
        <v>463</v>
      </c>
      <c r="AV77" s="3" t="s">
        <v>463</v>
      </c>
      <c r="AW77" s="3" t="s">
        <v>575</v>
      </c>
      <c r="AX77" s="3" t="s">
        <v>463</v>
      </c>
      <c r="AY77" s="3" t="s">
        <v>463</v>
      </c>
      <c r="AZ77" s="3" t="s">
        <v>463</v>
      </c>
      <c r="BA77" s="3" t="s">
        <v>463</v>
      </c>
      <c r="BB77" s="3" t="s">
        <v>489</v>
      </c>
      <c r="BC77" s="3" t="s">
        <v>489</v>
      </c>
      <c r="BD77" s="3" t="s">
        <v>489</v>
      </c>
      <c r="BE77" s="3" t="s">
        <v>1555</v>
      </c>
      <c r="BF77" s="3" t="s">
        <v>463</v>
      </c>
      <c r="BG77" s="3" t="s">
        <v>463</v>
      </c>
      <c r="BH77" s="3" t="s">
        <v>463</v>
      </c>
      <c r="BI77" s="3" t="s">
        <v>463</v>
      </c>
      <c r="BJ77" s="3" t="s">
        <v>1560</v>
      </c>
      <c r="BK77" s="3" t="s">
        <v>463</v>
      </c>
      <c r="BL77" s="3" t="s">
        <v>463</v>
      </c>
      <c r="BM77" s="3" t="s">
        <v>463</v>
      </c>
      <c r="BN77" s="3" t="s">
        <v>463</v>
      </c>
      <c r="BO77" s="3" t="s">
        <v>1561</v>
      </c>
      <c r="BP77" s="3" t="s">
        <v>1089</v>
      </c>
      <c r="BQ77" s="3" t="s">
        <v>1104</v>
      </c>
      <c r="BR77" s="3" t="s">
        <v>1086</v>
      </c>
      <c r="BS77" s="3" t="s">
        <v>1097</v>
      </c>
      <c r="BT77" s="3" t="s">
        <v>1087</v>
      </c>
      <c r="BU77" s="3" t="s">
        <v>1086</v>
      </c>
      <c r="BV77" s="3" t="s">
        <v>1097</v>
      </c>
      <c r="BW77" s="3" t="s">
        <v>1096</v>
      </c>
      <c r="BX77" s="3" t="s">
        <v>1087</v>
      </c>
      <c r="BY77" s="3" t="s">
        <v>1087</v>
      </c>
      <c r="BZ77" s="3" t="s">
        <v>1556</v>
      </c>
      <c r="CA77" s="3" t="s">
        <v>1562</v>
      </c>
      <c r="CB77" s="3" t="s">
        <v>1938</v>
      </c>
      <c r="CC77" s="3" t="s">
        <v>1939</v>
      </c>
      <c r="CD77" s="3" t="s">
        <v>2269</v>
      </c>
      <c r="CE77" s="3" t="s">
        <v>1941</v>
      </c>
    </row>
    <row r="78" spans="1:83" ht="180">
      <c r="A78" t="s">
        <v>336</v>
      </c>
      <c r="B78" s="4">
        <v>44040.561284722222</v>
      </c>
      <c r="C78" s="4">
        <v>44040.582905092589</v>
      </c>
      <c r="D78" s="3" t="s">
        <v>1894</v>
      </c>
      <c r="E78" s="3" t="s">
        <v>1932</v>
      </c>
      <c r="F78">
        <v>100</v>
      </c>
      <c r="G78">
        <v>1867</v>
      </c>
      <c r="H78" s="3" t="s">
        <v>1933</v>
      </c>
      <c r="I78" s="4">
        <v>44040.582917141204</v>
      </c>
      <c r="J78" s="3" t="s">
        <v>2270</v>
      </c>
      <c r="K78" s="3" t="s">
        <v>1932</v>
      </c>
      <c r="L78" s="3" t="s">
        <v>1932</v>
      </c>
      <c r="M78" s="3" t="s">
        <v>1932</v>
      </c>
      <c r="N78" s="3" t="s">
        <v>1932</v>
      </c>
      <c r="O78" s="3" t="s">
        <v>463</v>
      </c>
      <c r="P78" s="3" t="s">
        <v>463</v>
      </c>
      <c r="Q78" s="3" t="s">
        <v>1935</v>
      </c>
      <c r="R78" s="3" t="s">
        <v>1936</v>
      </c>
      <c r="S78" s="3" t="s">
        <v>1937</v>
      </c>
      <c r="T78" s="3" t="s">
        <v>17</v>
      </c>
      <c r="U78" s="3" t="s">
        <v>18</v>
      </c>
      <c r="V78" s="3" t="s">
        <v>252</v>
      </c>
      <c r="W78" s="3" t="s">
        <v>42</v>
      </c>
      <c r="X78" s="3" t="s">
        <v>35</v>
      </c>
      <c r="Y78" s="3" t="s">
        <v>337</v>
      </c>
      <c r="Z78" s="3" t="s">
        <v>338</v>
      </c>
      <c r="AA78" s="3" t="s">
        <v>2271</v>
      </c>
      <c r="AB78" s="3" t="s">
        <v>2272</v>
      </c>
      <c r="AC78">
        <v>210781</v>
      </c>
      <c r="AD78" s="3" t="s">
        <v>1947</v>
      </c>
      <c r="AE78" s="3" t="s">
        <v>463</v>
      </c>
      <c r="AF78" s="3" t="s">
        <v>463</v>
      </c>
      <c r="AG78" s="3" t="s">
        <v>463</v>
      </c>
      <c r="AH78" s="3" t="s">
        <v>463</v>
      </c>
      <c r="AI78" s="3" t="s">
        <v>463</v>
      </c>
      <c r="AJ78" s="3" t="s">
        <v>463</v>
      </c>
      <c r="AK78" s="3" t="s">
        <v>463</v>
      </c>
      <c r="AL78" s="3" t="s">
        <v>463</v>
      </c>
      <c r="AM78" s="3" t="s">
        <v>859</v>
      </c>
      <c r="AN78" s="3" t="s">
        <v>463</v>
      </c>
      <c r="AO78" s="3" t="s">
        <v>463</v>
      </c>
      <c r="AP78" s="3" t="s">
        <v>463</v>
      </c>
      <c r="AQ78" s="3" t="s">
        <v>463</v>
      </c>
      <c r="AR78" s="3" t="s">
        <v>2273</v>
      </c>
      <c r="AS78" s="3" t="s">
        <v>463</v>
      </c>
      <c r="AT78" s="3" t="s">
        <v>463</v>
      </c>
      <c r="AU78" s="3" t="s">
        <v>463</v>
      </c>
      <c r="AV78" s="3" t="s">
        <v>463</v>
      </c>
      <c r="AW78" s="3" t="s">
        <v>2274</v>
      </c>
      <c r="AX78" s="3" t="s">
        <v>463</v>
      </c>
      <c r="AY78" s="3" t="s">
        <v>463</v>
      </c>
      <c r="AZ78" s="3" t="s">
        <v>463</v>
      </c>
      <c r="BA78" s="3" t="s">
        <v>463</v>
      </c>
      <c r="BB78" s="3" t="s">
        <v>464</v>
      </c>
      <c r="BC78" s="3" t="s">
        <v>473</v>
      </c>
      <c r="BD78" s="3" t="s">
        <v>473</v>
      </c>
      <c r="BE78" s="3" t="s">
        <v>1563</v>
      </c>
      <c r="BF78" s="3" t="s">
        <v>463</v>
      </c>
      <c r="BG78" s="3" t="s">
        <v>463</v>
      </c>
      <c r="BH78" s="3" t="s">
        <v>463</v>
      </c>
      <c r="BI78" s="3" t="s">
        <v>463</v>
      </c>
      <c r="BJ78" s="3" t="s">
        <v>1567</v>
      </c>
      <c r="BK78" s="3" t="s">
        <v>463</v>
      </c>
      <c r="BL78" s="3" t="s">
        <v>463</v>
      </c>
      <c r="BM78" s="3" t="s">
        <v>463</v>
      </c>
      <c r="BN78" s="3" t="s">
        <v>463</v>
      </c>
      <c r="BO78" s="3" t="s">
        <v>1568</v>
      </c>
      <c r="BP78" s="3" t="s">
        <v>1089</v>
      </c>
      <c r="BQ78" s="3" t="s">
        <v>1097</v>
      </c>
      <c r="BR78" s="3" t="s">
        <v>1096</v>
      </c>
      <c r="BS78" s="3" t="s">
        <v>1087</v>
      </c>
      <c r="BT78" s="3" t="s">
        <v>1088</v>
      </c>
      <c r="BU78" s="3" t="s">
        <v>1088</v>
      </c>
      <c r="BV78" s="3" t="s">
        <v>1087</v>
      </c>
      <c r="BW78" s="3" t="s">
        <v>1104</v>
      </c>
      <c r="BX78" s="3" t="s">
        <v>1087</v>
      </c>
      <c r="BY78" s="3" t="s">
        <v>1087</v>
      </c>
      <c r="BZ78" s="3" t="s">
        <v>1564</v>
      </c>
      <c r="CA78" s="3" t="s">
        <v>1569</v>
      </c>
      <c r="CB78" s="3" t="s">
        <v>1938</v>
      </c>
      <c r="CC78" s="3" t="s">
        <v>1939</v>
      </c>
      <c r="CD78" s="3" t="s">
        <v>2275</v>
      </c>
      <c r="CE78" s="3" t="s">
        <v>1941</v>
      </c>
    </row>
    <row r="79" spans="1:83" ht="165">
      <c r="A79" t="s">
        <v>339</v>
      </c>
      <c r="B79" s="4">
        <v>44040.836643518516</v>
      </c>
      <c r="C79" s="4">
        <v>44040.886817129627</v>
      </c>
      <c r="D79" s="3" t="s">
        <v>1894</v>
      </c>
      <c r="E79" s="3" t="s">
        <v>1932</v>
      </c>
      <c r="F79">
        <v>100</v>
      </c>
      <c r="G79">
        <v>4334</v>
      </c>
      <c r="H79" s="3" t="s">
        <v>1933</v>
      </c>
      <c r="I79" s="4">
        <v>44040.886840486113</v>
      </c>
      <c r="J79" s="3" t="s">
        <v>2276</v>
      </c>
      <c r="K79" s="3" t="s">
        <v>1932</v>
      </c>
      <c r="L79" s="3" t="s">
        <v>1932</v>
      </c>
      <c r="M79" s="3" t="s">
        <v>1932</v>
      </c>
      <c r="N79" s="3" t="s">
        <v>1932</v>
      </c>
      <c r="O79" s="3" t="s">
        <v>463</v>
      </c>
      <c r="P79" s="3" t="s">
        <v>463</v>
      </c>
      <c r="Q79" s="3" t="s">
        <v>1935</v>
      </c>
      <c r="R79" s="3" t="s">
        <v>1936</v>
      </c>
      <c r="S79" s="3" t="s">
        <v>1937</v>
      </c>
      <c r="T79" s="3" t="s">
        <v>40</v>
      </c>
      <c r="U79" s="3" t="s">
        <v>18</v>
      </c>
      <c r="V79" s="3" t="s">
        <v>340</v>
      </c>
      <c r="W79" s="3" t="s">
        <v>42</v>
      </c>
      <c r="X79" s="3" t="s">
        <v>35</v>
      </c>
      <c r="Y79" s="3" t="s">
        <v>341</v>
      </c>
      <c r="Z79" s="3" t="s">
        <v>342</v>
      </c>
      <c r="AA79" s="3" t="s">
        <v>2277</v>
      </c>
      <c r="AB79" s="3" t="s">
        <v>2278</v>
      </c>
      <c r="AC79">
        <v>2750978</v>
      </c>
      <c r="AD79" s="3" t="s">
        <v>1947</v>
      </c>
      <c r="AE79" s="3" t="s">
        <v>463</v>
      </c>
      <c r="AF79" s="3" t="s">
        <v>463</v>
      </c>
      <c r="AG79" s="3" t="s">
        <v>463</v>
      </c>
      <c r="AH79" s="3" t="s">
        <v>463</v>
      </c>
      <c r="AI79" s="3" t="s">
        <v>463</v>
      </c>
      <c r="AJ79" s="3" t="s">
        <v>463</v>
      </c>
      <c r="AK79" s="3" t="s">
        <v>463</v>
      </c>
      <c r="AL79" s="3" t="s">
        <v>463</v>
      </c>
      <c r="AM79" s="3" t="s">
        <v>722</v>
      </c>
      <c r="AN79" s="3" t="s">
        <v>463</v>
      </c>
      <c r="AO79" s="3" t="s">
        <v>463</v>
      </c>
      <c r="AP79" s="3" t="s">
        <v>463</v>
      </c>
      <c r="AQ79" s="3" t="s">
        <v>463</v>
      </c>
      <c r="AR79" s="3" t="s">
        <v>950</v>
      </c>
      <c r="AS79" s="3" t="s">
        <v>463</v>
      </c>
      <c r="AT79" s="3" t="s">
        <v>463</v>
      </c>
      <c r="AU79" s="3" t="s">
        <v>463</v>
      </c>
      <c r="AV79" s="3" t="s">
        <v>463</v>
      </c>
      <c r="AW79" s="3" t="s">
        <v>599</v>
      </c>
      <c r="AX79" s="3" t="s">
        <v>463</v>
      </c>
      <c r="AY79" s="3" t="s">
        <v>463</v>
      </c>
      <c r="AZ79" s="3" t="s">
        <v>463</v>
      </c>
      <c r="BA79" s="3" t="s">
        <v>463</v>
      </c>
      <c r="BB79" s="3" t="s">
        <v>458</v>
      </c>
      <c r="BC79" s="3" t="s">
        <v>458</v>
      </c>
      <c r="BD79" s="3" t="s">
        <v>464</v>
      </c>
      <c r="BE79" s="3" t="s">
        <v>1570</v>
      </c>
      <c r="BF79" s="3" t="s">
        <v>463</v>
      </c>
      <c r="BG79" s="3" t="s">
        <v>463</v>
      </c>
      <c r="BH79" s="3" t="s">
        <v>463</v>
      </c>
      <c r="BI79" s="3" t="s">
        <v>463</v>
      </c>
      <c r="BJ79" s="3" t="s">
        <v>1573</v>
      </c>
      <c r="BK79" s="3" t="s">
        <v>463</v>
      </c>
      <c r="BL79" s="3" t="s">
        <v>463</v>
      </c>
      <c r="BM79" s="3" t="s">
        <v>463</v>
      </c>
      <c r="BN79" s="3" t="s">
        <v>463</v>
      </c>
      <c r="BO79" s="3" t="s">
        <v>1574</v>
      </c>
      <c r="BP79" s="3" t="s">
        <v>1086</v>
      </c>
      <c r="BQ79" s="3" t="s">
        <v>1087</v>
      </c>
      <c r="BR79" s="3" t="s">
        <v>1097</v>
      </c>
      <c r="BS79" s="3" t="s">
        <v>1097</v>
      </c>
      <c r="BT79" s="3" t="s">
        <v>1097</v>
      </c>
      <c r="BU79" s="3" t="s">
        <v>1086</v>
      </c>
      <c r="BV79" s="3" t="s">
        <v>1097</v>
      </c>
      <c r="BW79" s="3" t="s">
        <v>1104</v>
      </c>
      <c r="BX79" s="3" t="s">
        <v>1086</v>
      </c>
      <c r="BY79" s="3" t="s">
        <v>1096</v>
      </c>
      <c r="BZ79" s="3" t="s">
        <v>1571</v>
      </c>
      <c r="CA79" s="3" t="s">
        <v>1575</v>
      </c>
      <c r="CB79" s="3" t="s">
        <v>1938</v>
      </c>
      <c r="CC79" s="3" t="s">
        <v>1939</v>
      </c>
      <c r="CD79" s="3" t="s">
        <v>2279</v>
      </c>
      <c r="CE79" s="3" t="s">
        <v>1941</v>
      </c>
    </row>
    <row r="80" spans="1:83" ht="60">
      <c r="A80" t="s">
        <v>343</v>
      </c>
      <c r="B80" s="4">
        <v>44040.927476851852</v>
      </c>
      <c r="C80" s="4">
        <v>44040.938206018516</v>
      </c>
      <c r="D80" s="3" t="s">
        <v>1894</v>
      </c>
      <c r="E80" s="3" t="s">
        <v>1932</v>
      </c>
      <c r="F80">
        <v>100</v>
      </c>
      <c r="G80">
        <v>926</v>
      </c>
      <c r="H80" s="3" t="s">
        <v>1933</v>
      </c>
      <c r="I80" s="4">
        <v>44040.938246377314</v>
      </c>
      <c r="J80" s="3" t="s">
        <v>2280</v>
      </c>
      <c r="K80" s="3" t="s">
        <v>1932</v>
      </c>
      <c r="L80" s="3" t="s">
        <v>1932</v>
      </c>
      <c r="M80" s="3" t="s">
        <v>1932</v>
      </c>
      <c r="N80" s="3" t="s">
        <v>1932</v>
      </c>
      <c r="O80" s="3" t="s">
        <v>463</v>
      </c>
      <c r="P80" s="3" t="s">
        <v>463</v>
      </c>
      <c r="Q80" s="3" t="s">
        <v>1935</v>
      </c>
      <c r="R80" s="3" t="s">
        <v>1936</v>
      </c>
      <c r="S80" s="3" t="s">
        <v>1937</v>
      </c>
      <c r="T80" s="3" t="s">
        <v>33</v>
      </c>
      <c r="U80" s="3" t="s">
        <v>60</v>
      </c>
      <c r="V80" s="3" t="s">
        <v>344</v>
      </c>
      <c r="W80" s="3" t="s">
        <v>20</v>
      </c>
      <c r="X80" s="3" t="s">
        <v>28</v>
      </c>
      <c r="Y80" s="3" t="s">
        <v>345</v>
      </c>
      <c r="Z80" s="3" t="s">
        <v>346</v>
      </c>
      <c r="AA80" s="3" t="s">
        <v>2281</v>
      </c>
      <c r="AB80" s="3" t="s">
        <v>2282</v>
      </c>
      <c r="AC80">
        <v>2328676</v>
      </c>
      <c r="AD80" s="3" t="s">
        <v>1947</v>
      </c>
      <c r="AE80" s="3" t="s">
        <v>463</v>
      </c>
      <c r="AF80" s="3" t="s">
        <v>463</v>
      </c>
      <c r="AG80" s="3" t="s">
        <v>463</v>
      </c>
      <c r="AH80" s="3" t="s">
        <v>463</v>
      </c>
      <c r="AI80" s="3" t="s">
        <v>463</v>
      </c>
      <c r="AJ80" s="3" t="s">
        <v>463</v>
      </c>
      <c r="AK80" s="3" t="s">
        <v>463</v>
      </c>
      <c r="AL80" s="3" t="s">
        <v>463</v>
      </c>
      <c r="AM80" s="3" t="s">
        <v>649</v>
      </c>
      <c r="AN80" s="3" t="s">
        <v>2283</v>
      </c>
      <c r="AO80" s="3" t="s">
        <v>650</v>
      </c>
      <c r="AP80">
        <v>2309499</v>
      </c>
      <c r="AQ80" s="3" t="s">
        <v>1947</v>
      </c>
      <c r="AR80" s="3" t="s">
        <v>2284</v>
      </c>
      <c r="AS80" s="3" t="s">
        <v>463</v>
      </c>
      <c r="AT80" s="3" t="s">
        <v>463</v>
      </c>
      <c r="AU80" s="3" t="s">
        <v>463</v>
      </c>
      <c r="AV80" s="3" t="s">
        <v>463</v>
      </c>
      <c r="AW80" s="3" t="s">
        <v>463</v>
      </c>
      <c r="AX80" s="3" t="s">
        <v>463</v>
      </c>
      <c r="AY80" s="3" t="s">
        <v>463</v>
      </c>
      <c r="AZ80" s="3" t="s">
        <v>463</v>
      </c>
      <c r="BA80" s="3" t="s">
        <v>463</v>
      </c>
      <c r="BB80" s="3" t="s">
        <v>458</v>
      </c>
      <c r="BC80" s="3" t="s">
        <v>473</v>
      </c>
      <c r="BD80" s="3" t="s">
        <v>473</v>
      </c>
      <c r="BE80" s="3" t="s">
        <v>1576</v>
      </c>
      <c r="BF80" s="3" t="s">
        <v>463</v>
      </c>
      <c r="BG80" s="3" t="s">
        <v>463</v>
      </c>
      <c r="BH80" s="3" t="s">
        <v>463</v>
      </c>
      <c r="BI80" s="3" t="s">
        <v>463</v>
      </c>
      <c r="BJ80" s="3" t="s">
        <v>1579</v>
      </c>
      <c r="BK80" s="3" t="s">
        <v>463</v>
      </c>
      <c r="BL80" s="3" t="s">
        <v>463</v>
      </c>
      <c r="BM80" s="3" t="s">
        <v>463</v>
      </c>
      <c r="BN80" s="3" t="s">
        <v>463</v>
      </c>
      <c r="BO80" s="3" t="s">
        <v>1580</v>
      </c>
      <c r="BP80" s="3" t="s">
        <v>1089</v>
      </c>
      <c r="BQ80" s="3" t="s">
        <v>1086</v>
      </c>
      <c r="BR80" s="3" t="s">
        <v>1097</v>
      </c>
      <c r="BS80" s="3" t="s">
        <v>1097</v>
      </c>
      <c r="BT80" s="3" t="s">
        <v>1089</v>
      </c>
      <c r="BU80" s="3" t="s">
        <v>1097</v>
      </c>
      <c r="BV80" s="3" t="s">
        <v>1086</v>
      </c>
      <c r="BW80" s="3" t="s">
        <v>1104</v>
      </c>
      <c r="BX80" s="3" t="s">
        <v>1089</v>
      </c>
      <c r="BY80" s="3" t="s">
        <v>1086</v>
      </c>
      <c r="BZ80" s="3" t="s">
        <v>1577</v>
      </c>
      <c r="CA80" s="3" t="s">
        <v>1581</v>
      </c>
      <c r="CB80" s="3" t="s">
        <v>1938</v>
      </c>
      <c r="CC80" s="3" t="s">
        <v>463</v>
      </c>
      <c r="CD80" s="3" t="s">
        <v>2285</v>
      </c>
      <c r="CE80" s="3" t="s">
        <v>2039</v>
      </c>
    </row>
    <row r="81" spans="1:83" ht="210">
      <c r="A81" t="s">
        <v>347</v>
      </c>
      <c r="B81" s="4">
        <v>44040.93246527778</v>
      </c>
      <c r="C81" s="4">
        <v>44040.95894675926</v>
      </c>
      <c r="D81" s="3" t="s">
        <v>1894</v>
      </c>
      <c r="E81" s="3" t="s">
        <v>1932</v>
      </c>
      <c r="F81">
        <v>100</v>
      </c>
      <c r="G81">
        <v>2287</v>
      </c>
      <c r="H81" s="3" t="s">
        <v>1933</v>
      </c>
      <c r="I81" s="4">
        <v>44040.95898505787</v>
      </c>
      <c r="J81" s="3" t="s">
        <v>2286</v>
      </c>
      <c r="K81" s="3" t="s">
        <v>1932</v>
      </c>
      <c r="L81" s="3" t="s">
        <v>1932</v>
      </c>
      <c r="M81" s="3" t="s">
        <v>1932</v>
      </c>
      <c r="N81" s="3" t="s">
        <v>1932</v>
      </c>
      <c r="O81" s="3" t="s">
        <v>463</v>
      </c>
      <c r="P81" s="3" t="s">
        <v>463</v>
      </c>
      <c r="Q81" s="3" t="s">
        <v>1935</v>
      </c>
      <c r="R81" s="3" t="s">
        <v>1936</v>
      </c>
      <c r="S81" s="3" t="s">
        <v>1937</v>
      </c>
      <c r="T81" s="3" t="s">
        <v>17</v>
      </c>
      <c r="U81" s="3" t="s">
        <v>180</v>
      </c>
      <c r="V81" s="3" t="s">
        <v>348</v>
      </c>
      <c r="W81" s="3" t="s">
        <v>42</v>
      </c>
      <c r="X81" s="3" t="s">
        <v>35</v>
      </c>
      <c r="Y81" s="3" t="s">
        <v>349</v>
      </c>
      <c r="Z81" s="3" t="s">
        <v>350</v>
      </c>
      <c r="AA81" s="3" t="s">
        <v>2287</v>
      </c>
      <c r="AB81" s="3" t="s">
        <v>2288</v>
      </c>
      <c r="AC81">
        <v>1159192</v>
      </c>
      <c r="AD81" s="3" t="s">
        <v>1947</v>
      </c>
      <c r="AE81" s="3" t="s">
        <v>2289</v>
      </c>
      <c r="AF81" s="3" t="s">
        <v>2290</v>
      </c>
      <c r="AG81">
        <v>1482520</v>
      </c>
      <c r="AH81" s="3" t="s">
        <v>1947</v>
      </c>
      <c r="AI81" s="3" t="s">
        <v>463</v>
      </c>
      <c r="AJ81" s="3" t="s">
        <v>463</v>
      </c>
      <c r="AK81" s="3" t="s">
        <v>463</v>
      </c>
      <c r="AL81" s="3" t="s">
        <v>463</v>
      </c>
      <c r="AM81" s="3" t="s">
        <v>666</v>
      </c>
      <c r="AN81" s="3" t="s">
        <v>2291</v>
      </c>
      <c r="AO81" s="3" t="s">
        <v>667</v>
      </c>
      <c r="AP81">
        <v>921731</v>
      </c>
      <c r="AQ81" s="3" t="s">
        <v>1947</v>
      </c>
      <c r="AR81" s="3" t="s">
        <v>904</v>
      </c>
      <c r="AS81" s="3" t="s">
        <v>463</v>
      </c>
      <c r="AT81" s="3" t="s">
        <v>463</v>
      </c>
      <c r="AU81" s="3" t="s">
        <v>463</v>
      </c>
      <c r="AV81" s="3" t="s">
        <v>463</v>
      </c>
      <c r="AW81" s="3" t="s">
        <v>463</v>
      </c>
      <c r="AX81" s="3" t="s">
        <v>463</v>
      </c>
      <c r="AY81" s="3" t="s">
        <v>463</v>
      </c>
      <c r="AZ81" s="3" t="s">
        <v>463</v>
      </c>
      <c r="BA81" s="3" t="s">
        <v>463</v>
      </c>
      <c r="BB81" s="3" t="s">
        <v>464</v>
      </c>
      <c r="BC81" s="3" t="s">
        <v>489</v>
      </c>
      <c r="BD81" s="3" t="s">
        <v>473</v>
      </c>
      <c r="BE81" s="3" t="s">
        <v>1582</v>
      </c>
      <c r="BF81" s="3" t="s">
        <v>463</v>
      </c>
      <c r="BG81" s="3" t="s">
        <v>463</v>
      </c>
      <c r="BH81" s="3" t="s">
        <v>463</v>
      </c>
      <c r="BI81" s="3" t="s">
        <v>463</v>
      </c>
      <c r="BJ81" s="3" t="s">
        <v>1585</v>
      </c>
      <c r="BK81" s="3" t="s">
        <v>463</v>
      </c>
      <c r="BL81" s="3" t="s">
        <v>463</v>
      </c>
      <c r="BM81" s="3" t="s">
        <v>463</v>
      </c>
      <c r="BN81" s="3" t="s">
        <v>463</v>
      </c>
      <c r="BO81" s="3" t="s">
        <v>1586</v>
      </c>
      <c r="BP81" s="3" t="s">
        <v>1104</v>
      </c>
      <c r="BQ81" s="3" t="s">
        <v>1104</v>
      </c>
      <c r="BR81" s="3" t="s">
        <v>1097</v>
      </c>
      <c r="BS81" s="3" t="s">
        <v>1097</v>
      </c>
      <c r="BT81" s="3" t="s">
        <v>1088</v>
      </c>
      <c r="BU81" s="3" t="s">
        <v>1097</v>
      </c>
      <c r="BV81" s="3" t="s">
        <v>1104</v>
      </c>
      <c r="BW81" s="3" t="s">
        <v>1087</v>
      </c>
      <c r="BX81" s="3" t="s">
        <v>1097</v>
      </c>
      <c r="BY81" s="3" t="s">
        <v>1097</v>
      </c>
      <c r="BZ81" s="3" t="s">
        <v>1583</v>
      </c>
      <c r="CA81" s="3" t="s">
        <v>1587</v>
      </c>
      <c r="CB81" s="3" t="s">
        <v>1938</v>
      </c>
      <c r="CC81" s="3" t="s">
        <v>1939</v>
      </c>
      <c r="CD81" s="3" t="s">
        <v>2292</v>
      </c>
      <c r="CE81" s="3" t="s">
        <v>1941</v>
      </c>
    </row>
    <row r="82" spans="1:83" ht="150">
      <c r="A82" t="s">
        <v>351</v>
      </c>
      <c r="B82" s="4">
        <v>44041.406574074077</v>
      </c>
      <c r="C82" s="4">
        <v>44041.419710648152</v>
      </c>
      <c r="D82" s="3" t="s">
        <v>1894</v>
      </c>
      <c r="E82" s="3" t="s">
        <v>1932</v>
      </c>
      <c r="F82">
        <v>100</v>
      </c>
      <c r="G82">
        <v>1134</v>
      </c>
      <c r="H82" s="3" t="s">
        <v>1933</v>
      </c>
      <c r="I82" s="4">
        <v>44041.419731863425</v>
      </c>
      <c r="J82" s="3" t="s">
        <v>2293</v>
      </c>
      <c r="K82" s="3" t="s">
        <v>1932</v>
      </c>
      <c r="L82" s="3" t="s">
        <v>1932</v>
      </c>
      <c r="M82" s="3" t="s">
        <v>1932</v>
      </c>
      <c r="N82" s="3" t="s">
        <v>1932</v>
      </c>
      <c r="O82" s="3" t="s">
        <v>463</v>
      </c>
      <c r="P82" s="3" t="s">
        <v>463</v>
      </c>
      <c r="Q82" s="3" t="s">
        <v>1935</v>
      </c>
      <c r="R82" s="3" t="s">
        <v>1936</v>
      </c>
      <c r="S82" s="3" t="s">
        <v>1937</v>
      </c>
      <c r="T82" s="3" t="s">
        <v>352</v>
      </c>
      <c r="U82" s="3" t="s">
        <v>352</v>
      </c>
      <c r="V82" s="3" t="s">
        <v>72</v>
      </c>
      <c r="W82" s="3" t="s">
        <v>42</v>
      </c>
      <c r="X82" s="3" t="s">
        <v>35</v>
      </c>
      <c r="Y82" s="3" t="s">
        <v>353</v>
      </c>
      <c r="Z82" s="3" t="s">
        <v>354</v>
      </c>
      <c r="AA82" s="3" t="s">
        <v>2294</v>
      </c>
      <c r="AB82" s="3" t="s">
        <v>2295</v>
      </c>
      <c r="AC82">
        <v>850770</v>
      </c>
      <c r="AD82" s="3" t="s">
        <v>1947</v>
      </c>
      <c r="AE82" s="3" t="s">
        <v>463</v>
      </c>
      <c r="AF82" s="3" t="s">
        <v>463</v>
      </c>
      <c r="AG82" s="3" t="s">
        <v>463</v>
      </c>
      <c r="AH82" s="3" t="s">
        <v>463</v>
      </c>
      <c r="AI82" s="3" t="s">
        <v>463</v>
      </c>
      <c r="AJ82" s="3" t="s">
        <v>463</v>
      </c>
      <c r="AK82" s="3" t="s">
        <v>463</v>
      </c>
      <c r="AL82" s="3" t="s">
        <v>463</v>
      </c>
      <c r="AM82" s="3" t="s">
        <v>991</v>
      </c>
      <c r="AN82" s="3" t="s">
        <v>463</v>
      </c>
      <c r="AO82" s="3" t="s">
        <v>463</v>
      </c>
      <c r="AP82" s="3" t="s">
        <v>463</v>
      </c>
      <c r="AQ82" s="3" t="s">
        <v>463</v>
      </c>
      <c r="AR82" s="3" t="s">
        <v>992</v>
      </c>
      <c r="AS82" s="3" t="s">
        <v>463</v>
      </c>
      <c r="AT82" s="3" t="s">
        <v>463</v>
      </c>
      <c r="AU82" s="3" t="s">
        <v>463</v>
      </c>
      <c r="AV82" s="3" t="s">
        <v>463</v>
      </c>
      <c r="AW82" s="3" t="s">
        <v>983</v>
      </c>
      <c r="AX82" s="3" t="s">
        <v>463</v>
      </c>
      <c r="AY82" s="3" t="s">
        <v>463</v>
      </c>
      <c r="AZ82" s="3" t="s">
        <v>463</v>
      </c>
      <c r="BA82" s="3" t="s">
        <v>463</v>
      </c>
      <c r="BB82" s="3" t="s">
        <v>464</v>
      </c>
      <c r="BC82" s="3" t="s">
        <v>531</v>
      </c>
      <c r="BD82" s="3" t="s">
        <v>485</v>
      </c>
      <c r="BE82" s="3" t="s">
        <v>1588</v>
      </c>
      <c r="BF82" s="3" t="s">
        <v>463</v>
      </c>
      <c r="BG82" s="3" t="s">
        <v>463</v>
      </c>
      <c r="BH82" s="3" t="s">
        <v>463</v>
      </c>
      <c r="BI82" s="3" t="s">
        <v>463</v>
      </c>
      <c r="BJ82" s="3" t="s">
        <v>1591</v>
      </c>
      <c r="BK82" s="3" t="s">
        <v>463</v>
      </c>
      <c r="BL82" s="3" t="s">
        <v>463</v>
      </c>
      <c r="BM82" s="3" t="s">
        <v>463</v>
      </c>
      <c r="BN82" s="3" t="s">
        <v>463</v>
      </c>
      <c r="BO82" s="3" t="s">
        <v>1592</v>
      </c>
      <c r="BP82" s="3" t="s">
        <v>1089</v>
      </c>
      <c r="BQ82" s="3" t="s">
        <v>1089</v>
      </c>
      <c r="BR82" s="3" t="s">
        <v>1086</v>
      </c>
      <c r="BS82" s="3" t="s">
        <v>1087</v>
      </c>
      <c r="BT82" s="3" t="s">
        <v>1088</v>
      </c>
      <c r="BU82" s="3" t="s">
        <v>1087</v>
      </c>
      <c r="BV82" s="3" t="s">
        <v>1096</v>
      </c>
      <c r="BW82" s="3" t="s">
        <v>1086</v>
      </c>
      <c r="BX82" s="3" t="s">
        <v>1087</v>
      </c>
      <c r="BY82" s="3" t="s">
        <v>1087</v>
      </c>
      <c r="BZ82" s="3" t="s">
        <v>1589</v>
      </c>
      <c r="CA82" s="3" t="s">
        <v>1593</v>
      </c>
      <c r="CB82" s="3" t="s">
        <v>1938</v>
      </c>
      <c r="CC82" s="3" t="s">
        <v>1939</v>
      </c>
      <c r="CD82" s="3" t="s">
        <v>2296</v>
      </c>
      <c r="CE82" s="3" t="s">
        <v>1941</v>
      </c>
    </row>
    <row r="83" spans="1:83" ht="300">
      <c r="A83" t="s">
        <v>355</v>
      </c>
      <c r="B83" s="4">
        <v>44041.45045138889</v>
      </c>
      <c r="C83" s="4">
        <v>44041.530671296299</v>
      </c>
      <c r="D83" s="3" t="s">
        <v>1894</v>
      </c>
      <c r="E83" s="3" t="s">
        <v>1932</v>
      </c>
      <c r="F83">
        <v>100</v>
      </c>
      <c r="G83">
        <v>6931</v>
      </c>
      <c r="H83" s="3" t="s">
        <v>1933</v>
      </c>
      <c r="I83" s="4">
        <v>44041.530752500003</v>
      </c>
      <c r="J83" s="3" t="s">
        <v>2297</v>
      </c>
      <c r="K83" s="3" t="s">
        <v>1932</v>
      </c>
      <c r="L83" s="3" t="s">
        <v>1932</v>
      </c>
      <c r="M83" s="3" t="s">
        <v>1932</v>
      </c>
      <c r="N83" s="3" t="s">
        <v>1932</v>
      </c>
      <c r="O83" s="3" t="s">
        <v>463</v>
      </c>
      <c r="P83" s="3" t="s">
        <v>463</v>
      </c>
      <c r="Q83" s="3" t="s">
        <v>1935</v>
      </c>
      <c r="R83" s="3" t="s">
        <v>1936</v>
      </c>
      <c r="S83" s="3" t="s">
        <v>1937</v>
      </c>
      <c r="T83" s="3" t="s">
        <v>66</v>
      </c>
      <c r="U83" s="3" t="s">
        <v>18</v>
      </c>
      <c r="V83" s="3" t="s">
        <v>356</v>
      </c>
      <c r="W83" s="3" t="s">
        <v>42</v>
      </c>
      <c r="X83" s="3" t="s">
        <v>35</v>
      </c>
      <c r="Y83" s="3" t="s">
        <v>357</v>
      </c>
      <c r="Z83" s="3" t="s">
        <v>358</v>
      </c>
      <c r="AA83" s="3" t="s">
        <v>2298</v>
      </c>
      <c r="AB83" s="3" t="s">
        <v>689</v>
      </c>
      <c r="AC83">
        <v>2485017</v>
      </c>
      <c r="AD83" s="3" t="s">
        <v>1947</v>
      </c>
      <c r="AE83" s="3" t="s">
        <v>2299</v>
      </c>
      <c r="AF83" s="3" t="s">
        <v>2300</v>
      </c>
      <c r="AG83">
        <v>2193847</v>
      </c>
      <c r="AH83" s="3" t="s">
        <v>1947</v>
      </c>
      <c r="AI83" s="3" t="s">
        <v>2301</v>
      </c>
      <c r="AJ83" s="3" t="s">
        <v>2302</v>
      </c>
      <c r="AK83">
        <v>1723303</v>
      </c>
      <c r="AL83" s="3" t="s">
        <v>1947</v>
      </c>
      <c r="AM83" s="3" t="s">
        <v>688</v>
      </c>
      <c r="AN83" s="3" t="s">
        <v>2303</v>
      </c>
      <c r="AO83" s="3" t="s">
        <v>689</v>
      </c>
      <c r="AP83">
        <v>2485017</v>
      </c>
      <c r="AQ83" s="3" t="s">
        <v>1947</v>
      </c>
      <c r="AR83" s="3" t="s">
        <v>691</v>
      </c>
      <c r="AS83" s="3" t="s">
        <v>2304</v>
      </c>
      <c r="AT83" s="3" t="s">
        <v>689</v>
      </c>
      <c r="AU83">
        <v>2485017</v>
      </c>
      <c r="AV83" s="3" t="s">
        <v>1947</v>
      </c>
      <c r="AW83" s="3" t="s">
        <v>911</v>
      </c>
      <c r="AX83" s="3" t="s">
        <v>463</v>
      </c>
      <c r="AY83" s="3" t="s">
        <v>463</v>
      </c>
      <c r="AZ83" s="3" t="s">
        <v>463</v>
      </c>
      <c r="BA83" s="3" t="s">
        <v>463</v>
      </c>
      <c r="BB83" s="3" t="s">
        <v>458</v>
      </c>
      <c r="BC83" s="3" t="s">
        <v>458</v>
      </c>
      <c r="BD83" s="3" t="s">
        <v>489</v>
      </c>
      <c r="BE83" s="3" t="s">
        <v>1594</v>
      </c>
      <c r="BF83" s="3" t="s">
        <v>463</v>
      </c>
      <c r="BG83" s="3" t="s">
        <v>463</v>
      </c>
      <c r="BH83" s="3" t="s">
        <v>463</v>
      </c>
      <c r="BI83" s="3" t="s">
        <v>463</v>
      </c>
      <c r="BJ83" s="3" t="s">
        <v>1597</v>
      </c>
      <c r="BK83" s="3" t="s">
        <v>463</v>
      </c>
      <c r="BL83" s="3" t="s">
        <v>463</v>
      </c>
      <c r="BM83" s="3" t="s">
        <v>463</v>
      </c>
      <c r="BN83" s="3" t="s">
        <v>463</v>
      </c>
      <c r="BO83" s="3" t="s">
        <v>1598</v>
      </c>
      <c r="BP83" s="3" t="s">
        <v>1086</v>
      </c>
      <c r="BQ83" s="3" t="s">
        <v>1086</v>
      </c>
      <c r="BR83" s="3" t="s">
        <v>1097</v>
      </c>
      <c r="BS83" s="3" t="s">
        <v>1097</v>
      </c>
      <c r="BT83" s="3" t="s">
        <v>1097</v>
      </c>
      <c r="BU83" s="3" t="s">
        <v>1097</v>
      </c>
      <c r="BV83" s="3" t="s">
        <v>1097</v>
      </c>
      <c r="BW83" s="3" t="s">
        <v>1086</v>
      </c>
      <c r="BX83" s="3" t="s">
        <v>1086</v>
      </c>
      <c r="BY83" s="3" t="s">
        <v>1097</v>
      </c>
      <c r="BZ83" s="3" t="s">
        <v>1595</v>
      </c>
      <c r="CA83" s="3" t="s">
        <v>1599</v>
      </c>
      <c r="CB83" s="3" t="s">
        <v>1938</v>
      </c>
      <c r="CC83" s="3" t="s">
        <v>1939</v>
      </c>
      <c r="CD83" s="3" t="s">
        <v>2305</v>
      </c>
      <c r="CE83" s="3" t="s">
        <v>1941</v>
      </c>
    </row>
    <row r="84" spans="1:83" ht="135">
      <c r="A84" t="s">
        <v>359</v>
      </c>
      <c r="B84" s="4">
        <v>44041.483773148146</v>
      </c>
      <c r="C84" s="4">
        <v>44041.686423611114</v>
      </c>
      <c r="D84" s="3" t="s">
        <v>1894</v>
      </c>
      <c r="E84" s="3" t="s">
        <v>1932</v>
      </c>
      <c r="F84">
        <v>100</v>
      </c>
      <c r="G84">
        <v>17508</v>
      </c>
      <c r="H84" s="3" t="s">
        <v>1933</v>
      </c>
      <c r="I84" s="4">
        <v>44041.686439293982</v>
      </c>
      <c r="J84" s="3" t="s">
        <v>2306</v>
      </c>
      <c r="K84" s="3" t="s">
        <v>1932</v>
      </c>
      <c r="L84" s="3" t="s">
        <v>1932</v>
      </c>
      <c r="M84" s="3" t="s">
        <v>1932</v>
      </c>
      <c r="N84" s="3" t="s">
        <v>1932</v>
      </c>
      <c r="O84" s="3" t="s">
        <v>463</v>
      </c>
      <c r="P84" s="3" t="s">
        <v>463</v>
      </c>
      <c r="Q84" s="3" t="s">
        <v>1935</v>
      </c>
      <c r="R84" s="3" t="s">
        <v>1936</v>
      </c>
      <c r="S84" s="3" t="s">
        <v>1937</v>
      </c>
      <c r="T84" s="3" t="s">
        <v>66</v>
      </c>
      <c r="U84" s="3" t="s">
        <v>180</v>
      </c>
      <c r="V84" s="3" t="s">
        <v>360</v>
      </c>
      <c r="W84" s="3" t="s">
        <v>42</v>
      </c>
      <c r="X84" s="3" t="s">
        <v>35</v>
      </c>
      <c r="Y84" s="3" t="s">
        <v>361</v>
      </c>
      <c r="Z84" s="3" t="s">
        <v>362</v>
      </c>
      <c r="AA84" s="3" t="s">
        <v>2307</v>
      </c>
      <c r="AB84" s="3" t="s">
        <v>2308</v>
      </c>
      <c r="AC84">
        <v>765148</v>
      </c>
      <c r="AD84" s="3" t="s">
        <v>1947</v>
      </c>
      <c r="AE84" s="3" t="s">
        <v>463</v>
      </c>
      <c r="AF84" s="3" t="s">
        <v>463</v>
      </c>
      <c r="AG84" s="3" t="s">
        <v>463</v>
      </c>
      <c r="AH84" s="3" t="s">
        <v>463</v>
      </c>
      <c r="AI84" s="3" t="s">
        <v>463</v>
      </c>
      <c r="AJ84" s="3" t="s">
        <v>463</v>
      </c>
      <c r="AK84" s="3" t="s">
        <v>463</v>
      </c>
      <c r="AL84" s="3" t="s">
        <v>463</v>
      </c>
      <c r="AM84" s="3" t="s">
        <v>957</v>
      </c>
      <c r="AN84" s="3" t="s">
        <v>463</v>
      </c>
      <c r="AO84" s="3" t="s">
        <v>463</v>
      </c>
      <c r="AP84" s="3" t="s">
        <v>463</v>
      </c>
      <c r="AQ84" s="3" t="s">
        <v>463</v>
      </c>
      <c r="AR84" s="3" t="s">
        <v>941</v>
      </c>
      <c r="AS84" s="3" t="s">
        <v>463</v>
      </c>
      <c r="AT84" s="3" t="s">
        <v>463</v>
      </c>
      <c r="AU84" s="3" t="s">
        <v>463</v>
      </c>
      <c r="AV84" s="3" t="s">
        <v>463</v>
      </c>
      <c r="AW84" s="3" t="s">
        <v>909</v>
      </c>
      <c r="AX84" s="3" t="s">
        <v>463</v>
      </c>
      <c r="AY84" s="3" t="s">
        <v>463</v>
      </c>
      <c r="AZ84" s="3" t="s">
        <v>463</v>
      </c>
      <c r="BA84" s="3" t="s">
        <v>463</v>
      </c>
      <c r="BB84" s="3" t="s">
        <v>489</v>
      </c>
      <c r="BC84" s="3" t="s">
        <v>458</v>
      </c>
      <c r="BD84" s="3" t="s">
        <v>489</v>
      </c>
      <c r="BE84" s="3" t="s">
        <v>1600</v>
      </c>
      <c r="BF84" s="3" t="s">
        <v>463</v>
      </c>
      <c r="BG84" s="3" t="s">
        <v>463</v>
      </c>
      <c r="BH84" s="3" t="s">
        <v>463</v>
      </c>
      <c r="BI84" s="3" t="s">
        <v>463</v>
      </c>
      <c r="BJ84" s="3" t="s">
        <v>1603</v>
      </c>
      <c r="BK84" s="3" t="s">
        <v>463</v>
      </c>
      <c r="BL84" s="3" t="s">
        <v>463</v>
      </c>
      <c r="BM84" s="3" t="s">
        <v>463</v>
      </c>
      <c r="BN84" s="3" t="s">
        <v>463</v>
      </c>
      <c r="BO84" s="3" t="s">
        <v>1604</v>
      </c>
      <c r="BP84" s="3" t="s">
        <v>1087</v>
      </c>
      <c r="BQ84" s="3" t="s">
        <v>1086</v>
      </c>
      <c r="BR84" s="3" t="s">
        <v>1087</v>
      </c>
      <c r="BS84" s="3" t="s">
        <v>1087</v>
      </c>
      <c r="BT84" s="3" t="s">
        <v>1097</v>
      </c>
      <c r="BU84" s="3" t="s">
        <v>1097</v>
      </c>
      <c r="BV84" s="3" t="s">
        <v>1097</v>
      </c>
      <c r="BW84" s="3" t="s">
        <v>1104</v>
      </c>
      <c r="BX84" s="3" t="s">
        <v>1086</v>
      </c>
      <c r="BY84" s="3" t="s">
        <v>1087</v>
      </c>
      <c r="BZ84" s="3" t="s">
        <v>1601</v>
      </c>
      <c r="CA84" s="3" t="s">
        <v>1605</v>
      </c>
      <c r="CB84" s="3" t="s">
        <v>1938</v>
      </c>
      <c r="CC84" s="3" t="s">
        <v>1939</v>
      </c>
      <c r="CD84" s="3" t="s">
        <v>2309</v>
      </c>
      <c r="CE84" s="3" t="s">
        <v>1941</v>
      </c>
    </row>
    <row r="85" spans="1:83" ht="30">
      <c r="A85" t="s">
        <v>363</v>
      </c>
      <c r="B85" s="4">
        <v>44042.804050925923</v>
      </c>
      <c r="C85" s="4">
        <v>44042.854305555556</v>
      </c>
      <c r="D85" s="3" t="s">
        <v>1894</v>
      </c>
      <c r="E85" s="3" t="s">
        <v>1932</v>
      </c>
      <c r="F85">
        <v>100</v>
      </c>
      <c r="G85">
        <v>4342</v>
      </c>
      <c r="H85" s="3" t="s">
        <v>1933</v>
      </c>
      <c r="I85" s="4">
        <v>44042.854318599537</v>
      </c>
      <c r="J85" s="3" t="s">
        <v>2310</v>
      </c>
      <c r="K85" s="3" t="s">
        <v>1932</v>
      </c>
      <c r="L85" s="3" t="s">
        <v>1932</v>
      </c>
      <c r="M85" s="3" t="s">
        <v>1932</v>
      </c>
      <c r="N85" s="3" t="s">
        <v>1932</v>
      </c>
      <c r="O85" s="3" t="s">
        <v>463</v>
      </c>
      <c r="P85" s="3" t="s">
        <v>463</v>
      </c>
      <c r="Q85" s="3" t="s">
        <v>1935</v>
      </c>
      <c r="R85" s="3" t="s">
        <v>1936</v>
      </c>
      <c r="S85" s="3" t="s">
        <v>1937</v>
      </c>
      <c r="T85" s="3" t="s">
        <v>47</v>
      </c>
      <c r="U85" s="3" t="s">
        <v>18</v>
      </c>
      <c r="V85" s="3" t="s">
        <v>364</v>
      </c>
      <c r="W85" s="3" t="s">
        <v>42</v>
      </c>
      <c r="X85" s="3" t="s">
        <v>35</v>
      </c>
      <c r="Y85" s="3" t="s">
        <v>365</v>
      </c>
      <c r="Z85" s="3" t="s">
        <v>366</v>
      </c>
      <c r="AA85" s="3" t="s">
        <v>2311</v>
      </c>
      <c r="AB85" s="3" t="s">
        <v>2312</v>
      </c>
      <c r="AC85">
        <v>25680</v>
      </c>
      <c r="AD85" s="3" t="s">
        <v>1947</v>
      </c>
      <c r="AE85" s="3" t="s">
        <v>463</v>
      </c>
      <c r="AF85" s="3" t="s">
        <v>463</v>
      </c>
      <c r="AG85" s="3" t="s">
        <v>463</v>
      </c>
      <c r="AH85" s="3" t="s">
        <v>463</v>
      </c>
      <c r="AI85" s="3" t="s">
        <v>463</v>
      </c>
      <c r="AJ85" s="3" t="s">
        <v>463</v>
      </c>
      <c r="AK85" s="3" t="s">
        <v>463</v>
      </c>
      <c r="AL85" s="3" t="s">
        <v>463</v>
      </c>
      <c r="AM85" s="3" t="s">
        <v>637</v>
      </c>
      <c r="AN85" s="3" t="s">
        <v>463</v>
      </c>
      <c r="AO85" s="3" t="s">
        <v>463</v>
      </c>
      <c r="AP85" s="3" t="s">
        <v>463</v>
      </c>
      <c r="AQ85" s="3" t="s">
        <v>463</v>
      </c>
      <c r="AR85" s="3" t="s">
        <v>994</v>
      </c>
      <c r="AS85" s="3" t="s">
        <v>463</v>
      </c>
      <c r="AT85" s="3" t="s">
        <v>463</v>
      </c>
      <c r="AU85" s="3" t="s">
        <v>463</v>
      </c>
      <c r="AV85" s="3" t="s">
        <v>463</v>
      </c>
      <c r="AW85" s="3" t="s">
        <v>613</v>
      </c>
      <c r="AX85" s="3" t="s">
        <v>463</v>
      </c>
      <c r="AY85" s="3" t="s">
        <v>463</v>
      </c>
      <c r="AZ85" s="3" t="s">
        <v>463</v>
      </c>
      <c r="BA85" s="3" t="s">
        <v>463</v>
      </c>
      <c r="BB85" s="3" t="s">
        <v>464</v>
      </c>
      <c r="BC85" s="3" t="s">
        <v>489</v>
      </c>
      <c r="BD85" s="3" t="s">
        <v>489</v>
      </c>
      <c r="BE85" s="3" t="s">
        <v>1606</v>
      </c>
      <c r="BF85" s="3" t="s">
        <v>463</v>
      </c>
      <c r="BG85" s="3" t="s">
        <v>463</v>
      </c>
      <c r="BH85" s="3" t="s">
        <v>463</v>
      </c>
      <c r="BI85" s="3" t="s">
        <v>463</v>
      </c>
      <c r="BJ85" s="3" t="s">
        <v>1609</v>
      </c>
      <c r="BK85" s="3" t="s">
        <v>463</v>
      </c>
      <c r="BL85" s="3" t="s">
        <v>463</v>
      </c>
      <c r="BM85" s="3" t="s">
        <v>463</v>
      </c>
      <c r="BN85" s="3" t="s">
        <v>463</v>
      </c>
      <c r="BO85" s="3" t="s">
        <v>1610</v>
      </c>
      <c r="BP85" s="3" t="s">
        <v>1087</v>
      </c>
      <c r="BQ85" s="3" t="s">
        <v>1087</v>
      </c>
      <c r="BR85" s="3" t="s">
        <v>1087</v>
      </c>
      <c r="BS85" s="3" t="s">
        <v>1087</v>
      </c>
      <c r="BT85" s="3" t="s">
        <v>1097</v>
      </c>
      <c r="BU85" s="3" t="s">
        <v>1097</v>
      </c>
      <c r="BV85" s="3" t="s">
        <v>1097</v>
      </c>
      <c r="BW85" s="3" t="s">
        <v>1089</v>
      </c>
      <c r="BX85" s="3" t="s">
        <v>1087</v>
      </c>
      <c r="BY85" s="3" t="s">
        <v>1087</v>
      </c>
      <c r="BZ85" s="3" t="s">
        <v>1607</v>
      </c>
      <c r="CA85" s="3" t="s">
        <v>1611</v>
      </c>
      <c r="CB85" s="3" t="s">
        <v>1938</v>
      </c>
      <c r="CC85" s="3" t="s">
        <v>1939</v>
      </c>
      <c r="CD85" s="3" t="s">
        <v>2313</v>
      </c>
      <c r="CE85" s="3" t="s">
        <v>1941</v>
      </c>
    </row>
    <row r="86" spans="1:83" ht="75">
      <c r="A86" t="s">
        <v>367</v>
      </c>
      <c r="B86" s="4">
        <v>44043.573020833333</v>
      </c>
      <c r="C86" s="4">
        <v>44043.598576388889</v>
      </c>
      <c r="D86" s="3" t="s">
        <v>1894</v>
      </c>
      <c r="E86" s="3" t="s">
        <v>1932</v>
      </c>
      <c r="F86">
        <v>100</v>
      </c>
      <c r="G86">
        <v>2207</v>
      </c>
      <c r="H86" s="3" t="s">
        <v>1933</v>
      </c>
      <c r="I86" s="4">
        <v>44043.598597800927</v>
      </c>
      <c r="J86" s="3" t="s">
        <v>2314</v>
      </c>
      <c r="K86" s="3" t="s">
        <v>1932</v>
      </c>
      <c r="L86" s="3" t="s">
        <v>1932</v>
      </c>
      <c r="M86" s="3" t="s">
        <v>1932</v>
      </c>
      <c r="N86" s="3" t="s">
        <v>1932</v>
      </c>
      <c r="O86" s="3" t="s">
        <v>463</v>
      </c>
      <c r="P86" s="3" t="s">
        <v>463</v>
      </c>
      <c r="Q86" s="3" t="s">
        <v>1935</v>
      </c>
      <c r="R86" s="3" t="s">
        <v>1936</v>
      </c>
      <c r="S86" s="3" t="s">
        <v>1937</v>
      </c>
      <c r="T86" s="3" t="s">
        <v>71</v>
      </c>
      <c r="U86" s="3" t="s">
        <v>18</v>
      </c>
      <c r="V86" s="3" t="s">
        <v>368</v>
      </c>
      <c r="W86" s="3" t="s">
        <v>42</v>
      </c>
      <c r="X86" s="3" t="s">
        <v>21</v>
      </c>
      <c r="Y86" s="3" t="s">
        <v>369</v>
      </c>
      <c r="Z86" s="3" t="s">
        <v>370</v>
      </c>
      <c r="AA86" s="3" t="s">
        <v>2315</v>
      </c>
      <c r="AB86" s="3" t="s">
        <v>566</v>
      </c>
      <c r="AC86">
        <v>2316564</v>
      </c>
      <c r="AD86" s="3" t="s">
        <v>1947</v>
      </c>
      <c r="AE86" s="3" t="s">
        <v>463</v>
      </c>
      <c r="AF86" s="3" t="s">
        <v>463</v>
      </c>
      <c r="AG86" s="3" t="s">
        <v>463</v>
      </c>
      <c r="AH86" s="3" t="s">
        <v>463</v>
      </c>
      <c r="AI86" s="3" t="s">
        <v>463</v>
      </c>
      <c r="AJ86" s="3" t="s">
        <v>463</v>
      </c>
      <c r="AK86" s="3" t="s">
        <v>463</v>
      </c>
      <c r="AL86" s="3" t="s">
        <v>463</v>
      </c>
      <c r="AM86" s="3" t="s">
        <v>608</v>
      </c>
      <c r="AN86" s="3" t="s">
        <v>463</v>
      </c>
      <c r="AO86" s="3" t="s">
        <v>463</v>
      </c>
      <c r="AP86" s="3" t="s">
        <v>463</v>
      </c>
      <c r="AQ86" s="3" t="s">
        <v>463</v>
      </c>
      <c r="AR86" s="3" t="s">
        <v>763</v>
      </c>
      <c r="AS86" s="3" t="s">
        <v>463</v>
      </c>
      <c r="AT86" s="3" t="s">
        <v>463</v>
      </c>
      <c r="AU86" s="3" t="s">
        <v>463</v>
      </c>
      <c r="AV86" s="3" t="s">
        <v>463</v>
      </c>
      <c r="AW86" s="3" t="s">
        <v>631</v>
      </c>
      <c r="AX86" s="3" t="s">
        <v>463</v>
      </c>
      <c r="AY86" s="3" t="s">
        <v>463</v>
      </c>
      <c r="AZ86" s="3" t="s">
        <v>463</v>
      </c>
      <c r="BA86" s="3" t="s">
        <v>463</v>
      </c>
      <c r="BB86" s="3" t="s">
        <v>489</v>
      </c>
      <c r="BC86" s="3" t="s">
        <v>458</v>
      </c>
      <c r="BD86" s="3" t="s">
        <v>489</v>
      </c>
      <c r="BE86" s="3" t="s">
        <v>1612</v>
      </c>
      <c r="BF86" s="3" t="s">
        <v>463</v>
      </c>
      <c r="BG86" s="3" t="s">
        <v>463</v>
      </c>
      <c r="BH86" s="3" t="s">
        <v>463</v>
      </c>
      <c r="BI86" s="3" t="s">
        <v>463</v>
      </c>
      <c r="BJ86" s="3" t="s">
        <v>1615</v>
      </c>
      <c r="BK86" s="3" t="s">
        <v>463</v>
      </c>
      <c r="BL86" s="3" t="s">
        <v>463</v>
      </c>
      <c r="BM86" s="3" t="s">
        <v>463</v>
      </c>
      <c r="BN86" s="3" t="s">
        <v>463</v>
      </c>
      <c r="BO86" s="3" t="s">
        <v>1616</v>
      </c>
      <c r="BP86" s="3" t="s">
        <v>1087</v>
      </c>
      <c r="BQ86" s="3" t="s">
        <v>1087</v>
      </c>
      <c r="BR86" s="3" t="s">
        <v>1097</v>
      </c>
      <c r="BS86" s="3" t="s">
        <v>1087</v>
      </c>
      <c r="BT86" s="3" t="s">
        <v>1087</v>
      </c>
      <c r="BU86" s="3" t="s">
        <v>1097</v>
      </c>
      <c r="BV86" s="3" t="s">
        <v>1086</v>
      </c>
      <c r="BW86" s="3" t="s">
        <v>1087</v>
      </c>
      <c r="BX86" s="3" t="s">
        <v>1089</v>
      </c>
      <c r="BY86" s="3" t="s">
        <v>1086</v>
      </c>
      <c r="BZ86" s="3" t="s">
        <v>1613</v>
      </c>
      <c r="CA86" s="3" t="s">
        <v>1617</v>
      </c>
      <c r="CB86" s="3" t="s">
        <v>1938</v>
      </c>
      <c r="CC86" s="3" t="s">
        <v>1939</v>
      </c>
      <c r="CD86" s="3" t="s">
        <v>2316</v>
      </c>
      <c r="CE86" s="3" t="s">
        <v>1941</v>
      </c>
    </row>
    <row r="87" spans="1:83" ht="195">
      <c r="A87" t="s">
        <v>371</v>
      </c>
      <c r="B87" s="4">
        <v>44022.478854166664</v>
      </c>
      <c r="C87" s="4">
        <v>44022.819131944445</v>
      </c>
      <c r="D87" s="3" t="s">
        <v>1894</v>
      </c>
      <c r="E87" s="3" t="s">
        <v>1932</v>
      </c>
      <c r="F87">
        <v>100</v>
      </c>
      <c r="G87">
        <v>29399</v>
      </c>
      <c r="H87" s="3" t="s">
        <v>1933</v>
      </c>
      <c r="I87" s="4">
        <v>44022.819194247684</v>
      </c>
      <c r="J87" s="3" t="s">
        <v>2317</v>
      </c>
      <c r="K87" s="3" t="s">
        <v>1932</v>
      </c>
      <c r="L87" s="3" t="s">
        <v>1932</v>
      </c>
      <c r="M87" s="3" t="s">
        <v>1932</v>
      </c>
      <c r="N87" s="3" t="s">
        <v>1932</v>
      </c>
      <c r="O87" s="3" t="s">
        <v>463</v>
      </c>
      <c r="P87" s="3" t="s">
        <v>463</v>
      </c>
      <c r="Q87" s="3" t="s">
        <v>1935</v>
      </c>
      <c r="R87" s="3" t="s">
        <v>1936</v>
      </c>
      <c r="S87" s="3" t="s">
        <v>1937</v>
      </c>
      <c r="T87" s="3" t="s">
        <v>33</v>
      </c>
      <c r="U87" s="3" t="s">
        <v>180</v>
      </c>
      <c r="V87" s="3" t="s">
        <v>372</v>
      </c>
      <c r="W87" s="3" t="s">
        <v>42</v>
      </c>
      <c r="X87" s="3" t="s">
        <v>35</v>
      </c>
      <c r="Y87" s="3" t="s">
        <v>373</v>
      </c>
      <c r="Z87" s="3" t="s">
        <v>374</v>
      </c>
      <c r="AA87" s="3" t="s">
        <v>2318</v>
      </c>
      <c r="AB87" s="3" t="s">
        <v>2319</v>
      </c>
      <c r="AC87">
        <v>2465391</v>
      </c>
      <c r="AD87" s="3" t="s">
        <v>1947</v>
      </c>
      <c r="AE87" s="3" t="s">
        <v>2320</v>
      </c>
      <c r="AF87" s="3" t="s">
        <v>2321</v>
      </c>
      <c r="AG87">
        <v>2069573</v>
      </c>
      <c r="AH87" s="3" t="s">
        <v>1947</v>
      </c>
      <c r="AI87" s="3" t="s">
        <v>2322</v>
      </c>
      <c r="AJ87" s="3" t="s">
        <v>2323</v>
      </c>
      <c r="AK87">
        <v>1612275</v>
      </c>
      <c r="AL87" s="3" t="s">
        <v>1947</v>
      </c>
      <c r="AM87" s="3" t="s">
        <v>482</v>
      </c>
      <c r="AN87" s="3" t="s">
        <v>463</v>
      </c>
      <c r="AO87" s="3" t="s">
        <v>463</v>
      </c>
      <c r="AP87" s="3" t="s">
        <v>463</v>
      </c>
      <c r="AQ87" s="3" t="s">
        <v>463</v>
      </c>
      <c r="AR87" s="3" t="s">
        <v>577</v>
      </c>
      <c r="AS87" s="3" t="s">
        <v>2324</v>
      </c>
      <c r="AT87" s="3" t="s">
        <v>578</v>
      </c>
      <c r="AU87">
        <v>2221115</v>
      </c>
      <c r="AV87" s="3" t="s">
        <v>1947</v>
      </c>
      <c r="AW87" s="3" t="s">
        <v>1039</v>
      </c>
      <c r="AX87" s="3" t="s">
        <v>463</v>
      </c>
      <c r="AY87" s="3" t="s">
        <v>463</v>
      </c>
      <c r="AZ87" s="3" t="s">
        <v>463</v>
      </c>
      <c r="BA87" s="3" t="s">
        <v>463</v>
      </c>
      <c r="BB87" s="3" t="s">
        <v>458</v>
      </c>
      <c r="BC87" s="3" t="s">
        <v>458</v>
      </c>
      <c r="BD87" s="3" t="s">
        <v>489</v>
      </c>
      <c r="BE87" s="3" t="s">
        <v>1618</v>
      </c>
      <c r="BF87" s="3" t="s">
        <v>463</v>
      </c>
      <c r="BG87" s="3" t="s">
        <v>463</v>
      </c>
      <c r="BH87" s="3" t="s">
        <v>463</v>
      </c>
      <c r="BI87" s="3" t="s">
        <v>463</v>
      </c>
      <c r="BJ87" s="3" t="s">
        <v>1621</v>
      </c>
      <c r="BK87" s="3" t="s">
        <v>463</v>
      </c>
      <c r="BL87" s="3" t="s">
        <v>463</v>
      </c>
      <c r="BM87" s="3" t="s">
        <v>463</v>
      </c>
      <c r="BN87" s="3" t="s">
        <v>463</v>
      </c>
      <c r="BO87" s="3" t="s">
        <v>1622</v>
      </c>
      <c r="BP87" s="3" t="s">
        <v>1096</v>
      </c>
      <c r="BQ87" s="3" t="s">
        <v>1088</v>
      </c>
      <c r="BR87" s="3" t="s">
        <v>1097</v>
      </c>
      <c r="BS87" s="3" t="s">
        <v>1087</v>
      </c>
      <c r="BT87" s="3" t="s">
        <v>1088</v>
      </c>
      <c r="BU87" s="3" t="s">
        <v>1097</v>
      </c>
      <c r="BV87" s="3" t="s">
        <v>1086</v>
      </c>
      <c r="BW87" s="3" t="s">
        <v>1096</v>
      </c>
      <c r="BX87" s="3" t="s">
        <v>1087</v>
      </c>
      <c r="BY87" s="3" t="s">
        <v>1097</v>
      </c>
      <c r="BZ87" s="3" t="s">
        <v>1619</v>
      </c>
      <c r="CA87" s="3" t="s">
        <v>1623</v>
      </c>
      <c r="CB87" s="3" t="s">
        <v>1938</v>
      </c>
      <c r="CC87" s="3" t="s">
        <v>1939</v>
      </c>
      <c r="CD87" s="3" t="s">
        <v>2325</v>
      </c>
      <c r="CE87" s="3" t="s">
        <v>1941</v>
      </c>
    </row>
    <row r="88" spans="1:83" ht="90">
      <c r="A88" t="s">
        <v>375</v>
      </c>
      <c r="B88" s="4">
        <v>44025.507962962962</v>
      </c>
      <c r="C88" s="4">
        <v>44025.522418981483</v>
      </c>
      <c r="D88" s="3" t="s">
        <v>1894</v>
      </c>
      <c r="E88" s="3" t="s">
        <v>1932</v>
      </c>
      <c r="F88">
        <v>100</v>
      </c>
      <c r="G88">
        <v>1248</v>
      </c>
      <c r="H88" s="3" t="s">
        <v>1933</v>
      </c>
      <c r="I88" s="4">
        <v>44025.52245005787</v>
      </c>
      <c r="J88" s="3" t="s">
        <v>2326</v>
      </c>
      <c r="K88" s="3" t="s">
        <v>1932</v>
      </c>
      <c r="L88" s="3" t="s">
        <v>1932</v>
      </c>
      <c r="M88" s="3" t="s">
        <v>1932</v>
      </c>
      <c r="N88" s="3" t="s">
        <v>1932</v>
      </c>
      <c r="O88" s="3" t="s">
        <v>463</v>
      </c>
      <c r="P88" s="3" t="s">
        <v>463</v>
      </c>
      <c r="Q88" s="3" t="s">
        <v>1935</v>
      </c>
      <c r="R88" s="3" t="s">
        <v>1936</v>
      </c>
      <c r="S88" s="3" t="s">
        <v>1937</v>
      </c>
      <c r="T88" s="3" t="s">
        <v>33</v>
      </c>
      <c r="U88" s="3" t="s">
        <v>18</v>
      </c>
      <c r="V88" s="3" t="s">
        <v>372</v>
      </c>
      <c r="W88" s="3" t="s">
        <v>20</v>
      </c>
      <c r="X88" s="3" t="s">
        <v>21</v>
      </c>
      <c r="Y88" s="3" t="s">
        <v>376</v>
      </c>
      <c r="Z88" s="3" t="s">
        <v>377</v>
      </c>
      <c r="AA88" s="3" t="s">
        <v>2327</v>
      </c>
      <c r="AB88" s="3" t="s">
        <v>2328</v>
      </c>
      <c r="AC88">
        <v>1931432</v>
      </c>
      <c r="AD88" s="3" t="s">
        <v>1947</v>
      </c>
      <c r="AE88" s="3" t="s">
        <v>463</v>
      </c>
      <c r="AF88" s="3" t="s">
        <v>463</v>
      </c>
      <c r="AG88" s="3" t="s">
        <v>463</v>
      </c>
      <c r="AH88" s="3" t="s">
        <v>463</v>
      </c>
      <c r="AI88" s="3" t="s">
        <v>463</v>
      </c>
      <c r="AJ88" s="3" t="s">
        <v>463</v>
      </c>
      <c r="AK88" s="3" t="s">
        <v>463</v>
      </c>
      <c r="AL88" s="3" t="s">
        <v>463</v>
      </c>
      <c r="AM88" s="3" t="s">
        <v>553</v>
      </c>
      <c r="AN88" s="3" t="s">
        <v>463</v>
      </c>
      <c r="AO88" s="3" t="s">
        <v>463</v>
      </c>
      <c r="AP88" s="3" t="s">
        <v>463</v>
      </c>
      <c r="AQ88" s="3" t="s">
        <v>463</v>
      </c>
      <c r="AR88" s="3" t="s">
        <v>835</v>
      </c>
      <c r="AS88" s="3" t="s">
        <v>463</v>
      </c>
      <c r="AT88" s="3" t="s">
        <v>463</v>
      </c>
      <c r="AU88" s="3" t="s">
        <v>463</v>
      </c>
      <c r="AV88" s="3" t="s">
        <v>463</v>
      </c>
      <c r="AW88" s="3" t="s">
        <v>849</v>
      </c>
      <c r="AX88" s="3" t="s">
        <v>463</v>
      </c>
      <c r="AY88" s="3" t="s">
        <v>463</v>
      </c>
      <c r="AZ88" s="3" t="s">
        <v>463</v>
      </c>
      <c r="BA88" s="3" t="s">
        <v>463</v>
      </c>
      <c r="BB88" s="3" t="s">
        <v>464</v>
      </c>
      <c r="BC88" s="3" t="s">
        <v>489</v>
      </c>
      <c r="BD88" s="3" t="s">
        <v>458</v>
      </c>
      <c r="BE88" s="3" t="s">
        <v>1624</v>
      </c>
      <c r="BF88" s="3" t="s">
        <v>463</v>
      </c>
      <c r="BG88" s="3" t="s">
        <v>463</v>
      </c>
      <c r="BH88" s="3" t="s">
        <v>463</v>
      </c>
      <c r="BI88" s="3" t="s">
        <v>463</v>
      </c>
      <c r="BJ88" s="3" t="s">
        <v>1627</v>
      </c>
      <c r="BK88" s="3" t="s">
        <v>463</v>
      </c>
      <c r="BL88" s="3" t="s">
        <v>463</v>
      </c>
      <c r="BM88" s="3" t="s">
        <v>463</v>
      </c>
      <c r="BN88" s="3" t="s">
        <v>463</v>
      </c>
      <c r="BO88" s="3" t="s">
        <v>1628</v>
      </c>
      <c r="BP88" s="3" t="s">
        <v>1104</v>
      </c>
      <c r="BQ88" s="3" t="s">
        <v>1097</v>
      </c>
      <c r="BR88" s="3" t="s">
        <v>1104</v>
      </c>
      <c r="BS88" s="3" t="s">
        <v>1087</v>
      </c>
      <c r="BT88" s="3" t="s">
        <v>1104</v>
      </c>
      <c r="BU88" s="3" t="s">
        <v>1097</v>
      </c>
      <c r="BV88" s="3" t="s">
        <v>1086</v>
      </c>
      <c r="BW88" s="3" t="s">
        <v>1086</v>
      </c>
      <c r="BX88" s="3" t="s">
        <v>1087</v>
      </c>
      <c r="BY88" s="3" t="s">
        <v>1087</v>
      </c>
      <c r="BZ88" s="3" t="s">
        <v>1625</v>
      </c>
      <c r="CA88" s="3" t="s">
        <v>1629</v>
      </c>
      <c r="CB88" s="3" t="s">
        <v>1938</v>
      </c>
      <c r="CC88" s="3" t="s">
        <v>1939</v>
      </c>
      <c r="CD88" s="3" t="s">
        <v>2329</v>
      </c>
      <c r="CE88" s="3" t="s">
        <v>1941</v>
      </c>
    </row>
    <row r="89" spans="1:83" ht="75">
      <c r="A89" t="s">
        <v>378</v>
      </c>
      <c r="B89" s="4">
        <v>44025.551006944443</v>
      </c>
      <c r="C89" s="4">
        <v>44025.561932870369</v>
      </c>
      <c r="D89" s="3" t="s">
        <v>1894</v>
      </c>
      <c r="E89" s="3" t="s">
        <v>1932</v>
      </c>
      <c r="F89">
        <v>100</v>
      </c>
      <c r="G89">
        <v>944</v>
      </c>
      <c r="H89" s="3" t="s">
        <v>1933</v>
      </c>
      <c r="I89" s="4">
        <v>44025.56195023148</v>
      </c>
      <c r="J89" s="3" t="s">
        <v>2330</v>
      </c>
      <c r="K89" s="3" t="s">
        <v>1932</v>
      </c>
      <c r="L89" s="3" t="s">
        <v>1932</v>
      </c>
      <c r="M89" s="3" t="s">
        <v>1932</v>
      </c>
      <c r="N89" s="3" t="s">
        <v>1932</v>
      </c>
      <c r="O89" s="3" t="s">
        <v>463</v>
      </c>
      <c r="P89" s="3" t="s">
        <v>463</v>
      </c>
      <c r="Q89" s="3" t="s">
        <v>1935</v>
      </c>
      <c r="R89" s="3" t="s">
        <v>1936</v>
      </c>
      <c r="S89" s="3" t="s">
        <v>1937</v>
      </c>
      <c r="T89" s="3" t="s">
        <v>66</v>
      </c>
      <c r="U89" s="3" t="s">
        <v>180</v>
      </c>
      <c r="V89" s="3" t="s">
        <v>379</v>
      </c>
      <c r="W89" s="3" t="s">
        <v>42</v>
      </c>
      <c r="X89" s="3" t="s">
        <v>28</v>
      </c>
      <c r="Y89" s="3" t="s">
        <v>380</v>
      </c>
      <c r="Z89" s="3" t="s">
        <v>381</v>
      </c>
      <c r="AA89" s="3" t="s">
        <v>463</v>
      </c>
      <c r="AB89" s="3" t="s">
        <v>463</v>
      </c>
      <c r="AC89" s="3" t="s">
        <v>463</v>
      </c>
      <c r="AD89" s="3" t="s">
        <v>463</v>
      </c>
      <c r="AE89" s="3" t="s">
        <v>463</v>
      </c>
      <c r="AF89" s="3" t="s">
        <v>463</v>
      </c>
      <c r="AG89" s="3" t="s">
        <v>463</v>
      </c>
      <c r="AH89" s="3" t="s">
        <v>463</v>
      </c>
      <c r="AI89" s="3" t="s">
        <v>463</v>
      </c>
      <c r="AJ89" s="3" t="s">
        <v>463</v>
      </c>
      <c r="AK89" s="3" t="s">
        <v>463</v>
      </c>
      <c r="AL89" s="3" t="s">
        <v>463</v>
      </c>
      <c r="AM89" s="3" t="s">
        <v>556</v>
      </c>
      <c r="AN89" s="3" t="s">
        <v>463</v>
      </c>
      <c r="AO89" s="3" t="s">
        <v>463</v>
      </c>
      <c r="AP89" s="3" t="s">
        <v>463</v>
      </c>
      <c r="AQ89" s="3" t="s">
        <v>463</v>
      </c>
      <c r="AR89" s="3" t="s">
        <v>828</v>
      </c>
      <c r="AS89" s="3" t="s">
        <v>463</v>
      </c>
      <c r="AT89" s="3" t="s">
        <v>463</v>
      </c>
      <c r="AU89" s="3" t="s">
        <v>463</v>
      </c>
      <c r="AV89" s="3" t="s">
        <v>463</v>
      </c>
      <c r="AW89" s="3" t="s">
        <v>820</v>
      </c>
      <c r="AX89" s="3" t="s">
        <v>463</v>
      </c>
      <c r="AY89" s="3" t="s">
        <v>463</v>
      </c>
      <c r="AZ89" s="3" t="s">
        <v>463</v>
      </c>
      <c r="BA89" s="3" t="s">
        <v>463</v>
      </c>
      <c r="BB89" s="3" t="s">
        <v>458</v>
      </c>
      <c r="BC89" s="3" t="s">
        <v>489</v>
      </c>
      <c r="BD89" s="3" t="s">
        <v>489</v>
      </c>
      <c r="BE89" s="3" t="s">
        <v>1630</v>
      </c>
      <c r="BF89" s="3" t="s">
        <v>463</v>
      </c>
      <c r="BG89" s="3" t="s">
        <v>463</v>
      </c>
      <c r="BH89" s="3" t="s">
        <v>463</v>
      </c>
      <c r="BI89" s="3" t="s">
        <v>463</v>
      </c>
      <c r="BJ89" s="3" t="s">
        <v>1633</v>
      </c>
      <c r="BK89" s="3" t="s">
        <v>463</v>
      </c>
      <c r="BL89" s="3" t="s">
        <v>463</v>
      </c>
      <c r="BM89" s="3" t="s">
        <v>463</v>
      </c>
      <c r="BN89" s="3" t="s">
        <v>463</v>
      </c>
      <c r="BO89" s="3" t="s">
        <v>1634</v>
      </c>
      <c r="BP89" s="3" t="s">
        <v>1104</v>
      </c>
      <c r="BQ89" s="3" t="s">
        <v>1086</v>
      </c>
      <c r="BR89" s="3" t="s">
        <v>1086</v>
      </c>
      <c r="BS89" s="3" t="s">
        <v>1097</v>
      </c>
      <c r="BT89" s="3" t="s">
        <v>1096</v>
      </c>
      <c r="BU89" s="3" t="s">
        <v>1096</v>
      </c>
      <c r="BV89" s="3" t="s">
        <v>1088</v>
      </c>
      <c r="BW89" s="3" t="s">
        <v>1096</v>
      </c>
      <c r="BX89" s="3" t="s">
        <v>1086</v>
      </c>
      <c r="BY89" s="3" t="s">
        <v>1089</v>
      </c>
      <c r="BZ89" s="3" t="s">
        <v>1631</v>
      </c>
      <c r="CA89" s="3" t="s">
        <v>1635</v>
      </c>
      <c r="CB89" s="3" t="s">
        <v>463</v>
      </c>
      <c r="CC89" s="3" t="s">
        <v>1939</v>
      </c>
      <c r="CD89" s="3" t="s">
        <v>2331</v>
      </c>
      <c r="CE89" s="3" t="s">
        <v>1941</v>
      </c>
    </row>
    <row r="90" spans="1:83" ht="135">
      <c r="A90" t="s">
        <v>382</v>
      </c>
      <c r="B90" s="4">
        <v>44025.725104166668</v>
      </c>
      <c r="C90" s="4">
        <v>44025.757534722223</v>
      </c>
      <c r="D90" s="3" t="s">
        <v>1894</v>
      </c>
      <c r="E90" s="3" t="s">
        <v>1932</v>
      </c>
      <c r="F90">
        <v>100</v>
      </c>
      <c r="G90">
        <v>2801</v>
      </c>
      <c r="H90" s="3" t="s">
        <v>1933</v>
      </c>
      <c r="I90" s="4">
        <v>44025.757571979164</v>
      </c>
      <c r="J90" s="3" t="s">
        <v>2332</v>
      </c>
      <c r="K90" s="3" t="s">
        <v>1932</v>
      </c>
      <c r="L90" s="3" t="s">
        <v>1932</v>
      </c>
      <c r="M90" s="3" t="s">
        <v>1932</v>
      </c>
      <c r="N90" s="3" t="s">
        <v>1932</v>
      </c>
      <c r="O90" s="3" t="s">
        <v>463</v>
      </c>
      <c r="P90" s="3" t="s">
        <v>463</v>
      </c>
      <c r="Q90" s="3" t="s">
        <v>1935</v>
      </c>
      <c r="R90" s="3" t="s">
        <v>1936</v>
      </c>
      <c r="S90" s="3" t="s">
        <v>1937</v>
      </c>
      <c r="T90" s="3" t="s">
        <v>33</v>
      </c>
      <c r="U90" s="3" t="s">
        <v>18</v>
      </c>
      <c r="V90" s="3" t="s">
        <v>383</v>
      </c>
      <c r="W90" s="3" t="s">
        <v>42</v>
      </c>
      <c r="X90" s="3" t="s">
        <v>21</v>
      </c>
      <c r="Y90" s="3" t="s">
        <v>384</v>
      </c>
      <c r="Z90" s="3" t="s">
        <v>385</v>
      </c>
      <c r="AA90" s="3" t="s">
        <v>2333</v>
      </c>
      <c r="AB90" s="3" t="s">
        <v>581</v>
      </c>
      <c r="AC90">
        <v>1920608</v>
      </c>
      <c r="AD90" s="3" t="s">
        <v>1947</v>
      </c>
      <c r="AE90" s="3" t="s">
        <v>463</v>
      </c>
      <c r="AF90" s="3" t="s">
        <v>463</v>
      </c>
      <c r="AG90" s="3" t="s">
        <v>463</v>
      </c>
      <c r="AH90" s="3" t="s">
        <v>463</v>
      </c>
      <c r="AI90" s="3" t="s">
        <v>463</v>
      </c>
      <c r="AJ90" s="3" t="s">
        <v>463</v>
      </c>
      <c r="AK90" s="3" t="s">
        <v>463</v>
      </c>
      <c r="AL90" s="3" t="s">
        <v>463</v>
      </c>
      <c r="AM90" s="3" t="s">
        <v>633</v>
      </c>
      <c r="AN90" s="3" t="s">
        <v>463</v>
      </c>
      <c r="AO90" s="3" t="s">
        <v>463</v>
      </c>
      <c r="AP90" s="3" t="s">
        <v>463</v>
      </c>
      <c r="AQ90" s="3" t="s">
        <v>463</v>
      </c>
      <c r="AR90" s="3" t="s">
        <v>580</v>
      </c>
      <c r="AS90" s="3" t="s">
        <v>2334</v>
      </c>
      <c r="AT90" s="3" t="s">
        <v>581</v>
      </c>
      <c r="AU90">
        <v>1920608</v>
      </c>
      <c r="AV90" s="3" t="s">
        <v>1947</v>
      </c>
      <c r="AW90" s="3" t="s">
        <v>875</v>
      </c>
      <c r="AX90" s="3" t="s">
        <v>463</v>
      </c>
      <c r="AY90" s="3" t="s">
        <v>463</v>
      </c>
      <c r="AZ90" s="3" t="s">
        <v>463</v>
      </c>
      <c r="BA90" s="3" t="s">
        <v>463</v>
      </c>
      <c r="BB90" s="3" t="s">
        <v>458</v>
      </c>
      <c r="BC90" s="3" t="s">
        <v>458</v>
      </c>
      <c r="BD90" s="3" t="s">
        <v>458</v>
      </c>
      <c r="BE90" s="3" t="s">
        <v>1636</v>
      </c>
      <c r="BF90" s="3" t="s">
        <v>463</v>
      </c>
      <c r="BG90" s="3" t="s">
        <v>463</v>
      </c>
      <c r="BH90" s="3" t="s">
        <v>463</v>
      </c>
      <c r="BI90" s="3" t="s">
        <v>463</v>
      </c>
      <c r="BJ90" s="3" t="s">
        <v>1639</v>
      </c>
      <c r="BK90" s="3" t="s">
        <v>463</v>
      </c>
      <c r="BL90" s="3" t="s">
        <v>463</v>
      </c>
      <c r="BM90" s="3" t="s">
        <v>463</v>
      </c>
      <c r="BN90" s="3" t="s">
        <v>463</v>
      </c>
      <c r="BO90" s="3" t="s">
        <v>1640</v>
      </c>
      <c r="BP90" s="3" t="s">
        <v>1088</v>
      </c>
      <c r="BQ90" s="3" t="s">
        <v>1087</v>
      </c>
      <c r="BR90" s="3" t="s">
        <v>1097</v>
      </c>
      <c r="BS90" s="3" t="s">
        <v>1097</v>
      </c>
      <c r="BT90" s="3" t="s">
        <v>1087</v>
      </c>
      <c r="BU90" s="3" t="s">
        <v>1097</v>
      </c>
      <c r="BV90" s="3" t="s">
        <v>1087</v>
      </c>
      <c r="BW90" s="3" t="s">
        <v>1089</v>
      </c>
      <c r="BX90" s="3" t="s">
        <v>1089</v>
      </c>
      <c r="BY90" s="3" t="s">
        <v>1089</v>
      </c>
      <c r="BZ90" s="3" t="s">
        <v>1637</v>
      </c>
      <c r="CA90" s="3" t="s">
        <v>1641</v>
      </c>
      <c r="CB90" s="3" t="s">
        <v>1938</v>
      </c>
      <c r="CC90" s="3" t="s">
        <v>1939</v>
      </c>
      <c r="CD90" s="3" t="s">
        <v>2335</v>
      </c>
      <c r="CE90" s="3" t="s">
        <v>2036</v>
      </c>
    </row>
    <row r="91" spans="1:83" ht="210">
      <c r="A91" t="s">
        <v>386</v>
      </c>
      <c r="B91" s="4">
        <v>44027.296412037038</v>
      </c>
      <c r="C91" s="4">
        <v>44027.317673611113</v>
      </c>
      <c r="D91" s="3" t="s">
        <v>1894</v>
      </c>
      <c r="E91" s="3" t="s">
        <v>1932</v>
      </c>
      <c r="F91">
        <v>100</v>
      </c>
      <c r="G91">
        <v>1836</v>
      </c>
      <c r="H91" s="3" t="s">
        <v>1933</v>
      </c>
      <c r="I91" s="4">
        <v>44027.317711990741</v>
      </c>
      <c r="J91" s="3" t="s">
        <v>2336</v>
      </c>
      <c r="K91" s="3" t="s">
        <v>1932</v>
      </c>
      <c r="L91" s="3" t="s">
        <v>1932</v>
      </c>
      <c r="M91" s="3" t="s">
        <v>1932</v>
      </c>
      <c r="N91" s="3" t="s">
        <v>1932</v>
      </c>
      <c r="O91" s="3" t="s">
        <v>463</v>
      </c>
      <c r="P91" s="3" t="s">
        <v>463</v>
      </c>
      <c r="Q91" s="3" t="s">
        <v>1935</v>
      </c>
      <c r="R91" s="3" t="s">
        <v>1936</v>
      </c>
      <c r="S91" s="3" t="s">
        <v>1937</v>
      </c>
      <c r="T91" s="3" t="s">
        <v>17</v>
      </c>
      <c r="U91" s="3" t="s">
        <v>18</v>
      </c>
      <c r="V91" s="3" t="s">
        <v>387</v>
      </c>
      <c r="W91" s="3" t="s">
        <v>42</v>
      </c>
      <c r="X91" s="3" t="s">
        <v>35</v>
      </c>
      <c r="Y91" s="3" t="s">
        <v>388</v>
      </c>
      <c r="Z91" s="3" t="s">
        <v>389</v>
      </c>
      <c r="AA91" s="3" t="s">
        <v>2337</v>
      </c>
      <c r="AB91" s="3" t="s">
        <v>2338</v>
      </c>
      <c r="AC91">
        <v>1643311</v>
      </c>
      <c r="AD91" s="3" t="s">
        <v>1947</v>
      </c>
      <c r="AE91" s="3" t="s">
        <v>463</v>
      </c>
      <c r="AF91" s="3" t="s">
        <v>463</v>
      </c>
      <c r="AG91" s="3" t="s">
        <v>463</v>
      </c>
      <c r="AH91" s="3" t="s">
        <v>463</v>
      </c>
      <c r="AI91" s="3" t="s">
        <v>463</v>
      </c>
      <c r="AJ91" s="3" t="s">
        <v>463</v>
      </c>
      <c r="AK91" s="3" t="s">
        <v>463</v>
      </c>
      <c r="AL91" s="3" t="s">
        <v>463</v>
      </c>
      <c r="AM91" s="3" t="s">
        <v>582</v>
      </c>
      <c r="AN91" s="3" t="s">
        <v>2339</v>
      </c>
      <c r="AO91" s="3" t="s">
        <v>583</v>
      </c>
      <c r="AP91">
        <v>3505001</v>
      </c>
      <c r="AQ91" s="3" t="s">
        <v>1947</v>
      </c>
      <c r="AR91" s="3" t="s">
        <v>806</v>
      </c>
      <c r="AS91" s="3" t="s">
        <v>463</v>
      </c>
      <c r="AT91" s="3" t="s">
        <v>463</v>
      </c>
      <c r="AU91" s="3" t="s">
        <v>463</v>
      </c>
      <c r="AV91" s="3" t="s">
        <v>463</v>
      </c>
      <c r="AW91" s="3" t="s">
        <v>463</v>
      </c>
      <c r="AX91" s="3" t="s">
        <v>463</v>
      </c>
      <c r="AY91" s="3" t="s">
        <v>463</v>
      </c>
      <c r="AZ91" s="3" t="s">
        <v>463</v>
      </c>
      <c r="BA91" s="3" t="s">
        <v>463</v>
      </c>
      <c r="BB91" s="3" t="s">
        <v>458</v>
      </c>
      <c r="BC91" s="3" t="s">
        <v>458</v>
      </c>
      <c r="BD91" s="3" t="s">
        <v>473</v>
      </c>
      <c r="BE91" s="3" t="s">
        <v>1642</v>
      </c>
      <c r="BF91" s="3" t="s">
        <v>463</v>
      </c>
      <c r="BG91" s="3" t="s">
        <v>463</v>
      </c>
      <c r="BH91" s="3" t="s">
        <v>463</v>
      </c>
      <c r="BI91" s="3" t="s">
        <v>463</v>
      </c>
      <c r="BJ91" s="3" t="s">
        <v>1645</v>
      </c>
      <c r="BK91" s="3" t="s">
        <v>463</v>
      </c>
      <c r="BL91" s="3" t="s">
        <v>463</v>
      </c>
      <c r="BM91" s="3" t="s">
        <v>463</v>
      </c>
      <c r="BN91" s="3" t="s">
        <v>463</v>
      </c>
      <c r="BO91" s="3" t="s">
        <v>1646</v>
      </c>
      <c r="BP91" s="3" t="s">
        <v>1086</v>
      </c>
      <c r="BQ91" s="3" t="s">
        <v>1088</v>
      </c>
      <c r="BR91" s="3" t="s">
        <v>1097</v>
      </c>
      <c r="BS91" s="3" t="s">
        <v>1097</v>
      </c>
      <c r="BT91" s="3" t="s">
        <v>1088</v>
      </c>
      <c r="BU91" s="3" t="s">
        <v>1086</v>
      </c>
      <c r="BV91" s="3" t="s">
        <v>1086</v>
      </c>
      <c r="BW91" s="3" t="s">
        <v>1089</v>
      </c>
      <c r="BX91" s="3" t="s">
        <v>1104</v>
      </c>
      <c r="BY91" s="3" t="s">
        <v>1104</v>
      </c>
      <c r="BZ91" s="3" t="s">
        <v>1643</v>
      </c>
      <c r="CA91" s="3" t="s">
        <v>1647</v>
      </c>
      <c r="CB91" s="3" t="s">
        <v>1938</v>
      </c>
      <c r="CC91" s="3" t="s">
        <v>1939</v>
      </c>
      <c r="CD91" s="3" t="s">
        <v>2340</v>
      </c>
      <c r="CE91" s="3" t="s">
        <v>1941</v>
      </c>
    </row>
    <row r="92" spans="1:83" ht="240">
      <c r="A92" t="s">
        <v>390</v>
      </c>
      <c r="B92" s="4">
        <v>44027.437997685185</v>
      </c>
      <c r="C92" s="4">
        <v>44027.478761574072</v>
      </c>
      <c r="D92" s="3" t="s">
        <v>1894</v>
      </c>
      <c r="E92" s="3" t="s">
        <v>1932</v>
      </c>
      <c r="F92">
        <v>100</v>
      </c>
      <c r="G92">
        <v>3521</v>
      </c>
      <c r="H92" s="3" t="s">
        <v>1933</v>
      </c>
      <c r="I92" s="4">
        <v>44027.478769849535</v>
      </c>
      <c r="J92" s="3" t="s">
        <v>2341</v>
      </c>
      <c r="K92" s="3" t="s">
        <v>1932</v>
      </c>
      <c r="L92" s="3" t="s">
        <v>1932</v>
      </c>
      <c r="M92" s="3" t="s">
        <v>1932</v>
      </c>
      <c r="N92" s="3" t="s">
        <v>1932</v>
      </c>
      <c r="O92" s="3" t="s">
        <v>463</v>
      </c>
      <c r="P92" s="3" t="s">
        <v>463</v>
      </c>
      <c r="Q92" s="3" t="s">
        <v>1935</v>
      </c>
      <c r="R92" s="3" t="s">
        <v>1936</v>
      </c>
      <c r="S92" s="3" t="s">
        <v>1937</v>
      </c>
      <c r="T92" s="3" t="s">
        <v>66</v>
      </c>
      <c r="U92" s="3" t="s">
        <v>18</v>
      </c>
      <c r="V92" s="3" t="s">
        <v>391</v>
      </c>
      <c r="W92" s="3" t="s">
        <v>42</v>
      </c>
      <c r="X92" s="3" t="s">
        <v>35</v>
      </c>
      <c r="Y92" s="3" t="s">
        <v>392</v>
      </c>
      <c r="Z92" s="3" t="s">
        <v>393</v>
      </c>
      <c r="AA92" s="3" t="s">
        <v>463</v>
      </c>
      <c r="AB92" s="3" t="s">
        <v>463</v>
      </c>
      <c r="AC92" s="3" t="s">
        <v>463</v>
      </c>
      <c r="AD92" s="3" t="s">
        <v>463</v>
      </c>
      <c r="AE92" s="3" t="s">
        <v>463</v>
      </c>
      <c r="AF92" s="3" t="s">
        <v>463</v>
      </c>
      <c r="AG92" s="3" t="s">
        <v>463</v>
      </c>
      <c r="AH92" s="3" t="s">
        <v>463</v>
      </c>
      <c r="AI92" s="3" t="s">
        <v>463</v>
      </c>
      <c r="AJ92" s="3" t="s">
        <v>463</v>
      </c>
      <c r="AK92" s="3" t="s">
        <v>463</v>
      </c>
      <c r="AL92" s="3" t="s">
        <v>463</v>
      </c>
      <c r="AM92" s="3" t="s">
        <v>885</v>
      </c>
      <c r="AN92" s="3" t="s">
        <v>463</v>
      </c>
      <c r="AO92" s="3" t="s">
        <v>463</v>
      </c>
      <c r="AP92" s="3" t="s">
        <v>463</v>
      </c>
      <c r="AQ92" s="3" t="s">
        <v>463</v>
      </c>
      <c r="AR92" s="3" t="s">
        <v>888</v>
      </c>
      <c r="AS92" s="3" t="s">
        <v>463</v>
      </c>
      <c r="AT92" s="3" t="s">
        <v>463</v>
      </c>
      <c r="AU92" s="3" t="s">
        <v>463</v>
      </c>
      <c r="AV92" s="3" t="s">
        <v>463</v>
      </c>
      <c r="AW92" s="3" t="s">
        <v>815</v>
      </c>
      <c r="AX92" s="3" t="s">
        <v>463</v>
      </c>
      <c r="AY92" s="3" t="s">
        <v>463</v>
      </c>
      <c r="AZ92" s="3" t="s">
        <v>463</v>
      </c>
      <c r="BA92" s="3" t="s">
        <v>463</v>
      </c>
      <c r="BB92" s="3" t="s">
        <v>458</v>
      </c>
      <c r="BC92" s="3" t="s">
        <v>458</v>
      </c>
      <c r="BD92" s="3" t="s">
        <v>464</v>
      </c>
      <c r="BE92" s="3" t="s">
        <v>1648</v>
      </c>
      <c r="BF92" s="3" t="s">
        <v>463</v>
      </c>
      <c r="BG92" s="3" t="s">
        <v>463</v>
      </c>
      <c r="BH92" s="3" t="s">
        <v>463</v>
      </c>
      <c r="BI92" s="3" t="s">
        <v>463</v>
      </c>
      <c r="BJ92" s="3" t="s">
        <v>1651</v>
      </c>
      <c r="BK92" s="3" t="s">
        <v>463</v>
      </c>
      <c r="BL92" s="3" t="s">
        <v>463</v>
      </c>
      <c r="BM92" s="3" t="s">
        <v>463</v>
      </c>
      <c r="BN92" s="3" t="s">
        <v>463</v>
      </c>
      <c r="BO92" s="3" t="s">
        <v>1652</v>
      </c>
      <c r="BP92" s="3" t="s">
        <v>1086</v>
      </c>
      <c r="BQ92" s="3" t="s">
        <v>1088</v>
      </c>
      <c r="BR92" s="3" t="s">
        <v>1096</v>
      </c>
      <c r="BS92" s="3" t="s">
        <v>1097</v>
      </c>
      <c r="BT92" s="3" t="s">
        <v>1089</v>
      </c>
      <c r="BU92" s="3" t="s">
        <v>1087</v>
      </c>
      <c r="BV92" s="3" t="s">
        <v>1087</v>
      </c>
      <c r="BW92" s="3" t="s">
        <v>1104</v>
      </c>
      <c r="BX92" s="3" t="s">
        <v>1086</v>
      </c>
      <c r="BY92" s="3" t="s">
        <v>1097</v>
      </c>
      <c r="BZ92" s="3" t="s">
        <v>1649</v>
      </c>
      <c r="CA92" s="3" t="s">
        <v>1653</v>
      </c>
      <c r="CB92" s="3" t="s">
        <v>1938</v>
      </c>
      <c r="CC92" s="3" t="s">
        <v>1939</v>
      </c>
      <c r="CD92" s="3" t="s">
        <v>2342</v>
      </c>
      <c r="CE92" s="3" t="s">
        <v>1941</v>
      </c>
    </row>
    <row r="93" spans="1:83" ht="120">
      <c r="A93" t="s">
        <v>394</v>
      </c>
      <c r="B93" s="4">
        <v>44027.633761574078</v>
      </c>
      <c r="C93" s="4">
        <v>44027.778657407405</v>
      </c>
      <c r="D93" s="3" t="s">
        <v>1894</v>
      </c>
      <c r="E93" s="3" t="s">
        <v>1932</v>
      </c>
      <c r="F93">
        <v>100</v>
      </c>
      <c r="G93">
        <v>12519</v>
      </c>
      <c r="H93" s="3" t="s">
        <v>1933</v>
      </c>
      <c r="I93" s="4">
        <v>44027.778692164349</v>
      </c>
      <c r="J93" s="3" t="s">
        <v>2343</v>
      </c>
      <c r="K93" s="3" t="s">
        <v>1932</v>
      </c>
      <c r="L93" s="3" t="s">
        <v>1932</v>
      </c>
      <c r="M93" s="3" t="s">
        <v>1932</v>
      </c>
      <c r="N93" s="3" t="s">
        <v>1932</v>
      </c>
      <c r="O93" s="3" t="s">
        <v>463</v>
      </c>
      <c r="P93" s="3" t="s">
        <v>463</v>
      </c>
      <c r="Q93" s="3" t="s">
        <v>1935</v>
      </c>
      <c r="R93" s="3" t="s">
        <v>1936</v>
      </c>
      <c r="S93" s="3" t="s">
        <v>1937</v>
      </c>
      <c r="T93" s="3" t="s">
        <v>33</v>
      </c>
      <c r="U93" s="3" t="s">
        <v>18</v>
      </c>
      <c r="V93" s="3" t="s">
        <v>395</v>
      </c>
      <c r="W93" s="3" t="s">
        <v>42</v>
      </c>
      <c r="X93" s="3" t="s">
        <v>21</v>
      </c>
      <c r="Y93" s="3" t="s">
        <v>396</v>
      </c>
      <c r="Z93" s="3" t="s">
        <v>397</v>
      </c>
      <c r="AA93" s="3" t="s">
        <v>2344</v>
      </c>
      <c r="AB93" s="3" t="s">
        <v>2345</v>
      </c>
      <c r="AC93">
        <v>6383631</v>
      </c>
      <c r="AD93" s="3" t="s">
        <v>1947</v>
      </c>
      <c r="AE93" s="3" t="s">
        <v>463</v>
      </c>
      <c r="AF93" s="3" t="s">
        <v>463</v>
      </c>
      <c r="AG93" s="3" t="s">
        <v>463</v>
      </c>
      <c r="AH93" s="3" t="s">
        <v>463</v>
      </c>
      <c r="AI93" s="3" t="s">
        <v>463</v>
      </c>
      <c r="AJ93" s="3" t="s">
        <v>463</v>
      </c>
      <c r="AK93" s="3" t="s">
        <v>463</v>
      </c>
      <c r="AL93" s="3" t="s">
        <v>463</v>
      </c>
      <c r="AM93" s="3" t="s">
        <v>1040</v>
      </c>
      <c r="AN93" s="3" t="s">
        <v>463</v>
      </c>
      <c r="AO93" s="3" t="s">
        <v>463</v>
      </c>
      <c r="AP93" s="3" t="s">
        <v>463</v>
      </c>
      <c r="AQ93" s="3" t="s">
        <v>463</v>
      </c>
      <c r="AR93" s="3" t="s">
        <v>501</v>
      </c>
      <c r="AS93" s="3" t="s">
        <v>463</v>
      </c>
      <c r="AT93" s="3" t="s">
        <v>463</v>
      </c>
      <c r="AU93" s="3" t="s">
        <v>463</v>
      </c>
      <c r="AV93" s="3" t="s">
        <v>463</v>
      </c>
      <c r="AW93" s="3" t="s">
        <v>493</v>
      </c>
      <c r="AX93" s="3" t="s">
        <v>463</v>
      </c>
      <c r="AY93" s="3" t="s">
        <v>463</v>
      </c>
      <c r="AZ93" s="3" t="s">
        <v>463</v>
      </c>
      <c r="BA93" s="3" t="s">
        <v>463</v>
      </c>
      <c r="BB93" s="3" t="s">
        <v>458</v>
      </c>
      <c r="BC93" s="3" t="s">
        <v>458</v>
      </c>
      <c r="BD93" s="3" t="s">
        <v>489</v>
      </c>
      <c r="BE93" s="3" t="s">
        <v>1654</v>
      </c>
      <c r="BF93" s="3" t="s">
        <v>463</v>
      </c>
      <c r="BG93" s="3" t="s">
        <v>463</v>
      </c>
      <c r="BH93" s="3" t="s">
        <v>463</v>
      </c>
      <c r="BI93" s="3" t="s">
        <v>463</v>
      </c>
      <c r="BJ93" s="3" t="s">
        <v>1657</v>
      </c>
      <c r="BK93" s="3" t="s">
        <v>463</v>
      </c>
      <c r="BL93" s="3" t="s">
        <v>463</v>
      </c>
      <c r="BM93" s="3" t="s">
        <v>463</v>
      </c>
      <c r="BN93" s="3" t="s">
        <v>463</v>
      </c>
      <c r="BO93" s="3" t="s">
        <v>1658</v>
      </c>
      <c r="BP93" s="3" t="s">
        <v>1096</v>
      </c>
      <c r="BQ93" s="3" t="s">
        <v>1086</v>
      </c>
      <c r="BR93" s="3" t="s">
        <v>1086</v>
      </c>
      <c r="BS93" s="3" t="s">
        <v>1086</v>
      </c>
      <c r="BT93" s="3" t="s">
        <v>1088</v>
      </c>
      <c r="BU93" s="3" t="s">
        <v>1088</v>
      </c>
      <c r="BV93" s="3" t="s">
        <v>1086</v>
      </c>
      <c r="BW93" s="3" t="s">
        <v>1096</v>
      </c>
      <c r="BX93" s="3" t="s">
        <v>1089</v>
      </c>
      <c r="BY93" s="3" t="s">
        <v>1087</v>
      </c>
      <c r="BZ93" s="3" t="s">
        <v>1655</v>
      </c>
      <c r="CA93" s="3" t="s">
        <v>1659</v>
      </c>
      <c r="CB93" s="3" t="s">
        <v>1938</v>
      </c>
      <c r="CC93" s="3" t="s">
        <v>1939</v>
      </c>
      <c r="CD93" s="3" t="s">
        <v>2346</v>
      </c>
      <c r="CE93" s="3" t="s">
        <v>1941</v>
      </c>
    </row>
    <row r="94" spans="1:83" ht="120">
      <c r="A94" t="s">
        <v>398</v>
      </c>
      <c r="B94" s="4">
        <v>44027.395254629628</v>
      </c>
      <c r="C94" s="4">
        <v>44028.640162037038</v>
      </c>
      <c r="D94" s="3" t="s">
        <v>1894</v>
      </c>
      <c r="E94" s="3" t="s">
        <v>1932</v>
      </c>
      <c r="F94">
        <v>100</v>
      </c>
      <c r="G94">
        <v>107559</v>
      </c>
      <c r="H94" s="3" t="s">
        <v>1933</v>
      </c>
      <c r="I94" s="4">
        <v>44028.640242291665</v>
      </c>
      <c r="J94" s="3" t="s">
        <v>2347</v>
      </c>
      <c r="K94" s="3" t="s">
        <v>1932</v>
      </c>
      <c r="L94" s="3" t="s">
        <v>1932</v>
      </c>
      <c r="M94" s="3" t="s">
        <v>1932</v>
      </c>
      <c r="N94" s="3" t="s">
        <v>1932</v>
      </c>
      <c r="O94" s="3" t="s">
        <v>463</v>
      </c>
      <c r="P94" s="3" t="s">
        <v>463</v>
      </c>
      <c r="Q94" s="3" t="s">
        <v>1935</v>
      </c>
      <c r="R94" s="3" t="s">
        <v>1936</v>
      </c>
      <c r="S94" s="3" t="s">
        <v>1937</v>
      </c>
      <c r="T94" s="3" t="s">
        <v>40</v>
      </c>
      <c r="U94" s="3" t="s">
        <v>180</v>
      </c>
      <c r="V94" s="3" t="s">
        <v>399</v>
      </c>
      <c r="W94" s="3" t="s">
        <v>42</v>
      </c>
      <c r="X94" s="3" t="s">
        <v>21</v>
      </c>
      <c r="Y94" s="3" t="s">
        <v>400</v>
      </c>
      <c r="Z94" s="3" t="s">
        <v>401</v>
      </c>
      <c r="AA94" s="3" t="s">
        <v>2348</v>
      </c>
      <c r="AB94" s="3" t="s">
        <v>681</v>
      </c>
      <c r="AC94">
        <v>2737694</v>
      </c>
      <c r="AD94" s="3" t="s">
        <v>1947</v>
      </c>
      <c r="AE94" s="3" t="s">
        <v>2349</v>
      </c>
      <c r="AF94" s="3" t="s">
        <v>1664</v>
      </c>
      <c r="AG94">
        <v>3417057</v>
      </c>
      <c r="AH94" s="3" t="s">
        <v>1947</v>
      </c>
      <c r="AI94" s="3" t="s">
        <v>463</v>
      </c>
      <c r="AJ94" s="3" t="s">
        <v>463</v>
      </c>
      <c r="AK94" s="3" t="s">
        <v>463</v>
      </c>
      <c r="AL94" s="3" t="s">
        <v>463</v>
      </c>
      <c r="AM94" s="3" t="s">
        <v>680</v>
      </c>
      <c r="AN94" s="3" t="s">
        <v>2350</v>
      </c>
      <c r="AO94" s="3" t="s">
        <v>681</v>
      </c>
      <c r="AP94">
        <v>2737694</v>
      </c>
      <c r="AQ94" s="3" t="s">
        <v>1947</v>
      </c>
      <c r="AR94" s="3" t="s">
        <v>995</v>
      </c>
      <c r="AS94" s="3" t="s">
        <v>2351</v>
      </c>
      <c r="AT94" s="3" t="s">
        <v>681</v>
      </c>
      <c r="AU94">
        <v>2737694</v>
      </c>
      <c r="AV94" s="3" t="s">
        <v>1947</v>
      </c>
      <c r="AW94" s="3" t="s">
        <v>2206</v>
      </c>
      <c r="AX94" s="3" t="s">
        <v>463</v>
      </c>
      <c r="AY94" s="3" t="s">
        <v>463</v>
      </c>
      <c r="AZ94" s="3" t="s">
        <v>463</v>
      </c>
      <c r="BA94" s="3" t="s">
        <v>463</v>
      </c>
      <c r="BB94" s="3" t="s">
        <v>489</v>
      </c>
      <c r="BC94" s="3" t="s">
        <v>489</v>
      </c>
      <c r="BD94" s="3" t="s">
        <v>473</v>
      </c>
      <c r="BE94" s="3" t="s">
        <v>1660</v>
      </c>
      <c r="BF94" s="3" t="s">
        <v>463</v>
      </c>
      <c r="BG94" s="3" t="s">
        <v>463</v>
      </c>
      <c r="BH94" s="3" t="s">
        <v>463</v>
      </c>
      <c r="BI94" s="3" t="s">
        <v>463</v>
      </c>
      <c r="BJ94" s="3" t="s">
        <v>1663</v>
      </c>
      <c r="BK94" s="3" t="s">
        <v>2352</v>
      </c>
      <c r="BL94" s="3" t="s">
        <v>1664</v>
      </c>
      <c r="BM94">
        <v>3288777</v>
      </c>
      <c r="BN94" s="3" t="s">
        <v>1947</v>
      </c>
      <c r="BO94" s="3" t="s">
        <v>1665</v>
      </c>
      <c r="BP94" s="3" t="s">
        <v>1104</v>
      </c>
      <c r="BQ94" s="3" t="s">
        <v>1086</v>
      </c>
      <c r="BR94" s="3" t="s">
        <v>1097</v>
      </c>
      <c r="BS94" s="3" t="s">
        <v>1097</v>
      </c>
      <c r="BT94" s="3" t="s">
        <v>1087</v>
      </c>
      <c r="BU94" s="3" t="s">
        <v>1089</v>
      </c>
      <c r="BV94" s="3" t="s">
        <v>1088</v>
      </c>
      <c r="BW94" s="3" t="s">
        <v>1089</v>
      </c>
      <c r="BX94" s="3" t="s">
        <v>1089</v>
      </c>
      <c r="BY94" s="3" t="s">
        <v>1087</v>
      </c>
      <c r="BZ94" s="3" t="s">
        <v>1661</v>
      </c>
      <c r="CA94" s="3" t="s">
        <v>1666</v>
      </c>
      <c r="CB94" s="3" t="s">
        <v>1938</v>
      </c>
      <c r="CC94" s="3" t="s">
        <v>1939</v>
      </c>
      <c r="CD94" s="3" t="s">
        <v>2353</v>
      </c>
      <c r="CE94" s="3" t="s">
        <v>1941</v>
      </c>
    </row>
    <row r="95" spans="1:83" ht="165">
      <c r="A95" t="s">
        <v>402</v>
      </c>
      <c r="B95" s="4">
        <v>44032.584432870368</v>
      </c>
      <c r="C95" s="4">
        <v>44032.624432870369</v>
      </c>
      <c r="D95" s="3" t="s">
        <v>1894</v>
      </c>
      <c r="E95" s="3" t="s">
        <v>1932</v>
      </c>
      <c r="F95">
        <v>100</v>
      </c>
      <c r="G95">
        <v>3455</v>
      </c>
      <c r="H95" s="3" t="s">
        <v>1933</v>
      </c>
      <c r="I95" s="4">
        <v>44032.624455243058</v>
      </c>
      <c r="J95" s="3" t="s">
        <v>2354</v>
      </c>
      <c r="K95" s="3" t="s">
        <v>1932</v>
      </c>
      <c r="L95" s="3" t="s">
        <v>1932</v>
      </c>
      <c r="M95" s="3" t="s">
        <v>1932</v>
      </c>
      <c r="N95" s="3" t="s">
        <v>1932</v>
      </c>
      <c r="O95" s="3" t="s">
        <v>463</v>
      </c>
      <c r="P95" s="3" t="s">
        <v>463</v>
      </c>
      <c r="Q95" s="3" t="s">
        <v>1935</v>
      </c>
      <c r="R95" s="3" t="s">
        <v>1936</v>
      </c>
      <c r="S95" s="3" t="s">
        <v>1937</v>
      </c>
      <c r="T95" s="3" t="s">
        <v>66</v>
      </c>
      <c r="U95" s="3" t="s">
        <v>18</v>
      </c>
      <c r="V95" s="3" t="s">
        <v>403</v>
      </c>
      <c r="W95" s="3" t="s">
        <v>42</v>
      </c>
      <c r="X95" s="3" t="s">
        <v>21</v>
      </c>
      <c r="Y95" s="3" t="s">
        <v>404</v>
      </c>
      <c r="Z95" s="3" t="s">
        <v>405</v>
      </c>
      <c r="AA95" s="3" t="s">
        <v>2355</v>
      </c>
      <c r="AB95" s="3" t="s">
        <v>2356</v>
      </c>
      <c r="AC95">
        <v>1060933</v>
      </c>
      <c r="AD95" s="3" t="s">
        <v>1947</v>
      </c>
      <c r="AE95" s="3" t="s">
        <v>463</v>
      </c>
      <c r="AF95" s="3" t="s">
        <v>463</v>
      </c>
      <c r="AG95" s="3" t="s">
        <v>463</v>
      </c>
      <c r="AH95" s="3" t="s">
        <v>463</v>
      </c>
      <c r="AI95" s="3" t="s">
        <v>463</v>
      </c>
      <c r="AJ95" s="3" t="s">
        <v>463</v>
      </c>
      <c r="AK95" s="3" t="s">
        <v>463</v>
      </c>
      <c r="AL95" s="3" t="s">
        <v>463</v>
      </c>
      <c r="AM95" s="3" t="s">
        <v>895</v>
      </c>
      <c r="AN95" s="3" t="s">
        <v>463</v>
      </c>
      <c r="AO95" s="3" t="s">
        <v>463</v>
      </c>
      <c r="AP95" s="3" t="s">
        <v>463</v>
      </c>
      <c r="AQ95" s="3" t="s">
        <v>463</v>
      </c>
      <c r="AR95" s="3" t="s">
        <v>921</v>
      </c>
      <c r="AS95" s="3" t="s">
        <v>463</v>
      </c>
      <c r="AT95" s="3" t="s">
        <v>463</v>
      </c>
      <c r="AU95" s="3" t="s">
        <v>463</v>
      </c>
      <c r="AV95" s="3" t="s">
        <v>463</v>
      </c>
      <c r="AW95" s="3" t="s">
        <v>774</v>
      </c>
      <c r="AX95" s="3" t="s">
        <v>463</v>
      </c>
      <c r="AY95" s="3" t="s">
        <v>463</v>
      </c>
      <c r="AZ95" s="3" t="s">
        <v>463</v>
      </c>
      <c r="BA95" s="3" t="s">
        <v>463</v>
      </c>
      <c r="BB95" s="3" t="s">
        <v>458</v>
      </c>
      <c r="BC95" s="3" t="s">
        <v>464</v>
      </c>
      <c r="BD95" s="3" t="s">
        <v>489</v>
      </c>
      <c r="BE95" s="3" t="s">
        <v>1667</v>
      </c>
      <c r="BF95" s="3" t="s">
        <v>463</v>
      </c>
      <c r="BG95" s="3" t="s">
        <v>463</v>
      </c>
      <c r="BH95" s="3" t="s">
        <v>463</v>
      </c>
      <c r="BI95" s="3" t="s">
        <v>463</v>
      </c>
      <c r="BJ95" s="3" t="s">
        <v>1671</v>
      </c>
      <c r="BK95" s="3" t="s">
        <v>463</v>
      </c>
      <c r="BL95" s="3" t="s">
        <v>463</v>
      </c>
      <c r="BM95" s="3" t="s">
        <v>463</v>
      </c>
      <c r="BN95" s="3" t="s">
        <v>463</v>
      </c>
      <c r="BO95" s="3" t="s">
        <v>1672</v>
      </c>
      <c r="BP95" s="3" t="s">
        <v>1096</v>
      </c>
      <c r="BQ95" s="3" t="s">
        <v>1096</v>
      </c>
      <c r="BR95" s="3" t="s">
        <v>1088</v>
      </c>
      <c r="BS95" s="3" t="s">
        <v>1097</v>
      </c>
      <c r="BT95" s="3" t="s">
        <v>1088</v>
      </c>
      <c r="BU95" s="3" t="s">
        <v>1087</v>
      </c>
      <c r="BV95" s="3" t="s">
        <v>1096</v>
      </c>
      <c r="BW95" s="3" t="s">
        <v>1089</v>
      </c>
      <c r="BX95" s="3" t="s">
        <v>1097</v>
      </c>
      <c r="BY95" s="3" t="s">
        <v>1086</v>
      </c>
      <c r="BZ95" s="3" t="s">
        <v>1668</v>
      </c>
      <c r="CA95" s="3" t="s">
        <v>1673</v>
      </c>
      <c r="CB95" s="3" t="s">
        <v>1938</v>
      </c>
      <c r="CC95" s="3" t="s">
        <v>1939</v>
      </c>
      <c r="CD95" s="3" t="s">
        <v>2357</v>
      </c>
      <c r="CE95" s="3" t="s">
        <v>1941</v>
      </c>
    </row>
    <row r="96" spans="1:83" ht="90">
      <c r="A96" t="s">
        <v>406</v>
      </c>
      <c r="B96" s="4">
        <v>44033.151817129627</v>
      </c>
      <c r="C96" s="4">
        <v>44033.178402777776</v>
      </c>
      <c r="D96" s="3" t="s">
        <v>1894</v>
      </c>
      <c r="E96" s="3" t="s">
        <v>1932</v>
      </c>
      <c r="F96">
        <v>100</v>
      </c>
      <c r="G96">
        <v>2297</v>
      </c>
      <c r="H96" s="3" t="s">
        <v>1933</v>
      </c>
      <c r="I96" s="4">
        <v>44033.178424791666</v>
      </c>
      <c r="J96" s="3" t="s">
        <v>2358</v>
      </c>
      <c r="K96" s="3" t="s">
        <v>1932</v>
      </c>
      <c r="L96" s="3" t="s">
        <v>1932</v>
      </c>
      <c r="M96" s="3" t="s">
        <v>1932</v>
      </c>
      <c r="N96" s="3" t="s">
        <v>1932</v>
      </c>
      <c r="O96" s="3" t="s">
        <v>463</v>
      </c>
      <c r="P96" s="3" t="s">
        <v>463</v>
      </c>
      <c r="Q96" s="3" t="s">
        <v>1935</v>
      </c>
      <c r="R96" s="3" t="s">
        <v>1936</v>
      </c>
      <c r="S96" s="3" t="s">
        <v>1937</v>
      </c>
      <c r="T96" s="3" t="s">
        <v>47</v>
      </c>
      <c r="U96" s="3" t="s">
        <v>18</v>
      </c>
      <c r="V96" s="3" t="s">
        <v>407</v>
      </c>
      <c r="W96" s="3" t="s">
        <v>42</v>
      </c>
      <c r="X96" s="3" t="s">
        <v>28</v>
      </c>
      <c r="Y96" s="3" t="s">
        <v>408</v>
      </c>
      <c r="Z96" s="3" t="s">
        <v>409</v>
      </c>
      <c r="AA96" s="3" t="s">
        <v>463</v>
      </c>
      <c r="AB96" s="3" t="s">
        <v>463</v>
      </c>
      <c r="AC96" s="3" t="s">
        <v>463</v>
      </c>
      <c r="AD96" s="3" t="s">
        <v>463</v>
      </c>
      <c r="AE96" s="3" t="s">
        <v>463</v>
      </c>
      <c r="AF96" s="3" t="s">
        <v>463</v>
      </c>
      <c r="AG96" s="3" t="s">
        <v>463</v>
      </c>
      <c r="AH96" s="3" t="s">
        <v>463</v>
      </c>
      <c r="AI96" s="3" t="s">
        <v>463</v>
      </c>
      <c r="AJ96" s="3" t="s">
        <v>463</v>
      </c>
      <c r="AK96" s="3" t="s">
        <v>463</v>
      </c>
      <c r="AL96" s="3" t="s">
        <v>463</v>
      </c>
      <c r="AM96" s="3" t="s">
        <v>663</v>
      </c>
      <c r="AN96" s="3" t="s">
        <v>463</v>
      </c>
      <c r="AO96" s="3" t="s">
        <v>463</v>
      </c>
      <c r="AP96" s="3" t="s">
        <v>463</v>
      </c>
      <c r="AQ96" s="3" t="s">
        <v>463</v>
      </c>
      <c r="AR96" s="3" t="s">
        <v>700</v>
      </c>
      <c r="AS96" s="3" t="s">
        <v>463</v>
      </c>
      <c r="AT96" s="3" t="s">
        <v>463</v>
      </c>
      <c r="AU96" s="3" t="s">
        <v>463</v>
      </c>
      <c r="AV96" s="3" t="s">
        <v>463</v>
      </c>
      <c r="AW96" s="3" t="s">
        <v>846</v>
      </c>
      <c r="AX96" s="3" t="s">
        <v>463</v>
      </c>
      <c r="AY96" s="3" t="s">
        <v>463</v>
      </c>
      <c r="AZ96" s="3" t="s">
        <v>463</v>
      </c>
      <c r="BA96" s="3" t="s">
        <v>463</v>
      </c>
      <c r="BB96" s="3" t="s">
        <v>531</v>
      </c>
      <c r="BC96" s="3" t="s">
        <v>531</v>
      </c>
      <c r="BD96" s="3" t="s">
        <v>489</v>
      </c>
      <c r="BE96" s="3" t="s">
        <v>1674</v>
      </c>
      <c r="BF96" s="3" t="s">
        <v>463</v>
      </c>
      <c r="BG96" s="3" t="s">
        <v>463</v>
      </c>
      <c r="BH96" s="3" t="s">
        <v>463</v>
      </c>
      <c r="BI96" s="3" t="s">
        <v>463</v>
      </c>
      <c r="BJ96" s="3" t="s">
        <v>1677</v>
      </c>
      <c r="BK96" s="3" t="s">
        <v>463</v>
      </c>
      <c r="BL96" s="3" t="s">
        <v>463</v>
      </c>
      <c r="BM96" s="3" t="s">
        <v>463</v>
      </c>
      <c r="BN96" s="3" t="s">
        <v>463</v>
      </c>
      <c r="BO96" s="3" t="s">
        <v>1678</v>
      </c>
      <c r="BP96" s="3" t="s">
        <v>1086</v>
      </c>
      <c r="BQ96" s="3" t="s">
        <v>1097</v>
      </c>
      <c r="BR96" s="3" t="s">
        <v>1087</v>
      </c>
      <c r="BS96" s="3" t="s">
        <v>1086</v>
      </c>
      <c r="BT96" s="3" t="s">
        <v>1087</v>
      </c>
      <c r="BU96" s="3" t="s">
        <v>1089</v>
      </c>
      <c r="BV96" s="3" t="s">
        <v>1097</v>
      </c>
      <c r="BW96" s="3" t="s">
        <v>1104</v>
      </c>
      <c r="BX96" s="3" t="s">
        <v>1104</v>
      </c>
      <c r="BY96" s="3" t="s">
        <v>1089</v>
      </c>
      <c r="BZ96" s="3" t="s">
        <v>1675</v>
      </c>
      <c r="CA96" s="3" t="s">
        <v>1679</v>
      </c>
      <c r="CB96" s="3" t="s">
        <v>463</v>
      </c>
      <c r="CC96" s="3" t="s">
        <v>1939</v>
      </c>
      <c r="CD96" s="3" t="s">
        <v>2359</v>
      </c>
      <c r="CE96" s="3" t="s">
        <v>1941</v>
      </c>
    </row>
    <row r="97" spans="1:83" ht="90">
      <c r="A97" t="s">
        <v>410</v>
      </c>
      <c r="B97" s="4">
        <v>44033.391956018517</v>
      </c>
      <c r="C97" s="4">
        <v>44033.521469907406</v>
      </c>
      <c r="D97" s="3" t="s">
        <v>1894</v>
      </c>
      <c r="E97" s="3" t="s">
        <v>1932</v>
      </c>
      <c r="F97">
        <v>100</v>
      </c>
      <c r="G97">
        <v>11189</v>
      </c>
      <c r="H97" s="3" t="s">
        <v>1933</v>
      </c>
      <c r="I97" s="4">
        <v>44033.52152952546</v>
      </c>
      <c r="J97" s="3" t="s">
        <v>2360</v>
      </c>
      <c r="K97" s="3" t="s">
        <v>1932</v>
      </c>
      <c r="L97" s="3" t="s">
        <v>1932</v>
      </c>
      <c r="M97" s="3" t="s">
        <v>1932</v>
      </c>
      <c r="N97" s="3" t="s">
        <v>1932</v>
      </c>
      <c r="O97" s="3" t="s">
        <v>463</v>
      </c>
      <c r="P97" s="3" t="s">
        <v>463</v>
      </c>
      <c r="Q97" s="3" t="s">
        <v>1935</v>
      </c>
      <c r="R97" s="3" t="s">
        <v>1936</v>
      </c>
      <c r="S97" s="3" t="s">
        <v>1937</v>
      </c>
      <c r="T97" s="3" t="s">
        <v>40</v>
      </c>
      <c r="U97" s="3" t="s">
        <v>18</v>
      </c>
      <c r="V97" s="3" t="s">
        <v>411</v>
      </c>
      <c r="W97" s="3" t="s">
        <v>42</v>
      </c>
      <c r="X97" s="3" t="s">
        <v>21</v>
      </c>
      <c r="Y97" s="3" t="s">
        <v>412</v>
      </c>
      <c r="Z97" s="3" t="s">
        <v>413</v>
      </c>
      <c r="AA97" s="3" t="s">
        <v>2361</v>
      </c>
      <c r="AB97" s="3" t="s">
        <v>2362</v>
      </c>
      <c r="AC97">
        <v>711280</v>
      </c>
      <c r="AD97" s="3" t="s">
        <v>1947</v>
      </c>
      <c r="AE97" s="3" t="s">
        <v>463</v>
      </c>
      <c r="AF97" s="3" t="s">
        <v>463</v>
      </c>
      <c r="AG97" s="3" t="s">
        <v>463</v>
      </c>
      <c r="AH97" s="3" t="s">
        <v>463</v>
      </c>
      <c r="AI97" s="3" t="s">
        <v>463</v>
      </c>
      <c r="AJ97" s="3" t="s">
        <v>463</v>
      </c>
      <c r="AK97" s="3" t="s">
        <v>463</v>
      </c>
      <c r="AL97" s="3" t="s">
        <v>463</v>
      </c>
      <c r="AM97" s="3" t="s">
        <v>1041</v>
      </c>
      <c r="AN97" s="3" t="s">
        <v>463</v>
      </c>
      <c r="AO97" s="3" t="s">
        <v>463</v>
      </c>
      <c r="AP97" s="3" t="s">
        <v>463</v>
      </c>
      <c r="AQ97" s="3" t="s">
        <v>463</v>
      </c>
      <c r="AR97" s="3" t="s">
        <v>498</v>
      </c>
      <c r="AS97" s="3" t="s">
        <v>463</v>
      </c>
      <c r="AT97" s="3" t="s">
        <v>463</v>
      </c>
      <c r="AU97" s="3" t="s">
        <v>463</v>
      </c>
      <c r="AV97" s="3" t="s">
        <v>463</v>
      </c>
      <c r="AW97" s="3" t="s">
        <v>925</v>
      </c>
      <c r="AX97" s="3" t="s">
        <v>463</v>
      </c>
      <c r="AY97" s="3" t="s">
        <v>463</v>
      </c>
      <c r="AZ97" s="3" t="s">
        <v>463</v>
      </c>
      <c r="BA97" s="3" t="s">
        <v>463</v>
      </c>
      <c r="BB97" s="3" t="s">
        <v>458</v>
      </c>
      <c r="BC97" s="3" t="s">
        <v>458</v>
      </c>
      <c r="BD97" s="3" t="s">
        <v>464</v>
      </c>
      <c r="BE97" s="3" t="s">
        <v>1680</v>
      </c>
      <c r="BF97" s="3" t="s">
        <v>463</v>
      </c>
      <c r="BG97" s="3" t="s">
        <v>463</v>
      </c>
      <c r="BH97" s="3" t="s">
        <v>463</v>
      </c>
      <c r="BI97" s="3" t="s">
        <v>463</v>
      </c>
      <c r="BJ97" s="3" t="s">
        <v>1683</v>
      </c>
      <c r="BK97" s="3" t="s">
        <v>463</v>
      </c>
      <c r="BL97" s="3" t="s">
        <v>463</v>
      </c>
      <c r="BM97" s="3" t="s">
        <v>463</v>
      </c>
      <c r="BN97" s="3" t="s">
        <v>463</v>
      </c>
      <c r="BO97" s="3" t="s">
        <v>1684</v>
      </c>
      <c r="BP97" s="3" t="s">
        <v>1087</v>
      </c>
      <c r="BQ97" s="3" t="s">
        <v>1087</v>
      </c>
      <c r="BR97" s="3" t="s">
        <v>1097</v>
      </c>
      <c r="BS97" s="3" t="s">
        <v>1087</v>
      </c>
      <c r="BT97" s="3" t="s">
        <v>1087</v>
      </c>
      <c r="BU97" s="3" t="s">
        <v>1096</v>
      </c>
      <c r="BV97" s="3" t="s">
        <v>1087</v>
      </c>
      <c r="BW97" s="3" t="s">
        <v>1086</v>
      </c>
      <c r="BX97" s="3" t="s">
        <v>1096</v>
      </c>
      <c r="BY97" s="3" t="s">
        <v>1096</v>
      </c>
      <c r="BZ97" s="3" t="s">
        <v>1681</v>
      </c>
      <c r="CA97" s="3" t="s">
        <v>1685</v>
      </c>
      <c r="CB97" s="3" t="s">
        <v>1938</v>
      </c>
      <c r="CC97" s="3" t="s">
        <v>1939</v>
      </c>
      <c r="CD97" s="3" t="s">
        <v>2363</v>
      </c>
      <c r="CE97" s="3" t="s">
        <v>1941</v>
      </c>
    </row>
    <row r="98" spans="1:83" ht="105">
      <c r="A98" t="s">
        <v>414</v>
      </c>
      <c r="B98" s="4">
        <v>44039.539189814815</v>
      </c>
      <c r="C98" s="4">
        <v>44039.579131944447</v>
      </c>
      <c r="D98" s="3" t="s">
        <v>1894</v>
      </c>
      <c r="E98" s="3" t="s">
        <v>1932</v>
      </c>
      <c r="F98">
        <v>100</v>
      </c>
      <c r="G98">
        <v>3450</v>
      </c>
      <c r="H98" s="3" t="s">
        <v>1933</v>
      </c>
      <c r="I98" s="4">
        <v>44039.579177129628</v>
      </c>
      <c r="J98" s="3" t="s">
        <v>2364</v>
      </c>
      <c r="K98" s="3" t="s">
        <v>1932</v>
      </c>
      <c r="L98" s="3" t="s">
        <v>1932</v>
      </c>
      <c r="M98" s="3" t="s">
        <v>1932</v>
      </c>
      <c r="N98" s="3" t="s">
        <v>1932</v>
      </c>
      <c r="O98" s="3" t="s">
        <v>463</v>
      </c>
      <c r="P98" s="3" t="s">
        <v>463</v>
      </c>
      <c r="Q98" s="3" t="s">
        <v>1935</v>
      </c>
      <c r="R98" s="3" t="s">
        <v>1936</v>
      </c>
      <c r="S98" s="3" t="s">
        <v>1937</v>
      </c>
      <c r="T98" s="3" t="s">
        <v>17</v>
      </c>
      <c r="U98" s="3" t="s">
        <v>180</v>
      </c>
      <c r="V98" s="3" t="s">
        <v>415</v>
      </c>
      <c r="W98" s="3" t="s">
        <v>42</v>
      </c>
      <c r="X98" s="3" t="s">
        <v>28</v>
      </c>
      <c r="Y98" s="3" t="s">
        <v>416</v>
      </c>
      <c r="Z98" s="3" t="s">
        <v>417</v>
      </c>
      <c r="AA98" s="3" t="s">
        <v>2365</v>
      </c>
      <c r="AB98" s="3" t="s">
        <v>2366</v>
      </c>
      <c r="AC98">
        <v>3685854</v>
      </c>
      <c r="AD98" s="3" t="s">
        <v>1947</v>
      </c>
      <c r="AE98" s="3" t="s">
        <v>2367</v>
      </c>
      <c r="AF98" s="3" t="s">
        <v>2368</v>
      </c>
      <c r="AG98">
        <v>2952324</v>
      </c>
      <c r="AH98" s="3" t="s">
        <v>1947</v>
      </c>
      <c r="AI98" s="3" t="s">
        <v>463</v>
      </c>
      <c r="AJ98" s="3" t="s">
        <v>463</v>
      </c>
      <c r="AK98" s="3" t="s">
        <v>463</v>
      </c>
      <c r="AL98" s="3" t="s">
        <v>463</v>
      </c>
      <c r="AM98" s="3" t="s">
        <v>466</v>
      </c>
      <c r="AN98" s="3" t="s">
        <v>463</v>
      </c>
      <c r="AO98" s="3" t="s">
        <v>463</v>
      </c>
      <c r="AP98" s="3" t="s">
        <v>463</v>
      </c>
      <c r="AQ98" s="3" t="s">
        <v>463</v>
      </c>
      <c r="AR98" s="3" t="s">
        <v>597</v>
      </c>
      <c r="AS98" s="3" t="s">
        <v>463</v>
      </c>
      <c r="AT98" s="3" t="s">
        <v>463</v>
      </c>
      <c r="AU98" s="3" t="s">
        <v>463</v>
      </c>
      <c r="AV98" s="3" t="s">
        <v>463</v>
      </c>
      <c r="AW98" s="3" t="s">
        <v>463</v>
      </c>
      <c r="AX98" s="3" t="s">
        <v>463</v>
      </c>
      <c r="AY98" s="3" t="s">
        <v>463</v>
      </c>
      <c r="AZ98" s="3" t="s">
        <v>463</v>
      </c>
      <c r="BA98" s="3" t="s">
        <v>463</v>
      </c>
      <c r="BB98" s="3" t="s">
        <v>458</v>
      </c>
      <c r="BC98" s="3" t="s">
        <v>458</v>
      </c>
      <c r="BD98" s="3" t="s">
        <v>458</v>
      </c>
      <c r="BE98" s="3" t="s">
        <v>1686</v>
      </c>
      <c r="BF98" s="3" t="s">
        <v>463</v>
      </c>
      <c r="BG98" s="3" t="s">
        <v>463</v>
      </c>
      <c r="BH98" s="3" t="s">
        <v>463</v>
      </c>
      <c r="BI98" s="3" t="s">
        <v>463</v>
      </c>
      <c r="BJ98" s="3" t="s">
        <v>1689</v>
      </c>
      <c r="BK98" s="3" t="s">
        <v>463</v>
      </c>
      <c r="BL98" s="3" t="s">
        <v>463</v>
      </c>
      <c r="BM98" s="3" t="s">
        <v>463</v>
      </c>
      <c r="BN98" s="3" t="s">
        <v>463</v>
      </c>
      <c r="BO98" s="3" t="s">
        <v>1690</v>
      </c>
      <c r="BP98" s="3" t="s">
        <v>1087</v>
      </c>
      <c r="BQ98" s="3" t="s">
        <v>1086</v>
      </c>
      <c r="BR98" s="3" t="s">
        <v>1097</v>
      </c>
      <c r="BS98" s="3" t="s">
        <v>1087</v>
      </c>
      <c r="BT98" s="3" t="s">
        <v>1087</v>
      </c>
      <c r="BU98" s="3" t="s">
        <v>1086</v>
      </c>
      <c r="BV98" s="3" t="s">
        <v>1088</v>
      </c>
      <c r="BW98" s="3" t="s">
        <v>1089</v>
      </c>
      <c r="BX98" s="3" t="s">
        <v>1086</v>
      </c>
      <c r="BY98" s="3" t="s">
        <v>1086</v>
      </c>
      <c r="BZ98" s="3" t="s">
        <v>1687</v>
      </c>
      <c r="CA98" s="3" t="s">
        <v>1691</v>
      </c>
      <c r="CB98" s="3" t="s">
        <v>1938</v>
      </c>
      <c r="CC98" s="3" t="s">
        <v>1939</v>
      </c>
      <c r="CD98" s="3" t="s">
        <v>2369</v>
      </c>
      <c r="CE98" s="3" t="s">
        <v>1941</v>
      </c>
    </row>
    <row r="99" spans="1:83" ht="90">
      <c r="A99" t="s">
        <v>418</v>
      </c>
      <c r="B99" s="4">
        <v>44039.559166666666</v>
      </c>
      <c r="C99" s="4">
        <v>44039.584039351852</v>
      </c>
      <c r="D99" s="3" t="s">
        <v>1894</v>
      </c>
      <c r="E99" s="3" t="s">
        <v>1932</v>
      </c>
      <c r="F99">
        <v>100</v>
      </c>
      <c r="G99">
        <v>2148</v>
      </c>
      <c r="H99" s="3" t="s">
        <v>1933</v>
      </c>
      <c r="I99" s="4">
        <v>44039.584049039353</v>
      </c>
      <c r="J99" s="3" t="s">
        <v>2370</v>
      </c>
      <c r="K99" s="3" t="s">
        <v>1932</v>
      </c>
      <c r="L99" s="3" t="s">
        <v>1932</v>
      </c>
      <c r="M99" s="3" t="s">
        <v>1932</v>
      </c>
      <c r="N99" s="3" t="s">
        <v>1932</v>
      </c>
      <c r="O99" s="3" t="s">
        <v>463</v>
      </c>
      <c r="P99" s="3" t="s">
        <v>463</v>
      </c>
      <c r="Q99" s="3" t="s">
        <v>1935</v>
      </c>
      <c r="R99" s="3" t="s">
        <v>1936</v>
      </c>
      <c r="S99" s="3" t="s">
        <v>1937</v>
      </c>
      <c r="T99" s="3" t="s">
        <v>33</v>
      </c>
      <c r="U99" s="3" t="s">
        <v>180</v>
      </c>
      <c r="V99" s="3" t="s">
        <v>419</v>
      </c>
      <c r="W99" s="3" t="s">
        <v>42</v>
      </c>
      <c r="X99" s="3" t="s">
        <v>21</v>
      </c>
      <c r="Y99" s="3" t="s">
        <v>420</v>
      </c>
      <c r="Z99" s="3" t="s">
        <v>421</v>
      </c>
      <c r="AA99" s="3" t="s">
        <v>2371</v>
      </c>
      <c r="AB99" s="3" t="s">
        <v>2372</v>
      </c>
      <c r="AC99">
        <v>114018</v>
      </c>
      <c r="AD99" s="3" t="s">
        <v>1947</v>
      </c>
      <c r="AE99" s="3" t="s">
        <v>463</v>
      </c>
      <c r="AF99" s="3" t="s">
        <v>463</v>
      </c>
      <c r="AG99" s="3" t="s">
        <v>463</v>
      </c>
      <c r="AH99" s="3" t="s">
        <v>463</v>
      </c>
      <c r="AI99" s="3" t="s">
        <v>463</v>
      </c>
      <c r="AJ99" s="3" t="s">
        <v>463</v>
      </c>
      <c r="AK99" s="3" t="s">
        <v>463</v>
      </c>
      <c r="AL99" s="3" t="s">
        <v>463</v>
      </c>
      <c r="AM99" s="3" t="s">
        <v>703</v>
      </c>
      <c r="AN99" s="3" t="s">
        <v>463</v>
      </c>
      <c r="AO99" s="3" t="s">
        <v>463</v>
      </c>
      <c r="AP99" s="3" t="s">
        <v>463</v>
      </c>
      <c r="AQ99" s="3" t="s">
        <v>463</v>
      </c>
      <c r="AR99" s="3" t="s">
        <v>2373</v>
      </c>
      <c r="AS99" s="3" t="s">
        <v>463</v>
      </c>
      <c r="AT99" s="3" t="s">
        <v>463</v>
      </c>
      <c r="AU99" s="3" t="s">
        <v>463</v>
      </c>
      <c r="AV99" s="3" t="s">
        <v>463</v>
      </c>
      <c r="AW99" s="3" t="s">
        <v>2373</v>
      </c>
      <c r="AX99" s="3" t="s">
        <v>463</v>
      </c>
      <c r="AY99" s="3" t="s">
        <v>463</v>
      </c>
      <c r="AZ99" s="3" t="s">
        <v>463</v>
      </c>
      <c r="BA99" s="3" t="s">
        <v>463</v>
      </c>
      <c r="BB99" s="3" t="s">
        <v>485</v>
      </c>
      <c r="BC99" s="3" t="s">
        <v>485</v>
      </c>
      <c r="BD99" s="3" t="s">
        <v>485</v>
      </c>
      <c r="BE99" s="3" t="s">
        <v>1692</v>
      </c>
      <c r="BF99" s="3" t="s">
        <v>463</v>
      </c>
      <c r="BG99" s="3" t="s">
        <v>463</v>
      </c>
      <c r="BH99" s="3" t="s">
        <v>463</v>
      </c>
      <c r="BI99" s="3" t="s">
        <v>463</v>
      </c>
      <c r="BJ99" s="3" t="s">
        <v>1695</v>
      </c>
      <c r="BK99" s="3" t="s">
        <v>463</v>
      </c>
      <c r="BL99" s="3" t="s">
        <v>463</v>
      </c>
      <c r="BM99" s="3" t="s">
        <v>463</v>
      </c>
      <c r="BN99" s="3" t="s">
        <v>463</v>
      </c>
      <c r="BO99" s="3" t="s">
        <v>1696</v>
      </c>
      <c r="BP99" s="3" t="s">
        <v>1086</v>
      </c>
      <c r="BQ99" s="3" t="s">
        <v>1089</v>
      </c>
      <c r="BR99" s="3" t="s">
        <v>1097</v>
      </c>
      <c r="BS99" s="3" t="s">
        <v>1097</v>
      </c>
      <c r="BT99" s="3" t="s">
        <v>1087</v>
      </c>
      <c r="BU99" s="3" t="s">
        <v>1087</v>
      </c>
      <c r="BV99" s="3" t="s">
        <v>1096</v>
      </c>
      <c r="BW99" s="3" t="s">
        <v>1087</v>
      </c>
      <c r="BX99" s="3" t="s">
        <v>1086</v>
      </c>
      <c r="BY99" s="3" t="s">
        <v>1088</v>
      </c>
      <c r="BZ99" s="3" t="s">
        <v>1693</v>
      </c>
      <c r="CA99" s="3" t="s">
        <v>1697</v>
      </c>
      <c r="CB99" s="3" t="s">
        <v>463</v>
      </c>
      <c r="CC99" s="3" t="s">
        <v>463</v>
      </c>
      <c r="CD99" s="3" t="s">
        <v>2374</v>
      </c>
      <c r="CE99" s="3" t="s">
        <v>1941</v>
      </c>
    </row>
  </sheetData>
  <autoFilter ref="B2:CE41" xr:uid="{00000000-0009-0000-0000-000000000000}"/>
  <phoneticPr fontId="2" type="noConversion"/>
  <pageMargins left="0.7" right="0.7" top="0.75" bottom="0.75" header="0.3" footer="0.3"/>
  <ignoredErrors>
    <ignoredError sqref="D1:D41 E1:E41 H1:H41 J1:J41 K1:K41 L1:L41 M1:M41 N1:N41 O1:O41 P1:P41 Q1:Q41 R1:R41 S1:S41 T1:T41 U1:U41 V1:V41 W1:W41 X1:X41 Y1:Y41 Z1:Z41 AA1:AA41 AB1:AB41 AC1:AC41 AD1:AD41 AE1:AE41 AF1:AF41 AG1:AG41 AH1:AH41 AI1:AI41 AJ1:AJ41 AK1:AK41 AL1:AL41 AM1:AM41 AN1:AN41 AO1:AO41 AP1:AP41 AQ1:AQ41 AR1:AR41 AS1:AS41 AT1:AT41 AU1:AU41 AV1:AV41 AW1:AW41 AX1:AX41 AY1:AY41 AZ1:AZ41 BA1:BA41 BB1:BB41 BC1:BC41 BD1:BD41 BE1:BE41 BF1:BF41 BG1:BG41 BH1:BH41 BI1:BI41 BJ1:BJ41 BK1:BK41 BL1:BL41 BM1:BM41 BN1:BN41 BO1:BO41 BP1:BP41 BQ1:BQ41 BR1:BR41 BS1:BS41 BT1:BT41 BU1:BU41 BV1:BV41 BW1:BW41 BX1:BX41 BY1:BY41 BZ1:BZ41 CA1:CA41 CB1:CB41 CC1:CC41 CD1:CD41 CE1:CE41" numberStoredAsText="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ireneyeyuan</cp:lastModifiedBy>
  <cp:revision/>
  <dcterms:created xsi:type="dcterms:W3CDTF">2020-07-21T22:10:43Z</dcterms:created>
  <dcterms:modified xsi:type="dcterms:W3CDTF">2021-08-31T16:35:10Z</dcterms:modified>
  <cp:category/>
  <cp:contentStatus/>
</cp:coreProperties>
</file>