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yyyyyyyuan/GitHub/devicesathomestudy/data/Original Data Set/"/>
    </mc:Choice>
  </mc:AlternateContent>
  <xr:revisionPtr revIDLastSave="0" documentId="13_ncr:1_{2DA7C931-655D-E84F-B62A-249EAD96E55B}" xr6:coauthVersionLast="47" xr6:coauthVersionMax="47" xr10:uidLastSave="{00000000-0000-0000-0000-000000000000}"/>
  <bookViews>
    <workbookView xWindow="0" yWindow="500" windowWidth="28800" windowHeight="18000" firstSheet="3" activeTab="3" xr2:uid="{00000000-000D-0000-FFFF-FFFF00000000}"/>
  </bookViews>
  <sheets>
    <sheet name="Basic Participant Info" sheetId="12" r:id="rId1"/>
    <sheet name="Activities Analysis" sheetId="11" r:id="rId2"/>
    <sheet name="Activities with Photos" sheetId="18" r:id="rId3"/>
    <sheet name="All" sheetId="2" r:id="rId4"/>
    <sheet name="RAW" sheetId="1" r:id="rId5"/>
  </sheets>
  <definedNames>
    <definedName name="_xlnm._FilterDatabase" localSheetId="1" hidden="1">'Activities Analysis'!$A$2:$G$255</definedName>
    <definedName name="_xlnm._FilterDatabase" localSheetId="2" hidden="1">'Activities with Photos'!$A$2:$H$39</definedName>
    <definedName name="_xlnm._FilterDatabase" localSheetId="3" hidden="1">All!$B$2:$AL$42</definedName>
    <definedName name="_xlnm._FilterDatabase" localSheetId="0" hidden="1">'Basic Participant Info'!$B$2:$K$99</definedName>
    <definedName name="_xlnm._FilterDatabase" localSheetId="4" hidden="1">RAW!$B$2:$CE$41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8" i="12" l="1"/>
  <c r="D129" i="12"/>
  <c r="D130" i="12"/>
  <c r="D131" i="12"/>
  <c r="D127" i="12"/>
  <c r="I104" i="12"/>
  <c r="I105" i="12"/>
  <c r="I103" i="12"/>
  <c r="D114" i="12"/>
  <c r="D115" i="12"/>
  <c r="D116" i="12"/>
  <c r="D113" i="12"/>
  <c r="D107" i="12"/>
  <c r="D108" i="12"/>
  <c r="D109" i="12"/>
  <c r="D110" i="12"/>
  <c r="D111" i="12"/>
  <c r="D106"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3" i="1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3" i="2"/>
  <c r="Z99"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3"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4" i="2"/>
  <c r="V3" i="2"/>
  <c r="T3" i="2"/>
  <c r="U3" i="2"/>
  <c r="T4" i="2"/>
  <c r="U4" i="2"/>
  <c r="T5" i="2"/>
  <c r="U5" i="2"/>
  <c r="T6" i="2"/>
  <c r="U6" i="2"/>
  <c r="T7" i="2"/>
  <c r="U7" i="2"/>
  <c r="T8" i="2"/>
  <c r="U8" i="2"/>
  <c r="T9" i="2"/>
  <c r="U9" i="2"/>
  <c r="T10" i="2"/>
  <c r="U10" i="2"/>
  <c r="T11" i="2"/>
  <c r="U11" i="2"/>
  <c r="T12" i="2"/>
  <c r="U12" i="2"/>
  <c r="T13" i="2"/>
  <c r="U13" i="2"/>
  <c r="T14" i="2"/>
  <c r="U14" i="2"/>
  <c r="T15" i="2"/>
  <c r="U15" i="2"/>
  <c r="T16" i="2"/>
  <c r="U16" i="2"/>
  <c r="T17" i="2"/>
  <c r="U17" i="2"/>
  <c r="T18" i="2"/>
  <c r="U18" i="2"/>
  <c r="T19" i="2"/>
  <c r="U19" i="2"/>
  <c r="T20" i="2"/>
  <c r="U20" i="2"/>
  <c r="T21" i="2"/>
  <c r="U21" i="2"/>
  <c r="T22" i="2"/>
  <c r="U22" i="2"/>
  <c r="T23" i="2"/>
  <c r="U23" i="2"/>
  <c r="T24" i="2"/>
  <c r="U24" i="2"/>
  <c r="T25" i="2"/>
  <c r="U25" i="2"/>
  <c r="T26" i="2"/>
  <c r="U26" i="2"/>
  <c r="T27" i="2"/>
  <c r="U27" i="2"/>
  <c r="T28" i="2"/>
  <c r="U28" i="2"/>
  <c r="T29" i="2"/>
  <c r="U29" i="2"/>
  <c r="T30" i="2"/>
  <c r="U30" i="2"/>
  <c r="T31" i="2"/>
  <c r="U31" i="2"/>
  <c r="T32" i="2"/>
  <c r="U32" i="2"/>
  <c r="T33" i="2"/>
  <c r="U33" i="2"/>
  <c r="T34" i="2"/>
  <c r="U34" i="2"/>
  <c r="T35" i="2"/>
  <c r="U35" i="2"/>
  <c r="T36" i="2"/>
  <c r="U36" i="2"/>
  <c r="T37" i="2"/>
  <c r="U37" i="2"/>
  <c r="T38" i="2"/>
  <c r="U38" i="2"/>
  <c r="T39" i="2"/>
  <c r="U39" i="2"/>
  <c r="T40" i="2"/>
  <c r="U40" i="2"/>
  <c r="T41" i="2"/>
  <c r="U41" i="2"/>
  <c r="T42" i="2"/>
  <c r="U42" i="2"/>
  <c r="T43" i="2"/>
  <c r="U43" i="2"/>
  <c r="T44" i="2"/>
  <c r="U44" i="2"/>
  <c r="T45" i="2"/>
  <c r="U45" i="2"/>
  <c r="T46" i="2"/>
  <c r="U46" i="2"/>
  <c r="T47" i="2"/>
  <c r="U47" i="2"/>
  <c r="T48" i="2"/>
  <c r="U48" i="2"/>
  <c r="T49" i="2"/>
  <c r="U49" i="2"/>
  <c r="T50" i="2"/>
  <c r="U50" i="2"/>
  <c r="T51" i="2"/>
  <c r="U51" i="2"/>
  <c r="T52" i="2"/>
  <c r="U52" i="2"/>
  <c r="T53" i="2"/>
  <c r="U53" i="2"/>
  <c r="T54" i="2"/>
  <c r="U54" i="2"/>
  <c r="T55" i="2"/>
  <c r="U55" i="2"/>
  <c r="T56" i="2"/>
  <c r="U56" i="2"/>
  <c r="T57" i="2"/>
  <c r="U57" i="2"/>
  <c r="T58" i="2"/>
  <c r="U58" i="2"/>
  <c r="T59" i="2"/>
  <c r="U59" i="2"/>
  <c r="T60" i="2"/>
  <c r="U60" i="2"/>
  <c r="T61" i="2"/>
  <c r="U61" i="2"/>
  <c r="T62" i="2"/>
  <c r="U62" i="2"/>
  <c r="T63" i="2"/>
  <c r="U63" i="2"/>
  <c r="T64" i="2"/>
  <c r="U64" i="2"/>
  <c r="T65" i="2"/>
  <c r="U65" i="2"/>
  <c r="T66" i="2"/>
  <c r="U66" i="2"/>
  <c r="T67" i="2"/>
  <c r="U67" i="2"/>
  <c r="T68" i="2"/>
  <c r="U68" i="2"/>
  <c r="T69" i="2"/>
  <c r="U69" i="2"/>
  <c r="T70" i="2"/>
  <c r="U70" i="2"/>
  <c r="T71" i="2"/>
  <c r="U71" i="2"/>
  <c r="T72" i="2"/>
  <c r="U72" i="2"/>
  <c r="T73" i="2"/>
  <c r="U73" i="2"/>
  <c r="T74" i="2"/>
  <c r="U74" i="2"/>
  <c r="T75" i="2"/>
  <c r="U75" i="2"/>
  <c r="T76" i="2"/>
  <c r="U76" i="2"/>
  <c r="T77" i="2"/>
  <c r="U77" i="2"/>
  <c r="T78" i="2"/>
  <c r="U78" i="2"/>
  <c r="T79" i="2"/>
  <c r="U79" i="2"/>
  <c r="T80" i="2"/>
  <c r="U80" i="2"/>
  <c r="T81" i="2"/>
  <c r="U81" i="2"/>
  <c r="T82" i="2"/>
  <c r="U82" i="2"/>
  <c r="T83" i="2"/>
  <c r="U83" i="2"/>
  <c r="T84" i="2"/>
  <c r="U84" i="2"/>
  <c r="T85" i="2"/>
  <c r="U85" i="2"/>
  <c r="T86" i="2"/>
  <c r="U86" i="2"/>
  <c r="T87" i="2"/>
  <c r="U87" i="2"/>
  <c r="T88" i="2"/>
  <c r="U88" i="2"/>
  <c r="T89" i="2"/>
  <c r="U89" i="2"/>
  <c r="T90" i="2"/>
  <c r="U90" i="2"/>
  <c r="T91" i="2"/>
  <c r="U91" i="2"/>
  <c r="T92" i="2"/>
  <c r="U92" i="2"/>
  <c r="T93" i="2"/>
  <c r="U93" i="2"/>
  <c r="T94" i="2"/>
  <c r="U94" i="2"/>
  <c r="T95" i="2"/>
  <c r="U95" i="2"/>
  <c r="T96" i="2"/>
  <c r="U96" i="2"/>
  <c r="T97" i="2"/>
  <c r="U97" i="2"/>
  <c r="T98" i="2"/>
  <c r="U98" i="2"/>
  <c r="T99" i="2"/>
  <c r="U99"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3" i="2"/>
  <c r="K100" i="2"/>
  <c r="K10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3"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H5" i="2"/>
  <c r="I5" i="2"/>
  <c r="H6" i="2"/>
  <c r="I6" i="2"/>
  <c r="H7" i="2"/>
  <c r="I7" i="2"/>
  <c r="H8" i="2"/>
  <c r="I8" i="2"/>
  <c r="H9" i="2"/>
  <c r="I9" i="2"/>
  <c r="H10" i="2"/>
  <c r="I10" i="2"/>
  <c r="H11" i="2"/>
  <c r="I11" i="2"/>
  <c r="H12" i="2"/>
  <c r="I12" i="2"/>
  <c r="I4" i="2"/>
  <c r="H4"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3"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4"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3"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 i="2"/>
  <c r="D5" i="2"/>
  <c r="D6" i="2"/>
  <c r="D7" i="2"/>
  <c r="D8" i="2"/>
  <c r="D9" i="2"/>
  <c r="D10" i="2"/>
  <c r="D11" i="2"/>
  <c r="D3" i="2"/>
  <c r="C104" i="12" l="1"/>
</calcChain>
</file>

<file path=xl/sharedStrings.xml><?xml version="1.0" encoding="utf-8"?>
<sst xmlns="http://schemas.openxmlformats.org/spreadsheetml/2006/main" count="11093" uniqueCount="2153">
  <si>
    <t>Study ID</t>
  </si>
  <si>
    <t>Duration (in seconds)</t>
  </si>
  <si>
    <t>Q14</t>
  </si>
  <si>
    <t>Q15</t>
  </si>
  <si>
    <t>Q16</t>
  </si>
  <si>
    <t>Q17</t>
  </si>
  <si>
    <t>Q20</t>
  </si>
  <si>
    <t>Q21</t>
  </si>
  <si>
    <t>Q22</t>
  </si>
  <si>
    <t>How old are you?</t>
  </si>
  <si>
    <t>How would you describe your gender?</t>
  </si>
  <si>
    <t>What is your current job title?</t>
  </si>
  <si>
    <t>Which region of the world are you located in?</t>
  </si>
  <si>
    <t>How many devices do you currently own? 
(this includes smart phones, smart watches, laptops, desktops, tablets, large screens, smart hubs, and everything else in between)</t>
  </si>
  <si>
    <t>Please describe the devices you currently own, as we show below:
Device Number - Type of Device - Device Brand - What you use the device for (multiple uses is OK)
For example: 
1. Phone - Google Pixel 4 - For personal usage2. Phone - Apple iPhone 11 - For work usage3. Tablet - Microsoft Surface Pro 6 - My main work device4. Tablet - Kindle Fire - Tablet for kids5. Smart Watch - Apple Watch - Exercise tracking, answering phone calls</t>
  </si>
  <si>
    <t>Please describe the different physical setups you currently have with your devices, as we show below:
Setup Number - WHICH Devices - WHAT you use the multi-device setup for - WHERE you use it
For example: 
1 - Microsoft Surface Pro 6, 2 Large Monitors - Office work and video calls - My office2 - Large TV, Macbook Pro - Watching movies and playing video games -My living room</t>
  </si>
  <si>
    <t>P3</t>
  </si>
  <si>
    <t>35-44 years old</t>
  </si>
  <si>
    <t>Male</t>
  </si>
  <si>
    <t>Technical Project Manager</t>
  </si>
  <si>
    <t>Europe</t>
  </si>
  <si>
    <t>5-9</t>
  </si>
  <si>
    <t>1 - Phone - iPhone 8 - Business
2- Phone - Sony Xperia 2 ZS - Private
3 - Laptop - Acer - Private Laptop
4 - Laptop - HP Elitebook 820 G3 - Business
5 - Desktop - Self-Built (Xen2, 32 GB, up to date)- Private usage
6 - Smart Watch - Samsung - Private Usage</t>
  </si>
  <si>
    <t>4</t>
  </si>
  <si>
    <t>1 - Phone - always with me
2 - Phone - during work online
3 - Laptop - Connected to 2 Monitors in home office, otherwise 1 in office
4 - Laptop - No monitors - sitting in kitching
5 - Desktop - Swapping monitors with 3, depending of free time or office time. Quite annoying
6 - Smart Watch - always with me</t>
  </si>
  <si>
    <t>P4</t>
  </si>
  <si>
    <t>application specialist</t>
  </si>
  <si>
    <t>South America</t>
  </si>
  <si>
    <t>2-4</t>
  </si>
  <si>
    <t>Phone - one plus
Laptop - Toshiba
Smart TV - LG</t>
  </si>
  <si>
    <t>3</t>
  </si>
  <si>
    <t>Phone - social media and calls
Laptop - Gaming, software development, learning
Smart TV - movies</t>
  </si>
  <si>
    <t>P5</t>
  </si>
  <si>
    <t>25-34 years old</t>
  </si>
  <si>
    <t>Volunteers Coordinator</t>
  </si>
  <si>
    <t>10 or more</t>
  </si>
  <si>
    <t>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t>
  </si>
  <si>
    <t>6</t>
  </si>
  <si>
    <t>1 - Surface Pro 7, HP Folio 13, 1 Large Monitor, Surface Headphones - Office work and Conference Setup - My office
2 - Surface Pro 7, Xbox, Large Monitor - Gaming - Living room
3 - Surface Pro 7, Medion PC, Printer - Secondary Office
Rest of devices not fixed setup, moving as needed</t>
  </si>
  <si>
    <t>P6</t>
  </si>
  <si>
    <t>55-64 years old</t>
  </si>
  <si>
    <t>Principal Analyst</t>
  </si>
  <si>
    <t>North America</t>
  </si>
  <si>
    <t>1 phone Apple iPhone 11 - for everything
2 tablet Apple iPad Pro 12.9 - for everything
3 Notebook PC - HP Pavilion - mostly for work, although also personal
4 smart watch - Apple Watch 5 - time, exercise, health monitoring, weather, Siri
5 Desktop PC - Dell - only for work</t>
  </si>
  <si>
    <t>5</t>
  </si>
  <si>
    <t>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t>
  </si>
  <si>
    <t>P7</t>
  </si>
  <si>
    <t>65-74 years old</t>
  </si>
  <si>
    <t>Retired professor</t>
  </si>
  <si>
    <t>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t>
  </si>
  <si>
    <t>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t>
  </si>
  <si>
    <t>P8</t>
  </si>
  <si>
    <t>CEO</t>
  </si>
  <si>
    <t>1. Phone - Windows Phone - For work and personal usage
2. Laptop - ASUS ZenBook UX21A
3. Desktop PC 2xXeon - Windows 10
4. Desktop PC 64 Bit - Windows 10
5. LG Smart TV
+ various other devices</t>
  </si>
  <si>
    <t>1. Windows Phone - everywhere I go
2. ASUS ZenBook UX21A - Living room
3. Desktop PC 2xXeon - Study
4. Desktop PC 64 Bit - Study
5. LG Smart TV - Living room
6. Router - Internet access</t>
  </si>
  <si>
    <t>P9</t>
  </si>
  <si>
    <t>Principal Technology Strategist</t>
  </si>
  <si>
    <t>Android device for Personal use (Galaxy S8)
Surface Pro 7 for work use
Surface Book for home
Desktop PC for home media and streaming
Surface Pro 4 for playing with the kids</t>
  </si>
  <si>
    <t>1 Surface Dock and Surface Pro with 2 screens, home office
2 Lounge, using Surface Book</t>
  </si>
  <si>
    <t>P10</t>
  </si>
  <si>
    <t>Genderqueer</t>
  </si>
  <si>
    <t>Director of IT Security</t>
  </si>
  <si>
    <t>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t>
  </si>
  <si>
    <t>8</t>
  </si>
  <si>
    <t>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t>
  </si>
  <si>
    <t>P11</t>
  </si>
  <si>
    <t>45-54 years old</t>
  </si>
  <si>
    <t>Practice Director, Architecture</t>
  </si>
  <si>
    <t>1. Phone - Samsung Galaxy - for work and personal use
2. Tablet - iPad Pro - primarily for personal use but occasionally work
3. Laptop - Lenovo Thinkpad - primarily for work use but occasionally personal
4. Smart device - Google Home Mini - for personal use</t>
  </si>
  <si>
    <t>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t>
  </si>
  <si>
    <t>P12</t>
  </si>
  <si>
    <t>18-24 years old</t>
  </si>
  <si>
    <t>Student</t>
  </si>
  <si>
    <t>1. Phone - OnePlus 7T Pro - For personal usage
2. Laptop - Surface Book 2 - For working on the go
3. PC - Custom build - Main work device</t>
  </si>
  <si>
    <t>1. PC, 3 monitors - Coding, browsing the web, gaming</t>
  </si>
  <si>
    <t>P13</t>
  </si>
  <si>
    <t xml:space="preserve">Director of Marketing </t>
  </si>
  <si>
    <t>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t>
  </si>
  <si>
    <t>7</t>
  </si>
  <si>
    <t xml:space="preserve">1 - Custom PC build, Mac monitor, BenQ monitor - home office and gaming
2 - Surface Book 2, 2x View Sonic 1080p monitors, surface Dock - office set up </t>
  </si>
  <si>
    <t>P14</t>
  </si>
  <si>
    <t>Principal Project Officer</t>
  </si>
  <si>
    <t>Australia</t>
  </si>
  <si>
    <t>1 desktop - NUC i7
2 laptop - Toshiba ultrabook i7 touch screen
3 laptop - dynabook i7 (work)
4 Samsung Galaxy s9+
5 iPhone 7
6 custom win7 media centre
7 samsung 65" smart tv
8 kobo ebook reader
9 iPad</t>
  </si>
  <si>
    <t>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t>
  </si>
  <si>
    <t>P15</t>
  </si>
  <si>
    <t>Student, programmer</t>
  </si>
  <si>
    <t>1. Phone - Xiaomi Mi 9 SE - Personal usage
2. Laptop - HP Spectre - Work and personal usage
3. Desktop - Desktop - Work usage
4. Mini PC - Raspberry PI - Personal usage</t>
  </si>
  <si>
    <t>1 - Desktop, 2 large monitors - Office work - My office
2 - HP Spectre, 1 large monitor - Office and personal work - Bedroom
3 - Raspberry Pi - Custom server, remote desktop - Bedroom</t>
  </si>
  <si>
    <t>P16</t>
  </si>
  <si>
    <t>Senior Business Analyst</t>
  </si>
  <si>
    <t>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t>
  </si>
  <si>
    <t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t>
  </si>
  <si>
    <t>P17</t>
  </si>
  <si>
    <t xml:space="preserve">Tech strategy </t>
  </si>
  <si>
    <t>Apple iPhone 6, 7, 11 Pro+, iPad Mini, iPad Air, Surface Pro 3, Apple Watch x2</t>
  </si>
  <si>
    <t>Surface Pro, 24” LED TV, Teams calls in my office</t>
  </si>
  <si>
    <t>P18</t>
  </si>
  <si>
    <t>Financial Accounting</t>
  </si>
  <si>
    <t>Asia</t>
  </si>
  <si>
    <t>1. Phone - Apple iPhone 11 - For personal usage
2. Tablet - Microsoft Surface Pro 5 - My main work device
3. Desktop - Dell U2413 &amp; Dell u2718q - My main work device</t>
  </si>
  <si>
    <t>1 - Microsoft Surface Pro 6, 2 Large Monitors - Office work and video calls - My office</t>
  </si>
  <si>
    <t>P19</t>
  </si>
  <si>
    <t>Sr Systems Engineer</t>
  </si>
  <si>
    <t>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t>
  </si>
  <si>
    <t>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t>
  </si>
  <si>
    <t>P20</t>
  </si>
  <si>
    <t>legal marijuana grow staff/ artist/ CEO of publishing company/ project manager of a farm</t>
  </si>
  <si>
    <t>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t>
  </si>
  <si>
    <t xml:space="preserve">1) surface go, nintendo switch, portable charger, spare SD card, LG phone - my main travel bag for all my work/projects and jobsites
2) smart TVs, xbox one, surface go, surface pro 3, switch, traditional notebook - my home office setup  - work and game </t>
  </si>
  <si>
    <t>P21</t>
  </si>
  <si>
    <t>Visualization Developer</t>
  </si>
  <si>
    <t>Phone - Samsung Note 10+ - For personal use
Smart Watch - Galaxy Fit - Exercise tracking, notifications
Computer - Custom build desktop - Main computer, work and personal
Laptop - Dell XPS 13 (running Linux) - for work and personal
Convertible - Lenovo Yogabook - For personal use</t>
  </si>
  <si>
    <t xml:space="preserve">1 - Desktop, 2 27" Monitors, XPS 13 on the side - 3D modelling, programming, games, video calls, watching youtube/netflix - Living room
</t>
  </si>
  <si>
    <t>P22</t>
  </si>
  <si>
    <t>Research Assistant</t>
  </si>
  <si>
    <t>1. Phone - Asus Zenfone Max Pro M1 - For personal and work use
2. Laptop - Acer Aspire 3 - For work (Main work device)
3. Desktop PC - Acer Veriton Series - For personal use</t>
  </si>
  <si>
    <t>No such setups.</t>
  </si>
  <si>
    <t>P23</t>
  </si>
  <si>
    <t>Chief, manpower and processes</t>
  </si>
  <si>
    <t>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t>
  </si>
  <si>
    <t>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t>
  </si>
  <si>
    <t>P24</t>
  </si>
  <si>
    <t>Warrior Forum Moderator</t>
  </si>
  <si>
    <t>1. Laptop - ThinkPad Yoga 260 (personal device)
2. Laptop - Acer Chromebook 13 (work device)
3. Smartphone - iPhone 7 (primary smartphone)
4. Smartphone - Samsung Galaxy J7 Prime (auxiliary smartphone)
5. Tablet - Edge Mini HD (reading)</t>
  </si>
  <si>
    <t>I don't use external displays on both of my laptops.</t>
  </si>
  <si>
    <t>P25</t>
  </si>
  <si>
    <t>teacher of design and photography (remote learning for my students currently)</t>
  </si>
  <si>
    <t>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t>
  </si>
  <si>
    <t xml:space="preserve">Dell desktop - two monitors - video webcam for office and teams - remote classroom teaching.
Dell desktop - also used for PLEX server to Roku devices on multiple TVs.
</t>
  </si>
  <si>
    <t>P26</t>
  </si>
  <si>
    <t>Non-binary</t>
  </si>
  <si>
    <t>Computational astrophysics student researcher and technician</t>
  </si>
  <si>
    <t>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t>
  </si>
  <si>
    <t>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t>
  </si>
  <si>
    <t>P27</t>
  </si>
  <si>
    <t>Δεν εργάζομε</t>
  </si>
  <si>
    <t>Τηλέφωνο - Apple iPhone 8 Plus - Για προσωπική χρήση</t>
  </si>
  <si>
    <t>Δεν χρησιμοποιώ</t>
  </si>
  <si>
    <t>P28</t>
  </si>
  <si>
    <t>1. Samsung Galaxy Note 9- work and personal
2. Surface Pro X- Travel work device
3. Surface Book 3 15 inch- Work device from office
4. Surface Pro 5- Backup device in case damage to another device</t>
  </si>
  <si>
    <t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t>
  </si>
  <si>
    <t>P29</t>
  </si>
  <si>
    <t>VP, IT</t>
  </si>
  <si>
    <t>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t>
  </si>
  <si>
    <t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t>
  </si>
  <si>
    <t>P30</t>
  </si>
  <si>
    <t>lecturer</t>
  </si>
  <si>
    <t>1. Phone - Samsung Galaxy Note10+ - for personal usage
2. Laptop - HP Envy X360 - For work device &amp; personal uses
3. PC - Lenovo AIO PC - My main work device</t>
  </si>
  <si>
    <t>1. HP Envy X360, 1 large monitor - office work and video calls - my living room</t>
  </si>
  <si>
    <t>P31</t>
  </si>
  <si>
    <t>IT Consultant</t>
  </si>
  <si>
    <t>3 ASUS laptops (with Windows 10)- My main work devices
1 Samsung Galaxy S7 Edge - For personal and work usage
1 Chuwi 8" Tablet - For media / news / reading
1 HP MD1 laptop (with Windows 10) - For kid's media consumption</t>
  </si>
  <si>
    <t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t>
  </si>
  <si>
    <t>P32</t>
  </si>
  <si>
    <t>Build Engineer</t>
  </si>
  <si>
    <t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t>
  </si>
  <si>
    <t>2</t>
  </si>
  <si>
    <t>1 - Lenovo Laptop, HP Z Book, Samsung Galaxy S8+, 1 large monitor, wireless mouse/keyboard - Office work
2 - Surface Pro 4, X Box One, Large TV - Watching TV, playing games, social media - family room
3 - Surface Laptop and older HP laptop - kids usage - thru out house.</t>
  </si>
  <si>
    <t>P33</t>
  </si>
  <si>
    <t>VFX Production Coordinator for Film</t>
  </si>
  <si>
    <t>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t>
  </si>
  <si>
    <t>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t>
  </si>
  <si>
    <t>P34</t>
  </si>
  <si>
    <t>Writer</t>
  </si>
  <si>
    <t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t>
  </si>
  <si>
    <t>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t>
  </si>
  <si>
    <t>P35</t>
  </si>
  <si>
    <t>Senior Software Engineer</t>
  </si>
  <si>
    <t>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t>
  </si>
  <si>
    <t>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t>
  </si>
  <si>
    <t>P36</t>
  </si>
  <si>
    <t>Chief Solution Architect</t>
  </si>
  <si>
    <t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t>
  </si>
  <si>
    <t xml:space="preserve">1 - Primary Office Setup. Large 38" monitor, triple inputs from Surface Work laptop, Aero gaming/work laptop, personal desktop. 
2 - Living room. Large TV, iPad or laptop mobile work/play area. Bring a laptop to stream movies or use Roku HD depending on movie source. </t>
  </si>
  <si>
    <t>P37</t>
  </si>
  <si>
    <t>Contracts Administrator</t>
  </si>
  <si>
    <t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t>
  </si>
  <si>
    <t>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t>
  </si>
  <si>
    <t>P38</t>
  </si>
  <si>
    <t>Female</t>
  </si>
  <si>
    <t>UX Director</t>
  </si>
  <si>
    <t>Phone, Google Pixel 3a, personal and work
Phone, iPhone 4, for personal
Laptop, MacBook Pro, for work
All in One, Lenovo, for personal
Television, Samsung Smart TV, for personal
EReader, Kindle, for personal</t>
  </si>
  <si>
    <t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t>
  </si>
  <si>
    <t>P39</t>
  </si>
  <si>
    <t>User Experience Strategist</t>
  </si>
  <si>
    <t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t>
  </si>
  <si>
    <t>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t>
  </si>
  <si>
    <t>P40</t>
  </si>
  <si>
    <t>1. Laptop - Lenovo ThinkPad T450 - My main laptop
2. Phone - Apple iPhone XR - For personal usage
3. Phone - Apple iPhone SE (1st Generation, 2016) - For work usage
4. Tablet - Apple iPad Air (3rd Generation) - My main entertainment device</t>
  </si>
  <si>
    <t>1 - Lenovo ThinkPad T450, 1 Large Monitor, 1 Small Monitor - College work and calls - My bedroom
2 - Medium sized TV, Apple TV (4th Generation) - Watching movies and TV series - My living room</t>
  </si>
  <si>
    <t>P41</t>
  </si>
  <si>
    <t>interior designer</t>
  </si>
  <si>
    <t xml:space="preserve">I  phone 7 - replaced my windows phone, which I desperately, desperately miss
surface pro 2
surface pro 4
surface laptop 1 - main work device with dell p2418ht screen
</t>
  </si>
  <si>
    <t>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t>
  </si>
  <si>
    <t>P42</t>
  </si>
  <si>
    <t>Data Engineer</t>
  </si>
  <si>
    <t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t>
  </si>
  <si>
    <t>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t>
  </si>
  <si>
    <t>P43</t>
  </si>
  <si>
    <t>User Experience Designer</t>
  </si>
  <si>
    <t>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t>
  </si>
  <si>
    <t>1 - iMac, Dell Precision 5540, small arm-mounted rotateable television, iPhone on charging dock - Personal and work-from-home - My bedroom
2 - VIZIO TV, iPad - Watching TV and movies, listening to music, streaming ZOOM calls - My living room</t>
  </si>
  <si>
    <t>P44</t>
  </si>
  <si>
    <t xml:space="preserve">Solutions Architect </t>
  </si>
  <si>
    <t>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t>
  </si>
  <si>
    <t>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t>
  </si>
  <si>
    <t>P45</t>
  </si>
  <si>
    <t>Senior Consultant</t>
  </si>
  <si>
    <t>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t>
  </si>
  <si>
    <t>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t>
  </si>
  <si>
    <t>P46</t>
  </si>
  <si>
    <t>Statistician</t>
  </si>
  <si>
    <t>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t>
  </si>
  <si>
    <t>1 Personal PC and Working laptop are connected to the same monitor, keyboard and mouse. In my office in the back of my living room.
All other separately.</t>
  </si>
  <si>
    <t>P47</t>
  </si>
  <si>
    <t>Retired</t>
  </si>
  <si>
    <t>1 Phone - Oneplus 7T Pro Mclaren - personal
2 Phone - Oneplus 6 - personal
3 Tablet - Lenovo - personal
4 Desktop - Homebuilt - personal
5 Notebook - Lenovo - personal</t>
  </si>
  <si>
    <t>1 - Desktop - 2 27" monitors - software projects, video calls, browsing, flying games - my office
2 - Large TV, Lenovo laptop - watching sports - living room</t>
  </si>
  <si>
    <t>P48</t>
  </si>
  <si>
    <t>Office 365 Consultant</t>
  </si>
  <si>
    <t>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t>
  </si>
  <si>
    <t>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t>
  </si>
  <si>
    <t>P49</t>
  </si>
  <si>
    <t>International Tax Planning</t>
  </si>
  <si>
    <t xml:space="preserve">iPhone X - work and personal 
Surface book 2 - work
Dell XPS 13 - personal
Garmin Forerunner 645 - workout tracker
Samsung smart tv - personal
Nintendo Switch - gaming
Roku stick - streaming 
Facebook portal - personal video conference 
</t>
  </si>
  <si>
    <t xml:space="preserve">Living room - all devices </t>
  </si>
  <si>
    <t>P50</t>
  </si>
  <si>
    <t>Teacher/TEch Lead</t>
  </si>
  <si>
    <t>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t>
  </si>
  <si>
    <t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t>
  </si>
  <si>
    <t>P51</t>
  </si>
  <si>
    <t xml:space="preserve">Account Executive </t>
  </si>
  <si>
    <t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t>
  </si>
  <si>
    <t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t>
  </si>
  <si>
    <t>P52</t>
  </si>
  <si>
    <t>Engineer</t>
  </si>
  <si>
    <t>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t>
  </si>
  <si>
    <t>Changes constantly - kind of the point. I sometimes us the tv with a pi, but usually the basic displays. There are spare outboard monitors in my home offices (2)</t>
  </si>
  <si>
    <t>P53</t>
  </si>
  <si>
    <t xml:space="preserve">Professor </t>
  </si>
  <si>
    <t xml:space="preserve">1 phone android. Work and personal.
2. Phone iPhone X, work
3. Ipad, personal
4 windows computer. Work
5 windows computer,  personal
6 android phone personal
7 iPad personal
8 android tablet personal
9 apple home alexa
10 google home
</t>
  </si>
  <si>
    <t xml:space="preserve">Home Office : windows computer, 33" screen. 
All other devices float around the house. </t>
  </si>
  <si>
    <t>P54</t>
  </si>
  <si>
    <t>Assistant manager, ticketing</t>
  </si>
  <si>
    <t>1-Apple phone personal 
2-apple phone work
3- Acer laptop home
4- Dell laptop work
5- Fitbit watch personal
6-iPad home personal</t>
  </si>
  <si>
    <t>1- iPad - watching videos and surfing web
2- laptop home use and printing
3 laptop - for work
4- iPhone calls surfing video home use
5 - iPhone business calls 
6- work laptop work and video meetings</t>
  </si>
  <si>
    <t>P55</t>
  </si>
  <si>
    <t>Product Manager</t>
  </si>
  <si>
    <t>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t>
  </si>
  <si>
    <t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t>
  </si>
  <si>
    <t>P56</t>
  </si>
  <si>
    <t>CTO</t>
  </si>
  <si>
    <t xml:space="preserve">iPhone - personal and work use
iPad Pro - zoom meetings, work and personal use
Apple Watch 
Work PC - Dell XPS Windows 10
Work Laptop - Huawei Matebook Pro Windows 10
Multiple 5+ Alexa Devices
Multiple 5+ Smart Sonos Speakers </t>
  </si>
  <si>
    <t>Work PC - Triple Monitors with iPhone for work app demos and iPad Pro for Zoom meetings. Alexa to control lights and music
Living Room- iPad Pro for cobrowsing TV control
Whole house - iPhone or iPad or Alexa for music and light control</t>
  </si>
  <si>
    <t>P57</t>
  </si>
  <si>
    <t>VCIO</t>
  </si>
  <si>
    <t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t>
  </si>
  <si>
    <t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t>
  </si>
  <si>
    <t>P58</t>
  </si>
  <si>
    <t>Engineering Manager</t>
  </si>
  <si>
    <t>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t>
  </si>
  <si>
    <t>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t>
  </si>
  <si>
    <t>P59</t>
  </si>
  <si>
    <t>Software engineer</t>
  </si>
  <si>
    <t>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t>
  </si>
  <si>
    <t>1 - Dell laptop, Apple MBP, 4K monitor - work and personal - home office 1
2 - 2 MBP, iMac - work and personal - home office 2
3 - App,e TV, Amazon Stick, TV - living room
4 - Stationery iPad Mini, Alexa - kitchen
5 - Alexa - bedroom</t>
  </si>
  <si>
    <t>P60</t>
  </si>
  <si>
    <t>Attorney</t>
  </si>
  <si>
    <t>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t>
  </si>
  <si>
    <t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t>
  </si>
  <si>
    <t>P61</t>
  </si>
  <si>
    <t>Data Scientist</t>
  </si>
  <si>
    <t>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t>
  </si>
  <si>
    <t>1 - Macbook Pro, 2 Large Monitors, Wireless Mouse and keyboard - work, video calls, personal - Office
2 - Macbook Pro, Large Monitor, Wireless Mouse and keyboard - wife's work and video calls - bedroom desk
3 - Large TV, XBOX One, Roku, Nintendo Switch - movies and video games - basement</t>
  </si>
  <si>
    <t>P62</t>
  </si>
  <si>
    <t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t>
  </si>
  <si>
    <t>Already outlined this in the other answer</t>
  </si>
  <si>
    <t>P63</t>
  </si>
  <si>
    <t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t>
  </si>
  <si>
    <t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t>
  </si>
  <si>
    <t>P64</t>
  </si>
  <si>
    <t>Phone - Google Pixel 2 XL
Tablet - Apple iPad Mini
Smart Watch - Samsung Fitness Tracker 
Two Custom Build PC
1 Xiaomi Mi Laptop
1 Dell Office Laptop 
1 Raspberry Pi 3 B+</t>
  </si>
  <si>
    <t>CUSTOM BUILD PC WITH 2 LARGE MONITORS 
OFFICE LAPTOP DOCKED TO 1 LARGE MONITOR
1 TV IN LIVING ROOM</t>
  </si>
  <si>
    <t>P65</t>
  </si>
  <si>
    <t>CIO</t>
  </si>
  <si>
    <t>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t>
  </si>
  <si>
    <t>1. Microsoft Surface Pro 6, 1 24” Dell Ultrasharp Monitor - Office work and video calls - My office
2. - Large TV, Sony XBR 55A1E - movies, games, webinars, virtual conferences - My living room 
3. Microsoft Surface Pro, desk setup, no external monitor- Child “office” in Living Room</t>
  </si>
  <si>
    <t>P66</t>
  </si>
  <si>
    <t>Senior software engineer</t>
  </si>
  <si>
    <t xml:space="preserve">1. Surface pro 3
2. I phone xr
3. Hp laptop, workstation class
4. Dual proc dell workstation desktop
5. Gigabyte brix, run pihole and network monitoring software
</t>
  </si>
  <si>
    <t>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t>
  </si>
  <si>
    <t>P67</t>
  </si>
  <si>
    <t xml:space="preserve">Seniir Manager Operations Engineering </t>
  </si>
  <si>
    <t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t>
  </si>
  <si>
    <t>9</t>
  </si>
  <si>
    <t>1 two hp monitirs plus dell laptop for work at home plus Plantronics headset for webex and zoom calls 
1 blink security system with 2 indoor and 2 outdoor cameras
1 lG tv plus Xbox for video games
2 lg connected tvs for Netflix Sling and Amazon streaming</t>
  </si>
  <si>
    <t>P68</t>
  </si>
  <si>
    <t>Client Endpoint Security Architect</t>
  </si>
  <si>
    <t>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t>
  </si>
  <si>
    <t>1 - all of the above devices with 3 additional monitors - main work area
2- laptop only - other areas of house</t>
  </si>
  <si>
    <t>P69</t>
  </si>
  <si>
    <t>IT Consultant / Company Director</t>
  </si>
  <si>
    <t>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t>
  </si>
  <si>
    <t>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t>
  </si>
  <si>
    <t>P70</t>
  </si>
  <si>
    <t>Assistant Professor of Computer Science</t>
  </si>
  <si>
    <t>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t>
  </si>
  <si>
    <t>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t>
  </si>
  <si>
    <t>P71</t>
  </si>
  <si>
    <t>System Adminstrator team leD</t>
  </si>
  <si>
    <t>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t>
  </si>
  <si>
    <t>We use all everywhere. Only desktop, digital tv, USB VCR, and NAS are locked in one spot.</t>
  </si>
  <si>
    <t>P72</t>
  </si>
  <si>
    <t>Head of IT Services</t>
  </si>
  <si>
    <t>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t>
  </si>
  <si>
    <t>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t>
  </si>
  <si>
    <t>P73</t>
  </si>
  <si>
    <t>Senior Software Developer</t>
  </si>
  <si>
    <t>Phone - Galaxy S10 - Personal
Tablet - Apple iPad - Personal
eReader - Nook - Personal
Laptop - Surface Book 3 - Personal
Smart Watch - Samsung Galaxy Watch Active 2 - Personal</t>
  </si>
  <si>
    <t>1 - Microsoft Surface Book 3 - Wide Screen Monitor - Development, Gaming, Personal Work - My Office
2 - Large TV, Xbox One X - Watching Movie and playing Video Game - My Living Room</t>
  </si>
  <si>
    <t>P74</t>
  </si>
  <si>
    <t>iPhone
iPad (mostly entertains the child)
apple watch
work macbook pro
personal macbook air
lenovo windows laptop (basically useless)
nintendo switch
raspberry pi linux desktop</t>
  </si>
  <si>
    <t>I just pile them all on the couch at once</t>
  </si>
  <si>
    <t>P75</t>
  </si>
  <si>
    <t>Software engineer on data platform team</t>
  </si>
  <si>
    <t>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t>
  </si>
  <si>
    <t xml:space="preserve">1. Pixel 3 - always on me. 
2. Desktop - two large monitors - home office
3. Work PC - two large monitors at office, useless due to Covid, RDP
4. Laptop - living room or office, Dorking around
</t>
  </si>
  <si>
    <t>P76</t>
  </si>
  <si>
    <t>Software Engineer</t>
  </si>
  <si>
    <t>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t>
  </si>
  <si>
    <t>1-6 &amp; 20-21: Personal and work usage mostly for development but also gaming and graphic design
7-12: Personal entertainment: games, videos, TV, etc
13-19: Smart home connectivity with various pieces in my house: Doorbell ring device, Nest thermostat, various LED lights, etc</t>
  </si>
  <si>
    <t>P77</t>
  </si>
  <si>
    <t>Tech Intern/Student</t>
  </si>
  <si>
    <t>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t>
  </si>
  <si>
    <t>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t>
  </si>
  <si>
    <t>P78</t>
  </si>
  <si>
    <t>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t>
  </si>
  <si>
    <t>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t>
  </si>
  <si>
    <t>P79</t>
  </si>
  <si>
    <t>Director Strategy &amp; Solutions (Telecomm Engineer)</t>
  </si>
  <si>
    <t>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t>
  </si>
  <si>
    <t>1.  HP Laptop, Dell Laptop, IPad, 2 Cell Phones, 1 Large Monitor - My Office
2.  2 Gaming PC's - basement for kids
3.  Random locations around the house - everything else</t>
  </si>
  <si>
    <t>P80</t>
  </si>
  <si>
    <t xml:space="preserve">Educator </t>
  </si>
  <si>
    <t>1- smartphone galaxy s3 mini-everything
2- Ipad mini 1st generation - drawing
3- ereader kobo (2011 version)-reading
4- macbook air -main work device</t>
  </si>
  <si>
    <t xml:space="preserve">1- laptop and phone with an external screen and a laptop stand in my office 
2- phone and Ipad - drawing and posting sketches to instagram, anywhere comfy </t>
  </si>
  <si>
    <t>P81</t>
  </si>
  <si>
    <t>Technical writer</t>
  </si>
  <si>
    <t>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t>
  </si>
  <si>
    <t>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t>
  </si>
  <si>
    <t>P82</t>
  </si>
  <si>
    <t>I prefer not to answer</t>
  </si>
  <si>
    <t>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t>
  </si>
  <si>
    <t>1. Ryzen desktop, 1 4K monitor - Gaming and productivity - Study
2. Small TV, Chromecast - Occasional streaming - Study</t>
  </si>
  <si>
    <t>P83</t>
  </si>
  <si>
    <t>Director of Cybersecurity</t>
  </si>
  <si>
    <t>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t>
  </si>
  <si>
    <t>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t>
  </si>
  <si>
    <t>P84</t>
  </si>
  <si>
    <t xml:space="preserve">College professor </t>
  </si>
  <si>
    <t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t>
  </si>
  <si>
    <t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t>
  </si>
  <si>
    <t>P85</t>
  </si>
  <si>
    <t>Education Consultant/ Technology Support</t>
  </si>
  <si>
    <t>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t>
  </si>
  <si>
    <t xml:space="preserve">Home office, Surface Pro, tech support, webinars, on line teaching, Teams support; Lenovo for meetings, webinars, online training sessions; iPhone for research with Twitter, attend remote meeting, </t>
  </si>
  <si>
    <t>P86</t>
  </si>
  <si>
    <t>Mechanical Designer</t>
  </si>
  <si>
    <t xml:space="preserve">Gaming Console - Nintendo Switch - person use downtime
Phone - iPhone - personal use
Tablet - iPad - work and personal use
Computer - dell desktop computer - primary work device
Laptop - dell XPS 13 - school usage </t>
  </si>
  <si>
    <t xml:space="preserve">1 - Large TV, Nintendo switch - playing video games - my living room
2 - dell desktop, 2 monitors - work from home setup - my office 
</t>
  </si>
  <si>
    <t>P87</t>
  </si>
  <si>
    <t>Researcher</t>
  </si>
  <si>
    <t>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t>
  </si>
  <si>
    <t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t>
  </si>
  <si>
    <t>P88</t>
  </si>
  <si>
    <t>Phone - iPhone 8 - Personal
Tablet - iPad - Video streaming
PC - Surface Pro 6 - Work
PC - Macbook Pro 16" - Work
Smart watch - Apple watch - not in use
Ebook Reader - Kindle - Reading</t>
  </si>
  <si>
    <t>Surface Pro 6, 1 monitor in addition to surface screen - Office work and video calls
Macbook Pro, 1 monitor in addition to mac screen - office work and video calls</t>
  </si>
  <si>
    <t>P89</t>
  </si>
  <si>
    <t>head of ux research</t>
  </si>
  <si>
    <t xml:space="preserve">1. laptop - Microsoft Surface Book - for work usage
2. laptop - MacBook pro - for personal usage
3. iPhone - for both personal and work usage
4. iPad - for mostly personal usage
</t>
  </si>
  <si>
    <t>1. laptop, Ms Surface book - office work and video calls, dining room table (aka my "office)
2. laptop, MacBook Pro - photo and music storage, organization, other personal use - couch/coffee table</t>
  </si>
  <si>
    <t>P90</t>
  </si>
  <si>
    <t>Principal Researcher</t>
  </si>
  <si>
    <t>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t>
  </si>
  <si>
    <t>1 - 3x 24" monitors, HP Z420 desktop, Apple MacBook Pro, Raspberry Pis, Digital Oscilloscope - Work, video calls, personal, home projects - My home office
2 - Smart TV - watching movies and shows, exercise - Living room</t>
  </si>
  <si>
    <t>P91</t>
  </si>
  <si>
    <t>Principal Software Architect</t>
  </si>
  <si>
    <t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t>
  </si>
  <si>
    <t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t>
  </si>
  <si>
    <t>P92</t>
  </si>
  <si>
    <t>Principal Software Engineering Manager</t>
  </si>
  <si>
    <t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t>
  </si>
  <si>
    <t>1. Custom built PC, 1 34" wide curved monitor, Go2 and/or Ipad as companion device - My office
2. Large TV, Surface laptop or Macbook or Pros - Watching TV and working or taking calls outside the office - My living room
3. Outside with Laptop or Macbook, taking calls - My Deck</t>
  </si>
  <si>
    <t>P93</t>
  </si>
  <si>
    <t>IT Service Operations 2</t>
  </si>
  <si>
    <t>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t>
  </si>
  <si>
    <t>1. Lenovo P330 tiny, 43" Samsung TV - Home office setup
2. Custom Gaming PC, Samsung 55" TV, with 32" 165hz main monitor, 1080P projector - Bedroom personal entertainment setup for games/movies.
All others are mobile and used home and work.</t>
  </si>
  <si>
    <t>P94</t>
  </si>
  <si>
    <t>Program Manager, Tech</t>
  </si>
  <si>
    <t>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t>
  </si>
  <si>
    <t>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t>
  </si>
  <si>
    <t>P95</t>
  </si>
  <si>
    <t>Software Developer</t>
  </si>
  <si>
    <t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t>
  </si>
  <si>
    <t>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t>
  </si>
  <si>
    <t>P96</t>
  </si>
  <si>
    <t>Program Director</t>
  </si>
  <si>
    <t>Tablet - Microsoft Surface Pro 6 - My main and only work device
Tablet - Microsoft Surface Pro 6 - My main personal device
Phone - Apple iPhone 11 - For work and personal usage
Smart Watch - Suntoo - For exercise tracking</t>
  </si>
  <si>
    <t>1 - 2 * Microsoft Surface Pro 6, Office work and personal use - Workspace in my bedroom</t>
  </si>
  <si>
    <t>P97</t>
  </si>
  <si>
    <t>Senior Program Manager</t>
  </si>
  <si>
    <t>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t>
  </si>
  <si>
    <t>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t>
  </si>
  <si>
    <t>P98</t>
  </si>
  <si>
    <t>Sr Applied Data Scientist</t>
  </si>
  <si>
    <t>Surface Studio - primary device
Surface Book 3 - primary device
Galaxy A50 (primary phone)
Xbox One S (primary gaming device)
Surface Neo (for Surface testing)
Surface Pro 7 (for Surface testing)</t>
  </si>
  <si>
    <t xml:space="preserve">Surface Studio + 1 Large Monitors - Office work - Home/ My Office
Phone + TV - Kids zoom/ skype lessons - Home
Xbox + Surface Book + Headphones - Kids gaming - Home
Phone + Surface Book + Share content / discussions with remote family - Home
</t>
  </si>
  <si>
    <t>P99</t>
  </si>
  <si>
    <t>RSDE2</t>
  </si>
  <si>
    <t>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t>
  </si>
  <si>
    <t>1 - Microsoft Surface book 2, 1 Large Monitor - Office work and video calls - My office
2 - Mac air - Watching movies -My living room
3 - Dell desktop with 2 monitors - Watching movies and personal use -My living room</t>
  </si>
  <si>
    <t>Total#</t>
  </si>
  <si>
    <t xml:space="preserve">Device Number </t>
  </si>
  <si>
    <t>2-4 devices</t>
  </si>
  <si>
    <t>Med Response Time (minutes)</t>
  </si>
  <si>
    <t>5-9 devices</t>
  </si>
  <si>
    <t>4.9375</t>
  </si>
  <si>
    <t>10+ devices</t>
  </si>
  <si>
    <t xml:space="preserve">Age </t>
  </si>
  <si>
    <t>18-24</t>
  </si>
  <si>
    <t>25-34</t>
  </si>
  <si>
    <t>Device Diversity</t>
  </si>
  <si>
    <t>35-44</t>
  </si>
  <si>
    <t>45-54</t>
  </si>
  <si>
    <t>55-64</t>
  </si>
  <si>
    <t>65-74</t>
  </si>
  <si>
    <t xml:space="preserve">Gender </t>
  </si>
  <si>
    <t>Non Binary</t>
  </si>
  <si>
    <t xml:space="preserve">Prefer not </t>
  </si>
  <si>
    <t>Occupation</t>
  </si>
  <si>
    <t>Education</t>
  </si>
  <si>
    <t>Marketing/Consulting</t>
  </si>
  <si>
    <t>Development</t>
  </si>
  <si>
    <t>Design/Creativity</t>
  </si>
  <si>
    <t>Architecture</t>
  </si>
  <si>
    <t>Region</t>
  </si>
  <si>
    <t>Q28</t>
  </si>
  <si>
    <t>Q30_Name</t>
  </si>
  <si>
    <t>Q37_1</t>
  </si>
  <si>
    <t>Please describe the first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</si>
  <si>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first activity here - Name</t>
  </si>
  <si>
    <t>Frequency</t>
  </si>
  <si>
    <t>Pattern Code</t>
  </si>
  <si>
    <t>Tasks</t>
  </si>
  <si>
    <t>Notes</t>
  </si>
  <si>
    <t>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t>
  </si>
  <si>
    <t>4.jpg</t>
  </si>
  <si>
    <t>Multiple times a day</t>
  </si>
  <si>
    <t>Clone</t>
  </si>
  <si>
    <t>Communication - Emails</t>
  </si>
  <si>
    <t>Work and personal communications</t>
  </si>
  <si>
    <t>use the surface pro 2 and I phone in various places n the house at the same time - mainly on the kitchen table in the mornings for email etc.</t>
  </si>
  <si>
    <t/>
  </si>
  <si>
    <t>Daily</t>
  </si>
  <si>
    <t xml:space="preserve">Communication - Emails </t>
  </si>
  <si>
    <t>1. Activity involves kids zoom or skype lessons where I need to move the video and audio content from my phone or Surface Book to the TV
Today, I am connecting the devices using cable</t>
  </si>
  <si>
    <t>Learning</t>
  </si>
  <si>
    <t>Involving kids needs to move to bigger screens?</t>
  </si>
  <si>
    <t>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t>
  </si>
  <si>
    <t>Music play</t>
  </si>
  <si>
    <t>Good example</t>
  </si>
  <si>
    <t>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t>
  </si>
  <si>
    <t>Never</t>
  </si>
  <si>
    <t>Music play and control
Fitness tracking</t>
  </si>
  <si>
    <t>Great examples for wearable?</t>
  </si>
  <si>
    <t>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t>
  </si>
  <si>
    <t>Schedule</t>
  </si>
  <si>
    <t xml:space="preserve">Calendar is another things for clone </t>
  </si>
  <si>
    <t>Lighting controls are shared to all devices.</t>
  </si>
  <si>
    <t>Smart home - lighting controls</t>
  </si>
  <si>
    <t>Ubiquitous example for clone</t>
  </si>
  <si>
    <t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t>
  </si>
  <si>
    <t xml:space="preserve">Smart home - monitor home </t>
  </si>
  <si>
    <t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t>
  </si>
  <si>
    <t>Monthly</t>
  </si>
  <si>
    <t>Streaming media</t>
  </si>
  <si>
    <t xml:space="preserve">Sharing as motivation and in public space </t>
  </si>
  <si>
    <t xml:space="preserve">Surface Pro 6 connected to Sony XBR via HDMI (through Onkyo home theater) for streaming when Google Smart TV app not available. </t>
  </si>
  <si>
    <t>Weekly</t>
  </si>
  <si>
    <t>Media consumption using an ultrabook connected to a large TV via HDMI for viewing Netflix and other streaming services. This is used by me and my wife.</t>
  </si>
  <si>
    <t>Watch TV</t>
  </si>
  <si>
    <t>Multiple users</t>
  </si>
  <si>
    <t xml:space="preserve">Movie/TV
-Watching movie or TV. Mostly done on my gaming PC with 32" monitor. Sometimes I extend to 55" or 1080P projector. </t>
  </si>
  <si>
    <t>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t>
  </si>
  <si>
    <t xml:space="preserve">Clone </t>
  </si>
  <si>
    <t xml:space="preserve">Communication - Email </t>
  </si>
  <si>
    <t xml:space="preserve">Receive notification and reply </t>
  </si>
  <si>
    <t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t>
  </si>
  <si>
    <t xml:space="preserve">Communication - emails </t>
  </si>
  <si>
    <t>Need to make sure work emails can be accessed via multiple devices</t>
  </si>
  <si>
    <t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t>
  </si>
  <si>
    <t>Game Play</t>
  </si>
  <si>
    <t xml:space="preserve">Need a larger screen </t>
  </si>
  <si>
    <t>Home monitoring - have about 15 Arlo cameras in two locations monitored via phone, tablet , or pc. Two doorbells, one Ring , one Arlo. Generally monitored via Apples.
One Nest thermostats In each house and one Nest protect in each. Generally monitor via Apples</t>
  </si>
  <si>
    <t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t>
  </si>
  <si>
    <t>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t>
  </si>
  <si>
    <t xml:space="preserve">- Streaming movies from laptop into TV
- Currently only laptop
- Me and flat mates
</t>
  </si>
  <si>
    <t>Watch TV - streaming</t>
  </si>
  <si>
    <t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t>
  </si>
  <si>
    <t>Setup 2.jpg</t>
  </si>
  <si>
    <t>Clone, Integrate</t>
  </si>
  <si>
    <t>Browse and Draw
Media Casting</t>
  </si>
  <si>
    <t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t>
  </si>
  <si>
    <t>Schedule and Notification
Meeting and Discussion</t>
  </si>
  <si>
    <t>Whiteboard often associates with discussion</t>
  </si>
  <si>
    <t>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t>
  </si>
  <si>
    <t>Watch concert 
Watch concernt and Communication - check comments</t>
  </si>
  <si>
    <t xml:space="preserve">Classic clone streaming case! </t>
  </si>
  <si>
    <t>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t>
  </si>
  <si>
    <t>Clone, Migrate</t>
  </si>
  <si>
    <t>Authentication</t>
  </si>
  <si>
    <t xml:space="preserve">Teams and email (communication) both on the device that’s easiest at the time. I can be out walking the kids and be on a teams meeting with my phone. The couch and the surface go well together when the iphone screen is too small.
</t>
  </si>
  <si>
    <t xml:space="preserve">Communication - chat and emails </t>
  </si>
  <si>
    <t>Easiest and mobility
Migrate when the screen is too small</t>
  </si>
  <si>
    <t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t>
  </si>
  <si>
    <t>Clone, Partition</t>
  </si>
  <si>
    <t>Communication - Emails 
Communication - Emails and watch TVs/Reading Document</t>
  </si>
  <si>
    <t>Play Blizzard games during breaks, such as Heroes of the Storm. When the monitor is in portrait orientation, the resolution cannot be selected. Unable to play games normally in windowed mode. Equipment: dell u2413 &amp; u2718q, nVidia gtx1066, win2004.</t>
  </si>
  <si>
    <t>Expand</t>
  </si>
  <si>
    <t xml:space="preserve">Gaming. Intel NUC + windows laptop for Age of Empires multiplayer. </t>
  </si>
  <si>
    <t>Rarely</t>
  </si>
  <si>
    <t>Gaming: dell desktop, I use the main screen.</t>
  </si>
  <si>
    <t>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t>
  </si>
  <si>
    <t>BURST20190828230812878-01.jpeg</t>
  </si>
  <si>
    <t xml:space="preserve">Expand can be using all resources for one taks </t>
  </si>
  <si>
    <t>I update the sites and services map for our active directory.  I use the active directory topology diagrammer and Visio. The large screen is a godsend for this task....the cat isn't much help</t>
  </si>
  <si>
    <t>IMG_20200726_212209.jpg</t>
  </si>
  <si>
    <t>Map Editing</t>
  </si>
  <si>
    <t>Require screen size</t>
  </si>
  <si>
    <t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t>
  </si>
  <si>
    <t xml:space="preserve">Expand </t>
  </si>
  <si>
    <t xml:space="preserve">Development </t>
  </si>
  <si>
    <t xml:space="preserve">Expand input modality </t>
  </si>
  <si>
    <t>Gaming
Laptop
Steam
I play the videogames
--------
I play in the laptop using keyboard and mouse
I sit in front of desktop. In the desktop there's the laptop and monitor</t>
  </si>
  <si>
    <t>Game play</t>
  </si>
  <si>
    <t>monitor needed to focus in the game?</t>
  </si>
  <si>
    <t>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t>
  </si>
  <si>
    <t>Annotation 2020-07-14 101427.png</t>
  </si>
  <si>
    <t>Integrate</t>
  </si>
  <si>
    <t>3D Modeling</t>
  </si>
  <si>
    <t xml:space="preserve">Distribute based on computing power needed </t>
  </si>
  <si>
    <t>Two factor authentication to start my work vpn.</t>
  </si>
  <si>
    <t>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t>
  </si>
  <si>
    <t>Camera and Accessing Photo</t>
  </si>
  <si>
    <t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t>
  </si>
  <si>
    <t>Reading and responding to emails &amp; Teams messages using Ms Outlook and Teams - on my work laptop and my iPhone</t>
  </si>
  <si>
    <t>Communication - read and reply</t>
  </si>
  <si>
    <t>Maybe migrate or integrate</t>
  </si>
  <si>
    <t>-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t>
  </si>
  <si>
    <t>IMG_20200713_230807.jpg</t>
  </si>
  <si>
    <t>Conferences</t>
  </si>
  <si>
    <t>Classic integrate input/output modality</t>
  </si>
  <si>
    <t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t>
  </si>
  <si>
    <t>Content Curation</t>
  </si>
  <si>
    <t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t>
  </si>
  <si>
    <t>image.jpg</t>
  </si>
  <si>
    <t>Data Analysis and Development</t>
  </si>
  <si>
    <t>- Developing custom security system using IoT components and Raspberry Pi as server for collecting data and showing it via custom local webpage
- Just myself</t>
  </si>
  <si>
    <t>Mobile App Development
- Visual Studio w/ Xamarin.
- MacBook Air (idling in the background).
- iPhone and iPhone simulator.
- Android phone(s) and Android emulator.
- Usually from my desk.</t>
  </si>
  <si>
    <t>Web Development
- PC, SP7 &amp; mobile devices.
- Usually from my desk.</t>
  </si>
  <si>
    <t>Software development for fun. 
MacBookPro, Windows laptop, intel nuc, raspberry pi</t>
  </si>
  <si>
    <t>I like my dell workstation, even though it’s old, it’s got 96gb ram and 12 cores/24 threads. I like it for software development. I use all the screens.</t>
  </si>
  <si>
    <t>Using VS code, Notepad++, and Microsoft MDT, I Work on an encryption migration project.  Same screen layout as before</t>
  </si>
  <si>
    <t>IMG_20200726_212000.jpg</t>
  </si>
  <si>
    <t>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t>
  </si>
  <si>
    <t>Development and Testing</t>
  </si>
  <si>
    <t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t>
  </si>
  <si>
    <t>20200710_175216.jpg</t>
  </si>
  <si>
    <t>Classic dev setup</t>
  </si>
  <si>
    <t>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t>
  </si>
  <si>
    <t>20200713_233555074_iOS.jpg</t>
  </si>
  <si>
    <t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t>
  </si>
  <si>
    <t>InkedIMG_9066_LI.jpg</t>
  </si>
  <si>
    <t xml:space="preserve">Development and Testing (multiple endpoints)
</t>
  </si>
  <si>
    <t>-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t>
  </si>
  <si>
    <t xml:space="preserve">Digital Art </t>
  </si>
  <si>
    <t>Scanning documents, using Office app on mu Phone and transferring them to PC or laptop, Office app</t>
  </si>
  <si>
    <t>Document Scanning</t>
  </si>
  <si>
    <t>Use camera from the phone</t>
  </si>
  <si>
    <t>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t>
  </si>
  <si>
    <t>Modality example</t>
  </si>
  <si>
    <t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t>
  </si>
  <si>
    <t>Document Writing and Reference</t>
  </si>
  <si>
    <t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t>
  </si>
  <si>
    <t>Game Play and Communication</t>
  </si>
  <si>
    <t>Hybrid co-located and remote</t>
  </si>
  <si>
    <t xml:space="preserve">Activity involves kid playing xbox with his classmates; they want to see the leaderboard and talk while playing Xbox. . Kid is Xbox or Nintendo Switch for playing; (Cant see leaderboard unless he switches the screen) and uses headphones for talking. </t>
  </si>
  <si>
    <t>Game Play and Communication/Collaboration</t>
  </si>
  <si>
    <t>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t>
  </si>
  <si>
    <t xml:space="preserve">Knowledge Work and Research </t>
  </si>
  <si>
    <t xml:space="preserve">Had to use personal device because some sites are not accessible </t>
  </si>
  <si>
    <t>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t>
  </si>
  <si>
    <t>Screenshot_20200714-102004.png</t>
  </si>
  <si>
    <t>Learning - Watch and Activities</t>
  </si>
  <si>
    <t>Interesting once</t>
  </si>
  <si>
    <t>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t>
  </si>
  <si>
    <t>Learning and Note Taking</t>
  </si>
  <si>
    <t>-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t>
  </si>
  <si>
    <t>Work video meetings involves laptop microphone cellphone</t>
  </si>
  <si>
    <t>Meeting</t>
  </si>
  <si>
    <t>Teams work call
- dial in from Desk on iPhone X using Bose 700 headphones
- join teams call also on my surface book2</t>
  </si>
  <si>
    <t>Meeting - audio and others</t>
  </si>
  <si>
    <t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t>
  </si>
  <si>
    <t>Meeting - Training and Technical Support</t>
  </si>
  <si>
    <t>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t>
  </si>
  <si>
    <t>Meeting - Video and Audio</t>
  </si>
  <si>
    <t xml:space="preserve">Classic integrate input </t>
  </si>
  <si>
    <t>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t>
  </si>
  <si>
    <t>Meeting - Webinar (control stream, communciation, view notes)</t>
  </si>
  <si>
    <t>Classic meeting scenario</t>
  </si>
  <si>
    <t>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t>
  </si>
  <si>
    <t xml:space="preserve">Meeting - Webinar and Communication - Chat </t>
  </si>
  <si>
    <t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t>
  </si>
  <si>
    <t>DAD1DE63-AE63-4743-ADF2-21F96CE3EB5A.jpeg</t>
  </si>
  <si>
    <t>Meeting and Content Sharing</t>
  </si>
  <si>
    <t>Good example for collaboration and meeting</t>
  </si>
  <si>
    <t xml:space="preserve">Same activity as first client call with Microsoft teams. I have my iPad on my lap with magic keyboard case and phone on my lap with trucker Bluetooth headset with wind mic. </t>
  </si>
  <si>
    <t>80F726F6-AD55-4F75-BF63-B15FC4650DF1.jpeg</t>
  </si>
  <si>
    <t>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t>
  </si>
  <si>
    <t>Meeting and Note Taking</t>
  </si>
  <si>
    <t>During team meetings, I use my iPad and Microsoft teams for the video call and my desktop computer for reference PDFs. The whole company is involved and we go over the project list. The iPad is on my desk propped up so the camera can see me.</t>
  </si>
  <si>
    <t>Meeting and Reference (docs)</t>
  </si>
  <si>
    <t>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t>
  </si>
  <si>
    <t>Classic integrate in meeting</t>
  </si>
  <si>
    <t xml:space="preserve">Zoom meetings: (in Zoom app) (with school faculty)
One laptop for the camera, and to see members of the meeting
One laptop for research and accessing pertinent data for the meeting.
Phone for emerging contact.
In family room, on table with adjustable height.
</t>
  </si>
  <si>
    <t>Meeting and Search</t>
  </si>
  <si>
    <t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t>
  </si>
  <si>
    <t xml:space="preserve">Meeting and Technical Support </t>
  </si>
  <si>
    <t xml:space="preserve">Work meetings and webinars I use my iPad to drive most of the meeting but my PC to share documents or advance slides. iPad is right below my PC. Also use iPhone to demonstrate iPhone app via Zoom. </t>
  </si>
  <si>
    <t>Meetings - call and document sharing</t>
  </si>
  <si>
    <t>Biking
- iPhone open faced mounted on my handlebars for navigation using Komoot app. 
- Apple Watch tracking heart rate and GPS in Strava. 
I really wish I had smart glasses for this. I want a HUD.</t>
  </si>
  <si>
    <t>Navigation and Tracking</t>
  </si>
  <si>
    <t>Navigation on phone because better view of the map?</t>
  </si>
  <si>
    <t>Photo editing, involves my phone and laptop, to transfer I use Your Phone app, phone can be anywhere but should be in the same WiFi network</t>
  </si>
  <si>
    <t>Photo Editing and Storage</t>
  </si>
  <si>
    <t xml:space="preserve">Project management- usually utilizes the Surface Pro X and Microsoft Teams.  I have Teams setup for multiple projects and use it to manage each project.  If I am travelling then my Samsung Note 9 serves as my wifi hotspot, and for checking text messages. </t>
  </si>
  <si>
    <t xml:space="preserve">Project Management </t>
  </si>
  <si>
    <t>Integrate WIFI</t>
  </si>
  <si>
    <t xml:space="preserve">- laptop situated left of the external screen and phone turned over, with sometimes ereader open on the right side for writing </t>
  </si>
  <si>
    <t>15959966662142078435472.jpg</t>
  </si>
  <si>
    <t xml:space="preserve">Reading and Writing </t>
  </si>
  <si>
    <t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t>
  </si>
  <si>
    <t>Setup 1.jpg</t>
  </si>
  <si>
    <t>Remote Work/Doc and Local Work/Doc</t>
  </si>
  <si>
    <t>Good participant</t>
  </si>
  <si>
    <t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t>
  </si>
  <si>
    <t>Research and Coding</t>
  </si>
  <si>
    <t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t>
  </si>
  <si>
    <t xml:space="preserve">Schedule and Sharing </t>
  </si>
  <si>
    <t>An interesting examples</t>
  </si>
  <si>
    <t>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t>
  </si>
  <si>
    <t xml:space="preserve">Search and Communciation
Screenshare and Communication </t>
  </si>
  <si>
    <t>Concurrent web search, when an external reference pops up at work.
Using my personal device for a parallel search.
No software is involved.
I am the sole user.
The Surface Pro 6 devices are side by side on my workspace.</t>
  </si>
  <si>
    <t xml:space="preserve">Search and Search </t>
  </si>
  <si>
    <t>Parallel searches - maybe this is expand?</t>
  </si>
  <si>
    <t>I test VPN setups by managing the server (on AWS) on my PC and connecting with a client on my laptop. I sit at my office desk and have the laptop on a small table to my right.
Software: OpenVPN Access Server</t>
  </si>
  <si>
    <t>20191023_124630.jpg</t>
  </si>
  <si>
    <t>Set up and Testing</t>
  </si>
  <si>
    <t xml:space="preserve">Work: I teach at two universities.  Prepare class presentations w PowerPoint. Teach classes w Zoom and video camera and clip on remote microphone.  Use phone, android and iPhone, for messages, photos, etc for classes. All in a spare bedroom converted to an office.
</t>
  </si>
  <si>
    <t>Teaching</t>
  </si>
  <si>
    <t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t>
  </si>
  <si>
    <t>Setup 3.jpg</t>
  </si>
  <si>
    <t>Teaching and Tutoring</t>
  </si>
  <si>
    <t>Content sharing</t>
  </si>
  <si>
    <t>Video netcasting; involves lighting setup, microphone and other input mixing, XSplit Broadcaster pre-production, live production &amp; recording, post-production; primarily only myself involved except when I have in-studio or remote guests</t>
  </si>
  <si>
    <t>Video Netcasting</t>
  </si>
  <si>
    <t>Watch streamIng
Turn on roku from iPhone app
Watch roku on Samsung tv
Listen to audio from iPhone app on Bose 700</t>
  </si>
  <si>
    <t>Watch TV - audio and video</t>
  </si>
  <si>
    <t>A weird one but okay - headphone maybe the reason?</t>
  </si>
  <si>
    <t>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t>
  </si>
  <si>
    <t>office.JPG</t>
  </si>
  <si>
    <t>Work - verification</t>
  </si>
  <si>
    <t>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t>
  </si>
  <si>
    <t xml:space="preserve">Work and Communciation </t>
  </si>
  <si>
    <t>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t>
  </si>
  <si>
    <t>Work - involves coding, chat, video conferences - mostly VSCode &amp; PowerShell, Microsoft office &amp; Teams - self &amp; team involved
Desktop and large monitors used in home office on standing desk, 2 laptops used in kitchen or living room as portable devices</t>
  </si>
  <si>
    <t>Work and Communication</t>
  </si>
  <si>
    <t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t>
  </si>
  <si>
    <t>20200729_104906.jpg</t>
  </si>
  <si>
    <t xml:space="preserve">Integrate internet speed </t>
  </si>
  <si>
    <t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t>
  </si>
  <si>
    <t>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t>
  </si>
  <si>
    <t>Work and File Storage</t>
  </si>
  <si>
    <t xml:space="preserve">File storage </t>
  </si>
  <si>
    <t xml:space="preserve">Work involving Surface Pro 6 and Apple iPhone 11X. Surface is docked as 2nd screen and for video/audio while Dell UltraSharp 24” is primary screen. Phone is used as 3rd monitor, backup for Teams calls of Surface has issues   </t>
  </si>
  <si>
    <t>Work and Meeting</t>
  </si>
  <si>
    <t>backup phone for call</t>
  </si>
  <si>
    <t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t>
  </si>
  <si>
    <t>Work and Note Taking</t>
  </si>
  <si>
    <t>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t>
  </si>
  <si>
    <t xml:space="preserve">Work and Personal Profile </t>
  </si>
  <si>
    <t>Interesting example when need to reference some information from personal profiles for work</t>
  </si>
  <si>
    <t xml:space="preserve">Mostly work or study. 2 monitors really help and are more convenient to work with.
Software are normally IDE and searching web or official document, or emails and chat tools. The position is at my study/work spaces, monitors in a horizontal line. </t>
  </si>
  <si>
    <t xml:space="preserve">Work and Search
Work and Communication - chat </t>
  </si>
  <si>
    <t>- Writing a paper
- To get sunshine, I sit outside with the laptop and iPad on a table and bluetooth keyboard in my lap. 
- I'll put the rendered PDF on the iPad using Apple's SideCar and then have the entire screen of my MacBook Pro devoted to the TeX code editor window.</t>
  </si>
  <si>
    <t>Write and View</t>
  </si>
  <si>
    <t>Redering needs to go into different screen</t>
  </si>
  <si>
    <t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t>
  </si>
  <si>
    <t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t>
  </si>
  <si>
    <t xml:space="preserve">Integrate </t>
  </si>
  <si>
    <t>Create Slides</t>
  </si>
  <si>
    <t>Can copy paste content over - referencing old documents</t>
  </si>
  <si>
    <t>- Testing and developing
- Laptop for personal usage as client, Raspberry Pi as server DB
- Raspberry Pi with MySQL
- Currently just me
- Raspberry Pi on desk with laptop</t>
  </si>
  <si>
    <t>Development - Client and Server</t>
  </si>
  <si>
    <t>-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t>
  </si>
  <si>
    <t>20200713_210605.jpg</t>
  </si>
  <si>
    <t>Development and Browse
Development and Watch Videos</t>
  </si>
  <si>
    <t>Distribute based on computing power needed - keep intense software on one device</t>
  </si>
  <si>
    <t>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t>
  </si>
  <si>
    <t>20160115_234244.jpg</t>
  </si>
  <si>
    <t xml:space="preserve">Game Play and Communication
Game Play and Communication </t>
  </si>
  <si>
    <t>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t>
  </si>
  <si>
    <t xml:space="preserve">Meeting </t>
  </si>
  <si>
    <t xml:space="preserve">View participant and screen sharing - classic integrate </t>
  </si>
  <si>
    <t>MS Teams online meetings with customers and colleagues, I  join from the app on my iPhone for audio, follow along on Surface for content sharing. My phone is beside me on my desk and Surface in front of me, TV monitor above desk on a movable wall mount (room doubles as a guest room)</t>
  </si>
  <si>
    <t>Meeting - audio and content sharing</t>
  </si>
  <si>
    <t>Classic integrate</t>
  </si>
  <si>
    <t xml:space="preserve">1 - meeting and video calls, Teams meeting window on one screen, notes on the other screen, headset/speakerphone on, involving me and colleagues
</t>
  </si>
  <si>
    <t>Meeting - video calls and Note Taking</t>
  </si>
  <si>
    <t>Web research - just me - Microsoft Edge and OneNote - Same physical setup as document creation</t>
  </si>
  <si>
    <t>Search and Note Taking</t>
  </si>
  <si>
    <t>Video editing
Involves creation of content for professional use.
Pinnacle Studio, Adobe Photoshop
I use the Medion PC to edit the video and pictures, and the Surface Pro 7 to search for information, and follow the running order</t>
  </si>
  <si>
    <t>Video editing and search/reference</t>
  </si>
  <si>
    <t>I am watching Criterion Channel movies on my Lenovo All in One. I'm sitting on my couch and will use my Pixel to look up movie reviews from Google search.</t>
  </si>
  <si>
    <t>Watch Movies and Browse Reviews</t>
  </si>
  <si>
    <t xml:space="preserve">Classic integrate for non work </t>
  </si>
  <si>
    <t xml:space="preserve">Check email, browse web, write reports, check analytics, plan projects mostly with online services, video conference in meetings, share documents, chat on Teams.
Configuration is mostly with device in center and monitors around so I can glance side to side. </t>
  </si>
  <si>
    <t>Work (write reports, planning) and Communication</t>
  </si>
  <si>
    <t xml:space="preserve">Glance device at the center </t>
  </si>
  <si>
    <t>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t>
  </si>
  <si>
    <t>Work and Communication - Emails, Chats</t>
  </si>
  <si>
    <t>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t>
  </si>
  <si>
    <t>Work and Signing</t>
  </si>
  <si>
    <t xml:space="preserve">Smartphone for signing documents </t>
  </si>
  <si>
    <t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t>
  </si>
  <si>
    <t>Work and Work Communication</t>
  </si>
  <si>
    <t xml:space="preserve">2- writing - research on one screen, word on other screen, me alone
</t>
  </si>
  <si>
    <t>Write and Research</t>
  </si>
  <si>
    <t>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t>
  </si>
  <si>
    <t>Integrate, Expand</t>
  </si>
  <si>
    <t xml:space="preserve">Watch Video </t>
  </si>
  <si>
    <t>Focus on hands on stuff</t>
  </si>
  <si>
    <t>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t>
  </si>
  <si>
    <t>Work (Development?)</t>
  </si>
  <si>
    <t>Programming: visual studio, chrome
Often look up programming stuff on phone, while walking around, then lay on couch with laptop and hand-type url or re-search for same thing in laptop.
Phone painfully on my belly while trying to type into laptop to transfer my session.</t>
  </si>
  <si>
    <t>Integrate, Migrate</t>
  </si>
  <si>
    <t xml:space="preserve">Search and Browse (different places)
Development and Search </t>
  </si>
  <si>
    <t>Migrate for mobility / different places</t>
  </si>
  <si>
    <t xml:space="preserve">Work. Development using Windows OS and Tools, communications. 
Software development tools - online and desktop products. 
Configuration. 
Windows laptop with VPN, 
Intel NUC as secondary more performant machine for more demanding tasks. 
Secure laptop for on call duties. </t>
  </si>
  <si>
    <t>Integrate, Partition</t>
  </si>
  <si>
    <t>Development and Communication - on call</t>
  </si>
  <si>
    <t>Partition mandatory work and oncall duties
Distribute tasks based on performance requirement</t>
  </si>
  <si>
    <t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t>
  </si>
  <si>
    <t>Draw and Reference</t>
  </si>
  <si>
    <t>Multiple references on devices</t>
  </si>
  <si>
    <t>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t>
  </si>
  <si>
    <t>Focus Work and Note Taking
Focus Work and Watch Media
Focus Work and Social Media
Focus Work and Communication - chats</t>
  </si>
  <si>
    <t>Changing roles of devices</t>
  </si>
  <si>
    <t>Gaming
Xbox One device to play, Surface Pro 7 to communicate with other players, look tutorials and play music.
Microsoft Edge, Xbox One, Xbox Game Pass</t>
  </si>
  <si>
    <t>Game play, communication and search
Game play and play music</t>
  </si>
  <si>
    <t>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t>
  </si>
  <si>
    <t xml:space="preserve">Photo Editing and Storage
Photo Editing and Communication </t>
  </si>
  <si>
    <t>Distribute storage</t>
  </si>
  <si>
    <t xml:space="preserve">When cooking I use a combination of my iPhone (or iPad) and an Amazon Echo.  I use my iPhone for recipes (Safari, Google Keep) and I used Amazon Echo as a cook timer and to stream audio (music, news or podcasts).  </t>
  </si>
  <si>
    <t>Reference and Timing</t>
  </si>
  <si>
    <t xml:space="preserve">Interesting one for home task </t>
  </si>
  <si>
    <t xml:space="preserve">Cobrowsibg while watching TV in the living room. Involves using iPad IPhone to control what’s playing plus research. </t>
  </si>
  <si>
    <t>Watch videos and browse</t>
  </si>
  <si>
    <t>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t>
  </si>
  <si>
    <t>Watch Videos and Search
Watch Videos and Social Media
Watch Videos and Game Play</t>
  </si>
  <si>
    <t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t>
  </si>
  <si>
    <t>Work (reference, communication, browse) and Media Play</t>
  </si>
  <si>
    <t>While working on a large dataset, I have an excel spreadsheet on my large 4k monitor while remote contrlolling assets RDP  on another screen.  I have outlook calendar open on another screen with teams and outlook mail in another (comms).  My screen layout changes with my mood</t>
  </si>
  <si>
    <t>IMG_20200726_211701.jpg</t>
  </si>
  <si>
    <t>Work and Communication 
Analysis and Remote Control Assets</t>
  </si>
  <si>
    <t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t>
  </si>
  <si>
    <t>Work and Share - collaboration
Work and Game Play</t>
  </si>
  <si>
    <t>Interesting about share - quickly drop something</t>
  </si>
  <si>
    <t>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t>
  </si>
  <si>
    <t>Integrate, Partition, Migrate</t>
  </si>
  <si>
    <t xml:space="preserve">Development (reference, documentation)
Development and Watch TV
</t>
  </si>
  <si>
    <t>Good example for migrate for mobility
Good participant</t>
  </si>
  <si>
    <t>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t>
  </si>
  <si>
    <t>Integrate, Partitition</t>
  </si>
  <si>
    <t>Game Play and Search</t>
  </si>
  <si>
    <t>Had to stay full screen when playing games</t>
  </si>
  <si>
    <t>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t>
  </si>
  <si>
    <t xml:space="preserve">Meeting and Search 
Meeting and Note Taking
Meeting and Communication - chat </t>
  </si>
  <si>
    <t>messaging people who are currently not in the call</t>
  </si>
  <si>
    <t>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t>
  </si>
  <si>
    <t xml:space="preserve">Watch TV and Game Play
Game Play and Communication </t>
  </si>
  <si>
    <t>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t>
  </si>
  <si>
    <t>Migrate</t>
  </si>
  <si>
    <t xml:space="preserve">Collecting photos </t>
  </si>
  <si>
    <t>An interesting merge example</t>
  </si>
  <si>
    <t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t>
  </si>
  <si>
    <t>Communication on the go</t>
  </si>
  <si>
    <t xml:space="preserve">Interesting in the aspect of content transfer </t>
  </si>
  <si>
    <t>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t>
  </si>
  <si>
    <t>Create Slides - different phases and Communciation - Collaboration</t>
  </si>
  <si>
    <t>Good participant?
Detailed migrate case</t>
  </si>
  <si>
    <t>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t>
  </si>
  <si>
    <t xml:space="preserve">CRM Development </t>
  </si>
  <si>
    <t>Talking about using different devices for a same activity</t>
  </si>
  <si>
    <t>- Handoff of current coding project between desktop and laptop for change of scenery, Currently manual process of undocking laptop and manually relaunching / syncing workspaces</t>
  </si>
  <si>
    <t xml:space="preserve">Mobiility - change of scenery </t>
  </si>
  <si>
    <t>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t>
  </si>
  <si>
    <t>WIN_20200727_21_09_47_Pro.jpg</t>
  </si>
  <si>
    <t xml:space="preserve">Answer the call with different devices based on differnet locations </t>
  </si>
  <si>
    <t>Teams video calls - I'll sometimes call in using my iPhone if I'm upstairs or need to grab food in the kitchen, then transfer the call to my laptop once I'm back at the table</t>
  </si>
  <si>
    <t xml:space="preserve">Classic example of migrate for mobility - take care of other things
Good participant </t>
  </si>
  <si>
    <t>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t>
  </si>
  <si>
    <t>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t>
  </si>
  <si>
    <t>Music Play</t>
  </si>
  <si>
    <t>Automatic transition</t>
  </si>
  <si>
    <t>Listening to audio books or podcasts. I purchase audio books on desktop browser that are then synced to iPhone or iPad OR use Sonos to stream directly from Audible or Pocket Casts.</t>
  </si>
  <si>
    <t>Purchase and Listen to Podcast</t>
  </si>
  <si>
    <t>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t>
  </si>
  <si>
    <t>Read and Note Taking and Save</t>
  </si>
  <si>
    <t>Good example about save/consolidate in migrate</t>
  </si>
  <si>
    <t xml:space="preserve">- Reading news
- phone, desktop, tablet
- browsers and news apps
- myself
Config:
- phone or tablet I use in hand, or I have stands that I place them in
</t>
  </si>
  <si>
    <t>news.jpg</t>
  </si>
  <si>
    <t>Reading</t>
  </si>
  <si>
    <t xml:space="preserve">Read books and websites on my iPad or iPhone. Anywhere in the house. Google Chrome for iOS and the Kindle app. </t>
  </si>
  <si>
    <t xml:space="preserve">I read eBooks on my kindle and iPhone Kindle app due to convenience. I will stop reading the book on my kindle, which usually resides in my home, and pick up reading on my iPhone when I'm out and about. </t>
  </si>
  <si>
    <t xml:space="preserve">Same app experience </t>
  </si>
  <si>
    <t>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t>
  </si>
  <si>
    <t>Reading and Research</t>
  </si>
  <si>
    <t xml:space="preserve">Really good example for migrate scenario </t>
  </si>
  <si>
    <t>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t>
  </si>
  <si>
    <t>Reading, Browse, Casual Media Consumption</t>
  </si>
  <si>
    <t>Choose device based on location/mobility</t>
  </si>
  <si>
    <t>I’m reading Twitter on my iPhone in my bedroom, and I want to be able to see a tweet on my Desktop tomorrow morning when I wake up.</t>
  </si>
  <si>
    <t>Social Media</t>
  </si>
  <si>
    <t>Transfer content between devices</t>
  </si>
  <si>
    <t>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t>
  </si>
  <si>
    <t xml:space="preserve">Tracking - fitness </t>
  </si>
  <si>
    <t>Transfer data from device to device</t>
  </si>
  <si>
    <t>Before bed I usually stream video on my playstation using apps like Netflix and YouTube (probably should have mentioned this device earlier). I may pause the show on the aforementioned devices and resume watching on my iPad (and vice versa) which mainly resides in my bedroom.</t>
  </si>
  <si>
    <t>Watch Videos</t>
  </si>
  <si>
    <t>Switch places</t>
  </si>
  <si>
    <t>Working in various places around the house, when I need to work and watch the kids. I take one laptop downstairs and use it for work or to RDP to the other computers in the office.</t>
  </si>
  <si>
    <t>Work on Mobile</t>
  </si>
  <si>
    <t xml:space="preserve">Need to take care of kids </t>
  </si>
  <si>
    <t>Transferring files from PC to laptop or vice versa, Window 10 nearby share feature</t>
  </si>
  <si>
    <t>Browsing, usually start on my iPhone or iPad but Browse on PC to my Surface to complete more complex orders (like takeout dinner)</t>
  </si>
  <si>
    <t xml:space="preserve">Migrate </t>
  </si>
  <si>
    <t>Browse and Complete Orders</t>
  </si>
  <si>
    <t>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t>
  </si>
  <si>
    <t xml:space="preserve">Good participant, but not answer the question </t>
  </si>
  <si>
    <t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t>
  </si>
  <si>
    <t>Discuss Budget Planning</t>
  </si>
  <si>
    <t xml:space="preserve">again this participant is good </t>
  </si>
  <si>
    <t>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t>
  </si>
  <si>
    <t>Screenshot_20200714-094950~2.png</t>
  </si>
  <si>
    <t>Migrate, Partition</t>
  </si>
  <si>
    <t>Communication - Read to Write
Communication - Email and Communication - Chats</t>
  </si>
  <si>
    <t>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t>
  </si>
  <si>
    <t xml:space="preserve">Parition </t>
  </si>
  <si>
    <t>Analysis and Social Media</t>
  </si>
  <si>
    <t>watching smart TV and using phone
watching v web searches / telephone calls with phone
samsung TV software v android/iOS
anybody
networked TV, wifi phone</t>
  </si>
  <si>
    <t>Watch TV and Search/Phone Call</t>
  </si>
  <si>
    <t xml:space="preserve">Use Whatsapp on private phone while working
- Private phone is on right side next to the keyboard. 
Also used to listen music via bluetooth headphones while being in office
</t>
  </si>
  <si>
    <t>Work and Communication (chat)
Work and Music</t>
  </si>
  <si>
    <t>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t>
  </si>
  <si>
    <t>Partition</t>
  </si>
  <si>
    <t xml:space="preserve">Browse and Communication - Emails </t>
  </si>
  <si>
    <t>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t>
  </si>
  <si>
    <t>thumbnail_processed.jpg</t>
  </si>
  <si>
    <t>Communication (emails), Content Sharing, Monitor Students</t>
  </si>
  <si>
    <t>Interesting one?</t>
  </si>
  <si>
    <t>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t>
  </si>
  <si>
    <t>Communication (teams) and Communication (no teams)
Work and Personal</t>
  </si>
  <si>
    <t>Separate communication based on other sides' availability</t>
  </si>
  <si>
    <t>-Triage email while coding, using apple watch or one of the smart assistants to triage via touch or voice while working on main PC</t>
  </si>
  <si>
    <t>Development and Email Triage</t>
  </si>
  <si>
    <t>Interesting in email triage</t>
  </si>
  <si>
    <t>Teams call /chat on companion device such as Go2 or Ipad pro while coding on main machine.  Companion device is either under monitor or slightly to the right.</t>
  </si>
  <si>
    <t>Development and Meeting</t>
  </si>
  <si>
    <t>Meeting is irrelevant?</t>
  </si>
  <si>
    <t>- Web Development
- creating websites and web apps
- linux, vs code, firefox
- me and a riend
- Desktop playing music and web open for looking things up, code open on laptop
- As in picture, Desktop on desk, laptop on side table, Or just laptop wherever</t>
  </si>
  <si>
    <t>Development and Play Music</t>
  </si>
  <si>
    <t>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t>
  </si>
  <si>
    <t>Different Work</t>
  </si>
  <si>
    <t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t>
  </si>
  <si>
    <t>Focus Work and Communication / Schedule</t>
  </si>
  <si>
    <t xml:space="preserve">Play light video games on Surface Pro 4 while using large TV and xbox one s to stream video. Generally alone or with significant other.
Netflix, Disney plus, Amazon prime, Hulu, or YouTube on the Xbox. On the surface, mainly use steam. </t>
  </si>
  <si>
    <t>Game Play and Watch Videos</t>
  </si>
  <si>
    <t>By the pool- bring iPad for streaming, phone to make calls and run Smart Tab with Bluetooth speaker for music</t>
  </si>
  <si>
    <t>Media streaming and Communication - Calls</t>
  </si>
  <si>
    <t>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t>
  </si>
  <si>
    <t>5.jpg</t>
  </si>
  <si>
    <t>Meeting - concurrent meetings</t>
  </si>
  <si>
    <t>Team meetings (marketing team) on my work PC, over Slack, while I use my phone to look up industry related articles on Twitter or through Google.</t>
  </si>
  <si>
    <t>Meeting and Browse/Search</t>
  </si>
  <si>
    <t>I am in a GoToMeeting video call using MacBook Pro Laptop and webcam. I use my large Apple display for additional windows like Slack and Outlook email.</t>
  </si>
  <si>
    <t>Meeting and Communication - chats and emails</t>
  </si>
  <si>
    <t>Reversed screen priority</t>
  </si>
  <si>
    <t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t>
  </si>
  <si>
    <t>Meeting and Wathc TV</t>
  </si>
  <si>
    <t>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t>
  </si>
  <si>
    <t>Photo Editing and Watch TV</t>
  </si>
  <si>
    <t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t>
  </si>
  <si>
    <t>Reading and Music Play</t>
  </si>
  <si>
    <t>I go running with both my Pixel and iPhone. My Pixel is used to track distance and time using the Nike Run Club app. The iPhone is used for listening to podcasts while running, default podcast player. I wear the Pixel using a running belt, the iPhone is held in my hand.</t>
  </si>
  <si>
    <t>Tracking and Podcast Play</t>
  </si>
  <si>
    <t>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t>
  </si>
  <si>
    <t>setup.jpg</t>
  </si>
  <si>
    <t>Watch streams and Game Play (?)</t>
  </si>
  <si>
    <t>two laptop setups</t>
  </si>
  <si>
    <t>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t>
  </si>
  <si>
    <t>Watch TV and Browse / Social Media / Emails / Smart Home</t>
  </si>
  <si>
    <t>-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t>
  </si>
  <si>
    <t>Watch TV and Browse
Watch TV and Work
Watch TV and Phot Editing</t>
  </si>
  <si>
    <t xml:space="preserve">3. Gaming - XBOX console - typically me only but occasionally with local and online players. I also will watch streamed content from Disney+ and on occasion will use the web browser app to access Windows Virtual Desktop and read corporate email or engage in Chat. </t>
  </si>
  <si>
    <t>Watch TV and Communication - Chats / Work</t>
  </si>
  <si>
    <t>Watch movies asks play video games from my sofa in the basement using a 65" TV. Also use Roku and Nintendo Switch. Software includes Netflix, Hulu, and Disney+.</t>
  </si>
  <si>
    <t>Watch TV and Game Play</t>
  </si>
  <si>
    <t>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t>
  </si>
  <si>
    <t>Watch TV and Game Play
Watch TV and Communication
Watch TV and Browse</t>
  </si>
  <si>
    <t xml:space="preserve">Phone, laptop, and smart TV
Living room
Laying on couch like a lazy person.
Phone to left on couch within reach
Laptop with angled table over me for typing
Smart TV across living room for background noise </t>
  </si>
  <si>
    <t>Watch TV and Other Things</t>
  </si>
  <si>
    <t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t>
  </si>
  <si>
    <t xml:space="preserve">Watch TV and Social Media
</t>
  </si>
  <si>
    <t>Family room - large tv, Surface Pro 4, Samsung Phone, X-Box One.  Browser used for social media, some installed games on laptop for entertainment.  Xfinity used for TV and streaming services.</t>
  </si>
  <si>
    <t>Watch TV and Social Media
Watch TV and Game Play</t>
  </si>
  <si>
    <t>Check work and personal email on all my devices in home office.  In kitchen, use Smart Tab for streaming WNYC and video programs like YouTube and Netflix.  Use bedroom computer at night ~ tablets when checking email from my moms house and use Lenovo Smart display to zoom with MIL</t>
  </si>
  <si>
    <t>Watch videos and Communication - Emails</t>
  </si>
  <si>
    <t>Activity:
For personal use, such as browsing social media, watching videos/movies online
Configuration:
The same as the first activity. Sometimes also using smartphone for texting while consuming media on PC</t>
  </si>
  <si>
    <t>Watch Videos and Communication - Texting</t>
  </si>
  <si>
    <t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t>
  </si>
  <si>
    <t>Work and Communication - Video Call</t>
  </si>
  <si>
    <t xml:space="preserve">Keep logins in one browser </t>
  </si>
  <si>
    <t>Reading eMails/Documents on Phone while working on business computer
- Business laptop and Business phone
- Outlook Mobile
Keyboard at 'best position'
Phone is residing on left side in hand or next to thand</t>
  </si>
  <si>
    <t>Work and Communication (Email)</t>
  </si>
  <si>
    <t>Post work hours - gaming, video streaming, work for volunteer purposes done on home pc.  Tower based - in living room. No photo available.</t>
  </si>
  <si>
    <t>Work and After Work</t>
  </si>
  <si>
    <t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t>
  </si>
  <si>
    <t xml:space="preserve">would change position of the phone if need to view things </t>
  </si>
  <si>
    <t xml:space="preserve">Multitasking work and personal use - separate devices insure security and keep work separate from personal.  You can see my desk configuration with the work laptop connected via port replicator to large monitor, and Dell laptop for personal use sitting on top of it.  </t>
  </si>
  <si>
    <t xml:space="preserve">Work and Personal </t>
  </si>
  <si>
    <t>Insure security and separate work from personal use</t>
  </si>
  <si>
    <t>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t>
  </si>
  <si>
    <t>Work and Personal and Music</t>
  </si>
  <si>
    <t>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t>
  </si>
  <si>
    <t>Work and Personal Email
Work and Music Play</t>
  </si>
  <si>
    <t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t>
  </si>
  <si>
    <t>Work and Watch TV
Work and Communication - Video Call</t>
  </si>
  <si>
    <t>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t>
  </si>
  <si>
    <t>Work and Watch Videos</t>
  </si>
  <si>
    <t>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t>
  </si>
  <si>
    <t xml:space="preserve">Work Call and Family Call </t>
  </si>
  <si>
    <t>this remind me of people actually likes separation for different purpose/usage</t>
  </si>
  <si>
    <t>Creating or editing Office documents - One or more open documents (on large external monitor), still have Teams and Slack open (on laptop screen), still have Your Phone and Whatsapp open (on a second virtual desktop)
I sit mostly facing the large monitor but still with the laptop in view</t>
  </si>
  <si>
    <t>20200713_183128.jpg</t>
  </si>
  <si>
    <t>Writing, communication (work), communication (personal)</t>
  </si>
  <si>
    <t>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t>
  </si>
  <si>
    <t xml:space="preserve">Partition </t>
  </si>
  <si>
    <t>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t>
  </si>
  <si>
    <t>Search (infotainment) and Search (work)</t>
  </si>
  <si>
    <t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t>
  </si>
  <si>
    <t>Work and Game Play</t>
  </si>
  <si>
    <t xml:space="preserve">Streaming - be integrate or clone? </t>
  </si>
  <si>
    <t>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t>
  </si>
  <si>
    <t xml:space="preserve">Work and social media </t>
  </si>
  <si>
    <t>Partition to optimizie workflow?</t>
  </si>
  <si>
    <t>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t>
  </si>
  <si>
    <t>Partition, Expand</t>
  </si>
  <si>
    <t>Watch TV and Work</t>
  </si>
  <si>
    <t>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t>
  </si>
  <si>
    <t xml:space="preserve">Partition, Expand </t>
  </si>
  <si>
    <t>Work and Communication - Chat</t>
  </si>
  <si>
    <t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t>
  </si>
  <si>
    <t>Singel Device (?)</t>
  </si>
  <si>
    <t>Social media browsing
Reading Twitter, or viewing twitch streams
Android on phone. Social media apps
I browse and read social media post/watch streams
-------
I use the phone in multiple zones and positions in my house</t>
  </si>
  <si>
    <t>Single Device</t>
  </si>
  <si>
    <t>Watch movies
Resting in bed watching movies
Smart TV operative system. Movies apps
I watch movies in my tv
-------
I turn on the TV and search what to watch
I lie in bed watching movies</t>
  </si>
  <si>
    <t>Take myThinkpad 490 when visiting Mom or MIL and need to use work Zoom.  Bring iPad to have larger screen for work email</t>
  </si>
  <si>
    <t xml:space="preserve">Device chocies related to screen size </t>
  </si>
  <si>
    <t>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t>
  </si>
  <si>
    <t xml:space="preserve">Gaming with my Ryzen desktop and 4K monitor. Usually involves Steam, occasionally libvirtd for Windows-only games. Only I am involved.
I'm using the monitor to see the game. The desktop is positioned as a tower on my desk to the left of the monitor. </t>
  </si>
  <si>
    <t xml:space="preserve">Watching YouTube and other streaming content. I use my study TV and a Chromecast. Only I am involved. The TV is at the end of the room with the Chromecast plugged directly into it. </t>
  </si>
  <si>
    <t>Study TV sounds interesting</t>
  </si>
  <si>
    <t>Online course monitoring for professional development for teachers in need of ongoing professional development credit. Use Surface Pro 4 .. Canvas learning management system. Provide rating and feedback to submitted assignments. Single device for this.</t>
  </si>
  <si>
    <t>- Discussions over Teams
- A colleague and I discussing a task and screen sharing as well as controlling the other's screen.
- Using Teams, Visual Studios, coding website
- A colleague and me
Config
- large monitor, laptop
- See foto for set up</t>
  </si>
  <si>
    <t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t>
  </si>
  <si>
    <t xml:space="preserve">Single Device </t>
  </si>
  <si>
    <t xml:space="preserve">Meeting - long video meeting </t>
  </si>
  <si>
    <t xml:space="preserve">Interseting about mobility </t>
  </si>
  <si>
    <t>same office, but use the surface pro 4 for zoom meetings, etc to give me portability move back and forth from desk to drafting table.  I also use the main set up to search for things etc while maintaining the zoom screen on the surface pro 4</t>
  </si>
  <si>
    <t>Mobility</t>
  </si>
  <si>
    <t>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t>
  </si>
  <si>
    <t>Unclear</t>
  </si>
  <si>
    <t>Gaming. Playing various PC games. Roblox, Elder Scrolls, World of Warcraft, Grand Theft Auto, etc. The kids.
The kids play at their desks using a keyboard and mouse. There are desks on adjacent walls (i.e. at right angles to each other).</t>
  </si>
  <si>
    <t>Video meetings and calls - Microsoft Teams - Me and one or more colleagues
I sit facing the laptop as that is where the webcam is located. I prefer the laptop elevated off the desk to get a more pleasing angle on my face (no double chins!)</t>
  </si>
  <si>
    <t>20200713_182816.jpg</t>
  </si>
  <si>
    <t>Activity:
Using it for class meeting using Google Meet or having work meeting using Zoom 
Configuration:
The same with the first configuration (minus the smartphone), but adding a webcam on top of the screen</t>
  </si>
  <si>
    <t>Kids use the laptops in various locations around the house to play Roblox together or separately.</t>
  </si>
  <si>
    <t>Waking up in the morning, checking email and social media on an iPad. Normally kept on a bedside table, Also used for casual gaming or reading web or digital comics.</t>
  </si>
  <si>
    <t>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t>
  </si>
  <si>
    <t>Share devices in families</t>
  </si>
  <si>
    <t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t>
  </si>
  <si>
    <t>Different accounts for class - client versus company</t>
  </si>
  <si>
    <t xml:space="preserve">- podcasts
- listening with headphones
- stitcher &amp; browser based
-  myself
Config:
- phone or tablet I use in hand, or I have stands that I place them in
</t>
  </si>
  <si>
    <t>stitcher.png</t>
  </si>
  <si>
    <t xml:space="preserve">- streaming videos/movies
- watching
- netflix, amazon prime, youtube, browser based 
- myself and wife
Config:
- phone or tablet I use in hand, or I have stands that I place them in
</t>
  </si>
  <si>
    <t>amazon.png</t>
  </si>
  <si>
    <t xml:space="preserve">Personal: we use devices wherever we are during the day. In kitchen foe breakfast to see news,  at deck for breakfast, on deck during lunch, on sofa in evening for relax and streaming movies. </t>
  </si>
  <si>
    <t>Work on personal projects paying bills with laptop scanner</t>
  </si>
  <si>
    <t>I see a tweet on my phone, and I send it over iMessage to my wife’s phone.</t>
  </si>
  <si>
    <t xml:space="preserve">Do office work </t>
  </si>
  <si>
    <t>Surf Social Media</t>
  </si>
  <si>
    <t>Dell laptop plus 2 hp monitors connected to dell dock.  Plantronics usb headset.  For work from home setup</t>
  </si>
  <si>
    <t>blink hub plus 2 blink indoor and two blink outdoor cameras</t>
  </si>
  <si>
    <t>lg connected tv us Xbox.  To play games and streaming Netflix sling and amazon</t>
  </si>
  <si>
    <t>Email, work and home.
Photo scanning and vinyl conversion to digital.
Shopping.</t>
  </si>
  <si>
    <t>Retirement planning spreadsheets</t>
  </si>
  <si>
    <t xml:space="preserve">Development - Desktop, Laptop - Visual Studio, VS Code, Postman, Windows Terminal, Docker
At my desk or to the side my desk.
</t>
  </si>
  <si>
    <t xml:space="preserve">3 - gaming - laptop on coffee table, controller in hand, child on other device or Xbox
</t>
  </si>
  <si>
    <t>Video calls with family can be on cell phone or ipad</t>
  </si>
  <si>
    <t xml:space="preserve">Unclear </t>
  </si>
  <si>
    <t xml:space="preserve">Check emails - MS Outlook
Surfing Web - MS Edge
Coding - VS Code, VS 2019
Some PCs I connect through SSH
One monitor in landscape mode and other monitor potrait mode
</t>
  </si>
  <si>
    <t>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t>
  </si>
  <si>
    <t>Integrate and partition I guess</t>
  </si>
  <si>
    <t xml:space="preserve">Web Browsing - I use Desktop, Laptop, Tablet and Phone - Firefix, Edge, Safari
</t>
  </si>
  <si>
    <t>Web Video - Desktop, Xbox,  Laptop, Tablet, and Phone - Native Netflix, YouTube, Amazon apps</t>
  </si>
  <si>
    <t>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t>
  </si>
  <si>
    <t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t>
  </si>
  <si>
    <t>Activity: Personal time
- Watching TV and videos, reading, hobbies and other personal work
- Macbook photo editing, ebook readers, TV applications, youtube, netflix, HBO max, hulu</t>
  </si>
  <si>
    <t xml:space="preserve">Work
-Home office. The TV really just acts as a monitor. I do not use any of the smart features. Typical Microsoft Office suite.
</t>
  </si>
  <si>
    <t xml:space="preserve">1. Read personal email - access to multiple email accounts - typically web browser or Outlook app - only me. Reading email throughout the day in various applications or browsers; I do not consolidate mailboxes into a single app but have tried this in the past. </t>
  </si>
  <si>
    <t xml:space="preserve">The photos I already shared show my work setup.  The Dragonfly is on the main tilted shelf, the Surface sits off to the side.  My Phone goes where ever.
</t>
  </si>
  <si>
    <t xml:space="preserve">When I need to use the smaller laptop, (13 inch macbook pro, I usually use a magic trackpad 2 alongside the laptop for my work.)
Otherwise, screen usage patterns, apps being used is still the same. </t>
  </si>
  <si>
    <t>Photos and Text</t>
  </si>
  <si>
    <t>Q39</t>
  </si>
  <si>
    <t>Q49</t>
  </si>
  <si>
    <t>Q41_Name</t>
  </si>
  <si>
    <t>Q42</t>
  </si>
  <si>
    <t>Q44_Name</t>
  </si>
  <si>
    <t>Q45</t>
  </si>
  <si>
    <t>Q47_1</t>
  </si>
  <si>
    <t>Q47_2</t>
  </si>
  <si>
    <t>Q47_3</t>
  </si>
  <si>
    <t>Q47_4</t>
  </si>
  <si>
    <t>Q48_1</t>
  </si>
  <si>
    <t>Q48_2</t>
  </si>
  <si>
    <t>Q48_3</t>
  </si>
  <si>
    <t>Q48_4</t>
  </si>
  <si>
    <t>Q48_5</t>
  </si>
  <si>
    <t>Q48_6</t>
  </si>
  <si>
    <t>Q50</t>
  </si>
  <si>
    <t>What are the TOP 3 things you APPRECIATE when you're using multiple devices</t>
  </si>
  <si>
    <t>Please describe reasons WHY you use multiple devices for some activities.</t>
  </si>
  <si>
    <t>(Optional) Upload an image you of what you APPRECIATE about using multiple devices here - Name</t>
  </si>
  <si>
    <t>What are the TOP 3 things you find PAINFUL when you're using multiple devices</t>
  </si>
  <si>
    <t>(Optional) Upload an image you of what you find PAINFUL about using multiple devices here - Name</t>
  </si>
  <si>
    <t>Please describe an activity or task that you have been WANTING or NEED to achieve that your existing set of devices and configuration does NOT support.
Please describe the activity or task, then describe the different reasons why your existing devices does not support it. If you wish, you may suggest new devices characteristics or entirely new devices that could help you achieve it. 
Do not be constrained by what devices exist today!</t>
  </si>
  <si>
    <t>Using multiple devices...
Please rate your level of agreement with the following statements. - ... physically demanding.</t>
  </si>
  <si>
    <t>Using multiple devices...
Please rate your level of agreement with the following statements. - ...disruptive.</t>
  </si>
  <si>
    <t>Using multiple devices...
Please rate your level of agreement with the following statements. - ... necessary for some tasks.</t>
  </si>
  <si>
    <t>Using multiple devices...
Please rate your level of agreement with the following statements. - ... useful for some tasks.</t>
  </si>
  <si>
    <t>Please rate your level of agreement with the following statements. - I use multiple devices more than I expected.</t>
  </si>
  <si>
    <t>Please rate your level of agreement with the following statements. - I change multiple device configurations depending on the task I am performing.</t>
  </si>
  <si>
    <t>Please rate your level of agreement with the following statements. - Changing device configuration is disruptive.</t>
  </si>
  <si>
    <t>Please rate your level of agreement with the following statements. - Software experiences are well designed to support multiple devices activities.</t>
  </si>
  <si>
    <t>Please rate your level of agreement with the following statements. - I often change the configuration of my multiple devices (i.e. I do not have fixed setups).</t>
  </si>
  <si>
    <t>Please rate your level of agreement with the following statements. - I move (physically) between different multi-device setups.</t>
  </si>
  <si>
    <t>Please describe reasons why you do NOT use multiple devices for some activities.</t>
  </si>
  <si>
    <t>- Waiting times are covered by another device (yes, not great for productivity)
- Bookmarks and private links on private phone are always up to date
- Separation of business and private things in different physical devices(!)</t>
  </si>
  <si>
    <t xml:space="preserve">Best purpose for each activity. 
Phones are sometimes faster and 'more isolated' when looking up private information on a business device. 
</t>
  </si>
  <si>
    <t>- Moving documents between multiple devices
- Transferring a call from desktop computer to phone</t>
  </si>
  <si>
    <t xml:space="preserve">- Moving active applications from one device to another, so they can be continued to be used on another device. 
- Use of the mobile phone as a drawing pad for desktop computer (would be especially great during presentations when some sketches are required)
</t>
  </si>
  <si>
    <t>Somewhat Agree</t>
  </si>
  <si>
    <t>Agree</t>
  </si>
  <si>
    <t>Neutral</t>
  </si>
  <si>
    <t>Disagree</t>
  </si>
  <si>
    <t>Extension of _ONE_ workflow between multiple devices not possible. Each device has its own instantiiation</t>
  </si>
  <si>
    <t>Seamlessly transition from one device to another
Keep the page, movie's time interval, setup I left last time</t>
  </si>
  <si>
    <t>I can't play videogames in tv or phone for example or develop software in TV...</t>
  </si>
  <si>
    <t>The switch between phones YouTube app to TV YouTube app
Decide which notification to attend</t>
  </si>
  <si>
    <t>Painless share phone's screen to laptop or TV</t>
  </si>
  <si>
    <t>Somewhat Disagree</t>
  </si>
  <si>
    <t>Strongly agree</t>
  </si>
  <si>
    <t>Movies watch better in tv than in phone for example</t>
  </si>
  <si>
    <t>Position of screens, Use of the same mouse for all the computers, switching between them automatically, Always available files</t>
  </si>
  <si>
    <t>Comfort, possibility of multi tasking</t>
  </si>
  <si>
    <t>Need to wait for files to sync between devices, need to insert multiple times passwords</t>
  </si>
  <si>
    <t>Video conferences with virtual reality, so you can feel more in venue.</t>
  </si>
  <si>
    <t>Strongly Disagree</t>
  </si>
  <si>
    <t>Not good sync between devices</t>
  </si>
  <si>
    <t>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t>
  </si>
  <si>
    <t>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t>
  </si>
  <si>
    <t>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t>
  </si>
  <si>
    <t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t>
  </si>
  <si>
    <t>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t>
  </si>
  <si>
    <t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t>
  </si>
  <si>
    <t>Convenience is the primary reason. It's easier to pick up the phone and check email then to minimize a window when I am concentrating on something on the larger screen.</t>
  </si>
  <si>
    <t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t>
  </si>
  <si>
    <t>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t>
  </si>
  <si>
    <t>Smaller screens are not good for some activities like watching a movie. Keyboards are also important - when I am writing something substantial I want a full-size keyboard.
Also, the phone has very bad sound, so not good at all for music.</t>
  </si>
  <si>
    <t>When they actually DO what they are supposed to do.</t>
  </si>
  <si>
    <t>Use the right tool for the right task.</t>
  </si>
  <si>
    <t xml:space="preserve">1 - Updates that fail
2 - Updates that take away functionality
3 - When they want to talk to Google or other shady companies
</t>
  </si>
  <si>
    <t>- Devices with enough storage to not need to use shady cloud services are what people need.
- Storage encryption is a must.
- Integrated links to Azure services that do the heavy lifting</t>
  </si>
  <si>
    <t>Keep tasks seperated between devices.
Security is a thing!</t>
  </si>
  <si>
    <t>- Separation of work and home entirely
- more screen real estate on office with surface dock
- portability and power on surface book in lounge</t>
  </si>
  <si>
    <t>I have a surface dock so I can use home and work devices in any place, I do want to keep work mostly separate from home, though so I don't want to use my work device after hours</t>
  </si>
  <si>
    <t>Nothing in particular</t>
  </si>
  <si>
    <t>Would prefer to be able to roam the house more when on calls, feel stuck in office as camera is not so good on the surface, wish I could more easily have meetings on the TV or standing meetings</t>
  </si>
  <si>
    <t xml:space="preserve">I do prefer to have access to home email and home web browser profile on my work device and connect remotely to my desktop PC for media </t>
  </si>
  <si>
    <t>Flexibility, entertainment options, ease of use.</t>
  </si>
  <si>
    <t>I use multiple devices for computer forensics so that I can work while waiting for a process to complete. I need higher-end hardware to run my forensics software and they are not able to run, or are not ideal to run, on my other devices (such as my Macbook Pro) which are more portable.</t>
  </si>
  <si>
    <t>Physically switching cables, remembering where something ins stored (when not on cloud storage), too many cords.</t>
  </si>
  <si>
    <t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t>
  </si>
  <si>
    <t>I often do work and personal activity on the same device because it is hard to separate them. But, I only do this on devices I own rather than ones that work owns.</t>
  </si>
  <si>
    <t xml:space="preserve">I have access to more information at once
I have access to information in multiple locations (at my desk, on the patio)
I have access to information on the device I'm working with at the moment, rather than having to stop using that device to pick up another one
</t>
  </si>
  <si>
    <t>n</t>
  </si>
  <si>
    <t>When integrations don't work as intended (especially Your Phone)
When the information I need on one device hasn't synced from the other device (as in OneDrive)
When I give up using integrations and have to touch multiple devices multiple times</t>
  </si>
  <si>
    <t>I can't think of any</t>
  </si>
  <si>
    <t>Mobility, easy to use, available in multiple platforms</t>
  </si>
  <si>
    <t>Because I usually get new information on my phone and then interact with it on bigger device</t>
  </si>
  <si>
    <t>Depends on app support, not all files supported, connectivity stability</t>
  </si>
  <si>
    <t>I want to see full sync between phone and laptop/PC in the same apps like mail, documents and social apps</t>
  </si>
  <si>
    <t>Time consuming to set up</t>
  </si>
  <si>
    <t xml:space="preserve">1. Seeing multiple things from different apps at onece.
2. Drag and drop easily. 
3. Referencing multiple sources of information to get answers right away. </t>
  </si>
  <si>
    <t>Sometimes I need to focus and will not have multiple monitors. Others if I need to research or analyze I will need multiple devices. I Al's use surface go 2 to take hand notes while watching YouTube video on surface book 2.</t>
  </si>
  <si>
    <t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t>
  </si>
  <si>
    <t xml:space="preserve">Wireless connection between devices with no latency. Just connects wirelessly and works. </t>
  </si>
  <si>
    <t xml:space="preserve">When I want to relax or just consume I will use one device. </t>
  </si>
  <si>
    <t>usefulness of MS Teams
fit for purpose (PC for work; phone for external communication)
being able to do all thinks necessary with just two devises</t>
  </si>
  <si>
    <t>what the devices (hardware/software) is designed and capable of doing as well as undertaking multiple actions concurrently or sequentially</t>
  </si>
  <si>
    <t>not being able to use MS Teams with persons external to organisation
organisational set up not allowing use of myphone app
having to log into two devises</t>
  </si>
  <si>
    <t>being able to use organisational ms teams to contact externals - is an organisation setup I suspect and does not seem to recognise the introduction of consumer MS Teams</t>
  </si>
  <si>
    <t>only doing a single operation (just media)</t>
  </si>
  <si>
    <t>- Possibilities of connected devices via local network
- Simpler moving with each components, which could work as standalone devices (exclude IoT security solution)
- Better option when I am upgrading each component</t>
  </si>
  <si>
    <t>Some devices don't need display, so I could connect remotely</t>
  </si>
  <si>
    <t>- Communication
- Incompatibility with services, such as Windows and casting into TV
- Lack of existing solutions</t>
  </si>
  <si>
    <t>Currently I am creating all this things myself</t>
  </si>
  <si>
    <t>Cenrtalixed solution is better</t>
  </si>
  <si>
    <t>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t>
  </si>
  <si>
    <t>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t>
  </si>
  <si>
    <t>6.jpg</t>
  </si>
  <si>
    <t>Feature incompatibilities
Slow performance (picture below)
My information not available on any device (tasks in Outlook for PC and nowhere else)</t>
  </si>
  <si>
    <t>7.jpg</t>
  </si>
  <si>
    <t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t>
  </si>
  <si>
    <t>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t>
  </si>
  <si>
    <t>Transition from device to device is easy and seamless (user experience is similar or same)
Content is in sync across all mediums and devices - this is most important
No discernible performance difference across devices, especially for Teams meetings</t>
  </si>
  <si>
    <t>Convenience and ease of use</t>
  </si>
  <si>
    <t xml:space="preserve">Initial setup can be confusing and frustrating for most people. I’m an advanced user and can work things out but most people wouldn’t be able to.
Need solid wireless connectivity for this to all work smoothly. One device drops and the experience suffers.
</t>
  </si>
  <si>
    <t>Watching video is a pain in the butt across devices. YouTube and Netflix allow it, Airdrop requires aN expensive connector, Miracast is tied to Win10. Figure out a single standard that can take a video stream that’s not OS or platform dependent. Looking at Apple as the biggest culprit.</t>
  </si>
  <si>
    <t>Complex activities like writing long emails or creating spreadsheets, presentations, I only use my Surface Pro</t>
  </si>
  <si>
    <t>You can chat, browse, and process documents at the same time without being blocked by each other.</t>
  </si>
  <si>
    <t>It is too convenient when multi-tasking, and various programs can not block each other.</t>
  </si>
  <si>
    <t>The portrait experience is very bad in portrait mode, and the window mode resolution cannot be customized. The MOBA game moves the field of view. The mouse responds to the four frames with a large delay, and it will not be locked in the game.</t>
  </si>
  <si>
    <t>Hope the vertical screen support is as good as the horizontal screen.</t>
  </si>
  <si>
    <t>Vertical screen Playing games while resting, the portrait experience is too bad. Now only one screen can be left for landscape experience.</t>
  </si>
  <si>
    <t>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t>
  </si>
  <si>
    <t>second display makes staying organized easier.  Keeping personal communications off my work devices seems like a good career move.</t>
  </si>
  <si>
    <t>It's a hi-tech circus.  I have to swap laptops and maybe chargers throughout the day.  The Surface is always getting bumped and tries to slide off the shelf.  I also lose track of my phone at least once a day.  Not to mention the ceiling fan controller and TV remote.</t>
  </si>
  <si>
    <t>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t>
  </si>
  <si>
    <t>When it's after work I go to a single device, it's time to relax and not multitask.</t>
  </si>
  <si>
    <t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t>
  </si>
  <si>
    <t xml:space="preserve">i prefer to multi task with different devices, rather then stress one specific device.
i also like to have more than one display </t>
  </si>
  <si>
    <t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t>
  </si>
  <si>
    <t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t>
  </si>
  <si>
    <t xml:space="preserve">i simply dont need another device for the current task, or a second device would be difficult to manage in the space </t>
  </si>
  <si>
    <t>- Windows supporting multi device copy &amp; paste
- multiple devices and split processor use
- extremely easy to transfer files and images between OneDrive and Your Phone copy &amp; paste</t>
  </si>
  <si>
    <t>I like to try and keep different activities and different parts of what I do seperate, and I find that easiest to achieve  by keeping them on different devices. Also I want a linux device but didn't want to dual boot anymore</t>
  </si>
  <si>
    <t>- Lots of steps transferring files from Linux laptop to windows computer(s)
- switching between keyboards 
- too many devices, too little desktop space. especially when there's food too</t>
  </si>
  <si>
    <t>-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t>
  </si>
  <si>
    <t>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t>
  </si>
  <si>
    <t>1. Ease of use.
2. Productivity and Synchronization of data between devices.
3. Portability.</t>
  </si>
  <si>
    <t>1. Because some devices are more powerful and capable than others.
2. Availability of apps and software on all platforms.
3. Ease of use of certain devices.
4. Portability.</t>
  </si>
  <si>
    <t>Annotation 2020-07-14 102946.png</t>
  </si>
  <si>
    <t>1. Unavailability of some apps and software on windows.
2. To transfer data manually using USB.
3. Lagging and Crashing of apps and software.</t>
  </si>
  <si>
    <t>Annotation 2020-07-14 103426.png</t>
  </si>
  <si>
    <t>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t>
  </si>
  <si>
    <t>1. It is time consuming to transfer data between devices.
2. Non-Availability of particular apps and software on all platforms.
3. Some devices are not capable of performing particular tasks.</t>
  </si>
  <si>
    <t>1) Ability to have functionally separate capabilities (e.g., not having phone calls interrupting the PC but still being accessible)
2) Ability to BE integrated when it is needed
3) The appropriate power/capabilities for the devices without worrying about overtasking</t>
  </si>
  <si>
    <t>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t>
  </si>
  <si>
    <t>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t>
  </si>
  <si>
    <t>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t>
  </si>
  <si>
    <t>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t>
  </si>
  <si>
    <t>I feel more agile when using multiple devices.
I'm also more seamless when I need to access multiple accounts (social media, banking, email, etc.) on multiple devices.
My phone is for MFA, so without it I'm pretty much dead.</t>
  </si>
  <si>
    <t>Sometimes it's better watching videos on my phone; sometimes it's better watching on a laptop.
Sometimes I prefer typing on my phone; sometimes I wanna type on a physical keyboard.</t>
  </si>
  <si>
    <t>I have to make sure they're all charged, particularly my iPhone.
On the ThinkPad, whenever an Insider Build comes out, my work temporarily stops.
Organizing cables and chargers and whatever. Pain in the ass.</t>
  </si>
  <si>
    <t>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t>
  </si>
  <si>
    <t>Sometimes I lose track of what I'm doing on my phone, and I would've wanted to continue doing it on my laptop. I understand there's a Continue to PC feature on Edge, but well tech is not perfect.</t>
  </si>
  <si>
    <t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t>
  </si>
  <si>
    <t>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t>
  </si>
  <si>
    <t>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t>
  </si>
  <si>
    <t>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t>
  </si>
  <si>
    <t>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t>
  </si>
  <si>
    <t>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t>
  </si>
  <si>
    <t>Some of my devices perform some roles that my other devices do not. I also require more screen space for some tasks than I have on a single device.</t>
  </si>
  <si>
    <t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t>
  </si>
  <si>
    <t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t>
  </si>
  <si>
    <t>Portability and space. In some situations I do not have the space to use multiple devices or the space to setup multiple devices (example: on the go, in class or a public space). If I can use one device to do what I want, then I just use one device.</t>
  </si>
  <si>
    <t xml:space="preserve">Εκτιμώ την συνδεσιμότητα των office, αλλά λόγο ότι χρησιμοποιώ κινητό iphone δεν υπάρχει συνδεσιμότητα με το yourphone app
</t>
  </si>
  <si>
    <t xml:space="preserve">σπάνια χρησιμοποιώ </t>
  </si>
  <si>
    <t xml:space="preserve">Δεν είναι οικείο τα pc με τα iphone </t>
  </si>
  <si>
    <t xml:space="preserve">σίγουρα λύπουν τα lumia επειδή είνια κομμάτι των windows </t>
  </si>
  <si>
    <t>σπάνια</t>
  </si>
  <si>
    <t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t>
  </si>
  <si>
    <t xml:space="preserve">Taking notes in meetings is important for me.  With the higher use of video conferencing a multiple device setup has become more important. </t>
  </si>
  <si>
    <t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t>
  </si>
  <si>
    <t xml:space="preserve">I wish that the Surface Hub were affordable so that brainstorming sessions could be recorded on the digital whiteboard.  </t>
  </si>
  <si>
    <t xml:space="preserve">I can't think of situations where I do not use my phone and my computer.  My phone is always with me and being monitored for incoming text messages. </t>
  </si>
  <si>
    <t>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t>
  </si>
  <si>
    <t>To split work and home use.  For example, at home I game...can't do that on my work devices.  Also for the mobility.  I need something with more power for day to day work, but then I need mobility for travel.</t>
  </si>
  <si>
    <t>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t>
  </si>
  <si>
    <t>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t>
  </si>
  <si>
    <t>Accounts and access are tied to specific devices (work).  In these cases I remote into the specific device to do the work.</t>
  </si>
  <si>
    <t>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t>
  </si>
  <si>
    <t>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t>
  </si>
  <si>
    <t>1. Notifications from each device
2. The need to change screen every time need to do other things
3. similar notifications could show up on both device (i.e. email notification)</t>
  </si>
  <si>
    <t>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t>
  </si>
  <si>
    <t>Some apps or programs are better in one device compared to others (i.e. Microsoft Office is much better on PC than on smartphone)</t>
  </si>
  <si>
    <t>1. I can work on multiple things without breaking my flow.
2. I don't need to stay in the office to continue working.
3. There are devices for family usage so the kids don't need to use my work devices.</t>
  </si>
  <si>
    <t>I use multiple devices for some activities to work on multiple things "at the same time" as much as possible</t>
  </si>
  <si>
    <t>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t>
  </si>
  <si>
    <t>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t>
  </si>
  <si>
    <t>When working around the hours and watching out for the kids, I don't physically move my devices as it is uncomfortable so I'm trying to do everything from one device that I take with me around the house.</t>
  </si>
  <si>
    <t>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t>
  </si>
  <si>
    <t>Watching a movie, I see an actor I recognize but can not remember from what.  I open my surface tablet and go to IMDB, find the movie, review the cast, find that person and review rolls that person was in.</t>
  </si>
  <si>
    <t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t>
  </si>
  <si>
    <t>Sorry, I cannot think of anything at this time.  I have a pretty good setup for what I need.</t>
  </si>
  <si>
    <t>TV is TV, just enjoy what's on.</t>
  </si>
  <si>
    <t>Additional screen space
Particular ecosystem for a particular task
Multitasking</t>
  </si>
  <si>
    <t>Different devices are better suited for particular tasks.
Specific devices are portable or not depending on my location or flexibility of a particular task (reading work e-mail on my couch, etc.).</t>
  </si>
  <si>
    <t>Switching between OS/application approaches can get confusing, particularly efficiencies like keyboard shortcuts
Screen space fragmentation
Multiple charging situations to track</t>
  </si>
  <si>
    <t>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t>
  </si>
  <si>
    <t>Financial limitation of devices I can afford.
Need information to flow seamlessly between applications, even if additional screen space is available on another device.
Corporate connection limitations.</t>
  </si>
  <si>
    <t>The ability to switch between experiences or to add to current activities
Different screens for different contexts
Ability to choose what I use, where I use it.</t>
  </si>
  <si>
    <t>Able to choose appropriate form factors
Able to switch contexts without losing overall device context
Abe to build a comfortable, custom workspace</t>
  </si>
  <si>
    <t>Context switching
Device control
Different user experiences/interfaces</t>
  </si>
  <si>
    <t>Not sure of anything currently; possibly better device support in the kitchen for reference while cooking where conditions might affect other devices.</t>
  </si>
  <si>
    <t>Devices are ot suitable for environments</t>
  </si>
  <si>
    <t>Cross-platform experience or using different devices.
Sharing data between devices.
Reliability of communication.</t>
  </si>
  <si>
    <t>Customers use a variety of devices I need to support.</t>
  </si>
  <si>
    <t>Slow syncing of data between various cloud services, or frustration when one device is updated but other refuses to get the latest sync.
Lack of iPhone support to Win 10. Sigh. Bloody Apple.
Window's devices drain battery faster requiring more power cycles.</t>
  </si>
  <si>
    <t>Win 10 integration to iPhone via Your Phone.
ARM based Windows device (thinking form factor and battery life).
Better connectivity via Bluetooth and Windows, e.g., multiple devices connected to BT tend to drop frequently despite trying different BT PCIe/USB dongle and stacks.</t>
  </si>
  <si>
    <t>Lack of integration into an existing ecosystem.</t>
  </si>
  <si>
    <t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t>
  </si>
  <si>
    <t>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t>
  </si>
  <si>
    <t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t>
  </si>
  <si>
    <t>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t>
  </si>
  <si>
    <t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t>
  </si>
  <si>
    <t>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t>
  </si>
  <si>
    <t>Each device has it's strength and features.  I use multiple devices because I can and try to get the most out of each.</t>
  </si>
  <si>
    <t>Making sure all sufficiently charged and connected
trying to share information on phone with Surface - Your Phone does NOT connect well.  Would prefer seamless connection.
getting notifications on various devices and trying to identify or reduce notification overload</t>
  </si>
  <si>
    <t>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t>
  </si>
  <si>
    <t>My wife will see me have 5 different screens going  and freak out.  It can be overwhelming and seems like overkill at times.</t>
  </si>
  <si>
    <t>Not having to change/adjust a single device to have more information feeds
Being able to move around a room and accomplish whatever I want
Clear purpose for how each device is used</t>
  </si>
  <si>
    <t>Ability to see more content and not disrupt the primary activity</t>
  </si>
  <si>
    <t>Wires and cables
Eventual E-waste
Dopamine effects of constant screen time</t>
  </si>
  <si>
    <t>Having an easier way to follow a recipe online when my hands are dirty and I need to scroll the screen</t>
  </si>
  <si>
    <t>Focused concentration</t>
  </si>
  <si>
    <t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t>
  </si>
  <si>
    <t>Doing many things at once or keeping many difference reference materials available at once.</t>
  </si>
  <si>
    <t>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t>
  </si>
  <si>
    <t xml:space="preserve">An audio system that comprises of external (smart) speakers (for music, general sound usage), bluetooth earbuds (for calls), bluetooth headphones (for music with noise cancellation), that works seamlessly between my phone and my laptop. 
</t>
  </si>
  <si>
    <t>Some activities require singular focus. In such a case, it is better to use just a single device, or a single screen. (example, a conf call where I only need to speak and respond, i will connect my earbuds to my phone and walk around while i talk)</t>
  </si>
  <si>
    <t>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t>
  </si>
  <si>
    <t>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t>
  </si>
  <si>
    <t>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t>
  </si>
  <si>
    <t>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t>
  </si>
  <si>
    <t>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t>
  </si>
  <si>
    <t xml:space="preserve">because, until the demise of windows phone, I have all Microsoft devices and have a  completely seamless experience moving from device to device.  </t>
  </si>
  <si>
    <t>I have really already covered this - separating online meetings (which are now all we have) from the machine that I use for all of my activities gives me more flexibility to look ings up while maintaining contact with other meeting members, in particular.</t>
  </si>
  <si>
    <t xml:space="preserve">battery life for pro and laptop leave a lot to be desired, so I have to make sure I have the devices plugged in before starting a zoom session, in particular.  I als don't love the outlook/office 365 app on IOS </t>
  </si>
  <si>
    <t>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t>
  </si>
  <si>
    <t xml:space="preserve">my primary set up has a proprietary program for managing the procurement side of my interior design business, and I have only one user slot for that program.  </t>
  </si>
  <si>
    <t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t>
  </si>
  <si>
    <t>The interactive capabilities of the platform differ and provide different experiences better suited to a certain part of the larger goal. Previous answers have elaborated on this.</t>
  </si>
  <si>
    <t>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t>
  </si>
  <si>
    <t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t>
  </si>
  <si>
    <t>They do not support interacting with each other due to having content designed only for that platform.</t>
  </si>
  <si>
    <t>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t>
  </si>
  <si>
    <t>- Separation/privacy of work and personal information (e.g., passwords, messages, contacts, notifications)
- Being able to move freely around my apartment as needed
- Physical coordination (being able to keep multiple tasks available, e.g., recipe on iPad, phone for search, watch for timers)</t>
  </si>
  <si>
    <t>1. Synchronization errors
2. Inconsistency in feature availability
3. Inability to use a service on multiple devices simultaneously</t>
  </si>
  <si>
    <t>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t>
  </si>
  <si>
    <t>I know some people like using their phones when watching television but I am terrible at &amp; do not enjoy this kind of multitasking.</t>
  </si>
  <si>
    <t>Syncing of in-process work or files, settings sync, ease of continuing workflow</t>
  </si>
  <si>
    <t>Separation of work or personal use, different needs for input (keyboard, mice, StreamDeck) different needs for additional montors</t>
  </si>
  <si>
    <t>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t>
  </si>
  <si>
    <t>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t>
  </si>
  <si>
    <t>Keeping some configs &amp; credentials localized, dedicated devices for certain apps which do not sync well</t>
  </si>
  <si>
    <t>How Azure / Microsoft 365 helps me to use different devices. It's not all seamless usage, you need to plan where you can deploy your resources (documents), but once done, it works out well for me.</t>
  </si>
  <si>
    <t>It is convenient when you can use different devices. There is no need to change devices or to have several devices available</t>
  </si>
  <si>
    <t>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t>
  </si>
  <si>
    <t>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t>
  </si>
  <si>
    <t>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t>
  </si>
  <si>
    <t>That I can choose the best device for the activity in question.</t>
  </si>
  <si>
    <t xml:space="preserve">Because I need to. </t>
  </si>
  <si>
    <t>When it doesn't work.
When they have problem communicating with each other so it take longer time to be able to get what I have done to another device than the time I spend on the activity. (Mostly problem with different applications...)</t>
  </si>
  <si>
    <t xml:space="preserve">Not that I know. </t>
  </si>
  <si>
    <t xml:space="preserve">Because I don't need to. </t>
  </si>
  <si>
    <t>-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t>
  </si>
  <si>
    <t>location. If I'm in the kitchen, I need tablet or phone for recipes. For reading news, listening to podcasts, reading email I can be anyplace using any device. Very convenient. Maps, I can plan on my desktop and use on my phone, this is very handy.</t>
  </si>
  <si>
    <t>-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t>
  </si>
  <si>
    <t>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t>
  </si>
  <si>
    <t>I don't really use my phone for spreadsheets, unless I'm looking up a number or something. So I use desktop Excel for that. Same is true with reading diagrams, or complex pages.</t>
  </si>
  <si>
    <t xml:space="preserve">The fact that it actually works. :) Especially cross platform. I love using the cloud to consume and create content from my Android and Windows. </t>
  </si>
  <si>
    <t>If one device is busy. I may have a Teams call full screen and then triage some email on my phone or my Surface Go.</t>
  </si>
  <si>
    <t xml:space="preserve">It doesn't always work. Authentication can be a pain. Windows can't always see my Rokus or Chromecasts, things like that. </t>
  </si>
  <si>
    <t>I would like more things to know where I am in my house. If I enter a room, and it's dark, turn on the lights. If it's after 10 PM, and I leave my TV room, turn off the TV and in 5 minutes turn off the lights. Some of that works with services like IFTTT, but I wish it was better.</t>
  </si>
  <si>
    <t xml:space="preserve">I don't want to look like I'm not paying attention. </t>
  </si>
  <si>
    <t xml:space="preserve">Flexibility
Variety
Performance </t>
  </si>
  <si>
    <t>Ability to use Headphones for sound isolation</t>
  </si>
  <si>
    <t xml:space="preserve">Charging 
Portability
</t>
  </si>
  <si>
    <t>None</t>
  </si>
  <si>
    <t xml:space="preserve">None </t>
  </si>
  <si>
    <t xml:space="preserve">Flexibility, and not needing to constantly track back and worth between applications.
Visibility, and the ease with which I can assess a large amount of information.
Data flow - the ability to have constantly updated information.
</t>
  </si>
  <si>
    <t>I feel like I already answered this, but it gives me more visibility, more flexibility and more live data.</t>
  </si>
  <si>
    <t>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t>
  </si>
  <si>
    <t>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t>
  </si>
  <si>
    <t>Some software does not "play well with others. " lol
Sometimes you are not multitasking.</t>
  </si>
  <si>
    <t>That I can have compartmented activities between work and personal devices and activities and larger screens</t>
  </si>
  <si>
    <t xml:space="preserve">Need larger screens or to use Zoom and running calls need to have great webcam and big 27” screen for spreadsheets </t>
  </si>
  <si>
    <t>Trying to keep passwords across all devices set up</t>
  </si>
  <si>
    <t xml:space="preserve">That I need so many gizmos but appreciate new tech </t>
  </si>
  <si>
    <t>Screen size, OS or slow processor</t>
  </si>
  <si>
    <t xml:space="preserve">Convenience, mobility, variety </t>
  </si>
  <si>
    <t>I am all over and don’t like carrying lots of gear</t>
  </si>
  <si>
    <t>Hard to trust some cloud services, so I keep personal info off of them. Sometimes things are off-sync (not often). Every now and then I just really do need to physically access a device, say a crashed security monitor. It’s usually in the worst weather at 4am.</t>
  </si>
  <si>
    <t xml:space="preserve">Better mics and cameras. That’s why I still use dedicated devices for both. </t>
  </si>
  <si>
    <t>Data isolation (eg only one machine sees tax records)</t>
  </si>
  <si>
    <t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t>
  </si>
  <si>
    <t>To test how webpages are rendered or behave</t>
  </si>
  <si>
    <t xml:space="preserve">Configuration. Manage everything. Some websites demand ID verification whenever I log in on a different device.
Battery life. Constantly remember to recharge
Misplacing a digital device :-)
</t>
  </si>
  <si>
    <t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t>
  </si>
  <si>
    <t xml:space="preserve">Keep it simple </t>
  </si>
  <si>
    <t>Ability to multitask
Able to work from different rooms places
Can talk and work at the same time</t>
  </si>
  <si>
    <t>To be able to check things on laptop while on video call and not go out of picture</t>
  </si>
  <si>
    <t>Need to purchase additional accessories
Difficult getting some accessories 
Needing to upgrade home WiFi to keep up with internet demand</t>
  </si>
  <si>
    <t>Need to invest in better wireless printer as now I have to send everything to my personal laptop and the print</t>
  </si>
  <si>
    <t xml:space="preserve">When concentrating on work try to block out distractions </t>
  </si>
  <si>
    <t xml:space="preserve">Different interaction models for different devices. E. G. Touch on small tablet for easy media controls, mouse and keyboard for high fidelity work, audio for hand free interaction. 
Flexibility to plug and play different machines for different needs using dock setup.
</t>
  </si>
  <si>
    <t xml:space="preserve">I do more than one thing at a time. </t>
  </si>
  <si>
    <t>Too many chargers. 
Google home voice functionality with home not as full featured and somewhat unreliable for others. 
I operability between certain software (E. G. Cannot cast from windows natively)</t>
  </si>
  <si>
    <t>I'll like to be able to cast things from windows or edge (like chrome can) or to the Xbox from my android device.
Ability to use surface pro as an extra monitor for another windows pc, like sidecar between Mac and iPad.</t>
  </si>
  <si>
    <t xml:space="preserve">Sometimes I need to cut back on multitasking a really focus on one thing. </t>
  </si>
  <si>
    <t xml:space="preserve">Stability of my experience. I’ve had issues with Zoom on PC. Sound, etc. Never with this setup. </t>
  </si>
  <si>
    <t xml:space="preserve">Suitability to ask. Performance. Reliability. </t>
  </si>
  <si>
    <t xml:space="preserve">Two keyboards or switching between iPad and PC could be smoother. </t>
  </si>
  <si>
    <t xml:space="preserve">It would be ideal if services could switch from device to device without care for operating system etc. </t>
  </si>
  <si>
    <t xml:space="preserve">Complexity. </t>
  </si>
  <si>
    <t>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t>
  </si>
  <si>
    <t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t>
  </si>
  <si>
    <t xml:space="preserve">Signing into the teams meeting three times, having audio from my phone doesn’t bring up my camera on my surface device when I’m talking. Being able to end meetings on all my devices at once. </t>
  </si>
  <si>
    <t>I work outside a lot because the noise from my baby or wife working as a piano teacher will be too loud to cancel out. Would love to have AI feature to only lock onto the sound of my voice. I wouldn’t need a high end microphone setup in home office.</t>
  </si>
  <si>
    <t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t>
  </si>
  <si>
    <t>1. Multiple types of content side by side
2. Using the form factor that works the best for the activity like note-taking on ipad but heavy typing on laptop
3. Experiences work better than splitting the screen on an iPad for example</t>
  </si>
  <si>
    <t>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t>
  </si>
  <si>
    <t>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t>
  </si>
  <si>
    <t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t>
  </si>
  <si>
    <t>Simplicity and hassle. Sometimes it's just too much of an effort and it's easier to use whatever you have closest</t>
  </si>
  <si>
    <t xml:space="preserve">Monitor support in Windows and how setting are remembered. 
I like my monitor that allows simultaneous connection of 4 hdmi inputs. 
Like being able to chose device to work with with a single click. 
</t>
  </si>
  <si>
    <t xml:space="preserve">Prefer MacOS for all but work and gaming. 
Like to experiment with OSes. 
Need machines for isolation of activities for IP purposes. </t>
  </si>
  <si>
    <t xml:space="preserve">Cabling. 
Time it takes to toggle display inputs. Takes several seconds. 
Lots of space occupied. </t>
  </si>
  <si>
    <t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t>
  </si>
  <si>
    <t xml:space="preserve">Software or physical Layout  and Setup is hard. </t>
  </si>
  <si>
    <t>Ability to share docs, spreadsheets, images, across devices and still maintain version control.</t>
  </si>
  <si>
    <t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t>
  </si>
  <si>
    <t>Setup share.jpg</t>
  </si>
  <si>
    <t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t>
  </si>
  <si>
    <t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t>
  </si>
  <si>
    <t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t>
  </si>
  <si>
    <t xml:space="preserve">Extra screen space. Portability. High resolution. </t>
  </si>
  <si>
    <t>Increasing productivity</t>
  </si>
  <si>
    <t xml:space="preserve">Distractions. Connecting and disconnecting cables. Dragging devices (iPad and laptop) all around the house. </t>
  </si>
  <si>
    <t xml:space="preserve">I would love to have an augmented reality display that I could wear that would replace all the other screens. I wish it could stimulate everything from smart watches to regular displays to movie screens. </t>
  </si>
  <si>
    <t xml:space="preserve">Lack of was space. </t>
  </si>
  <si>
    <t>Input Director works fairly well helping me move things between my machines... and the Hyper-V connection works relatively ok moving information between my virtual desktops</t>
  </si>
  <si>
    <t>I use Twitter almost exclusively on my phone, because I like touch scrolling. I also do my main coding work in a VM on one of my 4K monitors, manage my other company systems on the other, and manage my email on my Surface Book.</t>
  </si>
  <si>
    <t>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t>
  </si>
  <si>
    <t>-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t>
  </si>
  <si>
    <t>I can’t do anything else on the Switches but play games.</t>
  </si>
  <si>
    <t>Blue tooth between watch and phone. I just hate walking around with phone strapped to you all day.
Having a powerful device at your side; having Dropbox/Onedrive to sync data.
Being able to see something on tablet. Phone screens are too small to see,but too large to carry.</t>
  </si>
  <si>
    <t>Watch I always have with me
Tablet is a Phone I can see and type on.
Windows 10 Runs Quicken and Excel</t>
  </si>
  <si>
    <t xml:space="preserve">Multiple keyboards. Screen needs to be heads up display. Needs more automobile integration. </t>
  </si>
  <si>
    <t>Seamless remote control of devices left at home.</t>
  </si>
  <si>
    <t>Mail runs on everything.
Web runs on everything</t>
  </si>
  <si>
    <t>Ease of Use</t>
  </si>
  <si>
    <t xml:space="preserve">Configuration matters </t>
  </si>
  <si>
    <t>Charging them and managing them</t>
  </si>
  <si>
    <t>Nome</t>
  </si>
  <si>
    <t>Managing them</t>
  </si>
  <si>
    <t>Multiple screens. Office 365 sync across devices. Anywhere data access</t>
  </si>
  <si>
    <t xml:space="preserve">Reliance of using my iPhone as it is a mini computer I can be very mobile with. </t>
  </si>
  <si>
    <t xml:space="preserve">HDMI streaming through home theater. Surface Pro 6 video positioning during Teams calls. </t>
  </si>
  <si>
    <t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t>
  </si>
  <si>
    <t xml:space="preserve">Habits. </t>
  </si>
  <si>
    <t>Flexibility.
Ability to pick the right device for the right task.
It’s really the only thing.</t>
  </si>
  <si>
    <t>Convenience</t>
  </si>
  <si>
    <t>Switching between them sometimes doesn’t work right.</t>
  </si>
  <si>
    <t>Use one device to connect to all other devices. Probably something I could set up but I haven’t tried. Rdp didn’t work.</t>
  </si>
  <si>
    <t>Takes time</t>
  </si>
  <si>
    <t>ease if performing work at home</t>
  </si>
  <si>
    <t>it makes sense if they connect well and improve overall usability and features</t>
  </si>
  <si>
    <t>Notning</t>
  </si>
  <si>
    <t>Better Bluetooth connectivity.   Seems you have to always reconnect phone to car.  Samsung dies it pretty goid with their Bixby AI being able to detect when yiu are in the car</t>
  </si>
  <si>
    <t>some don't work well together</t>
  </si>
  <si>
    <t>Comfortable and smooth hand offs between devices</t>
  </si>
  <si>
    <t>Mood.  Desire to be in different rooms.  Family or pet demands</t>
  </si>
  <si>
    <t>Reading email on a phone.  If there is more than 1 or 2 sentences in the email, much is lost but the small screen, particularly long threads that ask you to refer to earlier emails.... Impossible to so we'll on a phone</t>
  </si>
  <si>
    <t>Would like phone outlook to have a setting to deny read of long emails/at least not mark long ones as read.</t>
  </si>
  <si>
    <t>Some operations just require the big screens</t>
  </si>
  <si>
    <t>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t>
  </si>
  <si>
    <t>Convenience - a balance between a small device for on-the-move content consumption versus using a larger device/screen (or device with a PC dock) with more power for easier work and content creation.</t>
  </si>
  <si>
    <t>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t>
  </si>
  <si>
    <t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t>
  </si>
  <si>
    <t>Lack of integrated sync - sometimes (especially cross-platform between phones and Win10 devices), it's easier just to finish consuming content on a fixed device, as trying to share/move content to another device is just too clunky.</t>
  </si>
  <si>
    <t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t>
  </si>
  <si>
    <t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t>
  </si>
  <si>
    <t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t>
  </si>
  <si>
    <t>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t>
  </si>
  <si>
    <t>Usually because the software for it isn't there. Like the everything should be a monitor when I want it problem.</t>
  </si>
  <si>
    <t>NAS storage, ease of storage.
Use anywhere, show anywhere.
All commodity hardware.</t>
  </si>
  <si>
    <t xml:space="preserve">Older laptop has software that I can't use on current laptop. New laptop is smaller so I can't virtualize the older laptop.
Use raspberry pi for coding and playing.
</t>
  </si>
  <si>
    <t>Everyone else is doing the same thing, they want to be where I am
Ease of use, saved locally on another device.
Keeping everything charged up.</t>
  </si>
  <si>
    <t>Xbox media app is junk, not configurable so we can't show pictures and music and videos easily.</t>
  </si>
  <si>
    <t>Easy to just stick with one despite not having everything I need at that moment</t>
  </si>
  <si>
    <t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t>
  </si>
  <si>
    <t>Multi-tasking</t>
  </si>
  <si>
    <t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t>
  </si>
  <si>
    <t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t>
  </si>
  <si>
    <t>Keeping content in sync between them</t>
  </si>
  <si>
    <t>Quick access
Ease of use
Does not disrupt my other sessions</t>
  </si>
  <si>
    <t xml:space="preserve">some form factors are lighter easier to use in different environments.  For example on a plane, watching a video is easier on the tablet due to the space constraints.  </t>
  </si>
  <si>
    <t>Syncing of data
Interfaces
Sessions</t>
  </si>
  <si>
    <t>It would be nice to move say a running instance of Visual Studio off my desktop to the laptop by just say dragging it over there, and have everything move over.</t>
  </si>
  <si>
    <t>The hassle of moving data, environments around.</t>
  </si>
  <si>
    <t>fucking software never works right</t>
  </si>
  <si>
    <t>software is terrible</t>
  </si>
  <si>
    <t>you</t>
  </si>
  <si>
    <t>get off the damn couch</t>
  </si>
  <si>
    <t>i blame you for this</t>
  </si>
  <si>
    <t>Form factor: naturally I'll use best thing for task based on my mood or needs
Background brain: My job is a lot of thinking, so multiple devices allow my brain to wonder while solving my problems.
Adaptability: can fairly easily change things up if wanted</t>
  </si>
  <si>
    <t>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t>
  </si>
  <si>
    <t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t>
  </si>
  <si>
    <t>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t>
  </si>
  <si>
    <t>If mobile, just my phone. Not a lot of use for spreading mobile activities to wrists, etc, when I have to pull out my phone for 90% of things anyways.</t>
  </si>
  <si>
    <t xml:space="preserve">Scalability, ease of use, and the latest technology. I love working between multiple systems and appreciate what each offers. I love new technology and am looking forward to new and great things all the time! 
</t>
  </si>
  <si>
    <t xml:space="preserve">Some things are just better suited for the task. I prefer playing games on my TV and consoles, for instance. I also prefer using a computer for development and design work. </t>
  </si>
  <si>
    <t>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t>
  </si>
  <si>
    <t>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t>
  </si>
  <si>
    <t xml:space="preserve">Exclusivity. For instance, Switch games are only available on this device. 
Simplicity. Sometimes just one device does what I need it to do. The Android Smart TV, for instance, has the capabilities to stream Netflix and some movies. </t>
  </si>
  <si>
    <t>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t>
  </si>
  <si>
    <t>one device is significantly better at a task than another. one offers an app that another does not, or at least one offers a much better version of the app. One is faster, one is more portable, etc.</t>
  </si>
  <si>
    <t>Transferring data
Waiting for the cloud to catch up with changed state on one device
when integrations fall apart for no discernible reason or when things get glitchy.</t>
  </si>
  <si>
    <t>I wish I could change devices without losing any context in my existing app. Like once I open up the same app on a different device, I should still have the same undo history, should still be exactly where I had scrolled before, a half filled in, unsaved form should be identical.</t>
  </si>
  <si>
    <t>context switching is annoying. having to log in to another device. the threat of losing all the context you have built up in one device. being too lazy to put in the 30 seconds necessary to get a better experience when the current experience is adequate.</t>
  </si>
  <si>
    <t>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t>
  </si>
  <si>
    <t>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t>
  </si>
  <si>
    <t>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t>
  </si>
  <si>
    <t>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t>
  </si>
  <si>
    <t>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t>
  </si>
  <si>
    <t>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t>
  </si>
  <si>
    <t>To get the work done as efficiently as possible!  This is about optimizing MY time, not my hardware.</t>
  </si>
  <si>
    <t>1.  Keeping them all charged/connected to power.
2.  Physical space needed.
3.  No mobility.</t>
  </si>
  <si>
    <t>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t>
  </si>
  <si>
    <t>When mobile - juggling more than one device is impractical, other than wearables.</t>
  </si>
  <si>
    <t>Ability to manage information spatially
Otherwise I use multiple devices because  of their individual limitations  (they are old, or I can't share to instagram from my ipad)</t>
  </si>
  <si>
    <t>It's practical</t>
  </si>
  <si>
    <t>Format incompatibility
No easy sync between OS</t>
  </si>
  <si>
    <t>See above</t>
  </si>
  <si>
    <t xml:space="preserve">If I don't have too, I can do most things from my laptop. </t>
  </si>
  <si>
    <t>Compatibility, speed, and productivity</t>
  </si>
  <si>
    <t>To simulate a client connection to a network, because I want to work from another location than my home office, because I work in both windows and Linux</t>
  </si>
  <si>
    <t>Messy, crowded, not the best ergonomics</t>
  </si>
  <si>
    <t>KVM switch! So I can set up another desktop for documenting on other OSs.
Large monitor to mount on the wall for my Linux server (instead of being headless) to manage the VPN on the server from the command line</t>
  </si>
  <si>
    <t>My PC is the fastest with two monitors, direct LAN, the most memory, etc</t>
  </si>
  <si>
    <t>1. More flexibility than a single device
2. More things to configure
3. Usually a larger display</t>
  </si>
  <si>
    <t>More flexibility</t>
  </si>
  <si>
    <t>1. Connections sometimes fail
2. Wiring can be messy
3. Some interactions that would be trivial on a single device can be difficult or impossible with multiple</t>
  </si>
  <si>
    <t xml:space="preserve">I'd like to be able to conveniently play PC games, often requiring a keyboard and mouse, from my bedroom. </t>
  </si>
  <si>
    <t>Often has issues synchronizing data, whether latency or just missing data entirely</t>
  </si>
  <si>
    <t xml:space="preserve">Edge profiles and sharing the profiles help move from on to the other.
Outlook on all my devices is set up with all my accounts so checking email can be done from any device almost. 
Keeper my password manager is on all my devices as well. 
</t>
  </si>
  <si>
    <t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t>
  </si>
  <si>
    <t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t>
  </si>
  <si>
    <t xml:space="preserve">Internet speed is my largest pain point. 
Editing photos is only done on one computer because it has the software installed.  it would be easier if I could do it from all.  
I need more storage.  I have over 1 TB of photos. </t>
  </si>
  <si>
    <t xml:space="preserve">Because, the software is only installed on one device or only supports mobile, or only supports full computers. Like my photo editing software is only on a laptop. </t>
  </si>
  <si>
    <t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t>
  </si>
  <si>
    <t xml:space="preserve">Security, different capabilities (FaceTime), entertainment. </t>
  </si>
  <si>
    <t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t>
  </si>
  <si>
    <t>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t>
  </si>
  <si>
    <t>Research and writing are on one device. Cloud services allow me to move to another computer, but I still work on one device when writing/researching.</t>
  </si>
  <si>
    <t>Fast internet, good sound, crisp display</t>
  </si>
  <si>
    <t>One device does not switch easily in the environment.</t>
  </si>
  <si>
    <t>My focus on the task, having devices in my view, switching between devices smoothly</t>
  </si>
  <si>
    <t>Touchscreen capability for upright screen displays, stylus use</t>
  </si>
  <si>
    <t xml:space="preserve">Some activities don’t require multiple devices </t>
  </si>
  <si>
    <t>Using multiple devices allow me to have extra portability. I can take my iPad into a different room and work specifically on that if the task allows.
It allows for extra screens for reference documents.
It allows for extra functionality such as pen or touch support</t>
  </si>
  <si>
    <t>It is more effective in some cases and necessary in more cases.</t>
  </si>
  <si>
    <t>It is cost prohibitive.
Extra troubleshooting time if something goes wrong. (More devices, more bugs)
With portable devices, sometimes I feel there are no definite office hours and since some of my devices are portable so I get messages that are not during my normal working hours.</t>
  </si>
  <si>
    <t>I don’t think I have anything in my currently work flow that doesn’t do what I need it to do.</t>
  </si>
  <si>
    <t xml:space="preserve">It is distracting and disruptive. There are some devices such as my iPad that have the ability to be work/play devices a little too effectively for me </t>
  </si>
  <si>
    <t>1) The portability of devices. Easier to move things around and change setup
2) Ease of interface between some devices for convenience and to accomplish more complex tasks
3) Some devices come with multiple capabilities - like the laptop, phone and Smart speakers</t>
  </si>
  <si>
    <t>Distribution (like smart home sensing), convenience (work setup - lighter and core comfortable to move around) and change configurations based on task at hand.</t>
  </si>
  <si>
    <t>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t>
  </si>
  <si>
    <t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t>
  </si>
  <si>
    <t>For entertainment, we mostly just use the TV. It has everything we need from that aspect.</t>
  </si>
  <si>
    <t>Integration with other services.
Real time synchronisation between devices.
When it just works</t>
  </si>
  <si>
    <t>For mobility. 
For an easier day. I could spend all day trying to make Windows do something I know how to do on a mac in two seconds.</t>
  </si>
  <si>
    <t>Incompatibility between devices
When it doesn't work</t>
  </si>
  <si>
    <t>Transferring paper to digital equivalents. I like writing things down, and I like to be able to search my notes. OneNote is supposed to make this better, but it doesn't do real-time text translation and when it does translate text it is very hit and miss.</t>
  </si>
  <si>
    <t>Because it is inconvenient and because it is more trouble that it is worth.</t>
  </si>
  <si>
    <t>mobility, convenience</t>
  </si>
  <si>
    <t>to answer emails outside of regular working hours; to read papers on the couch (iPad more convenient than laptop); access email/documents on the go</t>
  </si>
  <si>
    <t>sharing files by downloading and uploading to OneDrive from various mobile apps can be painful</t>
  </si>
  <si>
    <t>nothing I can think of right now</t>
  </si>
  <si>
    <t>there are very few activities that I don't use multiple devices for... maybe paper writing? Even then, I might check and respond to comments using my phone.</t>
  </si>
  <si>
    <t>keeping different activities/contexts separate, ability to view multiple screen simultaneously, ability to work on different hardware platforms and operating systems (desktop, laptop, embedded, Windows, Mac, and Linux)</t>
  </si>
  <si>
    <t>Different devices have different capabilities which are needed for some tasks</t>
  </si>
  <si>
    <t>Switching my keyboard and mouse to control each device, switching monitor inputs to view each device, inability to fully use (view or control) multiple devices simultaneously</t>
  </si>
  <si>
    <t>None come to mind</t>
  </si>
  <si>
    <t>Using multiple devices at the same time is difficult and thus if it can be done easier with a single device, I will do that</t>
  </si>
  <si>
    <t xml:space="preserve">#1: Form factor/specialization: I use the best form factor suited for the task.  A powerful, stationary desktop with multiple monitors for my main use, smaller portable devices when I'm on the go.
</t>
  </si>
  <si>
    <t>See previous.</t>
  </si>
  <si>
    <t>1. Most devices feel like islands.  More fluidity of work would be nicer.  Cloud drives ease this somewhat but it's not enough.
2. Backing up multiple devices.
3. The pain of managing the devices (software updates, etc) is multilied.</t>
  </si>
  <si>
    <t>Make my laptops/tablets more useful while I'm using my main PC.  Give me a reason to keep them on.</t>
  </si>
  <si>
    <t>??</t>
  </si>
  <si>
    <t>1. Performance on the devices
2. Using the right form factor for the right job.  For example Pen
3. Having multiple screens</t>
  </si>
  <si>
    <t>Performance of machines, and different modalities for multitasking</t>
  </si>
  <si>
    <t>1. Keeping them alive an up to date
2. Positioning them correctly every time
3. Manual handoff steps</t>
  </si>
  <si>
    <t>I'd like a companion device / app that provides a dashboard experience that combines my top tasks I do on a daily basis that would run on my companion device to free up my main machine</t>
  </si>
  <si>
    <t>Devices need power and require constant repositioning.  Fixed position devices dont do what I want</t>
  </si>
  <si>
    <t>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t>
  </si>
  <si>
    <t>It can be a complete divide between personal/private. I can be in a meeting on Teams with my computer but want to continue personal communications on the phone. 
Sometimes I have the meeting on my phone then continue to do work on the computer to stay productive.</t>
  </si>
  <si>
    <t xml:space="preserve">My attention may be drawn away from something important. 
Notifications for apps may match and/or confuse me depending on the app sounds and which devices have it installed. </t>
  </si>
  <si>
    <t>Can't think of anything at this moment.</t>
  </si>
  <si>
    <t>Too difficult to lose concentration depending on the task. I find it nearly impossible to write important documents while doing anything else because it requires focus.</t>
  </si>
  <si>
    <t>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t>
  </si>
  <si>
    <t>monitor - ease of working
iPhone 6 / iPhone 11 - keep the phone playing an app while I do something on the other phone. For Example, I am watching/listening to a Youtube video, but want to look up something that I heard on the video.</t>
  </si>
  <si>
    <t xml:space="preserve">~ putting a phone/tablet down somewhere and forgetting where i put it.
~ becoming dependent on these devices
</t>
  </si>
  <si>
    <t>LR.JPG</t>
  </si>
  <si>
    <t>So seemingly simple, but apparently not - websites that work equally well on any browser
Software that works on Mac as well as PC. I partitioned my Mac, but that is not economical use of time. 
Otherwise, I am fairly basic.</t>
  </si>
  <si>
    <t xml:space="preserve">I do not have any examples of this. </t>
  </si>
  <si>
    <t>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t>
  </si>
  <si>
    <t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t>
  </si>
  <si>
    <t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t>
  </si>
  <si>
    <t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t>
  </si>
  <si>
    <t xml:space="preserve">I don't use multiple devices when I need the tasks that I'm doing to interoperate well - moving artifacts across devices it usually on the spectrum of arduous to impossible. </t>
  </si>
  <si>
    <t xml:space="preserve">1. Speed
2. Consistency
3. Ease of use
</t>
  </si>
  <si>
    <t>Separation between work and personal use.
Security and privacy.</t>
  </si>
  <si>
    <t>1. Having to type on multiple keyboards
2. The lack of easy to use, seamless and secure connectivity
3. Having to navigate through different physical screens</t>
  </si>
  <si>
    <t>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t>
  </si>
  <si>
    <t>Intrinsic cohesiveness and separation between work and personal tasks.</t>
  </si>
  <si>
    <t>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t>
  </si>
  <si>
    <t>1 - to test for customer experiences with the services my team offers.
2 - to take advantage of higher battery life available on non-Windows devices.
3 - to take advantage of the form factor for my travel situations</t>
  </si>
  <si>
    <t>1. frequent authentication prompts for corporate work. 
2. Session disconnects that may occur for any number of reasons. 
3. Not all audio functions are supported on all devices via software</t>
  </si>
  <si>
    <t>Full meeting audio (remote audio, remote microphone) for Teams meetings that does not require a client app - instead just works within any HTML-5 capable web browser on my device, regardless of device OS or device form factor.</t>
  </si>
  <si>
    <t>For corporate work, much of what I need to accomplish is handled on my Windows PC that is running Remote Desktop Client app and connecting to Windows Virtual Desktop</t>
  </si>
  <si>
    <t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t>
  </si>
  <si>
    <t>I use multiple devices for increased productivity</t>
  </si>
  <si>
    <t>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t>
  </si>
  <si>
    <t>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t>
  </si>
  <si>
    <t>If I am working away from my table - I cannot take advantage of multiple devices set up.</t>
  </si>
  <si>
    <t>while working and study, one for ide, one for searching, recording or chatting;
I feel I've already used to 2 monitors for every time using computers.
I really to hope to have a easier way to transfer the simple document or pics between phone and laptops, or other devices.</t>
  </si>
  <si>
    <t>much more convenient. Different devices have different advantages while using. It's perfect to combine them together</t>
  </si>
  <si>
    <t>while I have a doc in one device, and I am using the other device attending a virtual meeting...</t>
  </si>
  <si>
    <t>everything can be drag and throw between different devices like the functions we having between monitors</t>
  </si>
  <si>
    <t>Don't have enough space or one device could fit all my needs</t>
  </si>
  <si>
    <t>ResponseId</t>
  </si>
  <si>
    <t>Q24_Name</t>
  </si>
  <si>
    <t>Q25_Name</t>
  </si>
  <si>
    <t>Q26_Name</t>
  </si>
  <si>
    <t>Q31</t>
  </si>
  <si>
    <t>Q33_Name</t>
  </si>
  <si>
    <t>Q34</t>
  </si>
  <si>
    <t>Q36_Name</t>
  </si>
  <si>
    <t>Q37_2</t>
  </si>
  <si>
    <t>Q37_3</t>
  </si>
  <si>
    <t>Response ID</t>
  </si>
  <si>
    <t>(Optional) Upload Photo 1 of a physical setup here - Name</t>
  </si>
  <si>
    <t>(Optional) Upload Photo 2 of a physical setup here - Name</t>
  </si>
  <si>
    <t>(Optional) Upload Photo 3 of a physical setup here - Name</t>
  </si>
  <si>
    <t>Please describe the second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</si>
  <si>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second activity here - Name</t>
  </si>
  <si>
    <t>Please describe the third activity that you perform using multiple devices:
- Describe the activity : 
   - What is the activity ?     - What does it in involve?   - What software is involved in this activity ?    - Who is involved? 
- Describe the configuration:
   - How are you using the devices?    - How are they positioned physically in the space?</t>
  </si>
  <si>
    <t>(Optional) Upload image of the third activity here - Name</t>
  </si>
  <si>
    <t>How often do you perform these activities?
Please rate the frequency using the Likert scale below - Activity 1</t>
  </si>
  <si>
    <t>How often do you perform these activities?
Please rate the frequency using the Likert scale below - Activity 2</t>
  </si>
  <si>
    <t>How often do you perform these activities?
Please rate the frequency using the Likert scale below - Activity 3</t>
  </si>
  <si>
    <t>20200713_221722.jpg</t>
  </si>
  <si>
    <t>20200713_221827.jpg</t>
  </si>
  <si>
    <t>20200623_154523.jpg</t>
  </si>
  <si>
    <t>20200713_182534.jpg</t>
  </si>
  <si>
    <t>inbound429675249505266156.jpg</t>
  </si>
  <si>
    <t>15946795491311890278083613896418.jpg</t>
  </si>
  <si>
    <t>RLC WFH station.JPG</t>
  </si>
  <si>
    <t>1.jpg</t>
  </si>
  <si>
    <t>2.jpg</t>
  </si>
  <si>
    <t>3.jpg</t>
  </si>
  <si>
    <t>WP_20200713_23_07_40_Pro.jpg</t>
  </si>
  <si>
    <t>WP_20200713_23_07_28_Pro.jpg</t>
  </si>
  <si>
    <t>20200713_205647.jpg</t>
  </si>
  <si>
    <t>20200714_004629.jpg</t>
  </si>
  <si>
    <t>20200714_004535.jpg</t>
  </si>
  <si>
    <t>20200714_004720.jpg</t>
  </si>
  <si>
    <t>20200714_102827.jpg</t>
  </si>
  <si>
    <t>20200714_102915.jpg</t>
  </si>
  <si>
    <t>20200714_103001.jpg</t>
  </si>
  <si>
    <t>20200714_065021.jpg</t>
  </si>
  <si>
    <t>20200611_150044.jpg</t>
  </si>
  <si>
    <t>Office.jpg</t>
  </si>
  <si>
    <t>20200715_093904.jpg</t>
  </si>
  <si>
    <t>IMG_20200401_210127.jpg</t>
  </si>
  <si>
    <t>15948359425223376356584712949165.jpg</t>
  </si>
  <si>
    <t>15948359954061451951348154462935.jpg</t>
  </si>
  <si>
    <t>20200705_130812_HDR.jpg</t>
  </si>
  <si>
    <t>20200716_163031_HDR.jpg</t>
  </si>
  <si>
    <t>StartDate</t>
  </si>
  <si>
    <t>EndDate</t>
  </si>
  <si>
    <t>Status</t>
  </si>
  <si>
    <t>IPAddress</t>
  </si>
  <si>
    <t>Progress</t>
  </si>
  <si>
    <t>Finished</t>
  </si>
  <si>
    <t>RecordedDate</t>
  </si>
  <si>
    <t>RecipientLastName</t>
  </si>
  <si>
    <t>RecipientFirstName</t>
  </si>
  <si>
    <t>RecipientEmail</t>
  </si>
  <si>
    <t>ExternalReference</t>
  </si>
  <si>
    <t>LocationLatitude</t>
  </si>
  <si>
    <t>LocationLongitude</t>
  </si>
  <si>
    <t>DistributionChannel</t>
  </si>
  <si>
    <t>UserLanguage</t>
  </si>
  <si>
    <t>Q12</t>
  </si>
  <si>
    <t>Q24_Id</t>
  </si>
  <si>
    <t>Q24_Size</t>
  </si>
  <si>
    <t>Q24_Type</t>
  </si>
  <si>
    <t>Q25_Id</t>
  </si>
  <si>
    <t>Q25_Size</t>
  </si>
  <si>
    <t>Q25_Type</t>
  </si>
  <si>
    <t>Q26_Id</t>
  </si>
  <si>
    <t>Q26_Size</t>
  </si>
  <si>
    <t>Q26_Type</t>
  </si>
  <si>
    <t>Q30_Id</t>
  </si>
  <si>
    <t>Q30_Size</t>
  </si>
  <si>
    <t>Q30_Type</t>
  </si>
  <si>
    <t>Q33_Id</t>
  </si>
  <si>
    <t>Q33_Size</t>
  </si>
  <si>
    <t>Q33_Type</t>
  </si>
  <si>
    <t>Q36_Id</t>
  </si>
  <si>
    <t>Q36_Size</t>
  </si>
  <si>
    <t>Q36_Type</t>
  </si>
  <si>
    <t>Q41_Id</t>
  </si>
  <si>
    <t>Q41_Size</t>
  </si>
  <si>
    <t>Q41_Type</t>
  </si>
  <si>
    <t>Q44_Id</t>
  </si>
  <si>
    <t>Q44_Size</t>
  </si>
  <si>
    <t>Q44_Type</t>
  </si>
  <si>
    <t>Q52</t>
  </si>
  <si>
    <t>Q64</t>
  </si>
  <si>
    <t>Q65</t>
  </si>
  <si>
    <t>Q_DataPolicyViolations</t>
  </si>
  <si>
    <t>Start Date</t>
  </si>
  <si>
    <t>End Date</t>
  </si>
  <si>
    <t>Response Type</t>
  </si>
  <si>
    <t>IP Address</t>
  </si>
  <si>
    <t>Recorded Date</t>
  </si>
  <si>
    <t>Recipient Last Name</t>
  </si>
  <si>
    <t>Recipient First Name</t>
  </si>
  <si>
    <t>Recipient Email</t>
  </si>
  <si>
    <t>External Data Reference</t>
  </si>
  <si>
    <t>Location Latitude</t>
  </si>
  <si>
    <t>Location Longitude</t>
  </si>
  <si>
    <t>Distribution Channel</t>
  </si>
  <si>
    <t>User Language</t>
  </si>
  <si>
    <t>Please confirm your consent by selecting the option "Yes" below. You can also ask to be given a copy of this consent form for your records by email (teddy@microsoft.com or nath@microsoft.com). On behalf of Microsoft, we thank you for your contribution.
Please note that if you select "No", it means you do not consent to these terms, and thus you will not be able to participate in this survey. On behalf of Microsoft, we thank you for considering this request and hope you will be able to participate in the future.</t>
  </si>
  <si>
    <t>(Optional) Upload Photo 1 of a physical setup here - Id</t>
  </si>
  <si>
    <t>(Optional) Upload Photo 1 of a physical setup here - Size</t>
  </si>
  <si>
    <t>(Optional) Upload Photo 1 of a physical setup here - Type</t>
  </si>
  <si>
    <t>(Optional) Upload Photo 2 of a physical setup here - Id</t>
  </si>
  <si>
    <t>(Optional) Upload Photo 2 of a physical setup here - Size</t>
  </si>
  <si>
    <t>(Optional) Upload Photo 2 of a physical setup here - Type</t>
  </si>
  <si>
    <t>(Optional) Upload Photo 3 of a physical setup here - Id</t>
  </si>
  <si>
    <t>(Optional) Upload Photo 3 of a physical setup here - Size</t>
  </si>
  <si>
    <t>(Optional) Upload Photo 3 of a physical setup here - Type</t>
  </si>
  <si>
    <t>(Optional) Upload image of first activity here - Id</t>
  </si>
  <si>
    <t>(Optional) Upload image of first activity here - Size</t>
  </si>
  <si>
    <t>(Optional) Upload image of first activity here - Type</t>
  </si>
  <si>
    <t>(Optional) Upload image of second activity here - Id</t>
  </si>
  <si>
    <t>(Optional) Upload image of second activity here - Size</t>
  </si>
  <si>
    <t>(Optional) Upload image of second activity here - Type</t>
  </si>
  <si>
    <t>(Optional) Upload image of the third activity here - Id</t>
  </si>
  <si>
    <t>(Optional) Upload image of the third activity here - Size</t>
  </si>
  <si>
    <t>(Optional) Upload image of the third activity here - Type</t>
  </si>
  <si>
    <t>(Optional) Upload an image you of what you APPRECIATE about using multiple devices here - Id</t>
  </si>
  <si>
    <t>(Optional) Upload an image you of what you APPRECIATE about using multiple devices here - Size</t>
  </si>
  <si>
    <t>(Optional) Upload an image you of what you APPRECIATE about using multiple devices here - Type</t>
  </si>
  <si>
    <t>(Optional) Upload an image you of what you find PAINFUL about using multiple devices here - Id</t>
  </si>
  <si>
    <t>(Optional) Upload an image you of what you find PAINFUL about using multiple devices here - Size</t>
  </si>
  <si>
    <t>(Optional) Upload an image you of what you find PAINFUL about using multiple devices here - Type</t>
  </si>
  <si>
    <t>Optional: Select Yes” below if we may use photographs of your device setups and environment for documentation.</t>
  </si>
  <si>
    <t>Optional: Select "Yes" below if we may contact you in the future with information about a follow-up interview or other future studies.</t>
  </si>
  <si>
    <t>Please list an email address where we can contact you about a follow-up interview or other future studies.</t>
  </si>
  <si>
    <t>*******</t>
  </si>
  <si>
    <t>True</t>
  </si>
  <si>
    <t>R_3kh2EZBJ5E1FlHa</t>
  </si>
  <si>
    <t>anonymous</t>
  </si>
  <si>
    <t>EN</t>
  </si>
  <si>
    <t>Yes, I consent and will participate in the survey.</t>
  </si>
  <si>
    <t>Yes, I consent to photographs of my device setups and environment be used for documentation.</t>
  </si>
  <si>
    <t>Yes, I consent to being contacted in the future with information about a follow-up interview or other future studies.</t>
  </si>
  <si>
    <t>brenn@depon.net</t>
  </si>
  <si>
    <t>Currency Number,Email Address</t>
  </si>
  <si>
    <t>R_1gC3V5wWBZVhUCE</t>
  </si>
  <si>
    <t>me@server.com</t>
  </si>
  <si>
    <t>Email Address</t>
  </si>
  <si>
    <t>R_1gjWwaxDPr38mPV</t>
  </si>
  <si>
    <t>F_3fIQkzO0hB0LseG</t>
  </si>
  <si>
    <t>image/jpeg</t>
  </si>
  <si>
    <t>F_9BIigQOciXsQtrP</t>
  </si>
  <si>
    <t>jabavi94@hotmail.com</t>
  </si>
  <si>
    <t>R_1omP9V7giIR0dO2</t>
  </si>
  <si>
    <t>tribe57@danness.com</t>
  </si>
  <si>
    <t>R_2VllGeL9hdMyjlo</t>
  </si>
  <si>
    <t>hjmartin@outlook.com</t>
  </si>
  <si>
    <t>R_1ptf17UcTw39FgA</t>
  </si>
  <si>
    <t xml:space="preserve">- Everything I need to do
  - Trying to get things done
  - Involves waiting for Win 10 to find its ass
  - Windows 10 and whatever it takes
  - I'm the one involved
- Configuration
  - Devices are used as they are meant to be used
  - Positioned where they are used
</t>
  </si>
  <si>
    <t>Fuck off!</t>
  </si>
  <si>
    <t>fx@darklab.org</t>
  </si>
  <si>
    <t>R_2dQG05cJnYxx7F2</t>
  </si>
  <si>
    <t>F_WilrNfCISd3CUff</t>
  </si>
  <si>
    <t>F_ZxkjWtXyCLmu99f</t>
  </si>
  <si>
    <t>steve@goodman.net</t>
  </si>
  <si>
    <t>R_1eWv423tY4wwmxa</t>
  </si>
  <si>
    <t>unicityd@gmail.com</t>
  </si>
  <si>
    <t>R_6ncNZ7IMwIVFF8l</t>
  </si>
  <si>
    <t>F_6g24PqzQuJG2PpD</t>
  </si>
  <si>
    <t>F_2CUqVJfwLKEN2BE</t>
  </si>
  <si>
    <t>F_1TU4OcemMVQTmrD</t>
  </si>
  <si>
    <t>F_C4dO7XAPSJqWKqZ</t>
  </si>
  <si>
    <t>chris.fischer@outlook.com</t>
  </si>
  <si>
    <t>R_11ao9Zix8eYtzJR</t>
  </si>
  <si>
    <t>F_2wKQQjQQboFa9nu</t>
  </si>
  <si>
    <t>ngeras@ttu.ee</t>
  </si>
  <si>
    <t>R_z7iGPHYQPKGw62Z</t>
  </si>
  <si>
    <t>F_C80VxZjnGfWi2WJ</t>
  </si>
  <si>
    <t>See first activity</t>
  </si>
  <si>
    <t>Leo.tran@outlook.com</t>
  </si>
  <si>
    <t>R_3FJ3grcfthUNp69</t>
  </si>
  <si>
    <t>F_895IfUVaVMNOB0t</t>
  </si>
  <si>
    <t>XXX</t>
  </si>
  <si>
    <t>carlerl@outlook.com</t>
  </si>
  <si>
    <t>R_25BGM8tDeIEcERg</t>
  </si>
  <si>
    <t>janrajnoha@outlook.com</t>
  </si>
  <si>
    <t>R_2bNlLAJYMX8hOuf</t>
  </si>
  <si>
    <t>F_dm07uknOfKjTQWt</t>
  </si>
  <si>
    <t>F_UrosWdlqDf4VXG1</t>
  </si>
  <si>
    <t>F_3Eg59RIIwvH77en</t>
  </si>
  <si>
    <t>F_2Sc3OXuR7GgfwVD</t>
  </si>
  <si>
    <t>F_2BhUi7prYXTmuA6</t>
  </si>
  <si>
    <t>F_3mgIEOu6YBVGuCc</t>
  </si>
  <si>
    <t>F_1IHpnpCAoOJCwcJ</t>
  </si>
  <si>
    <t>jf40@jwfisher.net</t>
  </si>
  <si>
    <t>R_1q1ysgO4ghCM08A</t>
  </si>
  <si>
    <t>Gpalfy@live.ca</t>
  </si>
  <si>
    <t>R_1N998GKoOr09UM8</t>
  </si>
  <si>
    <t>none</t>
  </si>
  <si>
    <t>skian@vip.qq.com</t>
  </si>
  <si>
    <t>R_3MtWXC7EIQNcgQu</t>
  </si>
  <si>
    <t>F_1fdNRKFL1DGNy61</t>
  </si>
  <si>
    <t>F_2zqCcn5sGwNNYLn</t>
  </si>
  <si>
    <t>Michael.L.Nelson@outlook.com</t>
  </si>
  <si>
    <t>R_eDUttajkADe0pFv</t>
  </si>
  <si>
    <t>tylorgallagherart@gmail.com</t>
  </si>
  <si>
    <t>R_27PDjwUGPyGTNbU</t>
  </si>
  <si>
    <t>F_pgwv4BJNv1gSlzP</t>
  </si>
  <si>
    <t>F_VXsoxWmiO6dBR0R</t>
  </si>
  <si>
    <t>Simon.P.Chavez@outlook.com</t>
  </si>
  <si>
    <t>R_1cZkGboemtunJ87</t>
  </si>
  <si>
    <t>F_cTPQOQRsFBSoOCR</t>
  </si>
  <si>
    <t>image/png</t>
  </si>
  <si>
    <t>F_1IhluWAZQ4gPiAh</t>
  </si>
  <si>
    <t>F_26hI5remLNa5zJo</t>
  </si>
  <si>
    <t>F_31bBbxZRhsU8GF0</t>
  </si>
  <si>
    <t>F_1H7v6V9ogbjTyju</t>
  </si>
  <si>
    <t>yashdhamecha42@gmail.com</t>
  </si>
  <si>
    <t>R_337s8i3sniE5WC9</t>
  </si>
  <si>
    <t>F_3CTc3hCr2KxFwFR</t>
  </si>
  <si>
    <t>F_88EX3dhSJ2Xm6CB</t>
  </si>
  <si>
    <t>F_2VatU7oOmfe0yYP</t>
  </si>
  <si>
    <t>robert_wade@outlook.com</t>
  </si>
  <si>
    <t>R_PCLMThaY1aHKrUR</t>
  </si>
  <si>
    <t>enzofroilan@outlook.com</t>
  </si>
  <si>
    <t>R_0q8lupR4JexvD57</t>
  </si>
  <si>
    <t>F_3QQvLNhdkpZBBjX</t>
  </si>
  <si>
    <t>janyves@hotmail.com</t>
  </si>
  <si>
    <t>R_2s0llNZnuNub1wQ</t>
  </si>
  <si>
    <t>mucephie@outlook.com</t>
  </si>
  <si>
    <t>R_2wNVw4uj0nv4pXW</t>
  </si>
  <si>
    <t>δεν χρησιμοποιώ ταυτόχρονα</t>
  </si>
  <si>
    <t>κινητό social apps 
υπολογιστή internet</t>
  </si>
  <si>
    <t>giannis07xristopoulos@hotmail.com</t>
  </si>
  <si>
    <t>Currency Number,Email Address,USA FDA Code</t>
  </si>
  <si>
    <t>R_3fcrm0zzi5xeS8k</t>
  </si>
  <si>
    <t>aday@sheltowee.com</t>
  </si>
  <si>
    <t>R_3Mcni3sTZbbKrkG</t>
  </si>
  <si>
    <t>bjmcmullan@outlook.com</t>
  </si>
  <si>
    <t>Currency Number,Email Address,Swift Code</t>
  </si>
  <si>
    <t>R_1mKS280jcYcjdmZ</t>
  </si>
  <si>
    <t>0</t>
  </si>
  <si>
    <t>Currency Number</t>
  </si>
  <si>
    <t>R_xFanUzJt1DZYolH</t>
  </si>
  <si>
    <t>F_8A1scGxOWBefjsl</t>
  </si>
  <si>
    <t>F_25SMBveihClaOGK</t>
  </si>
  <si>
    <t>F_3dYpx0N9jtuhYSP</t>
  </si>
  <si>
    <t>Avi_Samcha@live.com</t>
  </si>
  <si>
    <t>R_3MmzwPLxTTAwpah</t>
  </si>
  <si>
    <t>F_296RStFjgcKjLYv</t>
  </si>
  <si>
    <t>judd_adams@hotmail.com</t>
  </si>
  <si>
    <t>R_3gNkJdlDnWgdvDJ</t>
  </si>
  <si>
    <t>andrewpmartin@live.com</t>
  </si>
  <si>
    <t>R_1od1LJmFGPfgXbd</t>
  </si>
  <si>
    <t>F_1f0XWkEetIkfeBT</t>
  </si>
  <si>
    <t>simon@sandm.co.uk</t>
  </si>
  <si>
    <t>R_3ERNZW7M7EVBTAg</t>
  </si>
  <si>
    <t>F_22X1t7PdvXpVL7x</t>
  </si>
  <si>
    <t>studio@hayman.dev</t>
  </si>
  <si>
    <t>R_DuzOpukxX2PAalz</t>
  </si>
  <si>
    <t>F_2DUFzarUTW938eC</t>
  </si>
  <si>
    <t>billgwa@gmail.com</t>
  </si>
  <si>
    <t>R_3J8mAg5JeD6ALrd</t>
  </si>
  <si>
    <t>F_tYbfnH9zrDS4FBT</t>
  </si>
  <si>
    <t>john.constant@outlook.com</t>
  </si>
  <si>
    <t>R_9ukB6ClcB7Exth7</t>
  </si>
  <si>
    <t>F_1rMUprklLDHx8wt</t>
  </si>
  <si>
    <t>F_3LcDtoZ4E20tp5o</t>
  </si>
  <si>
    <t>lisa.kleinman@gmail.com</t>
  </si>
  <si>
    <t>R_3e51hZOfTSeypX7</t>
  </si>
  <si>
    <t>F_3iKDvOokDhieODF</t>
  </si>
  <si>
    <t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t>
  </si>
  <si>
    <t>F_2EsgFonhrIRWxBP</t>
  </si>
  <si>
    <t>mail@mihirpathare.com</t>
  </si>
  <si>
    <t>R_5pcboqIkJ8J8LZv</t>
  </si>
  <si>
    <t>neil.p.sebbey@students.ittralee.ie</t>
  </si>
  <si>
    <t>R_242EKTpuoL6orxd</t>
  </si>
  <si>
    <t>victoria@victorianealeinteriors.com</t>
  </si>
  <si>
    <t>R_pau9cWXigFihzCV</t>
  </si>
  <si>
    <t>F_1BXiUiZB0kDgd7e</t>
  </si>
  <si>
    <t>F_PA5cyDVYAKv561j</t>
  </si>
  <si>
    <t>aarongrossman@gmail.com</t>
  </si>
  <si>
    <t>R_D7Zi5i5AmutKQuZ</t>
  </si>
  <si>
    <t>F_2fHZLPvsAhJ6gDu</t>
  </si>
  <si>
    <t>7898D72E-3C17-4EAB-AC2A-0F2CE2648511.jpeg</t>
  </si>
  <si>
    <t>F_3k0uLsPgPpbTPhw</t>
  </si>
  <si>
    <t>E71C5B58-28D8-4D67-B74E-B59AE1C7BA83.jpeg</t>
  </si>
  <si>
    <t>kenmhaggerty@protonmail.com</t>
  </si>
  <si>
    <t>R_268EfFrXFCn3NVb</t>
  </si>
  <si>
    <t>F_2wEVIOj1sjgmMiT</t>
  </si>
  <si>
    <t>E4BAB5E3-1361-4DB9-9AE6-B1FFED707E3E.jpeg</t>
  </si>
  <si>
    <t>Joehoughes@gmail.com</t>
  </si>
  <si>
    <t>R_3FQleOqBu61CqK7</t>
  </si>
  <si>
    <t>F_1i2pJPenMpRNaYJ</t>
  </si>
  <si>
    <t>2020-07-24 08_37_53-IMG_0444.png</t>
  </si>
  <si>
    <t>F_XukVDmjmyDxog9j</t>
  </si>
  <si>
    <t>thomashu@huths.eu</t>
  </si>
  <si>
    <t>R_1n7Wx3ZCPtTzmPu</t>
  </si>
  <si>
    <t>F_2uNB8rteRdsU3XM</t>
  </si>
  <si>
    <t>15955787351791502162201012279124.jpg</t>
  </si>
  <si>
    <t>Otherwise I rarely use two devices at the same time for the same activity.</t>
  </si>
  <si>
    <t>andersson_n@hotmail.com</t>
  </si>
  <si>
    <t>R_3QWMQjhm1iU68z3</t>
  </si>
  <si>
    <t>F_eb8caoSpjTTNpfz</t>
  </si>
  <si>
    <t>F_8tSYLCTdOeuaaHf</t>
  </si>
  <si>
    <t>Livingroom.jpg</t>
  </si>
  <si>
    <t>F_3HjCcoMznyS1Ngy</t>
  </si>
  <si>
    <t>F_2s7QDfKJM6zYnY1</t>
  </si>
  <si>
    <t>F_2z7vHzqx5hZjShL</t>
  </si>
  <si>
    <t>craigsn@hotmail.com</t>
  </si>
  <si>
    <t>R_1mWx5sCaIS1niL6</t>
  </si>
  <si>
    <t>F_3qPWabQzvkctCB9</t>
  </si>
  <si>
    <t>20200724_160737.jpg</t>
  </si>
  <si>
    <t>F_2CoWNO7dLl7YTRz</t>
  </si>
  <si>
    <t>20200724_160956.jpg</t>
  </si>
  <si>
    <t>F_3PpCExkJOIHorEv</t>
  </si>
  <si>
    <t>20200114_073652 - edited.jpg</t>
  </si>
  <si>
    <t>todd@toddklindt.com</t>
  </si>
  <si>
    <t>R_3L1hrgwOs8ywtjO</t>
  </si>
  <si>
    <t>F_2SCE13KlqgYXHxN</t>
  </si>
  <si>
    <t>F_1QanWVirQpWMHwy</t>
  </si>
  <si>
    <t>F_1EhSA3mkQ1pq9iU</t>
  </si>
  <si>
    <t>Erphoun@microsoft.com</t>
  </si>
  <si>
    <t>R_1DZQu5mUdYghGY9</t>
  </si>
  <si>
    <t>F_3GwBIGTS941xM1L</t>
  </si>
  <si>
    <t>Capture.PNG</t>
  </si>
  <si>
    <t>F_2rpxz7Yx3DuLc1P</t>
  </si>
  <si>
    <t>F_30rilhz0n8IEdkt</t>
  </si>
  <si>
    <t>F_3dVQrT8qXgMk3ez</t>
  </si>
  <si>
    <t>dalexander@clsemail.org</t>
  </si>
  <si>
    <t>Currency Number,Email Address,URI</t>
  </si>
  <si>
    <t>R_eetlPivrhANqF9v</t>
  </si>
  <si>
    <t>F_3KviUtUj3n79qr7</t>
  </si>
  <si>
    <t>tamarast@mac.com</t>
  </si>
  <si>
    <t>R_3EHlok8D8jfLYEV</t>
  </si>
  <si>
    <t>F_yKnBYf2DwNOGwjD</t>
  </si>
  <si>
    <t>F_3hbjp5OYajqFUag</t>
  </si>
  <si>
    <t>kevin@vumondo.com</t>
  </si>
  <si>
    <t>R_2dXbPostxmbq5dc</t>
  </si>
  <si>
    <t>F_2ttyOpx34vOv0Hu</t>
  </si>
  <si>
    <t>20200725_094435.jpg</t>
  </si>
  <si>
    <t xml:space="preserve">Andreas@andreas.com </t>
  </si>
  <si>
    <t>R_scLfUqLKMvF39zX</t>
  </si>
  <si>
    <t>F_3HjnuHQaeh3cJnR</t>
  </si>
  <si>
    <t>F_30q5CYaHrHybOlc</t>
  </si>
  <si>
    <t>F_3r0BWPJDVKj4kI6</t>
  </si>
  <si>
    <t>F_3fw6s1gyZDQ8RwG</t>
  </si>
  <si>
    <t>Joan_521@msn.com</t>
  </si>
  <si>
    <t>R_2R7Kj6ynil3mfFc</t>
  </si>
  <si>
    <t>F_27UKKuOgZpJ7ZB0</t>
  </si>
  <si>
    <t>15957078086358709870887499951264.jpg</t>
  </si>
  <si>
    <t>F_1jv2DpfopLS3D9E</t>
  </si>
  <si>
    <t>15957078399643474906335104764209.jpg</t>
  </si>
  <si>
    <t>-</t>
  </si>
  <si>
    <t xml:space="preserve">Mike.dtodd@outlook.com </t>
  </si>
  <si>
    <t>R_2yqpbbIjtYxaZID</t>
  </si>
  <si>
    <t>F_3nvCRItxo7j6MI6</t>
  </si>
  <si>
    <t>F_1G4zFQepCFkileF</t>
  </si>
  <si>
    <t>F_2SpPsVCmKhvXsf0</t>
  </si>
  <si>
    <t>Henry@svendblad.com</t>
  </si>
  <si>
    <t>R_2BlzZGD9Zlt54JC</t>
  </si>
  <si>
    <t>F_3HLKLnieJOZuNsK</t>
  </si>
  <si>
    <t>A92DCFA0-9F26-497C-A99B-044BF370131F.jpeg</t>
  </si>
  <si>
    <t>F_2wmeu1e8KfK6zOT</t>
  </si>
  <si>
    <t>4496DC6D-3AF3-4898-9D76-CCE5F12F80A3.jpeg</t>
  </si>
  <si>
    <t>F_2qggquK7EoHs4BY</t>
  </si>
  <si>
    <t>C07E0371-9E51-451D-9522-A87E25A89F9F.jpeg</t>
  </si>
  <si>
    <t>F_3iyzaQQhmPgsPXL</t>
  </si>
  <si>
    <t>F_3fUz7Sh6mBvuHdh</t>
  </si>
  <si>
    <t>regan@aegisinnovators.com</t>
  </si>
  <si>
    <t>R_zVHL8ByeF4A4ltT</t>
  </si>
  <si>
    <t>F_3QPJc87jCHVQHmP</t>
  </si>
  <si>
    <t>Rohit.r@outlook.com</t>
  </si>
  <si>
    <t>R_1kUD8WyzCXGvIBn</t>
  </si>
  <si>
    <t>F_0GrYHgSDp8UG4ed</t>
  </si>
  <si>
    <t>1B49F6BC-D547-4D71-B8C0-E5E14BCD663C.jpeg</t>
  </si>
  <si>
    <t>Andrey.Fedyashov@gmail.com</t>
  </si>
  <si>
    <t>R_3JaWihMcKwCQZLl</t>
  </si>
  <si>
    <t>F_0qbtge9tSN70Jmp</t>
  </si>
  <si>
    <t>F_2cC0E7blW9RQbqL</t>
  </si>
  <si>
    <t>F_2Y3wOskfjcK3b1A</t>
  </si>
  <si>
    <t>F_paAS0iBGmkLuqFr</t>
  </si>
  <si>
    <t>F_2ccGBCvnsXiorUC</t>
  </si>
  <si>
    <t>F_3jdmhOkgohKQisf</t>
  </si>
  <si>
    <t>F_32Kt6JXnxlIZqY5</t>
  </si>
  <si>
    <t>mark.mcpherson@outlook.com</t>
  </si>
  <si>
    <t>R_3r1Yj4fBMlDm1Fg</t>
  </si>
  <si>
    <t>F_2fwDXd1WJGDgowL</t>
  </si>
  <si>
    <t>F_28JacsTwGroKTm9</t>
  </si>
  <si>
    <t>F_3EbAKvBYzZZnZsy</t>
  </si>
  <si>
    <t>Michael.paul.sterling@gmail.com</t>
  </si>
  <si>
    <t>R_3kjfMVszz7LPXim</t>
  </si>
  <si>
    <t>F_2TLxay8ocu6hKgA</t>
  </si>
  <si>
    <t>F_2t6kkZguJ2cCgCP</t>
  </si>
  <si>
    <t>F_2aEo9Uvkg8G1u0v</t>
  </si>
  <si>
    <t>robert@burnrate.io</t>
  </si>
  <si>
    <t>R_BKSFP6q3A6NlRTz</t>
  </si>
  <si>
    <t>F_3h4JtPWzJgXWPGQ</t>
  </si>
  <si>
    <t>7CEB516D-DDD1-4FA8-AFE1-BD05F272666A.jpeg</t>
  </si>
  <si>
    <t>F_128Yj1lAUXvFfYq</t>
  </si>
  <si>
    <t>FD4B864C-5727-4E27-BBB5-9B24C14F4364.jpeg</t>
  </si>
  <si>
    <t>feshipley@gmail.com</t>
  </si>
  <si>
    <t>R_3IcWCShqaRTfXbA</t>
  </si>
  <si>
    <t>F_NVVKknOc4YcYSWJ</t>
  </si>
  <si>
    <t>IMG_20200627_114303.jpg</t>
  </si>
  <si>
    <t>goutham.mavuri@outlook.com</t>
  </si>
  <si>
    <t>R_1nUEVNieno9yfaK</t>
  </si>
  <si>
    <t>F_QnohgE9vqdn8wut</t>
  </si>
  <si>
    <t>E76CCDFE-DEBD-435B-89BE-3A6797669458.jpeg</t>
  </si>
  <si>
    <t>N/A</t>
  </si>
  <si>
    <t>work@jemyers.com</t>
  </si>
  <si>
    <t>R_Ox6SoA4d6W5EXrH</t>
  </si>
  <si>
    <t>F_1fdgtLnA58v4V1C</t>
  </si>
  <si>
    <t>EF1158F9-8D57-4903-BD34-6C40A42FFDFD.jpeg</t>
  </si>
  <si>
    <t>mikenging@hotmail.com</t>
  </si>
  <si>
    <t>R_cPhUibfaY7uEmGJ</t>
  </si>
  <si>
    <t>F_UWIxAI2O6VV47Lz</t>
  </si>
  <si>
    <t>20200617_210426.jpg</t>
  </si>
  <si>
    <t xml:space="preserve">Swagner1001@yahoo.com </t>
  </si>
  <si>
    <t>R_2fwICIggGcsmlbg</t>
  </si>
  <si>
    <t>F_3NCYF1dU2kAJngH</t>
  </si>
  <si>
    <t>IMG_20200726_211219.jpg</t>
  </si>
  <si>
    <t>F_1n79FCxfioMXrCB</t>
  </si>
  <si>
    <t>F_1FaZ5qd65Ekxjx1</t>
  </si>
  <si>
    <t>F_dnW9enLBN3U1tcZ</t>
  </si>
  <si>
    <t>steven_yarnot@hotmail.com</t>
  </si>
  <si>
    <t>R_1gOVNeL67sQC9Sq</t>
  </si>
  <si>
    <t>F_1rwRhV8pNy696yW</t>
  </si>
  <si>
    <t>20200727_101324.jpg</t>
  </si>
  <si>
    <t>StanYau@outlook.com</t>
  </si>
  <si>
    <t>R_0AHdhanFpnSKolH</t>
  </si>
  <si>
    <t>F_1JFxcCSZ5GGJTaL</t>
  </si>
  <si>
    <t>IMG_9974.png</t>
  </si>
  <si>
    <t>bowersjc@jmu.edu</t>
  </si>
  <si>
    <t>R_3Gw8rD0ddmt5tHZ</t>
  </si>
  <si>
    <t>F_2DP8IJ0WkoMAQ3n</t>
  </si>
  <si>
    <t>15958710175575601933554079860275.jpg</t>
  </si>
  <si>
    <t xml:space="preserve">Chrishunt@cox.net </t>
  </si>
  <si>
    <t>R_2OUNlzfflbAkzw4</t>
  </si>
  <si>
    <t>F_2dSDeAVygzu8Pa1</t>
  </si>
  <si>
    <t>F_2UW8fT3bCAEZB13</t>
  </si>
  <si>
    <t>doyle_am@hotmail.com</t>
  </si>
  <si>
    <t>R_3MlO3SCUAN6f3oM</t>
  </si>
  <si>
    <t>F_10xfzdL9uc6mnph</t>
  </si>
  <si>
    <t>Annotation 2020-07-27 154422.png</t>
  </si>
  <si>
    <t>mtyrpa@outlook.com</t>
  </si>
  <si>
    <t>R_1NndGLnesvRIE3E</t>
  </si>
  <si>
    <t>F_z8MOQQQZ9IBknFT</t>
  </si>
  <si>
    <t>portalsmall.png</t>
  </si>
  <si>
    <t xml:space="preserve"> slack</t>
  </si>
  <si>
    <t>this survey sucks and I quit</t>
  </si>
  <si>
    <t>no thanks</t>
  </si>
  <si>
    <t>R_3iwJnJZTA8qY5Cz</t>
  </si>
  <si>
    <t>F_AMvYMtYHT224EQV</t>
  </si>
  <si>
    <t>IMG_20200727_152616.jpg</t>
  </si>
  <si>
    <t>F_3MoIx3m7ZLMjzT9</t>
  </si>
  <si>
    <t>IMG_20200727_152459.jpg</t>
  </si>
  <si>
    <t>F_NVYptyRZUBkyYPn</t>
  </si>
  <si>
    <t>MVIMG_20200727_152419.jpg</t>
  </si>
  <si>
    <t>chad.jessup@gmail.com</t>
  </si>
  <si>
    <t>R_2ygD6IBkHHGsqWL</t>
  </si>
  <si>
    <t>F_2aPi2d0EWOAPks5</t>
  </si>
  <si>
    <t>F_A0V2fgzm55iBLFL</t>
  </si>
  <si>
    <t>F_1k1sf96x0LNTQ4s</t>
  </si>
  <si>
    <t>terence.waters@outlook.com</t>
  </si>
  <si>
    <t>R_3OpOgbWij9HSOZX</t>
  </si>
  <si>
    <t>F_2D623XrwslfMn6b</t>
  </si>
  <si>
    <t>F_Rgj6hBGrhLLqQUh</t>
  </si>
  <si>
    <t>IMG_1651.jpg</t>
  </si>
  <si>
    <t>F_2YeM5ptixdj0xYO</t>
  </si>
  <si>
    <t>20180519_124757.jpg</t>
  </si>
  <si>
    <t>F_8Guyrwk0zBB17kl</t>
  </si>
  <si>
    <t>suchirkavi@gmail.com</t>
  </si>
  <si>
    <t>R_6ny77BYgs4jtmlX</t>
  </si>
  <si>
    <t>F_1q8HiiXYiO1iWsO</t>
  </si>
  <si>
    <t>living-room.jpg</t>
  </si>
  <si>
    <t>Oh sorry, I described a few other cases above.</t>
  </si>
  <si>
    <t>See above.</t>
  </si>
  <si>
    <t>bhs.mss@tsotech.com</t>
  </si>
  <si>
    <t>R_DHumTooRZxjIQ93</t>
  </si>
  <si>
    <t>F_2XiGWycUdEY0QJ5</t>
  </si>
  <si>
    <t>20200728_222407.jpg</t>
  </si>
  <si>
    <t>gary.e.langston.jr@gmail.com</t>
  </si>
  <si>
    <t>R_2wn5dLQHPPvxZaM</t>
  </si>
  <si>
    <t>F_2PmN8TT5p5v5shA</t>
  </si>
  <si>
    <t>1595996528323-1228595699.jpg</t>
  </si>
  <si>
    <t>F_1k2nf9PwwDTiCS7</t>
  </si>
  <si>
    <t>N/a</t>
  </si>
  <si>
    <t>I thought i didn't have to? This questionnaire is shller buggy</t>
  </si>
  <si>
    <t>R_DbNkOjZXshDxhTj</t>
  </si>
  <si>
    <t>F_1f7vqPdsAXNZFec</t>
  </si>
  <si>
    <t>20200608_150018.jpg</t>
  </si>
  <si>
    <t>F_0CZixsCPoOQCWxX</t>
  </si>
  <si>
    <t>20200728_224450.jpg</t>
  </si>
  <si>
    <t>F_tSxB3o5opH4HNER</t>
  </si>
  <si>
    <t>Lauren@openvpn.net</t>
  </si>
  <si>
    <t>R_1dt8Gm5GsglYSkf</t>
  </si>
  <si>
    <t>F_Wxsju94oPQ3cEbn</t>
  </si>
  <si>
    <t>2020-07-29 11.55.17.jpg</t>
  </si>
  <si>
    <t>leo@60228.dev</t>
  </si>
  <si>
    <t>R_9WxWd2T9khscAxz</t>
  </si>
  <si>
    <t>F_2PaQH1fn9zbSQtX</t>
  </si>
  <si>
    <t>F_2sXdKAp8RIy6zmr</t>
  </si>
  <si>
    <t>20200729_105904.jpg</t>
  </si>
  <si>
    <t>F_0DpCXUMyeWKVMul</t>
  </si>
  <si>
    <t>20200729_104909.jpg</t>
  </si>
  <si>
    <t>F_2tr2d7VqQNCcuLq</t>
  </si>
  <si>
    <t>F_ykia8gcNW51Xdf3</t>
  </si>
  <si>
    <t>donaldh@iiicm.org</t>
  </si>
  <si>
    <t>R_3frAHCs3XTlLuSw</t>
  </si>
  <si>
    <t>F_2Cref8SLHMAbfEz</t>
  </si>
  <si>
    <t>53AC544F-A713-4080-BF81-85CC24873222.jpeg</t>
  </si>
  <si>
    <t>nisemann@gmail.com</t>
  </si>
  <si>
    <t>R_2saJxfAjS2j6oEk</t>
  </si>
  <si>
    <t>F_Q4GoIuLPIqV7wCB</t>
  </si>
  <si>
    <t>368DA1F6-567E-47EE-8ECB-8E4784F4E17C.jpeg</t>
  </si>
  <si>
    <t>rdcarroll@roadrunner.com</t>
  </si>
  <si>
    <t>R_1F4A7eRiQDvKrsN</t>
  </si>
  <si>
    <t>F_22JqnXmaWJpAlXM</t>
  </si>
  <si>
    <t>Kyleleleux@gmail.com</t>
  </si>
  <si>
    <t>R_ANIgpv6SBaZ1pOF</t>
  </si>
  <si>
    <t>F_Z3QcWGXytb0JlaV</t>
  </si>
  <si>
    <t>20200710_171450.jpg</t>
  </si>
  <si>
    <t>F_Tw95Fq2OO8SjIqJ</t>
  </si>
  <si>
    <t>20200710_171627.jpg</t>
  </si>
  <si>
    <t>F_ylsV83Jy4m3h5D3</t>
  </si>
  <si>
    <t>20200710_171854.jpg</t>
  </si>
  <si>
    <t>F_qCVrOd45jeL16AV</t>
  </si>
  <si>
    <t>vnattar@microsoft.com</t>
  </si>
  <si>
    <t>R_3HXQiXEm3Y9pVk8</t>
  </si>
  <si>
    <t>F_12KIIwU0qjqKQzO</t>
  </si>
  <si>
    <t>IMG_8658.jpg</t>
  </si>
  <si>
    <t>t-jamdev@microsoft.com</t>
  </si>
  <si>
    <t>R_1GvLJBW8Z9hBgBy</t>
  </si>
  <si>
    <t>mivorvor@microsoft.com</t>
  </si>
  <si>
    <t>R_2uIdeTUpYBXeguM</t>
  </si>
  <si>
    <t>F_1g75sA6tW2YL556</t>
  </si>
  <si>
    <t>F_2DS7xa6edwp2PjG</t>
  </si>
  <si>
    <t>gabe@microsoft.com</t>
  </si>
  <si>
    <t>R_1FA3zi59TXHE2Am</t>
  </si>
  <si>
    <t>F_32Yrgb4bKT0tG5O</t>
  </si>
  <si>
    <t>IMG_9066.jpg</t>
  </si>
  <si>
    <t>F_vH7xQmEODIbDDWh</t>
  </si>
  <si>
    <t>ozsolomo@microsoft.com</t>
  </si>
  <si>
    <t>R_XhSTolSZ5gg1VbH</t>
  </si>
  <si>
    <t>gacald@microsoft.com</t>
  </si>
  <si>
    <t>R_2rBJMII1lu2CufB</t>
  </si>
  <si>
    <t>F_1rq5bQTsmQljoo5</t>
  </si>
  <si>
    <t>IMG_20200514_125314.jpg</t>
  </si>
  <si>
    <t>gregory@microsoft.com</t>
  </si>
  <si>
    <t>R_3Hnn28g4QMTVHGq</t>
  </si>
  <si>
    <t>F_2VjN3wpO4xriVDz</t>
  </si>
  <si>
    <t>F_1DNnrWpzvIOrqRa</t>
  </si>
  <si>
    <t>F_3dHbxvNypNnVQ7v</t>
  </si>
  <si>
    <t>F_2dR9YKPEQJiCVyy</t>
  </si>
  <si>
    <t>F_Dw44YpHtrOkrlfj</t>
  </si>
  <si>
    <t>v-adgall@microsoft.com</t>
  </si>
  <si>
    <t>R_3NCjbRNJuJc1vvO</t>
  </si>
  <si>
    <t>F_3nH4dSKstAcuetL</t>
  </si>
  <si>
    <t>IMG_7220.jpg</t>
  </si>
  <si>
    <t>magallow@microsoft.com</t>
  </si>
  <si>
    <t>R_Oa2CawEKj8f3RBf</t>
  </si>
  <si>
    <t>gkopp@microsoft.com</t>
  </si>
  <si>
    <t>R_1H2kJ4FmCtowAad</t>
  </si>
  <si>
    <t>F_qVMV5yKVnQDb8uR</t>
  </si>
  <si>
    <t>IMG_20200721_083714.jpg</t>
  </si>
  <si>
    <t>marklaw@Microsoft.com</t>
  </si>
  <si>
    <t>R_3elaViJKjKaapNN</t>
  </si>
  <si>
    <t>F_tFLmsCPdZM7yWml</t>
  </si>
  <si>
    <t>20200727_122447[1].jpg</t>
  </si>
  <si>
    <t>F_3kNaPaWsSL6TNJb</t>
  </si>
  <si>
    <t>20200727_122505[1].jpg</t>
  </si>
  <si>
    <t>gsarma@microsoft.com</t>
  </si>
  <si>
    <t>R_b8T6tMbMpO8WJgJ</t>
  </si>
  <si>
    <t>F_3qVFWSK75bO0xfK</t>
  </si>
  <si>
    <t>IMG_7299.jpg</t>
  </si>
  <si>
    <t>n/a</t>
  </si>
  <si>
    <t>qiqianqian2013@gmail.com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</si>
</sst>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8"/>
      <name val="Calibri"/>
      <family val="2"/>
      <scheme val="minor"/>
    </font>
    <font>
      <sz val="8"/>
      <name val="Calibri"/>
      <family val="2"/>
      <scheme val="minor"/>
    </font>
    <font>
      <sz val="11"/>
      <color indexed="8"/>
      <name val="Calibri"/>
      <family val="2"/>
      <scheme val="minor"/>
    </font>
    <font>
      <b/>
      <sz val="11"/>
      <color theme="0"/>
      <name val="Calibri"/>
      <family val="2"/>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2"/>
        <bgColor indexed="64"/>
      </patternFill>
    </fill>
    <fill>
      <patternFill patternType="solid">
        <fgColor theme="1" tint="0.249977111117893"/>
        <bgColor indexed="64"/>
      </patternFill>
    </fill>
  </fills>
  <borders count="10">
    <border>
      <left/>
      <right/>
      <top/>
      <bottom/>
      <diagonal/>
    </border>
    <border>
      <left/>
      <right/>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44">
    <xf numFmtId="0" fontId="0" fillId="0" borderId="0" xfId="0"/>
    <xf numFmtId="0" fontId="0" fillId="2" borderId="0" xfId="0" applyFill="1"/>
    <xf numFmtId="0" fontId="0" fillId="0" borderId="0" xfId="0" applyAlignment="1">
      <alignment wrapText="1"/>
    </xf>
    <xf numFmtId="49" fontId="0" fillId="0" borderId="0" xfId="0" applyNumberFormat="1" applyAlignment="1">
      <alignment wrapText="1"/>
    </xf>
    <xf numFmtId="22" fontId="0" fillId="0" borderId="0" xfId="0" applyNumberFormat="1"/>
    <xf numFmtId="0" fontId="0" fillId="0" borderId="0" xfId="0" applyAlignment="1">
      <alignment horizontal="left"/>
    </xf>
    <xf numFmtId="49" fontId="0" fillId="0" borderId="0" xfId="0" applyNumberFormat="1" applyAlignment="1">
      <alignment horizontal="left" wrapText="1"/>
    </xf>
    <xf numFmtId="1" fontId="0" fillId="0" borderId="0" xfId="0" applyNumberFormat="1" applyAlignment="1">
      <alignment horizontal="left"/>
    </xf>
    <xf numFmtId="0" fontId="0" fillId="0" borderId="4" xfId="0" applyBorder="1"/>
    <xf numFmtId="0" fontId="0" fillId="0" borderId="5" xfId="0" applyBorder="1" applyAlignment="1">
      <alignment horizontal="left"/>
    </xf>
    <xf numFmtId="0" fontId="0" fillId="0" borderId="7" xfId="0" applyBorder="1"/>
    <xf numFmtId="1" fontId="0" fillId="0" borderId="8" xfId="0" applyNumberFormat="1" applyBorder="1" applyAlignment="1">
      <alignment horizontal="left"/>
    </xf>
    <xf numFmtId="0" fontId="0" fillId="0" borderId="9" xfId="0" applyBorder="1"/>
    <xf numFmtId="0" fontId="0" fillId="0" borderId="6" xfId="0" applyBorder="1"/>
    <xf numFmtId="16" fontId="0" fillId="0" borderId="4" xfId="0" applyNumberFormat="1" applyBorder="1"/>
    <xf numFmtId="0" fontId="1" fillId="3" borderId="3" xfId="0" applyFont="1" applyFill="1" applyBorder="1" applyAlignment="1">
      <alignment horizontal="left"/>
    </xf>
    <xf numFmtId="0" fontId="1" fillId="3" borderId="6" xfId="0" applyFont="1" applyFill="1" applyBorder="1" applyAlignment="1">
      <alignment horizontal="left"/>
    </xf>
    <xf numFmtId="0" fontId="1" fillId="3" borderId="3" xfId="0" applyFont="1" applyFill="1" applyBorder="1"/>
    <xf numFmtId="0" fontId="1" fillId="0" borderId="0" xfId="0" applyFont="1"/>
    <xf numFmtId="9" fontId="0" fillId="0" borderId="5" xfId="1" applyFont="1" applyBorder="1"/>
    <xf numFmtId="9" fontId="0" fillId="0" borderId="2" xfId="1" applyFont="1" applyBorder="1"/>
    <xf numFmtId="9" fontId="0" fillId="0" borderId="8" xfId="1" applyFont="1" applyBorder="1"/>
    <xf numFmtId="0" fontId="0" fillId="0" borderId="4" xfId="0" applyBorder="1" applyAlignment="1">
      <alignment horizontal="left"/>
    </xf>
    <xf numFmtId="0" fontId="0" fillId="0" borderId="7" xfId="0" applyBorder="1" applyAlignment="1">
      <alignment horizontal="left"/>
    </xf>
    <xf numFmtId="9" fontId="0" fillId="3" borderId="2" xfId="1" applyFont="1" applyFill="1" applyBorder="1"/>
    <xf numFmtId="0" fontId="0" fillId="4" borderId="0" xfId="0" applyFill="1"/>
    <xf numFmtId="0" fontId="0" fillId="4" borderId="1" xfId="0" applyFill="1" applyBorder="1"/>
    <xf numFmtId="0" fontId="1" fillId="4" borderId="1" xfId="0" applyFont="1" applyFill="1" applyBorder="1"/>
    <xf numFmtId="0" fontId="1" fillId="4" borderId="0" xfId="0" applyFont="1" applyFill="1"/>
    <xf numFmtId="0" fontId="1" fillId="4" borderId="0" xfId="0" applyFont="1" applyFill="1" applyAlignment="1">
      <alignment horizontal="left"/>
    </xf>
    <xf numFmtId="0" fontId="1" fillId="4" borderId="1" xfId="0" applyFont="1" applyFill="1" applyBorder="1" applyAlignment="1">
      <alignment horizontal="left"/>
    </xf>
    <xf numFmtId="0" fontId="0" fillId="0" borderId="0" xfId="0" applyAlignment="1">
      <alignment horizontal="left" vertical="top"/>
    </xf>
    <xf numFmtId="0" fontId="1" fillId="4" borderId="0" xfId="0" applyFont="1" applyFill="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4" fillId="5" borderId="0" xfId="0" applyFont="1" applyFill="1" applyAlignment="1">
      <alignment horizontal="left" vertical="top" wrapText="1"/>
    </xf>
    <xf numFmtId="0" fontId="4" fillId="5" borderId="1" xfId="0" applyFont="1" applyFill="1" applyBorder="1" applyAlignment="1">
      <alignment horizontal="left" vertical="top" wrapText="1"/>
    </xf>
    <xf numFmtId="0" fontId="0" fillId="3" borderId="0" xfId="0" applyFill="1" applyAlignment="1">
      <alignment horizontal="left" vertical="top" wrapText="1"/>
    </xf>
    <xf numFmtId="9" fontId="0" fillId="0" borderId="0" xfId="1" applyFont="1" applyBorder="1"/>
    <xf numFmtId="49" fontId="0" fillId="3" borderId="0" xfId="1" applyNumberFormat="1" applyFont="1" applyFill="1" applyBorder="1"/>
    <xf numFmtId="0" fontId="1" fillId="4" borderId="0" xfId="0" applyFont="1" applyFill="1" applyAlignment="1">
      <alignment horizontal="center" vertical="top"/>
    </xf>
    <xf numFmtId="0" fontId="1" fillId="4" borderId="1" xfId="0" applyFont="1" applyFill="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23BD-A052-47DE-8B8E-C55A0DF98CB3}">
  <dimension ref="A1:K131"/>
  <sheetViews>
    <sheetView topLeftCell="G1" zoomScale="89" zoomScaleNormal="89" workbookViewId="0">
      <pane ySplit="2" topLeftCell="A96" activePane="bottomLeft" state="frozen"/>
      <selection pane="bottomLeft" activeCell="J104" sqref="J104"/>
    </sheetView>
  </sheetViews>
  <sheetFormatPr baseColWidth="10" defaultColWidth="8.83203125" defaultRowHeight="15" x14ac:dyDescent="0.2"/>
  <cols>
    <col min="1" max="1" width="14.6640625" customWidth="1"/>
    <col min="2" max="3" width="20.6640625" customWidth="1"/>
    <col min="4" max="4" width="17" customWidth="1"/>
    <col min="5" max="5" width="15.6640625" customWidth="1"/>
    <col min="6" max="6" width="34.33203125" customWidth="1"/>
    <col min="7" max="7" width="22.83203125" customWidth="1"/>
    <col min="8" max="8" width="28.33203125" customWidth="1"/>
    <col min="9" max="9" width="76" customWidth="1"/>
    <col min="10" max="10" width="16.6640625" customWidth="1"/>
    <col min="11" max="11" width="109.5" customWidth="1"/>
  </cols>
  <sheetData>
    <row r="1" spans="1:11" s="28" customFormat="1" x14ac:dyDescent="0.2">
      <c r="A1" s="29" t="s">
        <v>0</v>
      </c>
      <c r="B1" s="29" t="s">
        <v>1</v>
      </c>
      <c r="C1" s="29"/>
      <c r="D1" s="29" t="s">
        <v>2</v>
      </c>
      <c r="E1" s="29" t="s">
        <v>3</v>
      </c>
      <c r="F1" s="29" t="s">
        <v>4</v>
      </c>
      <c r="G1" s="29" t="s">
        <v>5</v>
      </c>
      <c r="H1" s="29" t="s">
        <v>6</v>
      </c>
      <c r="I1" s="29" t="s">
        <v>7</v>
      </c>
      <c r="J1" s="29"/>
      <c r="K1" s="29" t="s">
        <v>8</v>
      </c>
    </row>
    <row r="2" spans="1:11" s="27" customFormat="1" ht="16" thickBot="1" x14ac:dyDescent="0.25">
      <c r="A2" s="30"/>
      <c r="B2" s="30" t="s">
        <v>1</v>
      </c>
      <c r="C2" s="30"/>
      <c r="D2" s="30" t="s">
        <v>9</v>
      </c>
      <c r="E2" s="30" t="s">
        <v>10</v>
      </c>
      <c r="F2" s="30" t="s">
        <v>11</v>
      </c>
      <c r="G2" s="30" t="s">
        <v>12</v>
      </c>
      <c r="H2" s="30" t="s">
        <v>13</v>
      </c>
      <c r="I2" s="30" t="s">
        <v>14</v>
      </c>
      <c r="J2" s="30"/>
      <c r="K2" s="30" t="s">
        <v>15</v>
      </c>
    </row>
    <row r="3" spans="1:11" ht="96" x14ac:dyDescent="0.2">
      <c r="A3" s="5" t="s">
        <v>16</v>
      </c>
      <c r="B3" s="5">
        <v>912</v>
      </c>
      <c r="C3" s="7">
        <f>B3/60</f>
        <v>15.2</v>
      </c>
      <c r="D3" s="6" t="s">
        <v>17</v>
      </c>
      <c r="E3" s="6" t="s">
        <v>18</v>
      </c>
      <c r="F3" s="6" t="s">
        <v>19</v>
      </c>
      <c r="G3" s="6" t="s">
        <v>20</v>
      </c>
      <c r="H3" s="6" t="s">
        <v>21</v>
      </c>
      <c r="I3" s="6" t="s">
        <v>22</v>
      </c>
      <c r="J3" s="6" t="s">
        <v>23</v>
      </c>
      <c r="K3" s="6" t="s">
        <v>24</v>
      </c>
    </row>
    <row r="4" spans="1:11" ht="48" x14ac:dyDescent="0.2">
      <c r="A4" s="5" t="s">
        <v>25</v>
      </c>
      <c r="B4" s="5">
        <v>965</v>
      </c>
      <c r="C4" s="7">
        <f t="shared" ref="C4:C67" si="0">B4/60</f>
        <v>16.083333333333332</v>
      </c>
      <c r="D4" s="6" t="s">
        <v>17</v>
      </c>
      <c r="E4" s="6" t="s">
        <v>18</v>
      </c>
      <c r="F4" s="6" t="s">
        <v>26</v>
      </c>
      <c r="G4" s="6" t="s">
        <v>27</v>
      </c>
      <c r="H4" s="6" t="s">
        <v>28</v>
      </c>
      <c r="I4" s="6" t="s">
        <v>29</v>
      </c>
      <c r="J4" s="6" t="s">
        <v>30</v>
      </c>
      <c r="K4" s="6" t="s">
        <v>31</v>
      </c>
    </row>
    <row r="5" spans="1:11" ht="176" x14ac:dyDescent="0.2">
      <c r="A5" s="5" t="s">
        <v>32</v>
      </c>
      <c r="B5" s="5">
        <v>1559</v>
      </c>
      <c r="C5" s="7">
        <f t="shared" si="0"/>
        <v>25.983333333333334</v>
      </c>
      <c r="D5" s="6" t="s">
        <v>33</v>
      </c>
      <c r="E5" s="6" t="s">
        <v>18</v>
      </c>
      <c r="F5" s="6" t="s">
        <v>34</v>
      </c>
      <c r="G5" s="6" t="s">
        <v>20</v>
      </c>
      <c r="H5" s="6" t="s">
        <v>35</v>
      </c>
      <c r="I5" s="6" t="s">
        <v>36</v>
      </c>
      <c r="J5" s="6" t="s">
        <v>37</v>
      </c>
      <c r="K5" s="6" t="s">
        <v>38</v>
      </c>
    </row>
    <row r="6" spans="1:11" ht="96" x14ac:dyDescent="0.2">
      <c r="A6" s="5" t="s">
        <v>39</v>
      </c>
      <c r="B6" s="5">
        <v>2509</v>
      </c>
      <c r="C6" s="7">
        <f t="shared" si="0"/>
        <v>41.81666666666667</v>
      </c>
      <c r="D6" s="6" t="s">
        <v>40</v>
      </c>
      <c r="E6" s="6" t="s">
        <v>18</v>
      </c>
      <c r="F6" s="6" t="s">
        <v>41</v>
      </c>
      <c r="G6" s="6" t="s">
        <v>42</v>
      </c>
      <c r="H6" s="6" t="s">
        <v>21</v>
      </c>
      <c r="I6" s="6" t="s">
        <v>43</v>
      </c>
      <c r="J6" s="6" t="s">
        <v>44</v>
      </c>
      <c r="K6" s="6" t="s">
        <v>45</v>
      </c>
    </row>
    <row r="7" spans="1:11" ht="96" x14ac:dyDescent="0.2">
      <c r="A7" s="5" t="s">
        <v>46</v>
      </c>
      <c r="B7" s="5">
        <v>3378</v>
      </c>
      <c r="C7" s="7">
        <f t="shared" si="0"/>
        <v>56.3</v>
      </c>
      <c r="D7" s="6" t="s">
        <v>47</v>
      </c>
      <c r="E7" s="6" t="s">
        <v>18</v>
      </c>
      <c r="F7" s="6" t="s">
        <v>48</v>
      </c>
      <c r="G7" s="6" t="s">
        <v>42</v>
      </c>
      <c r="H7" s="6" t="s">
        <v>21</v>
      </c>
      <c r="I7" s="6" t="s">
        <v>49</v>
      </c>
      <c r="J7" s="6" t="s">
        <v>44</v>
      </c>
      <c r="K7" s="6" t="s">
        <v>50</v>
      </c>
    </row>
    <row r="8" spans="1:11" ht="96" x14ac:dyDescent="0.2">
      <c r="A8" s="5" t="s">
        <v>51</v>
      </c>
      <c r="B8" s="5">
        <v>2747</v>
      </c>
      <c r="C8" s="7">
        <f t="shared" si="0"/>
        <v>45.783333333333331</v>
      </c>
      <c r="D8" s="6" t="s">
        <v>17</v>
      </c>
      <c r="E8" s="6" t="s">
        <v>18</v>
      </c>
      <c r="F8" s="6" t="s">
        <v>52</v>
      </c>
      <c r="G8" s="6" t="s">
        <v>20</v>
      </c>
      <c r="H8" s="6" t="s">
        <v>21</v>
      </c>
      <c r="I8" s="6" t="s">
        <v>53</v>
      </c>
      <c r="J8" s="6" t="s">
        <v>23</v>
      </c>
      <c r="K8" s="6" t="s">
        <v>54</v>
      </c>
    </row>
    <row r="9" spans="1:11" ht="80" x14ac:dyDescent="0.2">
      <c r="A9" s="5" t="s">
        <v>55</v>
      </c>
      <c r="B9" s="5">
        <v>1719</v>
      </c>
      <c r="C9" s="7">
        <f t="shared" si="0"/>
        <v>28.65</v>
      </c>
      <c r="D9" s="6" t="s">
        <v>17</v>
      </c>
      <c r="E9" s="6" t="s">
        <v>18</v>
      </c>
      <c r="F9" s="6" t="s">
        <v>56</v>
      </c>
      <c r="G9" s="6" t="s">
        <v>20</v>
      </c>
      <c r="H9" s="6" t="s">
        <v>21</v>
      </c>
      <c r="I9" s="6" t="s">
        <v>57</v>
      </c>
      <c r="J9" s="6" t="s">
        <v>23</v>
      </c>
      <c r="K9" s="6" t="s">
        <v>58</v>
      </c>
    </row>
    <row r="10" spans="1:11" ht="335" x14ac:dyDescent="0.2">
      <c r="A10" s="5" t="s">
        <v>59</v>
      </c>
      <c r="B10" s="5">
        <v>2669</v>
      </c>
      <c r="C10" s="7">
        <f t="shared" si="0"/>
        <v>44.483333333333334</v>
      </c>
      <c r="D10" s="6" t="s">
        <v>17</v>
      </c>
      <c r="E10" s="6" t="s">
        <v>60</v>
      </c>
      <c r="F10" s="6" t="s">
        <v>61</v>
      </c>
      <c r="G10" s="6" t="s">
        <v>42</v>
      </c>
      <c r="H10" s="6" t="s">
        <v>35</v>
      </c>
      <c r="I10" s="6" t="s">
        <v>62</v>
      </c>
      <c r="J10" s="6" t="s">
        <v>63</v>
      </c>
      <c r="K10" s="6" t="s">
        <v>64</v>
      </c>
    </row>
    <row r="11" spans="1:11" ht="64" x14ac:dyDescent="0.2">
      <c r="A11" s="5" t="s">
        <v>65</v>
      </c>
      <c r="B11" s="5">
        <v>1459</v>
      </c>
      <c r="C11" s="7">
        <f t="shared" si="0"/>
        <v>24.316666666666666</v>
      </c>
      <c r="D11" s="6" t="s">
        <v>66</v>
      </c>
      <c r="E11" s="6" t="s">
        <v>18</v>
      </c>
      <c r="F11" s="6" t="s">
        <v>67</v>
      </c>
      <c r="G11" s="6" t="s">
        <v>42</v>
      </c>
      <c r="H11" s="6" t="s">
        <v>28</v>
      </c>
      <c r="I11" s="6" t="s">
        <v>68</v>
      </c>
      <c r="J11" s="6" t="s">
        <v>23</v>
      </c>
      <c r="K11" s="6" t="s">
        <v>69</v>
      </c>
    </row>
    <row r="12" spans="1:11" ht="48" x14ac:dyDescent="0.2">
      <c r="A12" s="5" t="s">
        <v>70</v>
      </c>
      <c r="B12" s="5">
        <v>1309</v>
      </c>
      <c r="C12" s="7">
        <f t="shared" si="0"/>
        <v>21.816666666666666</v>
      </c>
      <c r="D12" s="6" t="s">
        <v>71</v>
      </c>
      <c r="E12" s="6" t="s">
        <v>18</v>
      </c>
      <c r="F12" s="6" t="s">
        <v>72</v>
      </c>
      <c r="G12" s="6" t="s">
        <v>20</v>
      </c>
      <c r="H12" s="6" t="s">
        <v>28</v>
      </c>
      <c r="I12" s="6" t="s">
        <v>73</v>
      </c>
      <c r="J12" s="6" t="s">
        <v>30</v>
      </c>
      <c r="K12" s="6" t="s">
        <v>74</v>
      </c>
    </row>
    <row r="13" spans="1:11" ht="144" x14ac:dyDescent="0.2">
      <c r="A13" s="5" t="s">
        <v>75</v>
      </c>
      <c r="B13" s="5">
        <v>1818</v>
      </c>
      <c r="C13" s="7">
        <f t="shared" si="0"/>
        <v>30.3</v>
      </c>
      <c r="D13" s="6" t="s">
        <v>17</v>
      </c>
      <c r="E13" s="6" t="s">
        <v>18</v>
      </c>
      <c r="F13" s="6" t="s">
        <v>76</v>
      </c>
      <c r="G13" s="6" t="s">
        <v>42</v>
      </c>
      <c r="H13" s="6" t="s">
        <v>21</v>
      </c>
      <c r="I13" s="6" t="s">
        <v>77</v>
      </c>
      <c r="J13" s="6" t="s">
        <v>78</v>
      </c>
      <c r="K13" s="6" t="s">
        <v>79</v>
      </c>
    </row>
    <row r="14" spans="1:11" ht="160" x14ac:dyDescent="0.2">
      <c r="A14" s="5" t="s">
        <v>80</v>
      </c>
      <c r="B14" s="5">
        <v>2970</v>
      </c>
      <c r="C14" s="7">
        <f t="shared" si="0"/>
        <v>49.5</v>
      </c>
      <c r="D14" s="6" t="s">
        <v>40</v>
      </c>
      <c r="E14" s="6" t="s">
        <v>18</v>
      </c>
      <c r="F14" s="6" t="s">
        <v>81</v>
      </c>
      <c r="G14" s="6" t="s">
        <v>82</v>
      </c>
      <c r="H14" s="6" t="s">
        <v>21</v>
      </c>
      <c r="I14" s="6" t="s">
        <v>83</v>
      </c>
      <c r="J14" s="6" t="s">
        <v>44</v>
      </c>
      <c r="K14" s="6" t="s">
        <v>84</v>
      </c>
    </row>
    <row r="15" spans="1:11" ht="64" x14ac:dyDescent="0.2">
      <c r="A15" s="5" t="s">
        <v>85</v>
      </c>
      <c r="B15" s="5">
        <v>4737</v>
      </c>
      <c r="C15" s="7">
        <f t="shared" si="0"/>
        <v>78.95</v>
      </c>
      <c r="D15" s="6" t="s">
        <v>71</v>
      </c>
      <c r="E15" s="6" t="s">
        <v>18</v>
      </c>
      <c r="F15" s="6" t="s">
        <v>86</v>
      </c>
      <c r="G15" s="6" t="s">
        <v>20</v>
      </c>
      <c r="H15" s="6" t="s">
        <v>28</v>
      </c>
      <c r="I15" s="6" t="s">
        <v>87</v>
      </c>
      <c r="J15" s="6" t="s">
        <v>30</v>
      </c>
      <c r="K15" s="6" t="s">
        <v>88</v>
      </c>
    </row>
    <row r="16" spans="1:11" ht="128" x14ac:dyDescent="0.2">
      <c r="A16" s="5" t="s">
        <v>89</v>
      </c>
      <c r="B16" s="5">
        <v>5415</v>
      </c>
      <c r="C16" s="7">
        <f t="shared" si="0"/>
        <v>90.25</v>
      </c>
      <c r="D16" s="6" t="s">
        <v>40</v>
      </c>
      <c r="E16" s="6" t="s">
        <v>18</v>
      </c>
      <c r="F16" s="6" t="s">
        <v>90</v>
      </c>
      <c r="G16" s="6" t="s">
        <v>42</v>
      </c>
      <c r="H16" s="6" t="s">
        <v>21</v>
      </c>
      <c r="I16" s="6" t="s">
        <v>91</v>
      </c>
      <c r="J16" s="6" t="s">
        <v>23</v>
      </c>
      <c r="K16" s="6" t="s">
        <v>92</v>
      </c>
    </row>
    <row r="17" spans="1:11" ht="16" x14ac:dyDescent="0.2">
      <c r="A17" s="5" t="s">
        <v>93</v>
      </c>
      <c r="B17" s="5">
        <v>11644</v>
      </c>
      <c r="C17" s="7">
        <f t="shared" si="0"/>
        <v>194.06666666666666</v>
      </c>
      <c r="D17" s="6" t="s">
        <v>66</v>
      </c>
      <c r="E17" s="6" t="s">
        <v>18</v>
      </c>
      <c r="F17" s="6" t="s">
        <v>94</v>
      </c>
      <c r="G17" s="6" t="s">
        <v>42</v>
      </c>
      <c r="H17" s="6" t="s">
        <v>35</v>
      </c>
      <c r="I17" s="6" t="s">
        <v>95</v>
      </c>
      <c r="J17" s="6" t="s">
        <v>30</v>
      </c>
      <c r="K17" s="6" t="s">
        <v>96</v>
      </c>
    </row>
    <row r="18" spans="1:11" ht="48" x14ac:dyDescent="0.2">
      <c r="A18" s="5" t="s">
        <v>97</v>
      </c>
      <c r="B18" s="5">
        <v>2832</v>
      </c>
      <c r="C18" s="7">
        <f t="shared" si="0"/>
        <v>47.2</v>
      </c>
      <c r="D18" s="6" t="s">
        <v>17</v>
      </c>
      <c r="E18" s="6" t="s">
        <v>18</v>
      </c>
      <c r="F18" s="6" t="s">
        <v>98</v>
      </c>
      <c r="G18" s="6" t="s">
        <v>99</v>
      </c>
      <c r="H18" s="6" t="s">
        <v>28</v>
      </c>
      <c r="I18" s="6" t="s">
        <v>100</v>
      </c>
      <c r="J18" s="6" t="s">
        <v>30</v>
      </c>
      <c r="K18" s="6" t="s">
        <v>101</v>
      </c>
    </row>
    <row r="19" spans="1:11" ht="96" x14ac:dyDescent="0.2">
      <c r="A19" s="5" t="s">
        <v>102</v>
      </c>
      <c r="B19" s="5">
        <v>2958</v>
      </c>
      <c r="C19" s="7">
        <f t="shared" si="0"/>
        <v>49.3</v>
      </c>
      <c r="D19" s="6" t="s">
        <v>66</v>
      </c>
      <c r="E19" s="6" t="s">
        <v>18</v>
      </c>
      <c r="F19" s="6" t="s">
        <v>103</v>
      </c>
      <c r="G19" s="6" t="s">
        <v>42</v>
      </c>
      <c r="H19" s="6" t="s">
        <v>21</v>
      </c>
      <c r="I19" s="6" t="s">
        <v>104</v>
      </c>
      <c r="J19" s="6" t="s">
        <v>23</v>
      </c>
      <c r="K19" s="6" t="s">
        <v>105</v>
      </c>
    </row>
    <row r="20" spans="1:11" ht="144" x14ac:dyDescent="0.2">
      <c r="A20" s="5" t="s">
        <v>106</v>
      </c>
      <c r="B20" s="5">
        <v>2663</v>
      </c>
      <c r="C20" s="7">
        <f t="shared" si="0"/>
        <v>44.383333333333333</v>
      </c>
      <c r="D20" s="6" t="s">
        <v>71</v>
      </c>
      <c r="E20" s="6" t="s">
        <v>18</v>
      </c>
      <c r="F20" s="6" t="s">
        <v>107</v>
      </c>
      <c r="G20" s="6" t="s">
        <v>42</v>
      </c>
      <c r="H20" s="6" t="s">
        <v>21</v>
      </c>
      <c r="I20" s="6" t="s">
        <v>108</v>
      </c>
      <c r="J20" s="6" t="s">
        <v>44</v>
      </c>
      <c r="K20" s="6" t="s">
        <v>109</v>
      </c>
    </row>
    <row r="21" spans="1:11" ht="80" x14ac:dyDescent="0.2">
      <c r="A21" s="5" t="s">
        <v>110</v>
      </c>
      <c r="B21" s="5">
        <v>14184</v>
      </c>
      <c r="C21" s="7">
        <f t="shared" si="0"/>
        <v>236.4</v>
      </c>
      <c r="D21" s="6" t="s">
        <v>33</v>
      </c>
      <c r="E21" s="6" t="s">
        <v>18</v>
      </c>
      <c r="F21" s="6" t="s">
        <v>111</v>
      </c>
      <c r="G21" s="6" t="s">
        <v>42</v>
      </c>
      <c r="H21" s="6" t="s">
        <v>21</v>
      </c>
      <c r="I21" s="6" t="s">
        <v>112</v>
      </c>
      <c r="J21" s="6" t="s">
        <v>23</v>
      </c>
      <c r="K21" s="6" t="s">
        <v>113</v>
      </c>
    </row>
    <row r="22" spans="1:11" ht="48" x14ac:dyDescent="0.2">
      <c r="A22" s="5" t="s">
        <v>114</v>
      </c>
      <c r="B22" s="5">
        <v>5774</v>
      </c>
      <c r="C22" s="7">
        <f t="shared" si="0"/>
        <v>96.233333333333334</v>
      </c>
      <c r="D22" s="6" t="s">
        <v>71</v>
      </c>
      <c r="E22" s="6" t="s">
        <v>18</v>
      </c>
      <c r="F22" s="6" t="s">
        <v>115</v>
      </c>
      <c r="G22" s="6" t="s">
        <v>99</v>
      </c>
      <c r="H22" s="6" t="s">
        <v>28</v>
      </c>
      <c r="I22" s="6" t="s">
        <v>116</v>
      </c>
      <c r="J22" s="6" t="s">
        <v>30</v>
      </c>
      <c r="K22" s="6" t="s">
        <v>117</v>
      </c>
    </row>
    <row r="23" spans="1:11" ht="160" x14ac:dyDescent="0.2">
      <c r="A23" s="5" t="s">
        <v>118</v>
      </c>
      <c r="B23" s="5">
        <v>3973</v>
      </c>
      <c r="C23" s="7">
        <f t="shared" si="0"/>
        <v>66.216666666666669</v>
      </c>
      <c r="D23" s="6" t="s">
        <v>40</v>
      </c>
      <c r="E23" s="6" t="s">
        <v>18</v>
      </c>
      <c r="F23" s="6" t="s">
        <v>119</v>
      </c>
      <c r="G23" s="6" t="s">
        <v>42</v>
      </c>
      <c r="H23" s="6" t="s">
        <v>35</v>
      </c>
      <c r="I23" s="6" t="s">
        <v>120</v>
      </c>
      <c r="J23" s="6" t="s">
        <v>30</v>
      </c>
      <c r="K23" s="6" t="s">
        <v>121</v>
      </c>
    </row>
    <row r="24" spans="1:11" ht="80" x14ac:dyDescent="0.2">
      <c r="A24" s="5" t="s">
        <v>122</v>
      </c>
      <c r="B24" s="5">
        <v>1666</v>
      </c>
      <c r="C24" s="7">
        <f t="shared" si="0"/>
        <v>27.766666666666666</v>
      </c>
      <c r="D24" s="6" t="s">
        <v>33</v>
      </c>
      <c r="E24" s="6" t="s">
        <v>18</v>
      </c>
      <c r="F24" s="6" t="s">
        <v>123</v>
      </c>
      <c r="G24" s="6" t="s">
        <v>99</v>
      </c>
      <c r="H24" s="6" t="s">
        <v>21</v>
      </c>
      <c r="I24" s="6" t="s">
        <v>124</v>
      </c>
      <c r="J24" s="6" t="s">
        <v>30</v>
      </c>
      <c r="K24" s="6" t="s">
        <v>125</v>
      </c>
    </row>
    <row r="25" spans="1:11" ht="144" x14ac:dyDescent="0.2">
      <c r="A25" s="5" t="s">
        <v>126</v>
      </c>
      <c r="B25" s="5">
        <v>2615</v>
      </c>
      <c r="C25" s="7">
        <f t="shared" si="0"/>
        <v>43.583333333333336</v>
      </c>
      <c r="D25" s="6" t="s">
        <v>17</v>
      </c>
      <c r="E25" s="6" t="s">
        <v>18</v>
      </c>
      <c r="F25" s="6" t="s">
        <v>127</v>
      </c>
      <c r="G25" s="6" t="s">
        <v>20</v>
      </c>
      <c r="H25" s="6" t="s">
        <v>21</v>
      </c>
      <c r="I25" s="6" t="s">
        <v>128</v>
      </c>
      <c r="J25" s="6" t="s">
        <v>44</v>
      </c>
      <c r="K25" s="6" t="s">
        <v>129</v>
      </c>
    </row>
    <row r="26" spans="1:11" ht="128" x14ac:dyDescent="0.2">
      <c r="A26" s="5" t="s">
        <v>130</v>
      </c>
      <c r="B26" s="5">
        <v>6810</v>
      </c>
      <c r="C26" s="7">
        <f t="shared" si="0"/>
        <v>113.5</v>
      </c>
      <c r="D26" s="6" t="s">
        <v>71</v>
      </c>
      <c r="E26" s="6" t="s">
        <v>131</v>
      </c>
      <c r="F26" s="6" t="s">
        <v>132</v>
      </c>
      <c r="G26" s="6" t="s">
        <v>42</v>
      </c>
      <c r="H26" s="6" t="s">
        <v>21</v>
      </c>
      <c r="I26" s="6" t="s">
        <v>133</v>
      </c>
      <c r="J26" s="6" t="s">
        <v>37</v>
      </c>
      <c r="K26" s="6" t="s">
        <v>134</v>
      </c>
    </row>
    <row r="27" spans="1:11" ht="16" x14ac:dyDescent="0.2">
      <c r="A27" s="5" t="s">
        <v>135</v>
      </c>
      <c r="B27" s="5">
        <v>805</v>
      </c>
      <c r="C27" s="7">
        <f t="shared" si="0"/>
        <v>13.416666666666666</v>
      </c>
      <c r="D27" s="6" t="s">
        <v>33</v>
      </c>
      <c r="E27" s="6" t="s">
        <v>18</v>
      </c>
      <c r="F27" s="6" t="s">
        <v>136</v>
      </c>
      <c r="G27" s="6" t="s">
        <v>20</v>
      </c>
      <c r="H27" s="6" t="s">
        <v>28</v>
      </c>
      <c r="I27" s="6" t="s">
        <v>137</v>
      </c>
      <c r="J27" s="6"/>
      <c r="K27" s="6" t="s">
        <v>138</v>
      </c>
    </row>
    <row r="28" spans="1:11" ht="80" x14ac:dyDescent="0.2">
      <c r="A28" s="5" t="s">
        <v>139</v>
      </c>
      <c r="B28" s="5">
        <v>1651</v>
      </c>
      <c r="C28" s="7">
        <f t="shared" si="0"/>
        <v>27.516666666666666</v>
      </c>
      <c r="D28" s="6" t="s">
        <v>66</v>
      </c>
      <c r="E28" s="6" t="s">
        <v>18</v>
      </c>
      <c r="F28" s="6" t="s">
        <v>52</v>
      </c>
      <c r="G28" s="6" t="s">
        <v>42</v>
      </c>
      <c r="H28" s="6" t="s">
        <v>28</v>
      </c>
      <c r="I28" s="6" t="s">
        <v>140</v>
      </c>
      <c r="J28" s="6" t="s">
        <v>30</v>
      </c>
      <c r="K28" s="6" t="s">
        <v>141</v>
      </c>
    </row>
    <row r="29" spans="1:11" ht="144" x14ac:dyDescent="0.2">
      <c r="A29" s="5" t="s">
        <v>142</v>
      </c>
      <c r="B29" s="5">
        <v>2683</v>
      </c>
      <c r="C29" s="7">
        <f t="shared" si="0"/>
        <v>44.716666666666669</v>
      </c>
      <c r="D29" s="6" t="s">
        <v>17</v>
      </c>
      <c r="E29" s="6" t="s">
        <v>18</v>
      </c>
      <c r="F29" s="6" t="s">
        <v>143</v>
      </c>
      <c r="G29" s="6" t="s">
        <v>42</v>
      </c>
      <c r="H29" s="6" t="s">
        <v>21</v>
      </c>
      <c r="I29" s="6" t="s">
        <v>144</v>
      </c>
      <c r="J29" s="6" t="s">
        <v>44</v>
      </c>
      <c r="K29" s="6" t="s">
        <v>145</v>
      </c>
    </row>
    <row r="30" spans="1:11" ht="48" x14ac:dyDescent="0.2">
      <c r="A30" s="5" t="s">
        <v>146</v>
      </c>
      <c r="B30" s="5">
        <v>2742</v>
      </c>
      <c r="C30" s="7">
        <f t="shared" si="0"/>
        <v>45.7</v>
      </c>
      <c r="D30" s="6" t="s">
        <v>33</v>
      </c>
      <c r="E30" s="6" t="s">
        <v>18</v>
      </c>
      <c r="F30" s="6" t="s">
        <v>147</v>
      </c>
      <c r="G30" s="6" t="s">
        <v>99</v>
      </c>
      <c r="H30" s="6" t="s">
        <v>28</v>
      </c>
      <c r="I30" s="6" t="s">
        <v>148</v>
      </c>
      <c r="J30" s="6" t="s">
        <v>30</v>
      </c>
      <c r="K30" s="6" t="s">
        <v>149</v>
      </c>
    </row>
    <row r="31" spans="1:11" ht="80" x14ac:dyDescent="0.2">
      <c r="A31" s="5" t="s">
        <v>150</v>
      </c>
      <c r="B31" s="5">
        <v>3439</v>
      </c>
      <c r="C31" s="7">
        <f t="shared" si="0"/>
        <v>57.31666666666667</v>
      </c>
      <c r="D31" s="6" t="s">
        <v>17</v>
      </c>
      <c r="E31" s="6" t="s">
        <v>18</v>
      </c>
      <c r="F31" s="6" t="s">
        <v>151</v>
      </c>
      <c r="G31" s="6" t="s">
        <v>27</v>
      </c>
      <c r="H31" s="6" t="s">
        <v>21</v>
      </c>
      <c r="I31" s="6" t="s">
        <v>152</v>
      </c>
      <c r="J31" s="6" t="s">
        <v>30</v>
      </c>
      <c r="K31" s="6" t="s">
        <v>153</v>
      </c>
    </row>
    <row r="32" spans="1:11" ht="144" x14ac:dyDescent="0.2">
      <c r="A32" s="5" t="s">
        <v>154</v>
      </c>
      <c r="B32" s="5">
        <v>3228</v>
      </c>
      <c r="C32" s="7">
        <f t="shared" si="0"/>
        <v>53.8</v>
      </c>
      <c r="D32" s="6" t="s">
        <v>40</v>
      </c>
      <c r="E32" s="6" t="s">
        <v>18</v>
      </c>
      <c r="F32" s="6" t="s">
        <v>155</v>
      </c>
      <c r="G32" s="6" t="s">
        <v>42</v>
      </c>
      <c r="H32" s="6" t="s">
        <v>21</v>
      </c>
      <c r="I32" s="6" t="s">
        <v>156</v>
      </c>
      <c r="J32" s="6" t="s">
        <v>157</v>
      </c>
      <c r="K32" s="6" t="s">
        <v>158</v>
      </c>
    </row>
    <row r="33" spans="1:11" ht="128" x14ac:dyDescent="0.2">
      <c r="A33" s="5" t="s">
        <v>159</v>
      </c>
      <c r="B33" s="5">
        <v>2287</v>
      </c>
      <c r="C33" s="7">
        <f t="shared" si="0"/>
        <v>38.116666666666667</v>
      </c>
      <c r="D33" s="6" t="s">
        <v>33</v>
      </c>
      <c r="E33" s="6" t="s">
        <v>18</v>
      </c>
      <c r="F33" s="6" t="s">
        <v>160</v>
      </c>
      <c r="G33" s="6" t="s">
        <v>42</v>
      </c>
      <c r="H33" s="6" t="s">
        <v>21</v>
      </c>
      <c r="I33" s="6" t="s">
        <v>161</v>
      </c>
      <c r="J33" s="6" t="s">
        <v>30</v>
      </c>
      <c r="K33" s="6" t="s">
        <v>162</v>
      </c>
    </row>
    <row r="34" spans="1:11" ht="272" x14ac:dyDescent="0.2">
      <c r="A34" s="5" t="s">
        <v>163</v>
      </c>
      <c r="B34" s="5">
        <v>1587</v>
      </c>
      <c r="C34" s="7">
        <f t="shared" si="0"/>
        <v>26.45</v>
      </c>
      <c r="D34" s="6" t="s">
        <v>66</v>
      </c>
      <c r="E34" s="6" t="s">
        <v>18</v>
      </c>
      <c r="F34" s="6" t="s">
        <v>164</v>
      </c>
      <c r="G34" s="6" t="s">
        <v>20</v>
      </c>
      <c r="H34" s="6" t="s">
        <v>35</v>
      </c>
      <c r="I34" s="6" t="s">
        <v>165</v>
      </c>
      <c r="J34" s="6" t="s">
        <v>78</v>
      </c>
      <c r="K34" s="6" t="s">
        <v>166</v>
      </c>
    </row>
    <row r="35" spans="1:11" ht="288" x14ac:dyDescent="0.2">
      <c r="A35" s="5" t="s">
        <v>167</v>
      </c>
      <c r="B35" s="5">
        <v>2149</v>
      </c>
      <c r="C35" s="7">
        <f t="shared" si="0"/>
        <v>35.81666666666667</v>
      </c>
      <c r="D35" s="6" t="s">
        <v>66</v>
      </c>
      <c r="E35" s="6" t="s">
        <v>18</v>
      </c>
      <c r="F35" s="6" t="s">
        <v>168</v>
      </c>
      <c r="G35" s="6" t="s">
        <v>20</v>
      </c>
      <c r="H35" s="6" t="s">
        <v>35</v>
      </c>
      <c r="I35" s="6" t="s">
        <v>169</v>
      </c>
      <c r="J35" s="6" t="s">
        <v>63</v>
      </c>
      <c r="K35" s="6" t="s">
        <v>170</v>
      </c>
    </row>
    <row r="36" spans="1:11" ht="160" x14ac:dyDescent="0.2">
      <c r="A36" s="5" t="s">
        <v>171</v>
      </c>
      <c r="B36" s="5">
        <v>5912</v>
      </c>
      <c r="C36" s="7">
        <f t="shared" si="0"/>
        <v>98.533333333333331</v>
      </c>
      <c r="D36" s="6" t="s">
        <v>66</v>
      </c>
      <c r="E36" s="6" t="s">
        <v>18</v>
      </c>
      <c r="F36" s="6" t="s">
        <v>172</v>
      </c>
      <c r="G36" s="6" t="s">
        <v>42</v>
      </c>
      <c r="H36" s="6" t="s">
        <v>21</v>
      </c>
      <c r="I36" s="6" t="s">
        <v>173</v>
      </c>
      <c r="J36" s="6" t="s">
        <v>44</v>
      </c>
      <c r="K36" s="6" t="s">
        <v>174</v>
      </c>
    </row>
    <row r="37" spans="1:11" ht="128" x14ac:dyDescent="0.2">
      <c r="A37" s="5" t="s">
        <v>175</v>
      </c>
      <c r="B37" s="5">
        <v>2748</v>
      </c>
      <c r="C37" s="7">
        <f t="shared" si="0"/>
        <v>45.8</v>
      </c>
      <c r="D37" s="6" t="s">
        <v>66</v>
      </c>
      <c r="E37" s="6" t="s">
        <v>18</v>
      </c>
      <c r="F37" s="6" t="s">
        <v>176</v>
      </c>
      <c r="G37" s="6" t="s">
        <v>42</v>
      </c>
      <c r="H37" s="6" t="s">
        <v>21</v>
      </c>
      <c r="I37" s="6" t="s">
        <v>177</v>
      </c>
      <c r="J37" s="6" t="s">
        <v>30</v>
      </c>
      <c r="K37" s="6" t="s">
        <v>178</v>
      </c>
    </row>
    <row r="38" spans="1:11" ht="160" x14ac:dyDescent="0.2">
      <c r="A38" s="5" t="s">
        <v>179</v>
      </c>
      <c r="B38" s="5">
        <v>1677</v>
      </c>
      <c r="C38" s="7">
        <f t="shared" si="0"/>
        <v>27.95</v>
      </c>
      <c r="D38" s="6" t="s">
        <v>17</v>
      </c>
      <c r="E38" s="6" t="s">
        <v>180</v>
      </c>
      <c r="F38" s="6" t="s">
        <v>181</v>
      </c>
      <c r="G38" s="6" t="s">
        <v>20</v>
      </c>
      <c r="H38" s="6" t="s">
        <v>21</v>
      </c>
      <c r="I38" s="6" t="s">
        <v>182</v>
      </c>
      <c r="J38" s="6" t="s">
        <v>23</v>
      </c>
      <c r="K38" s="6" t="s">
        <v>183</v>
      </c>
    </row>
    <row r="39" spans="1:11" ht="208" x14ac:dyDescent="0.2">
      <c r="A39" s="5" t="s">
        <v>184</v>
      </c>
      <c r="B39" s="5">
        <v>18968</v>
      </c>
      <c r="C39" s="7">
        <f t="shared" si="0"/>
        <v>316.13333333333333</v>
      </c>
      <c r="D39" s="6" t="s">
        <v>33</v>
      </c>
      <c r="E39" s="6" t="s">
        <v>18</v>
      </c>
      <c r="F39" s="6" t="s">
        <v>185</v>
      </c>
      <c r="G39" s="6" t="s">
        <v>99</v>
      </c>
      <c r="H39" s="6" t="s">
        <v>35</v>
      </c>
      <c r="I39" s="6" t="s">
        <v>186</v>
      </c>
      <c r="J39" s="6" t="s">
        <v>37</v>
      </c>
      <c r="K39" s="6" t="s">
        <v>187</v>
      </c>
    </row>
    <row r="40" spans="1:11" ht="64" x14ac:dyDescent="0.2">
      <c r="A40" s="5" t="s">
        <v>188</v>
      </c>
      <c r="B40" s="5">
        <v>4299</v>
      </c>
      <c r="C40" s="7">
        <f t="shared" si="0"/>
        <v>71.650000000000006</v>
      </c>
      <c r="D40" s="6" t="s">
        <v>71</v>
      </c>
      <c r="E40" s="6" t="s">
        <v>18</v>
      </c>
      <c r="F40" s="6" t="s">
        <v>72</v>
      </c>
      <c r="G40" s="6" t="s">
        <v>20</v>
      </c>
      <c r="H40" s="6" t="s">
        <v>35</v>
      </c>
      <c r="I40" s="6" t="s">
        <v>189</v>
      </c>
      <c r="J40" s="6" t="s">
        <v>30</v>
      </c>
      <c r="K40" s="6" t="s">
        <v>190</v>
      </c>
    </row>
    <row r="41" spans="1:11" ht="80" x14ac:dyDescent="0.2">
      <c r="A41" s="5" t="s">
        <v>191</v>
      </c>
      <c r="B41" s="5">
        <v>1575</v>
      </c>
      <c r="C41" s="7">
        <f t="shared" si="0"/>
        <v>26.25</v>
      </c>
      <c r="D41" s="6" t="s">
        <v>40</v>
      </c>
      <c r="E41" s="6" t="s">
        <v>60</v>
      </c>
      <c r="F41" s="6" t="s">
        <v>192</v>
      </c>
      <c r="G41" s="6" t="s">
        <v>42</v>
      </c>
      <c r="H41" s="6" t="s">
        <v>21</v>
      </c>
      <c r="I41" s="6" t="s">
        <v>193</v>
      </c>
      <c r="J41" s="6" t="s">
        <v>30</v>
      </c>
      <c r="K41" s="6" t="s">
        <v>194</v>
      </c>
    </row>
    <row r="42" spans="1:11" ht="192" x14ac:dyDescent="0.2">
      <c r="A42" s="5" t="s">
        <v>195</v>
      </c>
      <c r="B42" s="5">
        <v>5449</v>
      </c>
      <c r="C42" s="7">
        <f t="shared" si="0"/>
        <v>90.816666666666663</v>
      </c>
      <c r="D42" s="6" t="s">
        <v>33</v>
      </c>
      <c r="E42" s="6" t="s">
        <v>18</v>
      </c>
      <c r="F42" s="6" t="s">
        <v>196</v>
      </c>
      <c r="G42" s="6" t="s">
        <v>42</v>
      </c>
      <c r="H42" s="6" t="s">
        <v>35</v>
      </c>
      <c r="I42" s="6" t="s">
        <v>197</v>
      </c>
      <c r="J42" s="6" t="s">
        <v>37</v>
      </c>
      <c r="K42" s="6" t="s">
        <v>198</v>
      </c>
    </row>
    <row r="43" spans="1:11" ht="192" x14ac:dyDescent="0.2">
      <c r="A43" s="5" t="s">
        <v>199</v>
      </c>
      <c r="B43" s="5">
        <v>2636</v>
      </c>
      <c r="C43" s="7">
        <f t="shared" si="0"/>
        <v>43.93333333333333</v>
      </c>
      <c r="D43" s="6" t="s">
        <v>33</v>
      </c>
      <c r="E43" s="6" t="s">
        <v>18</v>
      </c>
      <c r="F43" s="6" t="s">
        <v>200</v>
      </c>
      <c r="G43" s="6" t="s">
        <v>42</v>
      </c>
      <c r="H43" s="6" t="s">
        <v>21</v>
      </c>
      <c r="I43" s="6" t="s">
        <v>201</v>
      </c>
      <c r="J43" s="6" t="s">
        <v>78</v>
      </c>
      <c r="K43" s="6" t="s">
        <v>202</v>
      </c>
    </row>
    <row r="44" spans="1:11" ht="176" x14ac:dyDescent="0.2">
      <c r="A44" s="5" t="s">
        <v>203</v>
      </c>
      <c r="B44" s="5">
        <v>2440</v>
      </c>
      <c r="C44" s="7">
        <f t="shared" si="0"/>
        <v>40.666666666666664</v>
      </c>
      <c r="D44" s="6" t="s">
        <v>17</v>
      </c>
      <c r="E44" s="6" t="s">
        <v>18</v>
      </c>
      <c r="F44" s="6" t="s">
        <v>204</v>
      </c>
      <c r="G44" s="6" t="s">
        <v>42</v>
      </c>
      <c r="H44" s="6" t="s">
        <v>35</v>
      </c>
      <c r="I44" s="6" t="s">
        <v>205</v>
      </c>
      <c r="J44" s="6" t="s">
        <v>44</v>
      </c>
      <c r="K44" s="6" t="s">
        <v>206</v>
      </c>
    </row>
    <row r="45" spans="1:11" ht="112" x14ac:dyDescent="0.2">
      <c r="A45" s="5" t="s">
        <v>207</v>
      </c>
      <c r="B45" s="5">
        <v>7901</v>
      </c>
      <c r="C45" s="7">
        <f t="shared" si="0"/>
        <v>131.68333333333334</v>
      </c>
      <c r="D45" s="6" t="s">
        <v>40</v>
      </c>
      <c r="E45" s="6" t="s">
        <v>18</v>
      </c>
      <c r="F45" s="6" t="s">
        <v>208</v>
      </c>
      <c r="G45" s="6" t="s">
        <v>20</v>
      </c>
      <c r="H45" s="6" t="s">
        <v>21</v>
      </c>
      <c r="I45" s="6" t="s">
        <v>209</v>
      </c>
      <c r="J45" s="6" t="s">
        <v>37</v>
      </c>
      <c r="K45" s="6" t="s">
        <v>210</v>
      </c>
    </row>
    <row r="46" spans="1:11" ht="96" x14ac:dyDescent="0.2">
      <c r="A46" s="5" t="s">
        <v>211</v>
      </c>
      <c r="B46" s="5">
        <v>3066</v>
      </c>
      <c r="C46" s="7">
        <f t="shared" si="0"/>
        <v>51.1</v>
      </c>
      <c r="D46" s="6" t="s">
        <v>33</v>
      </c>
      <c r="E46" s="6" t="s">
        <v>18</v>
      </c>
      <c r="F46" s="6" t="s">
        <v>212</v>
      </c>
      <c r="G46" s="6" t="s">
        <v>20</v>
      </c>
      <c r="H46" s="6" t="s">
        <v>21</v>
      </c>
      <c r="I46" s="6" t="s">
        <v>213</v>
      </c>
      <c r="J46" s="6" t="s">
        <v>23</v>
      </c>
      <c r="K46" s="6" t="s">
        <v>214</v>
      </c>
    </row>
    <row r="47" spans="1:11" ht="80" x14ac:dyDescent="0.2">
      <c r="A47" s="5" t="s">
        <v>215</v>
      </c>
      <c r="B47" s="5">
        <v>2334</v>
      </c>
      <c r="C47" s="7">
        <f t="shared" si="0"/>
        <v>38.9</v>
      </c>
      <c r="D47" s="6" t="s">
        <v>40</v>
      </c>
      <c r="E47" s="6" t="s">
        <v>18</v>
      </c>
      <c r="F47" s="6" t="s">
        <v>216</v>
      </c>
      <c r="G47" s="6" t="s">
        <v>27</v>
      </c>
      <c r="H47" s="6" t="s">
        <v>21</v>
      </c>
      <c r="I47" s="6" t="s">
        <v>217</v>
      </c>
      <c r="J47" s="6" t="s">
        <v>23</v>
      </c>
      <c r="K47" s="6" t="s">
        <v>218</v>
      </c>
    </row>
    <row r="48" spans="1:11" ht="128" x14ac:dyDescent="0.2">
      <c r="A48" s="5" t="s">
        <v>219</v>
      </c>
      <c r="B48" s="5">
        <v>1722</v>
      </c>
      <c r="C48" s="7">
        <f t="shared" si="0"/>
        <v>28.7</v>
      </c>
      <c r="D48" s="6" t="s">
        <v>66</v>
      </c>
      <c r="E48" s="6" t="s">
        <v>18</v>
      </c>
      <c r="F48" s="6" t="s">
        <v>220</v>
      </c>
      <c r="G48" s="6" t="s">
        <v>42</v>
      </c>
      <c r="H48" s="6" t="s">
        <v>35</v>
      </c>
      <c r="I48" s="6" t="s">
        <v>221</v>
      </c>
      <c r="J48" s="6" t="s">
        <v>44</v>
      </c>
      <c r="K48" s="6" t="s">
        <v>222</v>
      </c>
    </row>
    <row r="49" spans="1:11" ht="144" x14ac:dyDescent="0.2">
      <c r="A49" s="5" t="s">
        <v>223</v>
      </c>
      <c r="B49" s="5">
        <v>788</v>
      </c>
      <c r="C49" s="7">
        <f t="shared" si="0"/>
        <v>13.133333333333333</v>
      </c>
      <c r="D49" s="6" t="s">
        <v>33</v>
      </c>
      <c r="E49" s="6" t="s">
        <v>18</v>
      </c>
      <c r="F49" s="6" t="s">
        <v>224</v>
      </c>
      <c r="G49" s="6" t="s">
        <v>42</v>
      </c>
      <c r="H49" s="6" t="s">
        <v>21</v>
      </c>
      <c r="I49" s="6" t="s">
        <v>225</v>
      </c>
      <c r="J49" s="6" t="s">
        <v>37</v>
      </c>
      <c r="K49" s="6" t="s">
        <v>226</v>
      </c>
    </row>
    <row r="50" spans="1:11" ht="208" x14ac:dyDescent="0.2">
      <c r="A50" s="5" t="s">
        <v>227</v>
      </c>
      <c r="B50" s="5">
        <v>4318</v>
      </c>
      <c r="C50" s="7">
        <f t="shared" si="0"/>
        <v>71.966666666666669</v>
      </c>
      <c r="D50" s="6" t="s">
        <v>40</v>
      </c>
      <c r="E50" s="6" t="s">
        <v>180</v>
      </c>
      <c r="F50" s="6" t="s">
        <v>228</v>
      </c>
      <c r="G50" s="6" t="s">
        <v>42</v>
      </c>
      <c r="H50" s="6" t="s">
        <v>35</v>
      </c>
      <c r="I50" s="6" t="s">
        <v>229</v>
      </c>
      <c r="J50" s="6" t="s">
        <v>37</v>
      </c>
      <c r="K50" s="6" t="s">
        <v>230</v>
      </c>
    </row>
    <row r="51" spans="1:11" ht="160" x14ac:dyDescent="0.2">
      <c r="A51" s="5" t="s">
        <v>231</v>
      </c>
      <c r="B51" s="5">
        <v>981</v>
      </c>
      <c r="C51" s="7">
        <f t="shared" si="0"/>
        <v>16.350000000000001</v>
      </c>
      <c r="D51" s="6" t="s">
        <v>40</v>
      </c>
      <c r="E51" s="6" t="s">
        <v>180</v>
      </c>
      <c r="F51" s="6" t="s">
        <v>232</v>
      </c>
      <c r="G51" s="6" t="s">
        <v>42</v>
      </c>
      <c r="H51" s="6" t="s">
        <v>35</v>
      </c>
      <c r="I51" s="6" t="s">
        <v>233</v>
      </c>
      <c r="J51" s="6" t="s">
        <v>37</v>
      </c>
      <c r="K51" s="6" t="s">
        <v>234</v>
      </c>
    </row>
    <row r="52" spans="1:11" ht="240" x14ac:dyDescent="0.2">
      <c r="A52" s="5" t="s">
        <v>235</v>
      </c>
      <c r="B52" s="5">
        <v>69680</v>
      </c>
      <c r="C52" s="7">
        <f t="shared" si="0"/>
        <v>1161.3333333333333</v>
      </c>
      <c r="D52" s="6" t="s">
        <v>40</v>
      </c>
      <c r="E52" s="6" t="s">
        <v>18</v>
      </c>
      <c r="F52" s="6" t="s">
        <v>236</v>
      </c>
      <c r="G52" s="6" t="s">
        <v>42</v>
      </c>
      <c r="H52" s="6" t="s">
        <v>35</v>
      </c>
      <c r="I52" s="6" t="s">
        <v>237</v>
      </c>
      <c r="J52" s="6" t="s">
        <v>44</v>
      </c>
      <c r="K52" s="6" t="s">
        <v>238</v>
      </c>
    </row>
    <row r="53" spans="1:11" ht="192" x14ac:dyDescent="0.2">
      <c r="A53" s="5" t="s">
        <v>239</v>
      </c>
      <c r="B53" s="5">
        <v>1788</v>
      </c>
      <c r="C53" s="7">
        <f t="shared" si="0"/>
        <v>29.8</v>
      </c>
      <c r="D53" s="6" t="s">
        <v>40</v>
      </c>
      <c r="E53" s="6" t="s">
        <v>18</v>
      </c>
      <c r="F53" s="6" t="s">
        <v>240</v>
      </c>
      <c r="G53" s="6" t="s">
        <v>42</v>
      </c>
      <c r="H53" s="6" t="s">
        <v>21</v>
      </c>
      <c r="I53" s="6" t="s">
        <v>241</v>
      </c>
      <c r="J53" s="6" t="s">
        <v>23</v>
      </c>
      <c r="K53" s="6" t="s">
        <v>242</v>
      </c>
    </row>
    <row r="54" spans="1:11" ht="96" x14ac:dyDescent="0.2">
      <c r="A54" s="5" t="s">
        <v>243</v>
      </c>
      <c r="B54" s="5">
        <v>1952</v>
      </c>
      <c r="C54" s="7">
        <f t="shared" si="0"/>
        <v>32.533333333333331</v>
      </c>
      <c r="D54" s="6" t="s">
        <v>40</v>
      </c>
      <c r="E54" s="6" t="s">
        <v>180</v>
      </c>
      <c r="F54" s="6" t="s">
        <v>244</v>
      </c>
      <c r="G54" s="6" t="s">
        <v>42</v>
      </c>
      <c r="H54" s="6" t="s">
        <v>21</v>
      </c>
      <c r="I54" s="6" t="s">
        <v>245</v>
      </c>
      <c r="J54" s="6" t="s">
        <v>23</v>
      </c>
      <c r="K54" s="6" t="s">
        <v>246</v>
      </c>
    </row>
    <row r="55" spans="1:11" ht="208" x14ac:dyDescent="0.2">
      <c r="A55" s="5" t="s">
        <v>247</v>
      </c>
      <c r="B55" s="5">
        <v>1820</v>
      </c>
      <c r="C55" s="7">
        <f t="shared" si="0"/>
        <v>30.333333333333332</v>
      </c>
      <c r="D55" s="6" t="s">
        <v>33</v>
      </c>
      <c r="E55" s="6" t="s">
        <v>18</v>
      </c>
      <c r="F55" s="6" t="s">
        <v>248</v>
      </c>
      <c r="G55" s="6" t="s">
        <v>42</v>
      </c>
      <c r="H55" s="6" t="s">
        <v>35</v>
      </c>
      <c r="I55" s="6" t="s">
        <v>249</v>
      </c>
      <c r="J55" s="6" t="s">
        <v>78</v>
      </c>
      <c r="K55" s="6" t="s">
        <v>250</v>
      </c>
    </row>
    <row r="56" spans="1:11" ht="112" x14ac:dyDescent="0.2">
      <c r="A56" s="5" t="s">
        <v>251</v>
      </c>
      <c r="B56" s="5">
        <v>7473</v>
      </c>
      <c r="C56" s="7">
        <f t="shared" si="0"/>
        <v>124.55</v>
      </c>
      <c r="D56" s="6" t="s">
        <v>66</v>
      </c>
      <c r="E56" s="6" t="s">
        <v>18</v>
      </c>
      <c r="F56" s="6" t="s">
        <v>252</v>
      </c>
      <c r="G56" s="6" t="s">
        <v>42</v>
      </c>
      <c r="H56" s="6" t="s">
        <v>35</v>
      </c>
      <c r="I56" s="6" t="s">
        <v>253</v>
      </c>
      <c r="J56" s="6" t="s">
        <v>37</v>
      </c>
      <c r="K56" s="6" t="s">
        <v>254</v>
      </c>
    </row>
    <row r="57" spans="1:11" ht="304" x14ac:dyDescent="0.2">
      <c r="A57" s="5" t="s">
        <v>255</v>
      </c>
      <c r="B57" s="5">
        <v>2793</v>
      </c>
      <c r="C57" s="7">
        <f t="shared" si="0"/>
        <v>46.55</v>
      </c>
      <c r="D57" s="6" t="s">
        <v>33</v>
      </c>
      <c r="E57" s="6" t="s">
        <v>18</v>
      </c>
      <c r="F57" s="6" t="s">
        <v>256</v>
      </c>
      <c r="G57" s="6" t="s">
        <v>42</v>
      </c>
      <c r="H57" s="6" t="s">
        <v>21</v>
      </c>
      <c r="I57" s="6" t="s">
        <v>257</v>
      </c>
      <c r="J57" s="6" t="s">
        <v>30</v>
      </c>
      <c r="K57" s="6" t="s">
        <v>258</v>
      </c>
    </row>
    <row r="58" spans="1:11" ht="208" x14ac:dyDescent="0.2">
      <c r="A58" s="5" t="s">
        <v>259</v>
      </c>
      <c r="B58" s="5">
        <v>3084</v>
      </c>
      <c r="C58" s="7">
        <f t="shared" si="0"/>
        <v>51.4</v>
      </c>
      <c r="D58" s="6" t="s">
        <v>33</v>
      </c>
      <c r="E58" s="6" t="s">
        <v>18</v>
      </c>
      <c r="F58" s="6" t="s">
        <v>260</v>
      </c>
      <c r="G58" s="6" t="s">
        <v>42</v>
      </c>
      <c r="H58" s="6" t="s">
        <v>35</v>
      </c>
      <c r="I58" s="6" t="s">
        <v>261</v>
      </c>
      <c r="J58" s="6" t="s">
        <v>37</v>
      </c>
      <c r="K58" s="6" t="s">
        <v>262</v>
      </c>
    </row>
    <row r="59" spans="1:11" ht="409.6" x14ac:dyDescent="0.2">
      <c r="A59" s="5" t="s">
        <v>263</v>
      </c>
      <c r="B59" s="5">
        <v>5388</v>
      </c>
      <c r="C59" s="7">
        <f t="shared" si="0"/>
        <v>89.8</v>
      </c>
      <c r="D59" s="6" t="s">
        <v>17</v>
      </c>
      <c r="E59" s="6" t="s">
        <v>18</v>
      </c>
      <c r="F59" s="6" t="s">
        <v>264</v>
      </c>
      <c r="G59" s="6" t="s">
        <v>42</v>
      </c>
      <c r="H59" s="6" t="s">
        <v>35</v>
      </c>
      <c r="I59" s="6" t="s">
        <v>265</v>
      </c>
      <c r="J59" s="6" t="s">
        <v>63</v>
      </c>
      <c r="K59" s="6" t="s">
        <v>266</v>
      </c>
    </row>
    <row r="60" spans="1:11" ht="240" x14ac:dyDescent="0.2">
      <c r="A60" s="5" t="s">
        <v>267</v>
      </c>
      <c r="B60" s="5">
        <v>4603</v>
      </c>
      <c r="C60" s="7">
        <f t="shared" si="0"/>
        <v>76.716666666666669</v>
      </c>
      <c r="D60" s="6" t="s">
        <v>40</v>
      </c>
      <c r="E60" s="6" t="s">
        <v>18</v>
      </c>
      <c r="F60" s="6" t="s">
        <v>268</v>
      </c>
      <c r="G60" s="6" t="s">
        <v>42</v>
      </c>
      <c r="H60" s="6" t="s">
        <v>35</v>
      </c>
      <c r="I60" s="6" t="s">
        <v>269</v>
      </c>
      <c r="J60" s="6" t="s">
        <v>44</v>
      </c>
      <c r="K60" s="6" t="s">
        <v>270</v>
      </c>
    </row>
    <row r="61" spans="1:11" ht="160" x14ac:dyDescent="0.2">
      <c r="A61" s="5" t="s">
        <v>271</v>
      </c>
      <c r="B61" s="5">
        <v>11700</v>
      </c>
      <c r="C61" s="7">
        <f t="shared" si="0"/>
        <v>195</v>
      </c>
      <c r="D61" s="6" t="s">
        <v>33</v>
      </c>
      <c r="E61" s="6" t="s">
        <v>18</v>
      </c>
      <c r="F61" s="6" t="s">
        <v>272</v>
      </c>
      <c r="G61" s="6" t="s">
        <v>42</v>
      </c>
      <c r="H61" s="6" t="s">
        <v>35</v>
      </c>
      <c r="I61" s="6" t="s">
        <v>273</v>
      </c>
      <c r="J61" s="6" t="s">
        <v>78</v>
      </c>
      <c r="K61" s="6" t="s">
        <v>274</v>
      </c>
    </row>
    <row r="62" spans="1:11" ht="240" x14ac:dyDescent="0.2">
      <c r="A62" s="5" t="s">
        <v>275</v>
      </c>
      <c r="B62" s="5">
        <v>4354</v>
      </c>
      <c r="C62" s="7">
        <f t="shared" si="0"/>
        <v>72.566666666666663</v>
      </c>
      <c r="D62" s="6" t="s">
        <v>17</v>
      </c>
      <c r="E62" s="6" t="s">
        <v>18</v>
      </c>
      <c r="F62" s="6" t="s">
        <v>52</v>
      </c>
      <c r="G62" s="6" t="s">
        <v>42</v>
      </c>
      <c r="H62" s="6" t="s">
        <v>35</v>
      </c>
      <c r="I62" s="6" t="s">
        <v>276</v>
      </c>
      <c r="J62" s="6" t="s">
        <v>37</v>
      </c>
      <c r="K62" s="6" t="s">
        <v>277</v>
      </c>
    </row>
    <row r="63" spans="1:11" ht="256" x14ac:dyDescent="0.2">
      <c r="A63" s="5" t="s">
        <v>278</v>
      </c>
      <c r="B63" s="5">
        <v>5128</v>
      </c>
      <c r="C63" s="7">
        <f t="shared" si="0"/>
        <v>85.466666666666669</v>
      </c>
      <c r="D63" s="6" t="s">
        <v>47</v>
      </c>
      <c r="E63" s="6" t="s">
        <v>18</v>
      </c>
      <c r="F63" s="6" t="s">
        <v>216</v>
      </c>
      <c r="G63" s="6" t="s">
        <v>42</v>
      </c>
      <c r="H63" s="6" t="s">
        <v>35</v>
      </c>
      <c r="I63" s="6" t="s">
        <v>279</v>
      </c>
      <c r="J63" s="6" t="s">
        <v>44</v>
      </c>
      <c r="K63" s="6" t="s">
        <v>280</v>
      </c>
    </row>
    <row r="64" spans="1:11" ht="112" x14ac:dyDescent="0.2">
      <c r="A64" s="5" t="s">
        <v>281</v>
      </c>
      <c r="B64" s="5">
        <v>920</v>
      </c>
      <c r="C64" s="7">
        <f t="shared" si="0"/>
        <v>15.333333333333334</v>
      </c>
      <c r="D64" s="6" t="s">
        <v>33</v>
      </c>
      <c r="E64" s="6" t="s">
        <v>18</v>
      </c>
      <c r="F64" s="6" t="s">
        <v>168</v>
      </c>
      <c r="G64" s="6" t="s">
        <v>99</v>
      </c>
      <c r="H64" s="6" t="s">
        <v>21</v>
      </c>
      <c r="I64" s="6" t="s">
        <v>282</v>
      </c>
      <c r="J64" s="6" t="s">
        <v>37</v>
      </c>
      <c r="K64" s="6" t="s">
        <v>283</v>
      </c>
    </row>
    <row r="65" spans="1:11" ht="128" x14ac:dyDescent="0.2">
      <c r="A65" s="5" t="s">
        <v>284</v>
      </c>
      <c r="B65" s="5">
        <v>2380</v>
      </c>
      <c r="C65" s="7">
        <f t="shared" si="0"/>
        <v>39.666666666666664</v>
      </c>
      <c r="D65" s="6" t="s">
        <v>17</v>
      </c>
      <c r="E65" s="6" t="s">
        <v>18</v>
      </c>
      <c r="F65" s="6" t="s">
        <v>285</v>
      </c>
      <c r="G65" s="6" t="s">
        <v>42</v>
      </c>
      <c r="H65" s="6" t="s">
        <v>21</v>
      </c>
      <c r="I65" s="6" t="s">
        <v>286</v>
      </c>
      <c r="J65" s="6" t="s">
        <v>23</v>
      </c>
      <c r="K65" s="6" t="s">
        <v>287</v>
      </c>
    </row>
    <row r="66" spans="1:11" ht="112" x14ac:dyDescent="0.2">
      <c r="A66" s="5" t="s">
        <v>288</v>
      </c>
      <c r="B66" s="5">
        <v>2273</v>
      </c>
      <c r="C66" s="7">
        <f t="shared" si="0"/>
        <v>37.883333333333333</v>
      </c>
      <c r="D66" s="6" t="s">
        <v>66</v>
      </c>
      <c r="E66" s="6" t="s">
        <v>18</v>
      </c>
      <c r="F66" s="6" t="s">
        <v>289</v>
      </c>
      <c r="G66" s="6" t="s">
        <v>42</v>
      </c>
      <c r="H66" s="6" t="s">
        <v>28</v>
      </c>
      <c r="I66" s="6" t="s">
        <v>290</v>
      </c>
      <c r="J66" s="6" t="s">
        <v>23</v>
      </c>
      <c r="K66" s="6" t="s">
        <v>291</v>
      </c>
    </row>
    <row r="67" spans="1:11" ht="256" x14ac:dyDescent="0.2">
      <c r="A67" s="5" t="s">
        <v>292</v>
      </c>
      <c r="B67" s="5">
        <v>1190</v>
      </c>
      <c r="C67" s="7">
        <f t="shared" si="0"/>
        <v>19.833333333333332</v>
      </c>
      <c r="D67" s="6" t="s">
        <v>66</v>
      </c>
      <c r="E67" s="6" t="s">
        <v>18</v>
      </c>
      <c r="F67" s="6" t="s">
        <v>293</v>
      </c>
      <c r="G67" s="6" t="s">
        <v>42</v>
      </c>
      <c r="H67" s="6" t="s">
        <v>35</v>
      </c>
      <c r="I67" s="6" t="s">
        <v>294</v>
      </c>
      <c r="J67" s="6" t="s">
        <v>295</v>
      </c>
      <c r="K67" s="6" t="s">
        <v>296</v>
      </c>
    </row>
    <row r="68" spans="1:11" ht="96" x14ac:dyDescent="0.2">
      <c r="A68" s="5" t="s">
        <v>297</v>
      </c>
      <c r="B68" s="5">
        <v>1741</v>
      </c>
      <c r="C68" s="7">
        <f t="shared" ref="C68:C99" si="1">B68/60</f>
        <v>29.016666666666666</v>
      </c>
      <c r="D68" s="6" t="s">
        <v>66</v>
      </c>
      <c r="E68" s="6" t="s">
        <v>18</v>
      </c>
      <c r="F68" s="6" t="s">
        <v>298</v>
      </c>
      <c r="G68" s="6" t="s">
        <v>42</v>
      </c>
      <c r="H68" s="6" t="s">
        <v>35</v>
      </c>
      <c r="I68" s="6" t="s">
        <v>299</v>
      </c>
      <c r="J68" s="6" t="s">
        <v>23</v>
      </c>
      <c r="K68" s="6" t="s">
        <v>300</v>
      </c>
    </row>
    <row r="69" spans="1:11" ht="128" x14ac:dyDescent="0.2">
      <c r="A69" s="5" t="s">
        <v>301</v>
      </c>
      <c r="B69" s="5">
        <v>2313</v>
      </c>
      <c r="C69" s="7">
        <f t="shared" si="1"/>
        <v>38.549999999999997</v>
      </c>
      <c r="D69" s="6" t="s">
        <v>17</v>
      </c>
      <c r="E69" s="6" t="s">
        <v>18</v>
      </c>
      <c r="F69" s="6" t="s">
        <v>302</v>
      </c>
      <c r="G69" s="6" t="s">
        <v>20</v>
      </c>
      <c r="H69" s="6" t="s">
        <v>21</v>
      </c>
      <c r="I69" s="6" t="s">
        <v>303</v>
      </c>
      <c r="J69" s="6" t="s">
        <v>44</v>
      </c>
      <c r="K69" s="6" t="s">
        <v>304</v>
      </c>
    </row>
    <row r="70" spans="1:11" ht="380" x14ac:dyDescent="0.2">
      <c r="A70" s="5" t="s">
        <v>305</v>
      </c>
      <c r="B70" s="5">
        <v>4247</v>
      </c>
      <c r="C70" s="7">
        <f t="shared" si="1"/>
        <v>70.783333333333331</v>
      </c>
      <c r="D70" s="6" t="s">
        <v>33</v>
      </c>
      <c r="E70" s="6" t="s">
        <v>18</v>
      </c>
      <c r="F70" s="6" t="s">
        <v>306</v>
      </c>
      <c r="G70" s="6" t="s">
        <v>42</v>
      </c>
      <c r="H70" s="6" t="s">
        <v>35</v>
      </c>
      <c r="I70" s="6" t="s">
        <v>307</v>
      </c>
      <c r="J70" s="6" t="s">
        <v>37</v>
      </c>
      <c r="K70" s="6" t="s">
        <v>308</v>
      </c>
    </row>
    <row r="71" spans="1:11" ht="112" x14ac:dyDescent="0.2">
      <c r="A71" s="5" t="s">
        <v>309</v>
      </c>
      <c r="B71" s="5">
        <v>79874</v>
      </c>
      <c r="C71" s="7">
        <f t="shared" si="1"/>
        <v>1331.2333333333333</v>
      </c>
      <c r="D71" s="6" t="s">
        <v>66</v>
      </c>
      <c r="E71" s="6" t="s">
        <v>18</v>
      </c>
      <c r="F71" s="6" t="s">
        <v>310</v>
      </c>
      <c r="G71" s="6" t="s">
        <v>42</v>
      </c>
      <c r="H71" s="6" t="s">
        <v>35</v>
      </c>
      <c r="I71" s="6" t="s">
        <v>311</v>
      </c>
      <c r="J71" s="6" t="s">
        <v>78</v>
      </c>
      <c r="K71" s="6" t="s">
        <v>312</v>
      </c>
    </row>
    <row r="72" spans="1:11" ht="409.6" x14ac:dyDescent="0.2">
      <c r="A72" s="5" t="s">
        <v>313</v>
      </c>
      <c r="B72" s="5">
        <v>3177</v>
      </c>
      <c r="C72" s="7">
        <f t="shared" si="1"/>
        <v>52.95</v>
      </c>
      <c r="D72" s="6" t="s">
        <v>17</v>
      </c>
      <c r="E72" s="6" t="s">
        <v>18</v>
      </c>
      <c r="F72" s="6" t="s">
        <v>314</v>
      </c>
      <c r="G72" s="6" t="s">
        <v>20</v>
      </c>
      <c r="H72" s="6" t="s">
        <v>35</v>
      </c>
      <c r="I72" s="6" t="s">
        <v>315</v>
      </c>
      <c r="J72" s="6" t="s">
        <v>63</v>
      </c>
      <c r="K72" s="6" t="s">
        <v>316</v>
      </c>
    </row>
    <row r="73" spans="1:11" ht="80" x14ac:dyDescent="0.2">
      <c r="A73" s="5" t="s">
        <v>317</v>
      </c>
      <c r="B73" s="5">
        <v>1718</v>
      </c>
      <c r="C73" s="7">
        <f t="shared" si="1"/>
        <v>28.633333333333333</v>
      </c>
      <c r="D73" s="6" t="s">
        <v>17</v>
      </c>
      <c r="E73" s="6" t="s">
        <v>18</v>
      </c>
      <c r="F73" s="6" t="s">
        <v>318</v>
      </c>
      <c r="G73" s="6" t="s">
        <v>42</v>
      </c>
      <c r="H73" s="6" t="s">
        <v>28</v>
      </c>
      <c r="I73" s="6" t="s">
        <v>319</v>
      </c>
      <c r="J73" s="6" t="s">
        <v>23</v>
      </c>
      <c r="K73" s="6" t="s">
        <v>320</v>
      </c>
    </row>
    <row r="74" spans="1:11" ht="128" x14ac:dyDescent="0.2">
      <c r="A74" s="5" t="s">
        <v>321</v>
      </c>
      <c r="B74" s="5">
        <v>454</v>
      </c>
      <c r="C74" s="7">
        <f t="shared" si="1"/>
        <v>7.5666666666666664</v>
      </c>
      <c r="D74" s="6" t="s">
        <v>17</v>
      </c>
      <c r="E74" s="6" t="s">
        <v>131</v>
      </c>
      <c r="F74" s="6" t="s">
        <v>168</v>
      </c>
      <c r="G74" s="6" t="s">
        <v>42</v>
      </c>
      <c r="H74" s="6" t="s">
        <v>21</v>
      </c>
      <c r="I74" s="6" t="s">
        <v>322</v>
      </c>
      <c r="J74" s="6" t="s">
        <v>37</v>
      </c>
      <c r="K74" s="6" t="s">
        <v>323</v>
      </c>
    </row>
    <row r="75" spans="1:11" ht="128" x14ac:dyDescent="0.2">
      <c r="A75" s="5" t="s">
        <v>324</v>
      </c>
      <c r="B75" s="5">
        <v>2595</v>
      </c>
      <c r="C75" s="7">
        <f t="shared" si="1"/>
        <v>43.25</v>
      </c>
      <c r="D75" s="6" t="s">
        <v>17</v>
      </c>
      <c r="E75" s="6" t="s">
        <v>18</v>
      </c>
      <c r="F75" s="6" t="s">
        <v>325</v>
      </c>
      <c r="G75" s="6" t="s">
        <v>42</v>
      </c>
      <c r="H75" s="6" t="s">
        <v>35</v>
      </c>
      <c r="I75" s="6" t="s">
        <v>326</v>
      </c>
      <c r="J75" s="6" t="s">
        <v>23</v>
      </c>
      <c r="K75" s="6" t="s">
        <v>327</v>
      </c>
    </row>
    <row r="76" spans="1:11" ht="240" x14ac:dyDescent="0.2">
      <c r="A76" s="5" t="s">
        <v>328</v>
      </c>
      <c r="B76" s="5">
        <v>1447</v>
      </c>
      <c r="C76" s="7">
        <f t="shared" si="1"/>
        <v>24.116666666666667</v>
      </c>
      <c r="D76" s="6" t="s">
        <v>17</v>
      </c>
      <c r="E76" s="6" t="s">
        <v>18</v>
      </c>
      <c r="F76" s="6" t="s">
        <v>329</v>
      </c>
      <c r="G76" s="6" t="s">
        <v>42</v>
      </c>
      <c r="H76" s="6" t="s">
        <v>35</v>
      </c>
      <c r="I76" s="6" t="s">
        <v>330</v>
      </c>
      <c r="J76" s="6" t="s">
        <v>63</v>
      </c>
      <c r="K76" s="6" t="s">
        <v>331</v>
      </c>
    </row>
    <row r="77" spans="1:11" ht="256" x14ac:dyDescent="0.2">
      <c r="A77" s="5" t="s">
        <v>332</v>
      </c>
      <c r="B77" s="5">
        <v>128612</v>
      </c>
      <c r="C77" s="7">
        <f t="shared" si="1"/>
        <v>2143.5333333333333</v>
      </c>
      <c r="D77" s="6" t="s">
        <v>71</v>
      </c>
      <c r="E77" s="6" t="s">
        <v>18</v>
      </c>
      <c r="F77" s="6" t="s">
        <v>333</v>
      </c>
      <c r="G77" s="6" t="s">
        <v>42</v>
      </c>
      <c r="H77" s="6" t="s">
        <v>35</v>
      </c>
      <c r="I77" s="6" t="s">
        <v>334</v>
      </c>
      <c r="J77" s="6" t="s">
        <v>295</v>
      </c>
      <c r="K77" s="6" t="s">
        <v>335</v>
      </c>
    </row>
    <row r="78" spans="1:11" ht="160" x14ac:dyDescent="0.2">
      <c r="A78" s="5" t="s">
        <v>336</v>
      </c>
      <c r="B78" s="5">
        <v>1867</v>
      </c>
      <c r="C78" s="7">
        <f t="shared" si="1"/>
        <v>31.116666666666667</v>
      </c>
      <c r="D78" s="6" t="s">
        <v>17</v>
      </c>
      <c r="E78" s="6" t="s">
        <v>18</v>
      </c>
      <c r="F78" s="6" t="s">
        <v>252</v>
      </c>
      <c r="G78" s="6" t="s">
        <v>42</v>
      </c>
      <c r="H78" s="6" t="s">
        <v>35</v>
      </c>
      <c r="I78" s="6" t="s">
        <v>337</v>
      </c>
      <c r="J78" s="6" t="s">
        <v>37</v>
      </c>
      <c r="K78" s="6" t="s">
        <v>338</v>
      </c>
    </row>
    <row r="79" spans="1:11" ht="176" x14ac:dyDescent="0.2">
      <c r="A79" s="5" t="s">
        <v>339</v>
      </c>
      <c r="B79" s="5">
        <v>4334</v>
      </c>
      <c r="C79" s="7">
        <f t="shared" si="1"/>
        <v>72.233333333333334</v>
      </c>
      <c r="D79" s="6" t="s">
        <v>40</v>
      </c>
      <c r="E79" s="6" t="s">
        <v>18</v>
      </c>
      <c r="F79" s="6" t="s">
        <v>340</v>
      </c>
      <c r="G79" s="6" t="s">
        <v>42</v>
      </c>
      <c r="H79" s="6" t="s">
        <v>35</v>
      </c>
      <c r="I79" s="6" t="s">
        <v>341</v>
      </c>
      <c r="J79" s="6" t="s">
        <v>44</v>
      </c>
      <c r="K79" s="6" t="s">
        <v>342</v>
      </c>
    </row>
    <row r="80" spans="1:11" ht="64" x14ac:dyDescent="0.2">
      <c r="A80" s="5" t="s">
        <v>343</v>
      </c>
      <c r="B80" s="5">
        <v>926</v>
      </c>
      <c r="C80" s="7">
        <f t="shared" si="1"/>
        <v>15.433333333333334</v>
      </c>
      <c r="D80" s="6" t="s">
        <v>33</v>
      </c>
      <c r="E80" s="6" t="s">
        <v>60</v>
      </c>
      <c r="F80" s="6" t="s">
        <v>344</v>
      </c>
      <c r="G80" s="6" t="s">
        <v>20</v>
      </c>
      <c r="H80" s="6" t="s">
        <v>28</v>
      </c>
      <c r="I80" s="6" t="s">
        <v>345</v>
      </c>
      <c r="J80" s="6" t="s">
        <v>30</v>
      </c>
      <c r="K80" s="6" t="s">
        <v>346</v>
      </c>
    </row>
    <row r="81" spans="1:11" ht="224" x14ac:dyDescent="0.2">
      <c r="A81" s="5" t="s">
        <v>347</v>
      </c>
      <c r="B81" s="5">
        <v>2287</v>
      </c>
      <c r="C81" s="7">
        <f t="shared" si="1"/>
        <v>38.116666666666667</v>
      </c>
      <c r="D81" s="6" t="s">
        <v>17</v>
      </c>
      <c r="E81" s="6" t="s">
        <v>180</v>
      </c>
      <c r="F81" s="6" t="s">
        <v>348</v>
      </c>
      <c r="G81" s="6" t="s">
        <v>42</v>
      </c>
      <c r="H81" s="6" t="s">
        <v>35</v>
      </c>
      <c r="I81" s="6" t="s">
        <v>349</v>
      </c>
      <c r="J81" s="6" t="s">
        <v>78</v>
      </c>
      <c r="K81" s="6" t="s">
        <v>350</v>
      </c>
    </row>
    <row r="82" spans="1:11" ht="160" x14ac:dyDescent="0.2">
      <c r="A82" s="5" t="s">
        <v>351</v>
      </c>
      <c r="B82" s="5">
        <v>1134</v>
      </c>
      <c r="C82" s="7">
        <f t="shared" si="1"/>
        <v>18.899999999999999</v>
      </c>
      <c r="D82" s="6" t="s">
        <v>352</v>
      </c>
      <c r="E82" s="6" t="s">
        <v>352</v>
      </c>
      <c r="F82" s="6" t="s">
        <v>72</v>
      </c>
      <c r="G82" s="6" t="s">
        <v>42</v>
      </c>
      <c r="H82" s="6" t="s">
        <v>35</v>
      </c>
      <c r="I82" s="6" t="s">
        <v>353</v>
      </c>
      <c r="J82" s="6" t="s">
        <v>44</v>
      </c>
      <c r="K82" s="6" t="s">
        <v>354</v>
      </c>
    </row>
    <row r="83" spans="1:11" ht="335" x14ac:dyDescent="0.2">
      <c r="A83" s="5" t="s">
        <v>355</v>
      </c>
      <c r="B83" s="5">
        <v>6931</v>
      </c>
      <c r="C83" s="7">
        <f t="shared" si="1"/>
        <v>115.51666666666667</v>
      </c>
      <c r="D83" s="6" t="s">
        <v>66</v>
      </c>
      <c r="E83" s="6" t="s">
        <v>18</v>
      </c>
      <c r="F83" s="6" t="s">
        <v>356</v>
      </c>
      <c r="G83" s="6" t="s">
        <v>42</v>
      </c>
      <c r="H83" s="6" t="s">
        <v>35</v>
      </c>
      <c r="I83" s="6" t="s">
        <v>357</v>
      </c>
      <c r="J83" s="6" t="s">
        <v>78</v>
      </c>
      <c r="K83" s="6" t="s">
        <v>358</v>
      </c>
    </row>
    <row r="84" spans="1:11" ht="144" x14ac:dyDescent="0.2">
      <c r="A84" s="5" t="s">
        <v>359</v>
      </c>
      <c r="B84" s="5">
        <v>17508</v>
      </c>
      <c r="C84" s="7">
        <f t="shared" si="1"/>
        <v>291.8</v>
      </c>
      <c r="D84" s="6" t="s">
        <v>66</v>
      </c>
      <c r="E84" s="6" t="s">
        <v>180</v>
      </c>
      <c r="F84" s="6" t="s">
        <v>360</v>
      </c>
      <c r="G84" s="6" t="s">
        <v>42</v>
      </c>
      <c r="H84" s="6" t="s">
        <v>35</v>
      </c>
      <c r="I84" s="6" t="s">
        <v>361</v>
      </c>
      <c r="J84" s="6" t="s">
        <v>37</v>
      </c>
      <c r="K84" s="6" t="s">
        <v>362</v>
      </c>
    </row>
    <row r="85" spans="1:11" ht="64" x14ac:dyDescent="0.2">
      <c r="A85" s="5" t="s">
        <v>363</v>
      </c>
      <c r="B85" s="5">
        <v>4342</v>
      </c>
      <c r="C85" s="7">
        <f t="shared" si="1"/>
        <v>72.36666666666666</v>
      </c>
      <c r="D85" s="6" t="s">
        <v>47</v>
      </c>
      <c r="E85" s="6" t="s">
        <v>18</v>
      </c>
      <c r="F85" s="6" t="s">
        <v>364</v>
      </c>
      <c r="G85" s="6" t="s">
        <v>42</v>
      </c>
      <c r="H85" s="6" t="s">
        <v>35</v>
      </c>
      <c r="I85" s="6" t="s">
        <v>365</v>
      </c>
      <c r="J85" s="6" t="s">
        <v>23</v>
      </c>
      <c r="K85" s="6" t="s">
        <v>366</v>
      </c>
    </row>
    <row r="86" spans="1:11" ht="80" x14ac:dyDescent="0.2">
      <c r="A86" s="5" t="s">
        <v>367</v>
      </c>
      <c r="B86" s="5">
        <v>2207</v>
      </c>
      <c r="C86" s="7">
        <f t="shared" si="1"/>
        <v>36.783333333333331</v>
      </c>
      <c r="D86" s="6" t="s">
        <v>71</v>
      </c>
      <c r="E86" s="6" t="s">
        <v>18</v>
      </c>
      <c r="F86" s="6" t="s">
        <v>368</v>
      </c>
      <c r="G86" s="6" t="s">
        <v>42</v>
      </c>
      <c r="H86" s="6" t="s">
        <v>21</v>
      </c>
      <c r="I86" s="6" t="s">
        <v>369</v>
      </c>
      <c r="J86" s="6" t="s">
        <v>44</v>
      </c>
      <c r="K86" s="6" t="s">
        <v>370</v>
      </c>
    </row>
    <row r="87" spans="1:11" ht="208" x14ac:dyDescent="0.2">
      <c r="A87" s="5" t="s">
        <v>371</v>
      </c>
      <c r="B87" s="5">
        <v>29399</v>
      </c>
      <c r="C87" s="7">
        <f t="shared" si="1"/>
        <v>489.98333333333335</v>
      </c>
      <c r="D87" s="6" t="s">
        <v>33</v>
      </c>
      <c r="E87" s="6" t="s">
        <v>180</v>
      </c>
      <c r="F87" s="6" t="s">
        <v>372</v>
      </c>
      <c r="G87" s="6" t="s">
        <v>42</v>
      </c>
      <c r="H87" s="6" t="s">
        <v>35</v>
      </c>
      <c r="I87" s="6" t="s">
        <v>373</v>
      </c>
      <c r="J87" s="6" t="s">
        <v>44</v>
      </c>
      <c r="K87" s="6" t="s">
        <v>374</v>
      </c>
    </row>
    <row r="88" spans="1:11" ht="96" x14ac:dyDescent="0.2">
      <c r="A88" s="5" t="s">
        <v>375</v>
      </c>
      <c r="B88" s="5">
        <v>1248</v>
      </c>
      <c r="C88" s="7">
        <f t="shared" si="1"/>
        <v>20.8</v>
      </c>
      <c r="D88" s="6" t="s">
        <v>33</v>
      </c>
      <c r="E88" s="6" t="s">
        <v>18</v>
      </c>
      <c r="F88" s="6" t="s">
        <v>372</v>
      </c>
      <c r="G88" s="6" t="s">
        <v>20</v>
      </c>
      <c r="H88" s="6" t="s">
        <v>21</v>
      </c>
      <c r="I88" s="6" t="s">
        <v>376</v>
      </c>
      <c r="J88" s="6" t="s">
        <v>23</v>
      </c>
      <c r="K88" s="6" t="s">
        <v>377</v>
      </c>
    </row>
    <row r="89" spans="1:11" ht="80" x14ac:dyDescent="0.2">
      <c r="A89" s="5" t="s">
        <v>378</v>
      </c>
      <c r="B89" s="5">
        <v>944</v>
      </c>
      <c r="C89" s="7">
        <f t="shared" si="1"/>
        <v>15.733333333333333</v>
      </c>
      <c r="D89" s="6" t="s">
        <v>66</v>
      </c>
      <c r="E89" s="6" t="s">
        <v>180</v>
      </c>
      <c r="F89" s="6" t="s">
        <v>379</v>
      </c>
      <c r="G89" s="6" t="s">
        <v>42</v>
      </c>
      <c r="H89" s="6" t="s">
        <v>28</v>
      </c>
      <c r="I89" s="6" t="s">
        <v>380</v>
      </c>
      <c r="J89" s="6" t="s">
        <v>30</v>
      </c>
      <c r="K89" s="6" t="s">
        <v>381</v>
      </c>
    </row>
    <row r="90" spans="1:11" ht="128" x14ac:dyDescent="0.2">
      <c r="A90" s="5" t="s">
        <v>382</v>
      </c>
      <c r="B90" s="5">
        <v>2801</v>
      </c>
      <c r="C90" s="7">
        <f t="shared" si="1"/>
        <v>46.68333333333333</v>
      </c>
      <c r="D90" s="6" t="s">
        <v>33</v>
      </c>
      <c r="E90" s="6" t="s">
        <v>18</v>
      </c>
      <c r="F90" s="6" t="s">
        <v>383</v>
      </c>
      <c r="G90" s="6" t="s">
        <v>42</v>
      </c>
      <c r="H90" s="6" t="s">
        <v>21</v>
      </c>
      <c r="I90" s="6" t="s">
        <v>384</v>
      </c>
      <c r="J90" s="6" t="s">
        <v>44</v>
      </c>
      <c r="K90" s="6" t="s">
        <v>385</v>
      </c>
    </row>
    <row r="91" spans="1:11" ht="224" x14ac:dyDescent="0.2">
      <c r="A91" s="5" t="s">
        <v>386</v>
      </c>
      <c r="B91" s="5">
        <v>1836</v>
      </c>
      <c r="C91" s="7">
        <f t="shared" si="1"/>
        <v>30.6</v>
      </c>
      <c r="D91" s="6" t="s">
        <v>17</v>
      </c>
      <c r="E91" s="6" t="s">
        <v>18</v>
      </c>
      <c r="F91" s="6" t="s">
        <v>387</v>
      </c>
      <c r="G91" s="6" t="s">
        <v>42</v>
      </c>
      <c r="H91" s="6" t="s">
        <v>35</v>
      </c>
      <c r="I91" s="6" t="s">
        <v>388</v>
      </c>
      <c r="J91" s="6" t="s">
        <v>44</v>
      </c>
      <c r="K91" s="6" t="s">
        <v>389</v>
      </c>
    </row>
    <row r="92" spans="1:11" ht="256" x14ac:dyDescent="0.2">
      <c r="A92" s="5" t="s">
        <v>390</v>
      </c>
      <c r="B92" s="5">
        <v>3521</v>
      </c>
      <c r="C92" s="7">
        <f t="shared" si="1"/>
        <v>58.68333333333333</v>
      </c>
      <c r="D92" s="6" t="s">
        <v>66</v>
      </c>
      <c r="E92" s="6" t="s">
        <v>18</v>
      </c>
      <c r="F92" s="6" t="s">
        <v>391</v>
      </c>
      <c r="G92" s="6" t="s">
        <v>42</v>
      </c>
      <c r="H92" s="6" t="s">
        <v>35</v>
      </c>
      <c r="I92" s="6" t="s">
        <v>392</v>
      </c>
      <c r="J92" s="6" t="s">
        <v>78</v>
      </c>
      <c r="K92" s="6" t="s">
        <v>393</v>
      </c>
    </row>
    <row r="93" spans="1:11" ht="144" x14ac:dyDescent="0.2">
      <c r="A93" s="5" t="s">
        <v>394</v>
      </c>
      <c r="B93" s="5">
        <v>12519</v>
      </c>
      <c r="C93" s="7">
        <f t="shared" si="1"/>
        <v>208.65</v>
      </c>
      <c r="D93" s="6" t="s">
        <v>33</v>
      </c>
      <c r="E93" s="6" t="s">
        <v>18</v>
      </c>
      <c r="F93" s="6" t="s">
        <v>395</v>
      </c>
      <c r="G93" s="6" t="s">
        <v>42</v>
      </c>
      <c r="H93" s="6" t="s">
        <v>21</v>
      </c>
      <c r="I93" s="6" t="s">
        <v>396</v>
      </c>
      <c r="J93" s="6" t="s">
        <v>44</v>
      </c>
      <c r="K93" s="6" t="s">
        <v>397</v>
      </c>
    </row>
    <row r="94" spans="1:11" ht="112" x14ac:dyDescent="0.2">
      <c r="A94" s="5" t="s">
        <v>398</v>
      </c>
      <c r="B94" s="5">
        <v>107559</v>
      </c>
      <c r="C94" s="7">
        <f t="shared" si="1"/>
        <v>1792.65</v>
      </c>
      <c r="D94" s="6" t="s">
        <v>40</v>
      </c>
      <c r="E94" s="6" t="s">
        <v>180</v>
      </c>
      <c r="F94" s="6" t="s">
        <v>399</v>
      </c>
      <c r="G94" s="6" t="s">
        <v>42</v>
      </c>
      <c r="H94" s="6" t="s">
        <v>21</v>
      </c>
      <c r="I94" s="6" t="s">
        <v>400</v>
      </c>
      <c r="J94" s="6" t="s">
        <v>23</v>
      </c>
      <c r="K94" s="6" t="s">
        <v>401</v>
      </c>
    </row>
    <row r="95" spans="1:11" ht="176" x14ac:dyDescent="0.2">
      <c r="A95" s="5" t="s">
        <v>402</v>
      </c>
      <c r="B95" s="5">
        <v>3455</v>
      </c>
      <c r="C95" s="7">
        <f t="shared" si="1"/>
        <v>57.583333333333336</v>
      </c>
      <c r="D95" s="6" t="s">
        <v>66</v>
      </c>
      <c r="E95" s="6" t="s">
        <v>18</v>
      </c>
      <c r="F95" s="6" t="s">
        <v>403</v>
      </c>
      <c r="G95" s="6" t="s">
        <v>42</v>
      </c>
      <c r="H95" s="6" t="s">
        <v>21</v>
      </c>
      <c r="I95" s="6" t="s">
        <v>404</v>
      </c>
      <c r="J95" s="6" t="s">
        <v>44</v>
      </c>
      <c r="K95" s="6" t="s">
        <v>405</v>
      </c>
    </row>
    <row r="96" spans="1:11" ht="64" x14ac:dyDescent="0.2">
      <c r="A96" s="5" t="s">
        <v>406</v>
      </c>
      <c r="B96" s="5">
        <v>2297</v>
      </c>
      <c r="C96" s="7">
        <f t="shared" si="1"/>
        <v>38.283333333333331</v>
      </c>
      <c r="D96" s="6" t="s">
        <v>47</v>
      </c>
      <c r="E96" s="6" t="s">
        <v>18</v>
      </c>
      <c r="F96" s="6" t="s">
        <v>407</v>
      </c>
      <c r="G96" s="6" t="s">
        <v>42</v>
      </c>
      <c r="H96" s="6" t="s">
        <v>28</v>
      </c>
      <c r="I96" s="6" t="s">
        <v>408</v>
      </c>
      <c r="J96" s="6" t="s">
        <v>30</v>
      </c>
      <c r="K96" s="6" t="s">
        <v>409</v>
      </c>
    </row>
    <row r="97" spans="1:11" ht="96" x14ac:dyDescent="0.2">
      <c r="A97" s="5" t="s">
        <v>410</v>
      </c>
      <c r="B97" s="5">
        <v>11189</v>
      </c>
      <c r="C97" s="7">
        <f t="shared" si="1"/>
        <v>186.48333333333332</v>
      </c>
      <c r="D97" s="6" t="s">
        <v>40</v>
      </c>
      <c r="E97" s="6" t="s">
        <v>18</v>
      </c>
      <c r="F97" s="6" t="s">
        <v>411</v>
      </c>
      <c r="G97" s="6" t="s">
        <v>42</v>
      </c>
      <c r="H97" s="6" t="s">
        <v>21</v>
      </c>
      <c r="I97" s="6" t="s">
        <v>412</v>
      </c>
      <c r="J97" s="6" t="s">
        <v>23</v>
      </c>
      <c r="K97" s="6" t="s">
        <v>413</v>
      </c>
    </row>
    <row r="98" spans="1:11" ht="112" x14ac:dyDescent="0.2">
      <c r="A98" s="5" t="s">
        <v>414</v>
      </c>
      <c r="B98" s="5">
        <v>3450</v>
      </c>
      <c r="C98" s="7">
        <f t="shared" si="1"/>
        <v>57.5</v>
      </c>
      <c r="D98" s="6" t="s">
        <v>17</v>
      </c>
      <c r="E98" s="6" t="s">
        <v>180</v>
      </c>
      <c r="F98" s="6" t="s">
        <v>415</v>
      </c>
      <c r="G98" s="6" t="s">
        <v>42</v>
      </c>
      <c r="H98" s="6" t="s">
        <v>28</v>
      </c>
      <c r="I98" s="6" t="s">
        <v>416</v>
      </c>
      <c r="J98" s="6" t="s">
        <v>23</v>
      </c>
      <c r="K98" s="6" t="s">
        <v>417</v>
      </c>
    </row>
    <row r="99" spans="1:11" ht="96" x14ac:dyDescent="0.2">
      <c r="A99" s="5" t="s">
        <v>418</v>
      </c>
      <c r="B99" s="5">
        <v>2148</v>
      </c>
      <c r="C99" s="7">
        <f t="shared" si="1"/>
        <v>35.799999999999997</v>
      </c>
      <c r="D99" s="6" t="s">
        <v>33</v>
      </c>
      <c r="E99" s="6" t="s">
        <v>180</v>
      </c>
      <c r="F99" s="6" t="s">
        <v>419</v>
      </c>
      <c r="G99" s="6" t="s">
        <v>42</v>
      </c>
      <c r="H99" s="6" t="s">
        <v>21</v>
      </c>
      <c r="I99" s="6" t="s">
        <v>420</v>
      </c>
      <c r="J99" s="6" t="s">
        <v>44</v>
      </c>
      <c r="K99" s="6" t="s">
        <v>421</v>
      </c>
    </row>
    <row r="100" spans="1:11" x14ac:dyDescent="0.2">
      <c r="A100" s="5"/>
      <c r="B100" s="5"/>
      <c r="C100" s="7"/>
      <c r="D100" s="6"/>
      <c r="E100" s="6"/>
      <c r="F100" s="6"/>
      <c r="G100" s="6"/>
      <c r="H100" s="6"/>
      <c r="I100" s="6"/>
      <c r="J100" s="6"/>
      <c r="K100" s="6"/>
    </row>
    <row r="101" spans="1:11" x14ac:dyDescent="0.2">
      <c r="A101" s="5"/>
      <c r="B101" s="5"/>
      <c r="C101" s="7"/>
      <c r="D101" s="6"/>
      <c r="E101" s="6"/>
      <c r="F101" s="6"/>
      <c r="G101" s="6"/>
      <c r="H101" s="6"/>
      <c r="I101" s="6"/>
      <c r="J101" s="6"/>
      <c r="K101" s="6"/>
    </row>
    <row r="103" spans="1:11" x14ac:dyDescent="0.2">
      <c r="A103" s="15" t="s">
        <v>422</v>
      </c>
      <c r="B103" s="8"/>
      <c r="C103" s="9">
        <v>97</v>
      </c>
      <c r="F103" s="17" t="s">
        <v>423</v>
      </c>
      <c r="G103" s="14" t="s">
        <v>424</v>
      </c>
      <c r="H103" s="8">
        <v>15</v>
      </c>
      <c r="I103" s="19">
        <f>H103/97</f>
        <v>0.15463917525773196</v>
      </c>
      <c r="J103" s="40"/>
    </row>
    <row r="104" spans="1:11" x14ac:dyDescent="0.2">
      <c r="A104" s="16" t="s">
        <v>425</v>
      </c>
      <c r="B104" s="10"/>
      <c r="C104" s="11">
        <f>MEDIAN(C3:C99)</f>
        <v>44.716666666666669</v>
      </c>
      <c r="F104" s="12"/>
      <c r="G104" t="s">
        <v>426</v>
      </c>
      <c r="H104">
        <v>42</v>
      </c>
      <c r="I104" s="24">
        <f t="shared" ref="I104:I105" si="2">H104/97</f>
        <v>0.4329896907216495</v>
      </c>
      <c r="J104" s="41" t="s">
        <v>427</v>
      </c>
    </row>
    <row r="105" spans="1:11" x14ac:dyDescent="0.2">
      <c r="C105" s="5"/>
      <c r="F105" s="13"/>
      <c r="G105" s="10" t="s">
        <v>428</v>
      </c>
      <c r="H105" s="10">
        <v>40</v>
      </c>
      <c r="I105" s="21">
        <f t="shared" si="2"/>
        <v>0.41237113402061853</v>
      </c>
      <c r="J105" s="40"/>
    </row>
    <row r="106" spans="1:11" x14ac:dyDescent="0.2">
      <c r="A106" s="17" t="s">
        <v>429</v>
      </c>
      <c r="B106" s="8" t="s">
        <v>430</v>
      </c>
      <c r="C106" s="22">
        <v>8</v>
      </c>
      <c r="D106" s="19">
        <f>C106/97</f>
        <v>8.247422680412371E-2</v>
      </c>
    </row>
    <row r="107" spans="1:11" x14ac:dyDescent="0.2">
      <c r="A107" s="12"/>
      <c r="B107" t="s">
        <v>431</v>
      </c>
      <c r="C107" s="5">
        <v>23</v>
      </c>
      <c r="D107" s="20">
        <f t="shared" ref="D107:D116" si="3">C107/97</f>
        <v>0.23711340206185566</v>
      </c>
      <c r="F107" t="s">
        <v>432</v>
      </c>
    </row>
    <row r="108" spans="1:11" x14ac:dyDescent="0.2">
      <c r="A108" s="12"/>
      <c r="B108" t="s">
        <v>433</v>
      </c>
      <c r="C108" s="5">
        <v>25</v>
      </c>
      <c r="D108" s="24">
        <f t="shared" si="3"/>
        <v>0.25773195876288657</v>
      </c>
    </row>
    <row r="109" spans="1:11" x14ac:dyDescent="0.2">
      <c r="A109" s="12"/>
      <c r="B109" t="s">
        <v>434</v>
      </c>
      <c r="C109" s="5">
        <v>19</v>
      </c>
      <c r="D109" s="20">
        <f t="shared" si="3"/>
        <v>0.19587628865979381</v>
      </c>
    </row>
    <row r="110" spans="1:11" x14ac:dyDescent="0.2">
      <c r="A110" s="12"/>
      <c r="B110" t="s">
        <v>435</v>
      </c>
      <c r="C110" s="5">
        <v>17</v>
      </c>
      <c r="D110" s="20">
        <f t="shared" si="3"/>
        <v>0.17525773195876287</v>
      </c>
    </row>
    <row r="111" spans="1:11" x14ac:dyDescent="0.2">
      <c r="A111" s="13"/>
      <c r="B111" s="10" t="s">
        <v>436</v>
      </c>
      <c r="C111" s="23">
        <v>4</v>
      </c>
      <c r="D111" s="21">
        <f t="shared" si="3"/>
        <v>4.1237113402061855E-2</v>
      </c>
    </row>
    <row r="112" spans="1:11" x14ac:dyDescent="0.2">
      <c r="C112" s="5"/>
    </row>
    <row r="113" spans="1:4" x14ac:dyDescent="0.2">
      <c r="A113" s="17" t="s">
        <v>437</v>
      </c>
      <c r="B113" s="8" t="s">
        <v>180</v>
      </c>
      <c r="C113" s="22">
        <v>11</v>
      </c>
      <c r="D113" s="19">
        <f t="shared" si="3"/>
        <v>0.1134020618556701</v>
      </c>
    </row>
    <row r="114" spans="1:4" x14ac:dyDescent="0.2">
      <c r="A114" s="12"/>
      <c r="B114" t="s">
        <v>18</v>
      </c>
      <c r="C114" s="5">
        <v>80</v>
      </c>
      <c r="D114" s="20">
        <f t="shared" si="3"/>
        <v>0.82474226804123707</v>
      </c>
    </row>
    <row r="115" spans="1:4" x14ac:dyDescent="0.2">
      <c r="A115" s="12"/>
      <c r="B115" t="s">
        <v>438</v>
      </c>
      <c r="C115" s="5">
        <v>5</v>
      </c>
      <c r="D115" s="20">
        <f t="shared" si="3"/>
        <v>5.1546391752577317E-2</v>
      </c>
    </row>
    <row r="116" spans="1:4" x14ac:dyDescent="0.2">
      <c r="A116" s="13"/>
      <c r="B116" s="10" t="s">
        <v>439</v>
      </c>
      <c r="C116" s="23">
        <v>1</v>
      </c>
      <c r="D116" s="21">
        <f t="shared" si="3"/>
        <v>1.0309278350515464E-2</v>
      </c>
    </row>
    <row r="117" spans="1:4" x14ac:dyDescent="0.2">
      <c r="C117" s="5"/>
    </row>
    <row r="118" spans="1:4" x14ac:dyDescent="0.2">
      <c r="A118" s="18" t="s">
        <v>440</v>
      </c>
      <c r="B118" t="s">
        <v>72</v>
      </c>
      <c r="C118" s="5"/>
    </row>
    <row r="119" spans="1:4" x14ac:dyDescent="0.2">
      <c r="B119" t="s">
        <v>441</v>
      </c>
      <c r="C119" s="5"/>
    </row>
    <row r="120" spans="1:4" x14ac:dyDescent="0.2">
      <c r="B120" t="s">
        <v>442</v>
      </c>
      <c r="C120" s="5"/>
    </row>
    <row r="121" spans="1:4" x14ac:dyDescent="0.2">
      <c r="B121" t="s">
        <v>443</v>
      </c>
      <c r="C121" s="5"/>
    </row>
    <row r="122" spans="1:4" x14ac:dyDescent="0.2">
      <c r="B122" t="s">
        <v>444</v>
      </c>
      <c r="C122" s="5"/>
    </row>
    <row r="123" spans="1:4" x14ac:dyDescent="0.2">
      <c r="B123" t="s">
        <v>445</v>
      </c>
      <c r="C123" s="5"/>
    </row>
    <row r="127" spans="1:4" x14ac:dyDescent="0.2">
      <c r="A127" s="17" t="s">
        <v>446</v>
      </c>
      <c r="B127" s="8" t="s">
        <v>99</v>
      </c>
      <c r="C127" s="8">
        <v>6</v>
      </c>
      <c r="D127" s="19">
        <f>C127/97</f>
        <v>6.1855670103092786E-2</v>
      </c>
    </row>
    <row r="128" spans="1:4" x14ac:dyDescent="0.2">
      <c r="A128" s="12"/>
      <c r="B128" t="s">
        <v>82</v>
      </c>
      <c r="C128">
        <v>1</v>
      </c>
      <c r="D128" s="20">
        <f t="shared" ref="D128:D131" si="4">C128/97</f>
        <v>1.0309278350515464E-2</v>
      </c>
    </row>
    <row r="129" spans="1:4" x14ac:dyDescent="0.2">
      <c r="A129" s="12"/>
      <c r="B129" t="s">
        <v>20</v>
      </c>
      <c r="C129">
        <v>18</v>
      </c>
      <c r="D129" s="20">
        <f t="shared" si="4"/>
        <v>0.18556701030927836</v>
      </c>
    </row>
    <row r="130" spans="1:4" x14ac:dyDescent="0.2">
      <c r="A130" s="12"/>
      <c r="B130" t="s">
        <v>42</v>
      </c>
      <c r="C130">
        <v>69</v>
      </c>
      <c r="D130" s="24">
        <f t="shared" si="4"/>
        <v>0.71134020618556704</v>
      </c>
    </row>
    <row r="131" spans="1:4" x14ac:dyDescent="0.2">
      <c r="A131" s="13"/>
      <c r="B131" s="10" t="s">
        <v>27</v>
      </c>
      <c r="C131" s="10">
        <v>3</v>
      </c>
      <c r="D131" s="21">
        <f t="shared" si="4"/>
        <v>3.0927835051546393E-2</v>
      </c>
    </row>
  </sheetData>
  <autoFilter ref="B2:K99"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9B4E-0863-485E-8547-2B4AA8616A53}">
  <dimension ref="A1:G255"/>
  <sheetViews>
    <sheetView zoomScaleNormal="100" workbookViewId="0">
      <pane ySplit="2" topLeftCell="A3" activePane="bottomLeft" state="frozen"/>
      <selection pane="bottomLeft" activeCell="B6" sqref="B6"/>
    </sheetView>
  </sheetViews>
  <sheetFormatPr baseColWidth="10" defaultColWidth="8.83203125" defaultRowHeight="15" x14ac:dyDescent="0.2"/>
  <cols>
    <col min="2" max="2" width="70.33203125" customWidth="1"/>
    <col min="3" max="3" width="16.5" hidden="1" customWidth="1"/>
    <col min="4" max="4" width="21.33203125" hidden="1" customWidth="1"/>
    <col min="5" max="6" width="46.1640625" style="2" customWidth="1"/>
    <col min="7" max="7" width="49.5" style="2" customWidth="1"/>
    <col min="8" max="9" width="8.83203125" customWidth="1"/>
  </cols>
  <sheetData>
    <row r="1" spans="1:7" s="28" customFormat="1" x14ac:dyDescent="0.2">
      <c r="A1" s="42" t="s">
        <v>0</v>
      </c>
      <c r="B1" s="32" t="s">
        <v>447</v>
      </c>
      <c r="C1" s="32" t="s">
        <v>448</v>
      </c>
      <c r="D1" s="32" t="s">
        <v>449</v>
      </c>
      <c r="E1" s="37"/>
      <c r="F1" s="37"/>
      <c r="G1" s="37"/>
    </row>
    <row r="2" spans="1:7" s="27" customFormat="1" ht="17" thickBot="1" x14ac:dyDescent="0.25">
      <c r="A2" s="43"/>
      <c r="B2" s="33" t="s">
        <v>450</v>
      </c>
      <c r="C2" s="33" t="s">
        <v>451</v>
      </c>
      <c r="D2" s="34" t="s">
        <v>452</v>
      </c>
      <c r="E2" s="38" t="s">
        <v>453</v>
      </c>
      <c r="F2" s="38" t="s">
        <v>454</v>
      </c>
      <c r="G2" s="38" t="s">
        <v>455</v>
      </c>
    </row>
    <row r="3" spans="1:7" ht="160" x14ac:dyDescent="0.2">
      <c r="A3" s="31" t="s">
        <v>89</v>
      </c>
      <c r="B3" s="35" t="s">
        <v>456</v>
      </c>
      <c r="C3" s="35" t="s">
        <v>457</v>
      </c>
      <c r="D3" s="35" t="s">
        <v>458</v>
      </c>
      <c r="E3" s="39" t="s">
        <v>459</v>
      </c>
      <c r="F3" s="36" t="s">
        <v>460</v>
      </c>
      <c r="G3" s="36" t="s">
        <v>461</v>
      </c>
    </row>
    <row r="4" spans="1:7" ht="32" x14ac:dyDescent="0.2">
      <c r="A4" s="31" t="s">
        <v>191</v>
      </c>
      <c r="B4" s="35" t="s">
        <v>462</v>
      </c>
      <c r="C4" s="35" t="s">
        <v>463</v>
      </c>
      <c r="D4" s="35" t="s">
        <v>464</v>
      </c>
      <c r="E4" s="36" t="s">
        <v>459</v>
      </c>
      <c r="F4" s="36" t="s">
        <v>465</v>
      </c>
      <c r="G4" s="36"/>
    </row>
    <row r="5" spans="1:7" ht="48" x14ac:dyDescent="0.2">
      <c r="A5" s="31" t="s">
        <v>414</v>
      </c>
      <c r="B5" s="35" t="s">
        <v>466</v>
      </c>
      <c r="C5" s="35" t="s">
        <v>463</v>
      </c>
      <c r="D5" s="35" t="s">
        <v>458</v>
      </c>
      <c r="E5" s="39" t="s">
        <v>459</v>
      </c>
      <c r="F5" s="36" t="s">
        <v>467</v>
      </c>
      <c r="G5" s="36" t="s">
        <v>468</v>
      </c>
    </row>
    <row r="6" spans="1:7" ht="96" x14ac:dyDescent="0.2">
      <c r="A6" s="31" t="s">
        <v>39</v>
      </c>
      <c r="B6" s="35" t="s">
        <v>469</v>
      </c>
      <c r="C6" s="35" t="s">
        <v>463</v>
      </c>
      <c r="D6" s="35" t="s">
        <v>464</v>
      </c>
      <c r="E6" s="36" t="s">
        <v>459</v>
      </c>
      <c r="F6" s="36" t="s">
        <v>470</v>
      </c>
      <c r="G6" s="36" t="s">
        <v>471</v>
      </c>
    </row>
    <row r="7" spans="1:7" ht="80" x14ac:dyDescent="0.2">
      <c r="A7" s="31" t="s">
        <v>199</v>
      </c>
      <c r="B7" s="35" t="s">
        <v>472</v>
      </c>
      <c r="C7" s="35" t="s">
        <v>463</v>
      </c>
      <c r="D7" s="35" t="s">
        <v>473</v>
      </c>
      <c r="E7" s="36" t="s">
        <v>459</v>
      </c>
      <c r="F7" s="36" t="s">
        <v>474</v>
      </c>
      <c r="G7" s="36" t="s">
        <v>475</v>
      </c>
    </row>
    <row r="8" spans="1:7" ht="80" x14ac:dyDescent="0.2">
      <c r="A8" s="31" t="s">
        <v>278</v>
      </c>
      <c r="B8" s="35" t="s">
        <v>476</v>
      </c>
      <c r="C8" s="35" t="s">
        <v>463</v>
      </c>
      <c r="D8" s="35" t="s">
        <v>458</v>
      </c>
      <c r="E8" s="36" t="s">
        <v>459</v>
      </c>
      <c r="F8" s="36" t="s">
        <v>477</v>
      </c>
      <c r="G8" s="36" t="s">
        <v>478</v>
      </c>
    </row>
    <row r="9" spans="1:7" ht="16" x14ac:dyDescent="0.2">
      <c r="A9" s="31" t="s">
        <v>235</v>
      </c>
      <c r="B9" s="35" t="s">
        <v>479</v>
      </c>
      <c r="C9" s="35" t="s">
        <v>463</v>
      </c>
      <c r="D9" s="35" t="s">
        <v>458</v>
      </c>
      <c r="E9" s="36" t="s">
        <v>459</v>
      </c>
      <c r="F9" s="36" t="s">
        <v>480</v>
      </c>
      <c r="G9" s="36" t="s">
        <v>481</v>
      </c>
    </row>
    <row r="10" spans="1:7" ht="288" x14ac:dyDescent="0.2">
      <c r="A10" s="31" t="s">
        <v>371</v>
      </c>
      <c r="B10" s="35" t="s">
        <v>482</v>
      </c>
      <c r="C10" s="35" t="s">
        <v>463</v>
      </c>
      <c r="D10" s="35" t="s">
        <v>458</v>
      </c>
      <c r="E10" s="36" t="s">
        <v>459</v>
      </c>
      <c r="F10" s="36" t="s">
        <v>483</v>
      </c>
      <c r="G10" s="36"/>
    </row>
    <row r="11" spans="1:7" ht="64" x14ac:dyDescent="0.2">
      <c r="A11" s="31" t="s">
        <v>219</v>
      </c>
      <c r="B11" s="35" t="s">
        <v>484</v>
      </c>
      <c r="C11" s="35" t="s">
        <v>463</v>
      </c>
      <c r="D11" s="35" t="s">
        <v>485</v>
      </c>
      <c r="E11" s="36" t="s">
        <v>459</v>
      </c>
      <c r="F11" s="36" t="s">
        <v>486</v>
      </c>
      <c r="G11" s="36" t="s">
        <v>487</v>
      </c>
    </row>
    <row r="12" spans="1:7" ht="32" x14ac:dyDescent="0.2">
      <c r="A12" s="31" t="s">
        <v>284</v>
      </c>
      <c r="B12" s="35" t="s">
        <v>488</v>
      </c>
      <c r="C12" s="35" t="s">
        <v>463</v>
      </c>
      <c r="D12" s="35" t="s">
        <v>489</v>
      </c>
      <c r="E12" s="36" t="s">
        <v>459</v>
      </c>
      <c r="F12" s="36" t="s">
        <v>486</v>
      </c>
      <c r="G12" s="36"/>
    </row>
    <row r="13" spans="1:7" ht="32" x14ac:dyDescent="0.2">
      <c r="A13" s="31" t="s">
        <v>150</v>
      </c>
      <c r="B13" s="35" t="s">
        <v>490</v>
      </c>
      <c r="C13" s="35" t="s">
        <v>463</v>
      </c>
      <c r="D13" s="35" t="s">
        <v>464</v>
      </c>
      <c r="E13" s="36" t="s">
        <v>459</v>
      </c>
      <c r="F13" s="36" t="s">
        <v>491</v>
      </c>
      <c r="G13" s="36" t="s">
        <v>492</v>
      </c>
    </row>
    <row r="14" spans="1:7" ht="48" x14ac:dyDescent="0.2">
      <c r="A14" s="31" t="s">
        <v>394</v>
      </c>
      <c r="B14" s="35" t="s">
        <v>493</v>
      </c>
      <c r="C14" s="35" t="s">
        <v>463</v>
      </c>
      <c r="D14" s="35" t="s">
        <v>489</v>
      </c>
      <c r="E14" s="36" t="s">
        <v>459</v>
      </c>
      <c r="F14" s="36" t="s">
        <v>491</v>
      </c>
      <c r="G14" s="36"/>
    </row>
    <row r="15" spans="1:7" ht="256" x14ac:dyDescent="0.2">
      <c r="A15" s="31" t="s">
        <v>142</v>
      </c>
      <c r="B15" s="35" t="s">
        <v>494</v>
      </c>
      <c r="C15" s="35" t="s">
        <v>463</v>
      </c>
      <c r="D15" s="35" t="s">
        <v>458</v>
      </c>
      <c r="E15" s="36" t="s">
        <v>495</v>
      </c>
      <c r="F15" s="36" t="s">
        <v>496</v>
      </c>
      <c r="G15" s="36" t="s">
        <v>497</v>
      </c>
    </row>
    <row r="16" spans="1:7" ht="96" x14ac:dyDescent="0.2">
      <c r="A16" s="31" t="s">
        <v>410</v>
      </c>
      <c r="B16" s="35" t="s">
        <v>498</v>
      </c>
      <c r="C16" s="35" t="s">
        <v>463</v>
      </c>
      <c r="D16" s="35" t="s">
        <v>458</v>
      </c>
      <c r="E16" s="36" t="s">
        <v>495</v>
      </c>
      <c r="F16" s="36" t="s">
        <v>499</v>
      </c>
      <c r="G16" s="36" t="s">
        <v>500</v>
      </c>
    </row>
    <row r="17" spans="1:7" ht="144" x14ac:dyDescent="0.2">
      <c r="A17" s="31" t="s">
        <v>394</v>
      </c>
      <c r="B17" s="35" t="s">
        <v>501</v>
      </c>
      <c r="C17" s="35" t="s">
        <v>463</v>
      </c>
      <c r="D17" s="35" t="s">
        <v>458</v>
      </c>
      <c r="E17" s="36" t="s">
        <v>495</v>
      </c>
      <c r="F17" s="36" t="s">
        <v>502</v>
      </c>
      <c r="G17" s="36" t="s">
        <v>503</v>
      </c>
    </row>
    <row r="18" spans="1:7" ht="80" x14ac:dyDescent="0.2">
      <c r="A18" s="31" t="s">
        <v>278</v>
      </c>
      <c r="B18" s="35" t="s">
        <v>504</v>
      </c>
      <c r="C18" s="35" t="s">
        <v>463</v>
      </c>
      <c r="D18" s="35" t="s">
        <v>464</v>
      </c>
      <c r="E18" s="36" t="s">
        <v>495</v>
      </c>
      <c r="F18" s="36" t="s">
        <v>483</v>
      </c>
      <c r="G18" s="36"/>
    </row>
    <row r="19" spans="1:7" ht="112" x14ac:dyDescent="0.2">
      <c r="A19" s="31" t="s">
        <v>328</v>
      </c>
      <c r="B19" s="35" t="s">
        <v>505</v>
      </c>
      <c r="C19" s="35" t="s">
        <v>463</v>
      </c>
      <c r="D19" s="35" t="s">
        <v>489</v>
      </c>
      <c r="E19" s="36" t="s">
        <v>495</v>
      </c>
      <c r="F19" s="36" t="s">
        <v>486</v>
      </c>
      <c r="G19" s="36"/>
    </row>
    <row r="20" spans="1:7" ht="112" x14ac:dyDescent="0.2">
      <c r="A20" s="31" t="s">
        <v>332</v>
      </c>
      <c r="B20" s="35" t="s">
        <v>506</v>
      </c>
      <c r="C20" s="35" t="s">
        <v>463</v>
      </c>
      <c r="D20" s="35" t="s">
        <v>489</v>
      </c>
      <c r="E20" s="36" t="s">
        <v>495</v>
      </c>
      <c r="F20" s="36" t="s">
        <v>486</v>
      </c>
      <c r="G20" s="36"/>
    </row>
    <row r="21" spans="1:7" ht="64" x14ac:dyDescent="0.2">
      <c r="A21" s="31" t="s">
        <v>85</v>
      </c>
      <c r="B21" s="35" t="s">
        <v>507</v>
      </c>
      <c r="C21" s="35" t="s">
        <v>463</v>
      </c>
      <c r="D21" s="35" t="s">
        <v>489</v>
      </c>
      <c r="E21" s="36" t="s">
        <v>495</v>
      </c>
      <c r="F21" s="36" t="s">
        <v>508</v>
      </c>
      <c r="G21" s="36"/>
    </row>
    <row r="22" spans="1:7" ht="96" x14ac:dyDescent="0.2">
      <c r="A22" s="31" t="s">
        <v>267</v>
      </c>
      <c r="B22" s="35" t="s">
        <v>509</v>
      </c>
      <c r="C22" s="35" t="s">
        <v>510</v>
      </c>
      <c r="D22" s="35" t="s">
        <v>489</v>
      </c>
      <c r="E22" s="36" t="s">
        <v>511</v>
      </c>
      <c r="F22" s="36" t="s">
        <v>512</v>
      </c>
      <c r="G22" s="36"/>
    </row>
    <row r="23" spans="1:7" ht="192" x14ac:dyDescent="0.2">
      <c r="A23" s="31" t="s">
        <v>305</v>
      </c>
      <c r="B23" s="35" t="s">
        <v>513</v>
      </c>
      <c r="C23" s="35" t="s">
        <v>463</v>
      </c>
      <c r="D23" s="35" t="s">
        <v>458</v>
      </c>
      <c r="E23" s="36" t="s">
        <v>511</v>
      </c>
      <c r="F23" s="36" t="s">
        <v>514</v>
      </c>
      <c r="G23" s="36" t="s">
        <v>515</v>
      </c>
    </row>
    <row r="24" spans="1:7" ht="240" x14ac:dyDescent="0.2">
      <c r="A24" s="31" t="s">
        <v>171</v>
      </c>
      <c r="B24" s="35" t="s">
        <v>516</v>
      </c>
      <c r="C24" s="35" t="s">
        <v>463</v>
      </c>
      <c r="D24" s="35" t="s">
        <v>489</v>
      </c>
      <c r="E24" s="36" t="s">
        <v>511</v>
      </c>
      <c r="F24" s="36" t="s">
        <v>517</v>
      </c>
      <c r="G24" s="36" t="s">
        <v>518</v>
      </c>
    </row>
    <row r="25" spans="1:7" ht="144" x14ac:dyDescent="0.2">
      <c r="A25" s="31" t="s">
        <v>39</v>
      </c>
      <c r="B25" s="35" t="s">
        <v>519</v>
      </c>
      <c r="C25" s="35" t="s">
        <v>463</v>
      </c>
      <c r="D25" s="35" t="s">
        <v>458</v>
      </c>
      <c r="E25" s="36" t="s">
        <v>520</v>
      </c>
      <c r="F25" s="36" t="s">
        <v>521</v>
      </c>
      <c r="G25" s="36"/>
    </row>
    <row r="26" spans="1:7" ht="64" x14ac:dyDescent="0.2">
      <c r="A26" s="31" t="s">
        <v>288</v>
      </c>
      <c r="B26" s="35" t="s">
        <v>522</v>
      </c>
      <c r="C26" s="35" t="s">
        <v>463</v>
      </c>
      <c r="D26" s="35" t="s">
        <v>458</v>
      </c>
      <c r="E26" s="36" t="s">
        <v>520</v>
      </c>
      <c r="F26" s="36" t="s">
        <v>523</v>
      </c>
      <c r="G26" s="36" t="s">
        <v>524</v>
      </c>
    </row>
    <row r="27" spans="1:7" ht="144" x14ac:dyDescent="0.2">
      <c r="A27" s="31" t="s">
        <v>46</v>
      </c>
      <c r="B27" s="35" t="s">
        <v>525</v>
      </c>
      <c r="C27" s="35" t="s">
        <v>463</v>
      </c>
      <c r="D27" s="35" t="s">
        <v>458</v>
      </c>
      <c r="E27" s="36" t="s">
        <v>526</v>
      </c>
      <c r="F27" s="36" t="s">
        <v>527</v>
      </c>
      <c r="G27" s="36"/>
    </row>
    <row r="28" spans="1:7" ht="48" x14ac:dyDescent="0.2">
      <c r="A28" s="31" t="s">
        <v>97</v>
      </c>
      <c r="B28" s="35" t="s">
        <v>528</v>
      </c>
      <c r="C28" s="35" t="s">
        <v>463</v>
      </c>
      <c r="D28" s="35" t="s">
        <v>464</v>
      </c>
      <c r="E28" s="39" t="s">
        <v>529</v>
      </c>
      <c r="F28" s="36" t="s">
        <v>502</v>
      </c>
      <c r="G28" s="36"/>
    </row>
    <row r="29" spans="1:7" ht="16" x14ac:dyDescent="0.2">
      <c r="A29" s="31" t="s">
        <v>263</v>
      </c>
      <c r="B29" s="35" t="s">
        <v>530</v>
      </c>
      <c r="C29" s="35" t="s">
        <v>463</v>
      </c>
      <c r="D29" s="35" t="s">
        <v>531</v>
      </c>
      <c r="E29" s="39" t="s">
        <v>529</v>
      </c>
      <c r="F29" s="36" t="s">
        <v>502</v>
      </c>
      <c r="G29" s="36"/>
    </row>
    <row r="30" spans="1:7" ht="16" x14ac:dyDescent="0.2">
      <c r="A30" s="31" t="s">
        <v>288</v>
      </c>
      <c r="B30" s="35" t="s">
        <v>532</v>
      </c>
      <c r="C30" s="35" t="s">
        <v>463</v>
      </c>
      <c r="D30" s="35" t="s">
        <v>464</v>
      </c>
      <c r="E30" s="39" t="s">
        <v>529</v>
      </c>
      <c r="F30" s="36" t="s">
        <v>502</v>
      </c>
      <c r="G30" s="36"/>
    </row>
    <row r="31" spans="1:7" ht="112" x14ac:dyDescent="0.2">
      <c r="A31" s="31" t="s">
        <v>332</v>
      </c>
      <c r="B31" s="35" t="s">
        <v>533</v>
      </c>
      <c r="C31" s="35" t="s">
        <v>534</v>
      </c>
      <c r="D31" s="35" t="s">
        <v>489</v>
      </c>
      <c r="E31" s="39" t="s">
        <v>529</v>
      </c>
      <c r="F31" s="36" t="s">
        <v>502</v>
      </c>
      <c r="G31" s="36" t="s">
        <v>535</v>
      </c>
    </row>
    <row r="32" spans="1:7" ht="48" x14ac:dyDescent="0.2">
      <c r="A32" s="31" t="s">
        <v>297</v>
      </c>
      <c r="B32" s="35" t="s">
        <v>536</v>
      </c>
      <c r="C32" s="35" t="s">
        <v>537</v>
      </c>
      <c r="D32" s="35" t="s">
        <v>485</v>
      </c>
      <c r="E32" s="39" t="s">
        <v>529</v>
      </c>
      <c r="F32" s="36" t="s">
        <v>538</v>
      </c>
      <c r="G32" s="36" t="s">
        <v>539</v>
      </c>
    </row>
    <row r="33" spans="1:7" ht="144" x14ac:dyDescent="0.2">
      <c r="A33" s="31" t="s">
        <v>328</v>
      </c>
      <c r="B33" s="35" t="s">
        <v>540</v>
      </c>
      <c r="C33" s="35" t="s">
        <v>463</v>
      </c>
      <c r="D33" s="35" t="s">
        <v>458</v>
      </c>
      <c r="E33" s="36" t="s">
        <v>541</v>
      </c>
      <c r="F33" s="36" t="s">
        <v>542</v>
      </c>
      <c r="G33" s="36" t="s">
        <v>543</v>
      </c>
    </row>
    <row r="34" spans="1:7" ht="112" x14ac:dyDescent="0.2">
      <c r="A34" s="31" t="s">
        <v>25</v>
      </c>
      <c r="B34" s="35" t="s">
        <v>544</v>
      </c>
      <c r="C34" s="35" t="s">
        <v>463</v>
      </c>
      <c r="D34" s="35" t="s">
        <v>464</v>
      </c>
      <c r="E34" s="39" t="s">
        <v>541</v>
      </c>
      <c r="F34" s="36" t="s">
        <v>545</v>
      </c>
      <c r="G34" s="36" t="s">
        <v>546</v>
      </c>
    </row>
    <row r="35" spans="1:7" ht="112" x14ac:dyDescent="0.2">
      <c r="A35" s="31" t="s">
        <v>114</v>
      </c>
      <c r="B35" s="35" t="s">
        <v>547</v>
      </c>
      <c r="C35" s="35" t="s">
        <v>548</v>
      </c>
      <c r="D35" s="35" t="s">
        <v>464</v>
      </c>
      <c r="E35" s="36" t="s">
        <v>549</v>
      </c>
      <c r="F35" s="36" t="s">
        <v>550</v>
      </c>
      <c r="G35" s="36" t="s">
        <v>551</v>
      </c>
    </row>
    <row r="36" spans="1:7" ht="16" x14ac:dyDescent="0.2">
      <c r="A36" s="31" t="s">
        <v>211</v>
      </c>
      <c r="B36" s="35" t="s">
        <v>552</v>
      </c>
      <c r="C36" s="35" t="s">
        <v>463</v>
      </c>
      <c r="D36" s="35" t="s">
        <v>464</v>
      </c>
      <c r="E36" s="36" t="s">
        <v>549</v>
      </c>
      <c r="F36" s="36" t="s">
        <v>521</v>
      </c>
      <c r="G36" s="36"/>
    </row>
    <row r="37" spans="1:7" ht="112" x14ac:dyDescent="0.2">
      <c r="A37" s="31" t="s">
        <v>375</v>
      </c>
      <c r="B37" s="35" t="s">
        <v>553</v>
      </c>
      <c r="C37" s="35" t="s">
        <v>463</v>
      </c>
      <c r="D37" s="35" t="s">
        <v>464</v>
      </c>
      <c r="E37" s="36" t="s">
        <v>549</v>
      </c>
      <c r="F37" s="36" t="s">
        <v>554</v>
      </c>
      <c r="G37" s="36"/>
    </row>
    <row r="38" spans="1:7" ht="176" x14ac:dyDescent="0.2">
      <c r="A38" s="31" t="s">
        <v>122</v>
      </c>
      <c r="B38" s="35" t="s">
        <v>555</v>
      </c>
      <c r="C38" s="35" t="s">
        <v>463</v>
      </c>
      <c r="D38" s="35" t="s">
        <v>458</v>
      </c>
      <c r="E38" s="36" t="s">
        <v>549</v>
      </c>
      <c r="F38" s="36" t="s">
        <v>460</v>
      </c>
      <c r="G38" s="36"/>
    </row>
    <row r="39" spans="1:7" ht="32" x14ac:dyDescent="0.2">
      <c r="A39" s="31" t="s">
        <v>378</v>
      </c>
      <c r="B39" s="35" t="s">
        <v>556</v>
      </c>
      <c r="C39" s="35" t="s">
        <v>463</v>
      </c>
      <c r="D39" s="35" t="s">
        <v>458</v>
      </c>
      <c r="E39" s="36" t="s">
        <v>549</v>
      </c>
      <c r="F39" s="36" t="s">
        <v>557</v>
      </c>
      <c r="G39" s="36" t="s">
        <v>558</v>
      </c>
    </row>
    <row r="40" spans="1:7" ht="176" x14ac:dyDescent="0.2">
      <c r="A40" s="31" t="s">
        <v>32</v>
      </c>
      <c r="B40" s="35" t="s">
        <v>559</v>
      </c>
      <c r="C40" s="35" t="s">
        <v>560</v>
      </c>
      <c r="D40" s="35" t="s">
        <v>464</v>
      </c>
      <c r="E40" s="36" t="s">
        <v>549</v>
      </c>
      <c r="F40" s="36" t="s">
        <v>561</v>
      </c>
      <c r="G40" s="36" t="s">
        <v>562</v>
      </c>
    </row>
    <row r="41" spans="1:7" ht="96" x14ac:dyDescent="0.2">
      <c r="A41" s="31" t="s">
        <v>118</v>
      </c>
      <c r="B41" s="35" t="s">
        <v>563</v>
      </c>
      <c r="C41" s="35" t="s">
        <v>463</v>
      </c>
      <c r="D41" s="35" t="s">
        <v>458</v>
      </c>
      <c r="E41" s="36" t="s">
        <v>549</v>
      </c>
      <c r="F41" s="36" t="s">
        <v>564</v>
      </c>
      <c r="G41" s="36"/>
    </row>
    <row r="42" spans="1:7" ht="64" x14ac:dyDescent="0.2">
      <c r="A42" s="31" t="s">
        <v>271</v>
      </c>
      <c r="B42" s="35" t="s">
        <v>565</v>
      </c>
      <c r="C42" s="35" t="s">
        <v>566</v>
      </c>
      <c r="D42" s="35" t="s">
        <v>464</v>
      </c>
      <c r="E42" s="36" t="s">
        <v>549</v>
      </c>
      <c r="F42" s="36" t="s">
        <v>567</v>
      </c>
      <c r="G42" s="36"/>
    </row>
    <row r="43" spans="1:7" ht="48" x14ac:dyDescent="0.2">
      <c r="A43" s="31" t="s">
        <v>85</v>
      </c>
      <c r="B43" s="35" t="s">
        <v>568</v>
      </c>
      <c r="C43" s="35" t="s">
        <v>463</v>
      </c>
      <c r="D43" s="35" t="s">
        <v>464</v>
      </c>
      <c r="E43" s="36" t="s">
        <v>549</v>
      </c>
      <c r="F43" s="36" t="s">
        <v>443</v>
      </c>
      <c r="G43" s="36"/>
    </row>
    <row r="44" spans="1:7" ht="96" x14ac:dyDescent="0.2">
      <c r="A44" s="31" t="s">
        <v>167</v>
      </c>
      <c r="B44" s="35" t="s">
        <v>569</v>
      </c>
      <c r="C44" s="35" t="s">
        <v>463</v>
      </c>
      <c r="D44" s="35" t="s">
        <v>458</v>
      </c>
      <c r="E44" s="36" t="s">
        <v>549</v>
      </c>
      <c r="F44" s="36" t="s">
        <v>443</v>
      </c>
      <c r="G44" s="36"/>
    </row>
    <row r="45" spans="1:7" ht="48" x14ac:dyDescent="0.2">
      <c r="A45" s="31" t="s">
        <v>167</v>
      </c>
      <c r="B45" s="35" t="s">
        <v>570</v>
      </c>
      <c r="C45" s="35" t="s">
        <v>463</v>
      </c>
      <c r="D45" s="35" t="s">
        <v>458</v>
      </c>
      <c r="E45" s="36" t="s">
        <v>549</v>
      </c>
      <c r="F45" s="36" t="s">
        <v>443</v>
      </c>
      <c r="G45" s="36"/>
    </row>
    <row r="46" spans="1:7" ht="32" x14ac:dyDescent="0.2">
      <c r="A46" s="31" t="s">
        <v>263</v>
      </c>
      <c r="B46" s="35" t="s">
        <v>571</v>
      </c>
      <c r="C46" s="35" t="s">
        <v>463</v>
      </c>
      <c r="D46" s="35" t="s">
        <v>485</v>
      </c>
      <c r="E46" s="36" t="s">
        <v>549</v>
      </c>
      <c r="F46" s="36" t="s">
        <v>443</v>
      </c>
      <c r="G46" s="36"/>
    </row>
    <row r="47" spans="1:7" ht="32" x14ac:dyDescent="0.2">
      <c r="A47" s="31" t="s">
        <v>288</v>
      </c>
      <c r="B47" s="35" t="s">
        <v>572</v>
      </c>
      <c r="C47" s="35" t="s">
        <v>463</v>
      </c>
      <c r="D47" s="35" t="s">
        <v>458</v>
      </c>
      <c r="E47" s="36" t="s">
        <v>549</v>
      </c>
      <c r="F47" s="36" t="s">
        <v>443</v>
      </c>
      <c r="G47" s="36"/>
    </row>
    <row r="48" spans="1:7" ht="32" x14ac:dyDescent="0.2">
      <c r="A48" s="31" t="s">
        <v>297</v>
      </c>
      <c r="B48" s="35" t="s">
        <v>573</v>
      </c>
      <c r="C48" s="35" t="s">
        <v>574</v>
      </c>
      <c r="D48" s="35" t="s">
        <v>458</v>
      </c>
      <c r="E48" s="36" t="s">
        <v>549</v>
      </c>
      <c r="F48" s="36" t="s">
        <v>443</v>
      </c>
      <c r="G48" s="36"/>
    </row>
    <row r="49" spans="1:7" ht="176" x14ac:dyDescent="0.2">
      <c r="A49" s="31" t="s">
        <v>332</v>
      </c>
      <c r="B49" s="35" t="s">
        <v>575</v>
      </c>
      <c r="C49" s="35" t="s">
        <v>463</v>
      </c>
      <c r="D49" s="35" t="s">
        <v>489</v>
      </c>
      <c r="E49" s="36" t="s">
        <v>549</v>
      </c>
      <c r="F49" s="36" t="s">
        <v>576</v>
      </c>
      <c r="G49" s="36"/>
    </row>
    <row r="50" spans="1:7" ht="224" x14ac:dyDescent="0.2">
      <c r="A50" s="31" t="s">
        <v>371</v>
      </c>
      <c r="B50" s="35" t="s">
        <v>577</v>
      </c>
      <c r="C50" s="35" t="s">
        <v>578</v>
      </c>
      <c r="D50" s="35" t="s">
        <v>458</v>
      </c>
      <c r="E50" s="36" t="s">
        <v>549</v>
      </c>
      <c r="F50" s="36" t="s">
        <v>576</v>
      </c>
      <c r="G50" s="36" t="s">
        <v>579</v>
      </c>
    </row>
    <row r="51" spans="1:7" ht="256" x14ac:dyDescent="0.2">
      <c r="A51" s="31" t="s">
        <v>382</v>
      </c>
      <c r="B51" s="35" t="s">
        <v>580</v>
      </c>
      <c r="C51" s="35" t="s">
        <v>581</v>
      </c>
      <c r="D51" s="35" t="s">
        <v>458</v>
      </c>
      <c r="E51" s="36" t="s">
        <v>549</v>
      </c>
      <c r="F51" s="36" t="s">
        <v>576</v>
      </c>
      <c r="G51" s="36"/>
    </row>
    <row r="52" spans="1:7" ht="144" x14ac:dyDescent="0.2">
      <c r="A52" s="31" t="s">
        <v>386</v>
      </c>
      <c r="B52" s="35" t="s">
        <v>582</v>
      </c>
      <c r="C52" s="35" t="s">
        <v>583</v>
      </c>
      <c r="D52" s="35" t="s">
        <v>458</v>
      </c>
      <c r="E52" s="36" t="s">
        <v>549</v>
      </c>
      <c r="F52" s="36" t="s">
        <v>584</v>
      </c>
      <c r="G52" s="36"/>
    </row>
    <row r="53" spans="1:7" ht="128" x14ac:dyDescent="0.2">
      <c r="A53" s="31" t="s">
        <v>110</v>
      </c>
      <c r="B53" s="35" t="s">
        <v>585</v>
      </c>
      <c r="C53" s="35" t="s">
        <v>463</v>
      </c>
      <c r="D53" s="35" t="s">
        <v>489</v>
      </c>
      <c r="E53" s="36" t="s">
        <v>549</v>
      </c>
      <c r="F53" s="36" t="s">
        <v>586</v>
      </c>
      <c r="G53" s="36"/>
    </row>
    <row r="54" spans="1:7" ht="32" x14ac:dyDescent="0.2">
      <c r="A54" s="31" t="s">
        <v>70</v>
      </c>
      <c r="B54" s="35" t="s">
        <v>587</v>
      </c>
      <c r="C54" s="35" t="s">
        <v>463</v>
      </c>
      <c r="D54" s="35" t="s">
        <v>489</v>
      </c>
      <c r="E54" s="36" t="s">
        <v>549</v>
      </c>
      <c r="F54" s="36" t="s">
        <v>588</v>
      </c>
      <c r="G54" s="36" t="s">
        <v>589</v>
      </c>
    </row>
    <row r="55" spans="1:7" ht="96" x14ac:dyDescent="0.2">
      <c r="A55" s="31" t="s">
        <v>188</v>
      </c>
      <c r="B55" s="35" t="s">
        <v>590</v>
      </c>
      <c r="C55" s="35" t="s">
        <v>463</v>
      </c>
      <c r="D55" s="35" t="s">
        <v>458</v>
      </c>
      <c r="E55" s="36" t="s">
        <v>549</v>
      </c>
      <c r="F55" s="36" t="s">
        <v>588</v>
      </c>
      <c r="G55" s="36" t="s">
        <v>591</v>
      </c>
    </row>
    <row r="56" spans="1:7" ht="128" x14ac:dyDescent="0.2">
      <c r="A56" s="31" t="s">
        <v>207</v>
      </c>
      <c r="B56" s="35" t="s">
        <v>592</v>
      </c>
      <c r="C56" s="35" t="s">
        <v>463</v>
      </c>
      <c r="D56" s="35" t="s">
        <v>464</v>
      </c>
      <c r="E56" s="36" t="s">
        <v>549</v>
      </c>
      <c r="F56" s="36" t="s">
        <v>593</v>
      </c>
      <c r="G56" s="36"/>
    </row>
    <row r="57" spans="1:7" ht="272" x14ac:dyDescent="0.2">
      <c r="A57" s="31" t="s">
        <v>259</v>
      </c>
      <c r="B57" s="35" t="s">
        <v>594</v>
      </c>
      <c r="C57" s="35" t="s">
        <v>463</v>
      </c>
      <c r="D57" s="35" t="s">
        <v>489</v>
      </c>
      <c r="E57" s="36" t="s">
        <v>549</v>
      </c>
      <c r="F57" s="36" t="s">
        <v>595</v>
      </c>
      <c r="G57" s="36" t="s">
        <v>596</v>
      </c>
    </row>
    <row r="58" spans="1:7" ht="48" x14ac:dyDescent="0.2">
      <c r="A58" s="31" t="s">
        <v>414</v>
      </c>
      <c r="B58" s="35" t="s">
        <v>597</v>
      </c>
      <c r="C58" s="35" t="s">
        <v>463</v>
      </c>
      <c r="D58" s="35" t="s">
        <v>458</v>
      </c>
      <c r="E58" s="36" t="s">
        <v>549</v>
      </c>
      <c r="F58" s="36" t="s">
        <v>598</v>
      </c>
      <c r="G58" s="36"/>
    </row>
    <row r="59" spans="1:7" ht="64" x14ac:dyDescent="0.2">
      <c r="A59" s="31" t="s">
        <v>339</v>
      </c>
      <c r="B59" s="35" t="s">
        <v>599</v>
      </c>
      <c r="C59" s="35" t="s">
        <v>463</v>
      </c>
      <c r="D59" s="35" t="s">
        <v>464</v>
      </c>
      <c r="E59" s="36" t="s">
        <v>549</v>
      </c>
      <c r="F59" s="36" t="s">
        <v>600</v>
      </c>
      <c r="G59" s="36" t="s">
        <v>601</v>
      </c>
    </row>
    <row r="60" spans="1:7" ht="96" x14ac:dyDescent="0.2">
      <c r="A60" s="31" t="s">
        <v>114</v>
      </c>
      <c r="B60" s="35" t="s">
        <v>602</v>
      </c>
      <c r="C60" s="35" t="s">
        <v>603</v>
      </c>
      <c r="D60" s="35" t="s">
        <v>464</v>
      </c>
      <c r="E60" s="36" t="s">
        <v>549</v>
      </c>
      <c r="F60" s="36" t="s">
        <v>604</v>
      </c>
      <c r="G60" s="36" t="s">
        <v>605</v>
      </c>
    </row>
    <row r="61" spans="1:7" ht="96" x14ac:dyDescent="0.2">
      <c r="A61" s="31" t="s">
        <v>188</v>
      </c>
      <c r="B61" s="35" t="s">
        <v>606</v>
      </c>
      <c r="C61" s="35" t="s">
        <v>463</v>
      </c>
      <c r="D61" s="35" t="s">
        <v>458</v>
      </c>
      <c r="E61" s="36" t="s">
        <v>549</v>
      </c>
      <c r="F61" s="36" t="s">
        <v>607</v>
      </c>
      <c r="G61" s="36" t="s">
        <v>591</v>
      </c>
    </row>
    <row r="62" spans="1:7" ht="128" x14ac:dyDescent="0.2">
      <c r="A62" s="31" t="s">
        <v>367</v>
      </c>
      <c r="B62" s="35" t="s">
        <v>608</v>
      </c>
      <c r="C62" s="35" t="s">
        <v>463</v>
      </c>
      <c r="D62" s="35" t="s">
        <v>489</v>
      </c>
      <c r="E62" s="36" t="s">
        <v>549</v>
      </c>
      <c r="F62" s="36" t="s">
        <v>607</v>
      </c>
      <c r="G62" s="36"/>
    </row>
    <row r="63" spans="1:7" ht="16" x14ac:dyDescent="0.2">
      <c r="A63" s="31" t="s">
        <v>243</v>
      </c>
      <c r="B63" s="35" t="s">
        <v>609</v>
      </c>
      <c r="C63" s="35" t="s">
        <v>463</v>
      </c>
      <c r="D63" s="35" t="s">
        <v>458</v>
      </c>
      <c r="E63" s="36" t="s">
        <v>549</v>
      </c>
      <c r="F63" s="36" t="s">
        <v>610</v>
      </c>
      <c r="G63" s="36"/>
    </row>
    <row r="64" spans="1:7" ht="80" x14ac:dyDescent="0.2">
      <c r="A64" s="31" t="s">
        <v>223</v>
      </c>
      <c r="B64" s="35" t="s">
        <v>611</v>
      </c>
      <c r="C64" s="35" t="s">
        <v>463</v>
      </c>
      <c r="D64" s="35" t="s">
        <v>458</v>
      </c>
      <c r="E64" s="36" t="s">
        <v>549</v>
      </c>
      <c r="F64" s="36" t="s">
        <v>612</v>
      </c>
      <c r="G64" s="36"/>
    </row>
    <row r="65" spans="1:7" ht="64" x14ac:dyDescent="0.2">
      <c r="A65" s="31" t="s">
        <v>363</v>
      </c>
      <c r="B65" s="35" t="s">
        <v>613</v>
      </c>
      <c r="C65" s="35" t="s">
        <v>463</v>
      </c>
      <c r="D65" s="35" t="s">
        <v>489</v>
      </c>
      <c r="E65" s="36" t="s">
        <v>549</v>
      </c>
      <c r="F65" s="36" t="s">
        <v>614</v>
      </c>
      <c r="G65" s="36"/>
    </row>
    <row r="66" spans="1:7" ht="64" x14ac:dyDescent="0.2">
      <c r="A66" s="31" t="s">
        <v>199</v>
      </c>
      <c r="B66" s="35" t="s">
        <v>615</v>
      </c>
      <c r="C66" s="35" t="s">
        <v>463</v>
      </c>
      <c r="D66" s="35" t="s">
        <v>458</v>
      </c>
      <c r="E66" s="36" t="s">
        <v>549</v>
      </c>
      <c r="F66" s="36" t="s">
        <v>616</v>
      </c>
      <c r="G66" s="36" t="s">
        <v>617</v>
      </c>
    </row>
    <row r="67" spans="1:7" ht="112" x14ac:dyDescent="0.2">
      <c r="A67" s="31" t="s">
        <v>159</v>
      </c>
      <c r="B67" s="35" t="s">
        <v>618</v>
      </c>
      <c r="C67" s="35" t="s">
        <v>463</v>
      </c>
      <c r="D67" s="35" t="s">
        <v>489</v>
      </c>
      <c r="E67" s="36" t="s">
        <v>549</v>
      </c>
      <c r="F67" s="36" t="s">
        <v>619</v>
      </c>
      <c r="G67" s="36" t="s">
        <v>620</v>
      </c>
    </row>
    <row r="68" spans="1:7" ht="80" x14ac:dyDescent="0.2">
      <c r="A68" s="31" t="s">
        <v>199</v>
      </c>
      <c r="B68" s="35" t="s">
        <v>621</v>
      </c>
      <c r="C68" s="35" t="s">
        <v>463</v>
      </c>
      <c r="D68" s="35" t="s">
        <v>485</v>
      </c>
      <c r="E68" s="36" t="s">
        <v>549</v>
      </c>
      <c r="F68" s="36" t="s">
        <v>622</v>
      </c>
      <c r="G68" s="36"/>
    </row>
    <row r="69" spans="1:7" ht="96" x14ac:dyDescent="0.2">
      <c r="A69" s="31" t="s">
        <v>255</v>
      </c>
      <c r="B69" s="35" t="s">
        <v>623</v>
      </c>
      <c r="C69" s="35" t="s">
        <v>624</v>
      </c>
      <c r="D69" s="35" t="s">
        <v>464</v>
      </c>
      <c r="E69" s="36" t="s">
        <v>549</v>
      </c>
      <c r="F69" s="36" t="s">
        <v>625</v>
      </c>
      <c r="G69" s="36" t="s">
        <v>626</v>
      </c>
    </row>
    <row r="70" spans="1:7" ht="64" x14ac:dyDescent="0.2">
      <c r="A70" s="31" t="s">
        <v>255</v>
      </c>
      <c r="B70" s="35" t="s">
        <v>627</v>
      </c>
      <c r="C70" s="35" t="s">
        <v>628</v>
      </c>
      <c r="D70" s="35" t="s">
        <v>489</v>
      </c>
      <c r="E70" s="36" t="s">
        <v>549</v>
      </c>
      <c r="F70" s="36" t="s">
        <v>625</v>
      </c>
      <c r="G70" s="36"/>
    </row>
    <row r="71" spans="1:7" ht="64" x14ac:dyDescent="0.2">
      <c r="A71" s="31" t="s">
        <v>139</v>
      </c>
      <c r="B71" s="35" t="s">
        <v>629</v>
      </c>
      <c r="C71" s="35" t="s">
        <v>463</v>
      </c>
      <c r="D71" s="35" t="s">
        <v>458</v>
      </c>
      <c r="E71" s="36" t="s">
        <v>549</v>
      </c>
      <c r="F71" s="36" t="s">
        <v>630</v>
      </c>
      <c r="G71" s="36"/>
    </row>
    <row r="72" spans="1:7" ht="48" x14ac:dyDescent="0.2">
      <c r="A72" s="31" t="s">
        <v>367</v>
      </c>
      <c r="B72" s="35" t="s">
        <v>631</v>
      </c>
      <c r="C72" s="35" t="s">
        <v>463</v>
      </c>
      <c r="D72" s="35" t="s">
        <v>489</v>
      </c>
      <c r="E72" s="36" t="s">
        <v>549</v>
      </c>
      <c r="F72" s="36" t="s">
        <v>632</v>
      </c>
      <c r="G72" s="36"/>
    </row>
    <row r="73" spans="1:7" ht="176" x14ac:dyDescent="0.2">
      <c r="A73" s="31" t="s">
        <v>382</v>
      </c>
      <c r="B73" s="35" t="s">
        <v>633</v>
      </c>
      <c r="C73" s="35" t="s">
        <v>463</v>
      </c>
      <c r="D73" s="35" t="s">
        <v>458</v>
      </c>
      <c r="E73" s="36" t="s">
        <v>549</v>
      </c>
      <c r="F73" s="36" t="s">
        <v>632</v>
      </c>
      <c r="G73" s="36" t="s">
        <v>634</v>
      </c>
    </row>
    <row r="74" spans="1:7" ht="112" x14ac:dyDescent="0.2">
      <c r="A74" s="31" t="s">
        <v>227</v>
      </c>
      <c r="B74" s="35" t="s">
        <v>635</v>
      </c>
      <c r="C74" s="35" t="s">
        <v>463</v>
      </c>
      <c r="D74" s="35" t="s">
        <v>489</v>
      </c>
      <c r="E74" s="36" t="s">
        <v>549</v>
      </c>
      <c r="F74" s="36" t="s">
        <v>636</v>
      </c>
      <c r="G74" s="36"/>
    </row>
    <row r="75" spans="1:7" ht="64" x14ac:dyDescent="0.2">
      <c r="A75" s="31" t="s">
        <v>363</v>
      </c>
      <c r="B75" s="35" t="s">
        <v>637</v>
      </c>
      <c r="C75" s="35" t="s">
        <v>463</v>
      </c>
      <c r="D75" s="35" t="s">
        <v>464</v>
      </c>
      <c r="E75" s="36" t="s">
        <v>549</v>
      </c>
      <c r="F75" s="36" t="s">
        <v>638</v>
      </c>
      <c r="G75" s="36"/>
    </row>
    <row r="76" spans="1:7" ht="48" x14ac:dyDescent="0.2">
      <c r="A76" s="31" t="s">
        <v>251</v>
      </c>
      <c r="B76" s="35" t="s">
        <v>639</v>
      </c>
      <c r="C76" s="35" t="s">
        <v>566</v>
      </c>
      <c r="D76" s="35" t="s">
        <v>458</v>
      </c>
      <c r="E76" s="36" t="s">
        <v>549</v>
      </c>
      <c r="F76" s="36" t="s">
        <v>640</v>
      </c>
      <c r="G76" s="36"/>
    </row>
    <row r="77" spans="1:7" ht="64" x14ac:dyDescent="0.2">
      <c r="A77" s="31" t="s">
        <v>305</v>
      </c>
      <c r="B77" s="35" t="s">
        <v>641</v>
      </c>
      <c r="C77" s="35" t="s">
        <v>463</v>
      </c>
      <c r="D77" s="35" t="s">
        <v>489</v>
      </c>
      <c r="E77" s="36" t="s">
        <v>549</v>
      </c>
      <c r="F77" s="36" t="s">
        <v>642</v>
      </c>
      <c r="G77" s="36" t="s">
        <v>643</v>
      </c>
    </row>
    <row r="78" spans="1:7" ht="32" x14ac:dyDescent="0.2">
      <c r="A78" s="31" t="s">
        <v>70</v>
      </c>
      <c r="B78" s="35" t="s">
        <v>644</v>
      </c>
      <c r="C78" s="35" t="s">
        <v>463</v>
      </c>
      <c r="D78" s="35" t="s">
        <v>489</v>
      </c>
      <c r="E78" s="36" t="s">
        <v>549</v>
      </c>
      <c r="F78" s="36" t="s">
        <v>645</v>
      </c>
      <c r="G78" s="36"/>
    </row>
    <row r="79" spans="1:7" ht="48" x14ac:dyDescent="0.2">
      <c r="A79" s="31" t="s">
        <v>139</v>
      </c>
      <c r="B79" s="35" t="s">
        <v>646</v>
      </c>
      <c r="C79" s="35" t="s">
        <v>463</v>
      </c>
      <c r="D79" s="35" t="s">
        <v>458</v>
      </c>
      <c r="E79" s="36" t="s">
        <v>549</v>
      </c>
      <c r="F79" s="36" t="s">
        <v>647</v>
      </c>
      <c r="G79" s="36" t="s">
        <v>648</v>
      </c>
    </row>
    <row r="80" spans="1:7" ht="32" x14ac:dyDescent="0.2">
      <c r="A80" s="31" t="s">
        <v>343</v>
      </c>
      <c r="B80" s="35" t="s">
        <v>649</v>
      </c>
      <c r="C80" s="35" t="s">
        <v>650</v>
      </c>
      <c r="D80" s="35" t="s">
        <v>458</v>
      </c>
      <c r="E80" s="36" t="s">
        <v>549</v>
      </c>
      <c r="F80" s="36" t="s">
        <v>651</v>
      </c>
      <c r="G80" s="36"/>
    </row>
    <row r="81" spans="1:7" ht="272" x14ac:dyDescent="0.2">
      <c r="A81" s="31" t="s">
        <v>267</v>
      </c>
      <c r="B81" s="35" t="s">
        <v>652</v>
      </c>
      <c r="C81" s="35" t="s">
        <v>653</v>
      </c>
      <c r="D81" s="35" t="s">
        <v>458</v>
      </c>
      <c r="E81" s="36" t="s">
        <v>549</v>
      </c>
      <c r="F81" s="36" t="s">
        <v>654</v>
      </c>
      <c r="G81" s="36" t="s">
        <v>655</v>
      </c>
    </row>
    <row r="82" spans="1:7" ht="176" x14ac:dyDescent="0.2">
      <c r="A82" s="31" t="s">
        <v>130</v>
      </c>
      <c r="B82" s="35" t="s">
        <v>656</v>
      </c>
      <c r="C82" s="35" t="s">
        <v>463</v>
      </c>
      <c r="D82" s="35" t="s">
        <v>458</v>
      </c>
      <c r="E82" s="36" t="s">
        <v>549</v>
      </c>
      <c r="F82" s="36" t="s">
        <v>657</v>
      </c>
      <c r="G82" s="36"/>
    </row>
    <row r="83" spans="1:7" ht="80" x14ac:dyDescent="0.2">
      <c r="A83" s="31" t="s">
        <v>219</v>
      </c>
      <c r="B83" s="35" t="s">
        <v>658</v>
      </c>
      <c r="C83" s="35" t="s">
        <v>463</v>
      </c>
      <c r="D83" s="35" t="s">
        <v>489</v>
      </c>
      <c r="E83" s="36" t="s">
        <v>549</v>
      </c>
      <c r="F83" s="36" t="s">
        <v>659</v>
      </c>
      <c r="G83" s="36" t="s">
        <v>660</v>
      </c>
    </row>
    <row r="84" spans="1:7" ht="160" x14ac:dyDescent="0.2">
      <c r="A84" s="31" t="s">
        <v>227</v>
      </c>
      <c r="B84" s="35" t="s">
        <v>661</v>
      </c>
      <c r="C84" s="35" t="s">
        <v>463</v>
      </c>
      <c r="D84" s="35" t="s">
        <v>489</v>
      </c>
      <c r="E84" s="36" t="s">
        <v>549</v>
      </c>
      <c r="F84" s="36" t="s">
        <v>662</v>
      </c>
      <c r="G84" s="36"/>
    </row>
    <row r="85" spans="1:7" ht="80" x14ac:dyDescent="0.2">
      <c r="A85" s="31" t="s">
        <v>406</v>
      </c>
      <c r="B85" s="35" t="s">
        <v>663</v>
      </c>
      <c r="C85" s="35" t="s">
        <v>463</v>
      </c>
      <c r="D85" s="35" t="s">
        <v>531</v>
      </c>
      <c r="E85" s="36" t="s">
        <v>549</v>
      </c>
      <c r="F85" s="36" t="s">
        <v>664</v>
      </c>
      <c r="G85" s="36" t="s">
        <v>665</v>
      </c>
    </row>
    <row r="86" spans="1:7" ht="48" x14ac:dyDescent="0.2">
      <c r="A86" s="31" t="s">
        <v>347</v>
      </c>
      <c r="B86" s="35" t="s">
        <v>666</v>
      </c>
      <c r="C86" s="35" t="s">
        <v>667</v>
      </c>
      <c r="D86" s="35" t="s">
        <v>464</v>
      </c>
      <c r="E86" s="36" t="s">
        <v>549</v>
      </c>
      <c r="F86" s="36" t="s">
        <v>668</v>
      </c>
      <c r="G86" s="36"/>
    </row>
    <row r="87" spans="1:7" ht="80" x14ac:dyDescent="0.2">
      <c r="A87" s="31" t="s">
        <v>239</v>
      </c>
      <c r="B87" s="35" t="s">
        <v>669</v>
      </c>
      <c r="C87" s="35" t="s">
        <v>463</v>
      </c>
      <c r="D87" s="35" t="s">
        <v>458</v>
      </c>
      <c r="E87" s="36" t="s">
        <v>549</v>
      </c>
      <c r="F87" s="36" t="s">
        <v>670</v>
      </c>
      <c r="G87" s="36"/>
    </row>
    <row r="88" spans="1:7" ht="96" x14ac:dyDescent="0.2">
      <c r="A88" s="31" t="s">
        <v>267</v>
      </c>
      <c r="B88" s="35" t="s">
        <v>671</v>
      </c>
      <c r="C88" s="35" t="s">
        <v>672</v>
      </c>
      <c r="D88" s="35" t="s">
        <v>458</v>
      </c>
      <c r="E88" s="36" t="s">
        <v>549</v>
      </c>
      <c r="F88" s="36" t="s">
        <v>673</v>
      </c>
      <c r="G88" s="36" t="s">
        <v>674</v>
      </c>
    </row>
    <row r="89" spans="1:7" ht="48" x14ac:dyDescent="0.2">
      <c r="A89" s="31" t="s">
        <v>118</v>
      </c>
      <c r="B89" s="35" t="s">
        <v>675</v>
      </c>
      <c r="C89" s="35" t="s">
        <v>463</v>
      </c>
      <c r="D89" s="35" t="s">
        <v>458</v>
      </c>
      <c r="E89" s="36" t="s">
        <v>549</v>
      </c>
      <c r="F89" s="36" t="s">
        <v>676</v>
      </c>
      <c r="G89" s="36"/>
    </row>
    <row r="90" spans="1:7" ht="80" x14ac:dyDescent="0.2">
      <c r="A90" s="31" t="s">
        <v>223</v>
      </c>
      <c r="B90" s="35" t="s">
        <v>677</v>
      </c>
      <c r="C90" s="35" t="s">
        <v>463</v>
      </c>
      <c r="D90" s="35" t="s">
        <v>464</v>
      </c>
      <c r="E90" s="36" t="s">
        <v>549</v>
      </c>
      <c r="F90" s="36" t="s">
        <v>678</v>
      </c>
      <c r="G90" s="36" t="s">
        <v>679</v>
      </c>
    </row>
    <row r="91" spans="1:7" ht="144" x14ac:dyDescent="0.2">
      <c r="A91" s="31" t="s">
        <v>398</v>
      </c>
      <c r="B91" s="35" t="s">
        <v>680</v>
      </c>
      <c r="C91" s="35" t="s">
        <v>681</v>
      </c>
      <c r="D91" s="35" t="s">
        <v>489</v>
      </c>
      <c r="E91" s="36" t="s">
        <v>549</v>
      </c>
      <c r="F91" s="36" t="s">
        <v>682</v>
      </c>
      <c r="G91" s="36"/>
    </row>
    <row r="92" spans="1:7" ht="96" x14ac:dyDescent="0.2">
      <c r="A92" s="31" t="s">
        <v>203</v>
      </c>
      <c r="B92" s="35" t="s">
        <v>683</v>
      </c>
      <c r="C92" s="35" t="s">
        <v>463</v>
      </c>
      <c r="D92" s="35" t="s">
        <v>464</v>
      </c>
      <c r="E92" s="36" t="s">
        <v>549</v>
      </c>
      <c r="F92" s="36" t="s">
        <v>684</v>
      </c>
      <c r="G92" s="36"/>
    </row>
    <row r="93" spans="1:7" ht="96" x14ac:dyDescent="0.2">
      <c r="A93" s="31" t="s">
        <v>203</v>
      </c>
      <c r="B93" s="35" t="s">
        <v>685</v>
      </c>
      <c r="C93" s="35" t="s">
        <v>463</v>
      </c>
      <c r="D93" s="35" t="s">
        <v>458</v>
      </c>
      <c r="E93" s="36" t="s">
        <v>549</v>
      </c>
      <c r="F93" s="36" t="s">
        <v>684</v>
      </c>
      <c r="G93" s="36"/>
    </row>
    <row r="94" spans="1:7" ht="80" x14ac:dyDescent="0.2">
      <c r="A94" s="31" t="s">
        <v>203</v>
      </c>
      <c r="B94" s="35" t="s">
        <v>686</v>
      </c>
      <c r="C94" s="35" t="s">
        <v>463</v>
      </c>
      <c r="D94" s="35" t="s">
        <v>458</v>
      </c>
      <c r="E94" s="36" t="s">
        <v>549</v>
      </c>
      <c r="F94" s="36" t="s">
        <v>687</v>
      </c>
      <c r="G94" s="36"/>
    </row>
    <row r="95" spans="1:7" ht="192" x14ac:dyDescent="0.2">
      <c r="A95" s="31" t="s">
        <v>355</v>
      </c>
      <c r="B95" s="35" t="s">
        <v>688</v>
      </c>
      <c r="C95" s="35" t="s">
        <v>689</v>
      </c>
      <c r="D95" s="35" t="s">
        <v>458</v>
      </c>
      <c r="E95" s="36" t="s">
        <v>549</v>
      </c>
      <c r="F95" s="36" t="s">
        <v>687</v>
      </c>
      <c r="G95" s="36" t="s">
        <v>690</v>
      </c>
    </row>
    <row r="96" spans="1:7" ht="176" x14ac:dyDescent="0.2">
      <c r="A96" s="31" t="s">
        <v>355</v>
      </c>
      <c r="B96" s="35" t="s">
        <v>691</v>
      </c>
      <c r="C96" s="35" t="s">
        <v>689</v>
      </c>
      <c r="D96" s="35" t="s">
        <v>458</v>
      </c>
      <c r="E96" s="36" t="s">
        <v>549</v>
      </c>
      <c r="F96" s="36" t="s">
        <v>687</v>
      </c>
      <c r="G96" s="36" t="s">
        <v>690</v>
      </c>
    </row>
    <row r="97" spans="1:7" ht="64" x14ac:dyDescent="0.2">
      <c r="A97" s="31" t="s">
        <v>235</v>
      </c>
      <c r="B97" s="35" t="s">
        <v>692</v>
      </c>
      <c r="C97" s="35" t="s">
        <v>463</v>
      </c>
      <c r="D97" s="35" t="s">
        <v>458</v>
      </c>
      <c r="E97" s="36" t="s">
        <v>549</v>
      </c>
      <c r="F97" s="36" t="s">
        <v>693</v>
      </c>
      <c r="G97" s="36" t="s">
        <v>694</v>
      </c>
    </row>
    <row r="98" spans="1:7" ht="48" x14ac:dyDescent="0.2">
      <c r="A98" s="31" t="s">
        <v>284</v>
      </c>
      <c r="B98" s="35" t="s">
        <v>695</v>
      </c>
      <c r="C98" s="35" t="s">
        <v>463</v>
      </c>
      <c r="D98" s="35" t="s">
        <v>458</v>
      </c>
      <c r="E98" s="36" t="s">
        <v>549</v>
      </c>
      <c r="F98" s="36" t="s">
        <v>696</v>
      </c>
      <c r="G98" s="36" t="s">
        <v>697</v>
      </c>
    </row>
    <row r="99" spans="1:7" ht="192" x14ac:dyDescent="0.2">
      <c r="A99" s="31" t="s">
        <v>122</v>
      </c>
      <c r="B99" s="35" t="s">
        <v>698</v>
      </c>
      <c r="C99" s="35" t="s">
        <v>463</v>
      </c>
      <c r="D99" s="35" t="s">
        <v>458</v>
      </c>
      <c r="E99" s="36" t="s">
        <v>549</v>
      </c>
      <c r="F99" s="36" t="s">
        <v>699</v>
      </c>
      <c r="G99" s="36"/>
    </row>
    <row r="100" spans="1:7" ht="96" x14ac:dyDescent="0.2">
      <c r="A100" s="31" t="s">
        <v>406</v>
      </c>
      <c r="B100" s="35" t="s">
        <v>700</v>
      </c>
      <c r="C100" s="35" t="s">
        <v>463</v>
      </c>
      <c r="D100" s="35" t="s">
        <v>531</v>
      </c>
      <c r="E100" s="36" t="s">
        <v>549</v>
      </c>
      <c r="F100" s="36" t="s">
        <v>701</v>
      </c>
      <c r="G100" s="36" t="s">
        <v>702</v>
      </c>
    </row>
    <row r="101" spans="1:7" ht="48" x14ac:dyDescent="0.2">
      <c r="A101" s="31" t="s">
        <v>418</v>
      </c>
      <c r="B101" s="35" t="s">
        <v>703</v>
      </c>
      <c r="C101" s="35" t="s">
        <v>463</v>
      </c>
      <c r="D101" s="35" t="s">
        <v>485</v>
      </c>
      <c r="E101" s="36" t="s">
        <v>549</v>
      </c>
      <c r="F101" s="36" t="s">
        <v>704</v>
      </c>
      <c r="G101" s="36"/>
    </row>
    <row r="102" spans="1:7" ht="80" x14ac:dyDescent="0.2">
      <c r="A102" s="31" t="s">
        <v>305</v>
      </c>
      <c r="B102" s="35" t="s">
        <v>705</v>
      </c>
      <c r="C102" s="35" t="s">
        <v>463</v>
      </c>
      <c r="D102" s="35" t="s">
        <v>489</v>
      </c>
      <c r="E102" s="36" t="s">
        <v>549</v>
      </c>
      <c r="F102" s="36" t="s">
        <v>706</v>
      </c>
      <c r="G102" s="36" t="s">
        <v>707</v>
      </c>
    </row>
    <row r="103" spans="1:7" ht="64" x14ac:dyDescent="0.2">
      <c r="A103" s="31" t="s">
        <v>191</v>
      </c>
      <c r="B103" s="35" t="s">
        <v>708</v>
      </c>
      <c r="C103" s="35" t="s">
        <v>463</v>
      </c>
      <c r="D103" s="35" t="s">
        <v>464</v>
      </c>
      <c r="E103" s="39" t="s">
        <v>549</v>
      </c>
      <c r="F103" s="36"/>
      <c r="G103" s="36"/>
    </row>
    <row r="104" spans="1:7" ht="96" x14ac:dyDescent="0.2">
      <c r="A104" s="31" t="s">
        <v>126</v>
      </c>
      <c r="B104" s="35" t="s">
        <v>709</v>
      </c>
      <c r="C104" s="35" t="s">
        <v>463</v>
      </c>
      <c r="D104" s="35" t="s">
        <v>458</v>
      </c>
      <c r="E104" s="36" t="s">
        <v>710</v>
      </c>
      <c r="F104" s="36" t="s">
        <v>711</v>
      </c>
      <c r="G104" s="36" t="s">
        <v>712</v>
      </c>
    </row>
    <row r="105" spans="1:7" ht="80" x14ac:dyDescent="0.2">
      <c r="A105" s="31" t="s">
        <v>85</v>
      </c>
      <c r="B105" s="35" t="s">
        <v>713</v>
      </c>
      <c r="C105" s="35" t="s">
        <v>463</v>
      </c>
      <c r="D105" s="35" t="s">
        <v>464</v>
      </c>
      <c r="E105" s="36" t="s">
        <v>710</v>
      </c>
      <c r="F105" s="36" t="s">
        <v>714</v>
      </c>
      <c r="G105" s="36"/>
    </row>
    <row r="106" spans="1:7" ht="128" x14ac:dyDescent="0.2">
      <c r="A106" s="31" t="s">
        <v>110</v>
      </c>
      <c r="B106" s="35" t="s">
        <v>715</v>
      </c>
      <c r="C106" s="35" t="s">
        <v>716</v>
      </c>
      <c r="D106" s="35" t="s">
        <v>458</v>
      </c>
      <c r="E106" s="36" t="s">
        <v>710</v>
      </c>
      <c r="F106" s="36" t="s">
        <v>717</v>
      </c>
      <c r="G106" s="36" t="s">
        <v>718</v>
      </c>
    </row>
    <row r="107" spans="1:7" ht="80" x14ac:dyDescent="0.2">
      <c r="A107" s="31" t="s">
        <v>195</v>
      </c>
      <c r="B107" s="35" t="s">
        <v>719</v>
      </c>
      <c r="C107" s="35" t="s">
        <v>720</v>
      </c>
      <c r="D107" s="35" t="s">
        <v>464</v>
      </c>
      <c r="E107" s="36" t="s">
        <v>710</v>
      </c>
      <c r="F107" s="36" t="s">
        <v>721</v>
      </c>
      <c r="G107" s="36"/>
    </row>
    <row r="108" spans="1:7" ht="80" x14ac:dyDescent="0.2">
      <c r="A108" s="31" t="s">
        <v>339</v>
      </c>
      <c r="B108" s="35" t="s">
        <v>722</v>
      </c>
      <c r="C108" s="35" t="s">
        <v>463</v>
      </c>
      <c r="D108" s="35" t="s">
        <v>458</v>
      </c>
      <c r="E108" s="36" t="s">
        <v>710</v>
      </c>
      <c r="F108" s="36" t="s">
        <v>723</v>
      </c>
      <c r="G108" s="36" t="s">
        <v>724</v>
      </c>
    </row>
    <row r="109" spans="1:7" ht="64" x14ac:dyDescent="0.2">
      <c r="A109" s="31" t="s">
        <v>93</v>
      </c>
      <c r="B109" s="35" t="s">
        <v>725</v>
      </c>
      <c r="C109" s="35" t="s">
        <v>463</v>
      </c>
      <c r="D109" s="35" t="s">
        <v>458</v>
      </c>
      <c r="E109" s="36" t="s">
        <v>710</v>
      </c>
      <c r="F109" s="36" t="s">
        <v>726</v>
      </c>
      <c r="G109" s="36" t="s">
        <v>727</v>
      </c>
    </row>
    <row r="110" spans="1:7" ht="48" x14ac:dyDescent="0.2">
      <c r="A110" s="31" t="s">
        <v>55</v>
      </c>
      <c r="B110" s="35" t="s">
        <v>728</v>
      </c>
      <c r="C110" s="35" t="s">
        <v>463</v>
      </c>
      <c r="D110" s="35" t="s">
        <v>458</v>
      </c>
      <c r="E110" s="36" t="s">
        <v>710</v>
      </c>
      <c r="F110" s="36" t="s">
        <v>729</v>
      </c>
      <c r="G110" s="36"/>
    </row>
    <row r="111" spans="1:7" ht="32" x14ac:dyDescent="0.2">
      <c r="A111" s="31" t="s">
        <v>65</v>
      </c>
      <c r="B111" s="35" t="s">
        <v>730</v>
      </c>
      <c r="C111" s="35" t="s">
        <v>463</v>
      </c>
      <c r="D111" s="35" t="s">
        <v>458</v>
      </c>
      <c r="E111" s="36" t="s">
        <v>710</v>
      </c>
      <c r="F111" s="36" t="s">
        <v>731</v>
      </c>
      <c r="G111" s="36"/>
    </row>
    <row r="112" spans="1:7" ht="80" x14ac:dyDescent="0.2">
      <c r="A112" s="31" t="s">
        <v>32</v>
      </c>
      <c r="B112" s="35" t="s">
        <v>732</v>
      </c>
      <c r="C112" s="35" t="s">
        <v>463</v>
      </c>
      <c r="D112" s="35" t="s">
        <v>485</v>
      </c>
      <c r="E112" s="36" t="s">
        <v>710</v>
      </c>
      <c r="F112" s="36" t="s">
        <v>733</v>
      </c>
      <c r="G112" s="36"/>
    </row>
    <row r="113" spans="1:7" ht="32" x14ac:dyDescent="0.2">
      <c r="A113" s="31" t="s">
        <v>179</v>
      </c>
      <c r="B113" s="35" t="s">
        <v>734</v>
      </c>
      <c r="C113" s="35" t="s">
        <v>463</v>
      </c>
      <c r="D113" s="35" t="s">
        <v>489</v>
      </c>
      <c r="E113" s="36" t="s">
        <v>710</v>
      </c>
      <c r="F113" s="36" t="s">
        <v>735</v>
      </c>
      <c r="G113" s="36" t="s">
        <v>736</v>
      </c>
    </row>
    <row r="114" spans="1:7" ht="80" x14ac:dyDescent="0.2">
      <c r="A114" s="31" t="s">
        <v>75</v>
      </c>
      <c r="B114" s="35" t="s">
        <v>737</v>
      </c>
      <c r="C114" s="35" t="s">
        <v>463</v>
      </c>
      <c r="D114" s="35" t="s">
        <v>458</v>
      </c>
      <c r="E114" s="36" t="s">
        <v>710</v>
      </c>
      <c r="F114" s="36" t="s">
        <v>738</v>
      </c>
      <c r="G114" s="36" t="s">
        <v>739</v>
      </c>
    </row>
    <row r="115" spans="1:7" ht="192" x14ac:dyDescent="0.2">
      <c r="A115" s="31" t="s">
        <v>154</v>
      </c>
      <c r="B115" s="35" t="s">
        <v>740</v>
      </c>
      <c r="C115" s="35" t="s">
        <v>463</v>
      </c>
      <c r="D115" s="35" t="s">
        <v>458</v>
      </c>
      <c r="E115" s="36" t="s">
        <v>710</v>
      </c>
      <c r="F115" s="36" t="s">
        <v>741</v>
      </c>
      <c r="G115" s="36"/>
    </row>
    <row r="116" spans="1:7" ht="128" x14ac:dyDescent="0.2">
      <c r="A116" s="31" t="s">
        <v>146</v>
      </c>
      <c r="B116" s="35" t="s">
        <v>742</v>
      </c>
      <c r="C116" s="35" t="s">
        <v>463</v>
      </c>
      <c r="D116" s="35" t="s">
        <v>464</v>
      </c>
      <c r="E116" s="36" t="s">
        <v>710</v>
      </c>
      <c r="F116" s="36" t="s">
        <v>743</v>
      </c>
      <c r="G116" s="36" t="s">
        <v>744</v>
      </c>
    </row>
    <row r="117" spans="1:7" ht="64" x14ac:dyDescent="0.2">
      <c r="A117" s="31" t="s">
        <v>139</v>
      </c>
      <c r="B117" s="35" t="s">
        <v>745</v>
      </c>
      <c r="C117" s="35" t="s">
        <v>463</v>
      </c>
      <c r="D117" s="35" t="s">
        <v>458</v>
      </c>
      <c r="E117" s="36" t="s">
        <v>710</v>
      </c>
      <c r="F117" s="36" t="s">
        <v>746</v>
      </c>
      <c r="G117" s="36"/>
    </row>
    <row r="118" spans="1:7" ht="32" x14ac:dyDescent="0.2">
      <c r="A118" s="31" t="s">
        <v>55</v>
      </c>
      <c r="B118" s="35" t="s">
        <v>747</v>
      </c>
      <c r="C118" s="35" t="s">
        <v>463</v>
      </c>
      <c r="D118" s="35" t="s">
        <v>458</v>
      </c>
      <c r="E118" s="36" t="s">
        <v>710</v>
      </c>
      <c r="F118" s="36" t="s">
        <v>748</v>
      </c>
      <c r="G118" s="36"/>
    </row>
    <row r="119" spans="1:7" ht="80" x14ac:dyDescent="0.2">
      <c r="A119" s="31" t="s">
        <v>118</v>
      </c>
      <c r="B119" s="35" t="s">
        <v>749</v>
      </c>
      <c r="C119" s="35" t="s">
        <v>463</v>
      </c>
      <c r="D119" s="35" t="s">
        <v>458</v>
      </c>
      <c r="E119" s="36" t="s">
        <v>750</v>
      </c>
      <c r="F119" s="36" t="s">
        <v>751</v>
      </c>
      <c r="G119" s="36" t="s">
        <v>752</v>
      </c>
    </row>
    <row r="120" spans="1:7" ht="160" x14ac:dyDescent="0.2">
      <c r="A120" s="31" t="s">
        <v>163</v>
      </c>
      <c r="B120" s="35" t="s">
        <v>753</v>
      </c>
      <c r="C120" s="35" t="s">
        <v>463</v>
      </c>
      <c r="D120" s="35" t="s">
        <v>464</v>
      </c>
      <c r="E120" s="36" t="s">
        <v>750</v>
      </c>
      <c r="F120" s="36" t="s">
        <v>754</v>
      </c>
      <c r="G120" s="36" t="s">
        <v>543</v>
      </c>
    </row>
    <row r="121" spans="1:7" ht="64" x14ac:dyDescent="0.2">
      <c r="A121" s="31" t="s">
        <v>324</v>
      </c>
      <c r="B121" s="35" t="s">
        <v>755</v>
      </c>
      <c r="C121" s="35" t="s">
        <v>463</v>
      </c>
      <c r="D121" s="35" t="s">
        <v>458</v>
      </c>
      <c r="E121" s="36" t="s">
        <v>756</v>
      </c>
      <c r="F121" s="36" t="s">
        <v>757</v>
      </c>
      <c r="G121" s="36" t="s">
        <v>758</v>
      </c>
    </row>
    <row r="122" spans="1:7" ht="112" x14ac:dyDescent="0.2">
      <c r="A122" s="31" t="s">
        <v>263</v>
      </c>
      <c r="B122" s="35" t="s">
        <v>759</v>
      </c>
      <c r="C122" s="35" t="s">
        <v>463</v>
      </c>
      <c r="D122" s="35" t="s">
        <v>464</v>
      </c>
      <c r="E122" s="36" t="s">
        <v>760</v>
      </c>
      <c r="F122" s="36" t="s">
        <v>761</v>
      </c>
      <c r="G122" s="36" t="s">
        <v>762</v>
      </c>
    </row>
    <row r="123" spans="1:7" ht="80" x14ac:dyDescent="0.2">
      <c r="A123" s="31" t="s">
        <v>367</v>
      </c>
      <c r="B123" s="35" t="s">
        <v>763</v>
      </c>
      <c r="C123" s="35" t="s">
        <v>463</v>
      </c>
      <c r="D123" s="35" t="s">
        <v>458</v>
      </c>
      <c r="E123" s="36" t="s">
        <v>760</v>
      </c>
      <c r="F123" s="36" t="s">
        <v>764</v>
      </c>
      <c r="G123" s="36" t="s">
        <v>765</v>
      </c>
    </row>
    <row r="124" spans="1:7" ht="350" x14ac:dyDescent="0.2">
      <c r="A124" s="31" t="s">
        <v>259</v>
      </c>
      <c r="B124" s="35" t="s">
        <v>766</v>
      </c>
      <c r="C124" s="35" t="s">
        <v>463</v>
      </c>
      <c r="D124" s="35" t="s">
        <v>464</v>
      </c>
      <c r="E124" s="36" t="s">
        <v>760</v>
      </c>
      <c r="F124" s="36" t="s">
        <v>767</v>
      </c>
      <c r="G124" s="36" t="s">
        <v>768</v>
      </c>
    </row>
    <row r="125" spans="1:7" ht="64" x14ac:dyDescent="0.2">
      <c r="A125" s="31" t="s">
        <v>32</v>
      </c>
      <c r="B125" s="35" t="s">
        <v>769</v>
      </c>
      <c r="C125" s="35" t="s">
        <v>463</v>
      </c>
      <c r="D125" s="35" t="s">
        <v>464</v>
      </c>
      <c r="E125" s="36" t="s">
        <v>760</v>
      </c>
      <c r="F125" s="36" t="s">
        <v>770</v>
      </c>
      <c r="G125" s="36"/>
    </row>
    <row r="126" spans="1:7" ht="96" x14ac:dyDescent="0.2">
      <c r="A126" s="31" t="s">
        <v>46</v>
      </c>
      <c r="B126" s="35" t="s">
        <v>771</v>
      </c>
      <c r="C126" s="35" t="s">
        <v>463</v>
      </c>
      <c r="D126" s="35" t="s">
        <v>489</v>
      </c>
      <c r="E126" s="36" t="s">
        <v>760</v>
      </c>
      <c r="F126" s="36" t="s">
        <v>772</v>
      </c>
      <c r="G126" s="36" t="s">
        <v>773</v>
      </c>
    </row>
    <row r="127" spans="1:7" ht="48" x14ac:dyDescent="0.2">
      <c r="A127" s="31" t="s">
        <v>402</v>
      </c>
      <c r="B127" s="35" t="s">
        <v>774</v>
      </c>
      <c r="C127" s="35" t="s">
        <v>463</v>
      </c>
      <c r="D127" s="35" t="s">
        <v>489</v>
      </c>
      <c r="E127" s="36" t="s">
        <v>760</v>
      </c>
      <c r="F127" s="36" t="s">
        <v>775</v>
      </c>
      <c r="G127" s="36" t="s">
        <v>776</v>
      </c>
    </row>
    <row r="128" spans="1:7" ht="32" x14ac:dyDescent="0.2">
      <c r="A128" s="31" t="s">
        <v>251</v>
      </c>
      <c r="B128" s="35" t="s">
        <v>777</v>
      </c>
      <c r="C128" s="35" t="s">
        <v>463</v>
      </c>
      <c r="D128" s="35" t="s">
        <v>464</v>
      </c>
      <c r="E128" s="36" t="s">
        <v>760</v>
      </c>
      <c r="F128" s="36" t="s">
        <v>778</v>
      </c>
      <c r="G128" s="36"/>
    </row>
    <row r="129" spans="1:7" ht="64" x14ac:dyDescent="0.2">
      <c r="A129" s="31" t="s">
        <v>163</v>
      </c>
      <c r="B129" s="35" t="s">
        <v>779</v>
      </c>
      <c r="C129" s="35" t="s">
        <v>463</v>
      </c>
      <c r="D129" s="35" t="s">
        <v>464</v>
      </c>
      <c r="E129" s="36" t="s">
        <v>760</v>
      </c>
      <c r="F129" s="36" t="s">
        <v>780</v>
      </c>
      <c r="G129" s="36"/>
    </row>
    <row r="130" spans="1:7" ht="192" x14ac:dyDescent="0.2">
      <c r="A130" s="31" t="s">
        <v>247</v>
      </c>
      <c r="B130" s="35" t="s">
        <v>781</v>
      </c>
      <c r="C130" s="35" t="s">
        <v>463</v>
      </c>
      <c r="D130" s="35" t="s">
        <v>458</v>
      </c>
      <c r="E130" s="36" t="s">
        <v>760</v>
      </c>
      <c r="F130" s="36" t="s">
        <v>782</v>
      </c>
      <c r="G130" s="36"/>
    </row>
    <row r="131" spans="1:7" ht="64" x14ac:dyDescent="0.2">
      <c r="A131" s="31" t="s">
        <v>297</v>
      </c>
      <c r="B131" s="35" t="s">
        <v>783</v>
      </c>
      <c r="C131" s="35" t="s">
        <v>784</v>
      </c>
      <c r="D131" s="35" t="s">
        <v>464</v>
      </c>
      <c r="E131" s="36" t="s">
        <v>760</v>
      </c>
      <c r="F131" s="36" t="s">
        <v>785</v>
      </c>
      <c r="G131" s="36"/>
    </row>
    <row r="132" spans="1:7" ht="144" x14ac:dyDescent="0.2">
      <c r="A132" s="31" t="s">
        <v>106</v>
      </c>
      <c r="B132" s="35" t="s">
        <v>786</v>
      </c>
      <c r="C132" s="35" t="s">
        <v>463</v>
      </c>
      <c r="D132" s="35" t="s">
        <v>458</v>
      </c>
      <c r="E132" s="36" t="s">
        <v>760</v>
      </c>
      <c r="F132" s="36" t="s">
        <v>787</v>
      </c>
      <c r="G132" s="36" t="s">
        <v>788</v>
      </c>
    </row>
    <row r="133" spans="1:7" ht="160" x14ac:dyDescent="0.2">
      <c r="A133" s="31" t="s">
        <v>195</v>
      </c>
      <c r="B133" s="35" t="s">
        <v>789</v>
      </c>
      <c r="C133" s="35" t="s">
        <v>463</v>
      </c>
      <c r="D133" s="35" t="s">
        <v>489</v>
      </c>
      <c r="E133" s="36" t="s">
        <v>790</v>
      </c>
      <c r="F133" s="36" t="s">
        <v>791</v>
      </c>
      <c r="G133" s="36" t="s">
        <v>792</v>
      </c>
    </row>
    <row r="134" spans="1:7" ht="176" x14ac:dyDescent="0.2">
      <c r="A134" s="31" t="s">
        <v>122</v>
      </c>
      <c r="B134" s="35" t="s">
        <v>793</v>
      </c>
      <c r="C134" s="35" t="s">
        <v>463</v>
      </c>
      <c r="D134" s="35" t="s">
        <v>458</v>
      </c>
      <c r="E134" s="36" t="s">
        <v>794</v>
      </c>
      <c r="F134" s="36" t="s">
        <v>795</v>
      </c>
      <c r="G134" s="36" t="s">
        <v>796</v>
      </c>
    </row>
    <row r="135" spans="1:7" ht="176" x14ac:dyDescent="0.2">
      <c r="A135" s="31" t="s">
        <v>130</v>
      </c>
      <c r="B135" s="35" t="s">
        <v>797</v>
      </c>
      <c r="C135" s="35" t="s">
        <v>463</v>
      </c>
      <c r="D135" s="35" t="s">
        <v>464</v>
      </c>
      <c r="E135" s="36" t="s">
        <v>794</v>
      </c>
      <c r="F135" s="36" t="s">
        <v>798</v>
      </c>
      <c r="G135" s="36" t="s">
        <v>799</v>
      </c>
    </row>
    <row r="136" spans="1:7" ht="144" x14ac:dyDescent="0.2">
      <c r="A136" s="31" t="s">
        <v>130</v>
      </c>
      <c r="B136" s="35" t="s">
        <v>800</v>
      </c>
      <c r="C136" s="35" t="s">
        <v>463</v>
      </c>
      <c r="D136" s="35" t="s">
        <v>458</v>
      </c>
      <c r="E136" s="36" t="s">
        <v>794</v>
      </c>
      <c r="F136" s="36" t="s">
        <v>801</v>
      </c>
      <c r="G136" s="36"/>
    </row>
    <row r="137" spans="1:7" ht="64" x14ac:dyDescent="0.2">
      <c r="A137" s="31" t="s">
        <v>235</v>
      </c>
      <c r="B137" s="35" t="s">
        <v>802</v>
      </c>
      <c r="C137" s="35" t="s">
        <v>566</v>
      </c>
      <c r="D137" s="35" t="s">
        <v>489</v>
      </c>
      <c r="E137" s="36" t="s">
        <v>803</v>
      </c>
      <c r="F137" s="36" t="s">
        <v>804</v>
      </c>
      <c r="G137" s="36" t="s">
        <v>805</v>
      </c>
    </row>
    <row r="138" spans="1:7" ht="144" x14ac:dyDescent="0.2">
      <c r="A138" s="31" t="s">
        <v>386</v>
      </c>
      <c r="B138" s="35" t="s">
        <v>806</v>
      </c>
      <c r="C138" s="35" t="s">
        <v>463</v>
      </c>
      <c r="D138" s="35" t="s">
        <v>458</v>
      </c>
      <c r="E138" s="36" t="s">
        <v>803</v>
      </c>
      <c r="F138" s="36" t="s">
        <v>807</v>
      </c>
      <c r="G138" s="36" t="s">
        <v>808</v>
      </c>
    </row>
    <row r="139" spans="1:7" ht="409.6" x14ac:dyDescent="0.2">
      <c r="A139" s="31" t="s">
        <v>171</v>
      </c>
      <c r="B139" s="35" t="s">
        <v>809</v>
      </c>
      <c r="C139" s="35" t="s">
        <v>463</v>
      </c>
      <c r="D139" s="35" t="s">
        <v>458</v>
      </c>
      <c r="E139" s="36" t="s">
        <v>803</v>
      </c>
      <c r="F139" s="36" t="s">
        <v>810</v>
      </c>
      <c r="G139" s="36" t="s">
        <v>811</v>
      </c>
    </row>
    <row r="140" spans="1:7" ht="208" x14ac:dyDescent="0.2">
      <c r="A140" s="31" t="s">
        <v>142</v>
      </c>
      <c r="B140" s="35" t="s">
        <v>812</v>
      </c>
      <c r="C140" s="35" t="s">
        <v>463</v>
      </c>
      <c r="D140" s="35" t="s">
        <v>464</v>
      </c>
      <c r="E140" s="39" t="s">
        <v>803</v>
      </c>
      <c r="F140" s="36" t="s">
        <v>813</v>
      </c>
      <c r="G140" s="36" t="s">
        <v>814</v>
      </c>
    </row>
    <row r="141" spans="1:7" ht="48" x14ac:dyDescent="0.2">
      <c r="A141" s="31" t="s">
        <v>390</v>
      </c>
      <c r="B141" s="35" t="s">
        <v>815</v>
      </c>
      <c r="C141" s="35" t="s">
        <v>463</v>
      </c>
      <c r="D141" s="35" t="s">
        <v>464</v>
      </c>
      <c r="E141" s="36" t="s">
        <v>803</v>
      </c>
      <c r="F141" s="36" t="s">
        <v>542</v>
      </c>
      <c r="G141" s="36" t="s">
        <v>816</v>
      </c>
    </row>
    <row r="142" spans="1:7" ht="304" x14ac:dyDescent="0.2">
      <c r="A142" s="31" t="s">
        <v>313</v>
      </c>
      <c r="B142" s="35" t="s">
        <v>817</v>
      </c>
      <c r="C142" s="35" t="s">
        <v>818</v>
      </c>
      <c r="D142" s="35" t="s">
        <v>458</v>
      </c>
      <c r="E142" s="36" t="s">
        <v>803</v>
      </c>
      <c r="F142" s="36" t="s">
        <v>610</v>
      </c>
      <c r="G142" s="36" t="s">
        <v>819</v>
      </c>
    </row>
    <row r="143" spans="1:7" ht="48" x14ac:dyDescent="0.2">
      <c r="A143" s="31" t="s">
        <v>378</v>
      </c>
      <c r="B143" s="35" t="s">
        <v>820</v>
      </c>
      <c r="C143" s="35" t="s">
        <v>463</v>
      </c>
      <c r="D143" s="35" t="s">
        <v>489</v>
      </c>
      <c r="E143" s="36" t="s">
        <v>803</v>
      </c>
      <c r="F143" s="36" t="s">
        <v>610</v>
      </c>
      <c r="G143" s="36" t="s">
        <v>821</v>
      </c>
    </row>
    <row r="144" spans="1:7" ht="112" x14ac:dyDescent="0.2">
      <c r="A144" s="31" t="s">
        <v>142</v>
      </c>
      <c r="B144" s="35" t="s">
        <v>822</v>
      </c>
      <c r="C144" s="35" t="s">
        <v>463</v>
      </c>
      <c r="D144" s="35" t="s">
        <v>458</v>
      </c>
      <c r="E144" s="39" t="s">
        <v>803</v>
      </c>
      <c r="F144" s="36" t="s">
        <v>723</v>
      </c>
      <c r="G144" s="36"/>
    </row>
    <row r="145" spans="1:7" ht="128" x14ac:dyDescent="0.2">
      <c r="A145" s="31" t="s">
        <v>207</v>
      </c>
      <c r="B145" s="35" t="s">
        <v>823</v>
      </c>
      <c r="C145" s="35" t="s">
        <v>463</v>
      </c>
      <c r="D145" s="35" t="s">
        <v>458</v>
      </c>
      <c r="E145" s="36" t="s">
        <v>803</v>
      </c>
      <c r="F145" s="36" t="s">
        <v>824</v>
      </c>
      <c r="G145" s="36" t="s">
        <v>825</v>
      </c>
    </row>
    <row r="146" spans="1:7" ht="48" x14ac:dyDescent="0.2">
      <c r="A146" s="31" t="s">
        <v>93</v>
      </c>
      <c r="B146" s="35" t="s">
        <v>826</v>
      </c>
      <c r="C146" s="35" t="s">
        <v>463</v>
      </c>
      <c r="D146" s="35" t="s">
        <v>464</v>
      </c>
      <c r="E146" s="36" t="s">
        <v>803</v>
      </c>
      <c r="F146" s="36" t="s">
        <v>827</v>
      </c>
      <c r="G146" s="36"/>
    </row>
    <row r="147" spans="1:7" ht="64" x14ac:dyDescent="0.2">
      <c r="A147" s="31" t="s">
        <v>378</v>
      </c>
      <c r="B147" s="35" t="s">
        <v>828</v>
      </c>
      <c r="C147" s="35" t="s">
        <v>463</v>
      </c>
      <c r="D147" s="35" t="s">
        <v>489</v>
      </c>
      <c r="E147" s="36" t="s">
        <v>803</v>
      </c>
      <c r="F147" s="36" t="s">
        <v>829</v>
      </c>
      <c r="G147" s="36" t="s">
        <v>830</v>
      </c>
    </row>
    <row r="148" spans="1:7" ht="112" x14ac:dyDescent="0.2">
      <c r="A148" s="31" t="s">
        <v>215</v>
      </c>
      <c r="B148" s="35" t="s">
        <v>831</v>
      </c>
      <c r="C148" s="35" t="s">
        <v>832</v>
      </c>
      <c r="D148" s="35" t="s">
        <v>458</v>
      </c>
      <c r="E148" s="39" t="s">
        <v>803</v>
      </c>
      <c r="F148" s="36" t="s">
        <v>833</v>
      </c>
      <c r="G148" s="36"/>
    </row>
    <row r="149" spans="1:7" ht="32" x14ac:dyDescent="0.2">
      <c r="A149" s="31" t="s">
        <v>271</v>
      </c>
      <c r="B149" s="35" t="s">
        <v>834</v>
      </c>
      <c r="C149" s="35" t="s">
        <v>463</v>
      </c>
      <c r="D149" s="35" t="s">
        <v>464</v>
      </c>
      <c r="E149" s="36" t="s">
        <v>803</v>
      </c>
      <c r="F149" s="36" t="s">
        <v>833</v>
      </c>
      <c r="G149" s="36"/>
    </row>
    <row r="150" spans="1:7" ht="48" x14ac:dyDescent="0.2">
      <c r="A150" s="31" t="s">
        <v>375</v>
      </c>
      <c r="B150" s="35" t="s">
        <v>835</v>
      </c>
      <c r="C150" s="35" t="s">
        <v>463</v>
      </c>
      <c r="D150" s="35" t="s">
        <v>489</v>
      </c>
      <c r="E150" s="36" t="s">
        <v>803</v>
      </c>
      <c r="F150" s="36" t="s">
        <v>833</v>
      </c>
      <c r="G150" s="36" t="s">
        <v>836</v>
      </c>
    </row>
    <row r="151" spans="1:7" ht="240" x14ac:dyDescent="0.2">
      <c r="A151" s="31" t="s">
        <v>195</v>
      </c>
      <c r="B151" s="35" t="s">
        <v>837</v>
      </c>
      <c r="C151" s="35" t="s">
        <v>463</v>
      </c>
      <c r="D151" s="35" t="s">
        <v>458</v>
      </c>
      <c r="E151" s="36" t="s">
        <v>803</v>
      </c>
      <c r="F151" s="36" t="s">
        <v>838</v>
      </c>
      <c r="G151" s="36" t="s">
        <v>839</v>
      </c>
    </row>
    <row r="152" spans="1:7" ht="256" x14ac:dyDescent="0.2">
      <c r="A152" s="31" t="s">
        <v>301</v>
      </c>
      <c r="B152" s="35" t="s">
        <v>840</v>
      </c>
      <c r="C152" s="35" t="s">
        <v>463</v>
      </c>
      <c r="D152" s="35" t="s">
        <v>458</v>
      </c>
      <c r="E152" s="36" t="s">
        <v>803</v>
      </c>
      <c r="F152" s="36" t="s">
        <v>841</v>
      </c>
      <c r="G152" s="36" t="s">
        <v>842</v>
      </c>
    </row>
    <row r="153" spans="1:7" ht="32" x14ac:dyDescent="0.2">
      <c r="A153" s="31" t="s">
        <v>275</v>
      </c>
      <c r="B153" s="35" t="s">
        <v>843</v>
      </c>
      <c r="C153" s="35" t="s">
        <v>463</v>
      </c>
      <c r="D153" s="35" t="s">
        <v>458</v>
      </c>
      <c r="E153" s="36" t="s">
        <v>803</v>
      </c>
      <c r="F153" s="36" t="s">
        <v>844</v>
      </c>
      <c r="G153" s="36" t="s">
        <v>845</v>
      </c>
    </row>
    <row r="154" spans="1:7" ht="96" x14ac:dyDescent="0.2">
      <c r="A154" s="31" t="s">
        <v>406</v>
      </c>
      <c r="B154" s="35" t="s">
        <v>846</v>
      </c>
      <c r="C154" s="35" t="s">
        <v>463</v>
      </c>
      <c r="D154" s="35" t="s">
        <v>489</v>
      </c>
      <c r="E154" s="36" t="s">
        <v>803</v>
      </c>
      <c r="F154" s="36" t="s">
        <v>847</v>
      </c>
      <c r="G154" s="36" t="s">
        <v>848</v>
      </c>
    </row>
    <row r="155" spans="1:7" ht="64" x14ac:dyDescent="0.2">
      <c r="A155" s="31" t="s">
        <v>375</v>
      </c>
      <c r="B155" s="35" t="s">
        <v>849</v>
      </c>
      <c r="C155" s="35" t="s">
        <v>463</v>
      </c>
      <c r="D155" s="35" t="s">
        <v>458</v>
      </c>
      <c r="E155" s="36" t="s">
        <v>803</v>
      </c>
      <c r="F155" s="36" t="s">
        <v>850</v>
      </c>
      <c r="G155" s="36" t="s">
        <v>851</v>
      </c>
    </row>
    <row r="156" spans="1:7" ht="48" x14ac:dyDescent="0.2">
      <c r="A156" s="31" t="s">
        <v>150</v>
      </c>
      <c r="B156" s="35" t="s">
        <v>852</v>
      </c>
      <c r="C156" s="35" t="s">
        <v>463</v>
      </c>
      <c r="D156" s="35" t="s">
        <v>458</v>
      </c>
      <c r="E156" s="36" t="s">
        <v>803</v>
      </c>
      <c r="F156" s="36" t="s">
        <v>853</v>
      </c>
      <c r="G156" s="36" t="s">
        <v>854</v>
      </c>
    </row>
    <row r="157" spans="1:7" ht="16" x14ac:dyDescent="0.2">
      <c r="A157" s="31" t="s">
        <v>70</v>
      </c>
      <c r="B157" s="35" t="s">
        <v>855</v>
      </c>
      <c r="C157" s="35" t="s">
        <v>463</v>
      </c>
      <c r="D157" s="35" t="s">
        <v>489</v>
      </c>
      <c r="E157" s="36" t="s">
        <v>803</v>
      </c>
      <c r="F157" s="36"/>
      <c r="G157" s="36"/>
    </row>
    <row r="158" spans="1:7" ht="32" x14ac:dyDescent="0.2">
      <c r="A158" s="31" t="s">
        <v>93</v>
      </c>
      <c r="B158" s="35" t="s">
        <v>856</v>
      </c>
      <c r="C158" s="35" t="s">
        <v>463</v>
      </c>
      <c r="D158" s="35" t="s">
        <v>464</v>
      </c>
      <c r="E158" s="36" t="s">
        <v>857</v>
      </c>
      <c r="F158" s="36" t="s">
        <v>858</v>
      </c>
      <c r="G158" s="36"/>
    </row>
    <row r="159" spans="1:7" ht="335" x14ac:dyDescent="0.2">
      <c r="A159" s="31" t="s">
        <v>336</v>
      </c>
      <c r="B159" s="35" t="s">
        <v>859</v>
      </c>
      <c r="C159" s="35" t="s">
        <v>463</v>
      </c>
      <c r="D159" s="35" t="s">
        <v>464</v>
      </c>
      <c r="E159" s="36" t="s">
        <v>857</v>
      </c>
      <c r="F159" s="36" t="s">
        <v>554</v>
      </c>
      <c r="G159" s="36" t="s">
        <v>860</v>
      </c>
    </row>
    <row r="160" spans="1:7" ht="208" x14ac:dyDescent="0.2">
      <c r="A160" s="31" t="s">
        <v>171</v>
      </c>
      <c r="B160" s="35" t="s">
        <v>861</v>
      </c>
      <c r="C160" s="35" t="s">
        <v>463</v>
      </c>
      <c r="D160" s="35" t="s">
        <v>485</v>
      </c>
      <c r="E160" s="36" t="s">
        <v>857</v>
      </c>
      <c r="F160" s="36" t="s">
        <v>862</v>
      </c>
      <c r="G160" s="36" t="s">
        <v>863</v>
      </c>
    </row>
    <row r="161" spans="1:7" ht="112" x14ac:dyDescent="0.2">
      <c r="A161" s="31" t="s">
        <v>114</v>
      </c>
      <c r="B161" s="35" t="s">
        <v>864</v>
      </c>
      <c r="C161" s="35" t="s">
        <v>865</v>
      </c>
      <c r="D161" s="35" t="s">
        <v>458</v>
      </c>
      <c r="E161" s="36" t="s">
        <v>866</v>
      </c>
      <c r="F161" s="36" t="s">
        <v>867</v>
      </c>
      <c r="G161" s="36"/>
    </row>
    <row r="162" spans="1:7" ht="64" x14ac:dyDescent="0.2">
      <c r="A162" s="31" t="s">
        <v>46</v>
      </c>
      <c r="B162" s="35" t="s">
        <v>868</v>
      </c>
      <c r="C162" s="35" t="s">
        <v>463</v>
      </c>
      <c r="D162" s="35" t="s">
        <v>458</v>
      </c>
      <c r="E162" s="36" t="s">
        <v>869</v>
      </c>
      <c r="F162" s="36" t="s">
        <v>870</v>
      </c>
      <c r="G162" s="36"/>
    </row>
    <row r="163" spans="1:7" ht="80" x14ac:dyDescent="0.2">
      <c r="A163" s="31" t="s">
        <v>80</v>
      </c>
      <c r="B163" s="35" t="s">
        <v>871</v>
      </c>
      <c r="C163" s="35" t="s">
        <v>463</v>
      </c>
      <c r="D163" s="35" t="s">
        <v>464</v>
      </c>
      <c r="E163" s="36" t="s">
        <v>869</v>
      </c>
      <c r="F163" s="36" t="s">
        <v>872</v>
      </c>
      <c r="G163" s="36"/>
    </row>
    <row r="164" spans="1:7" ht="80" x14ac:dyDescent="0.2">
      <c r="A164" s="31" t="s">
        <v>16</v>
      </c>
      <c r="B164" s="35" t="s">
        <v>873</v>
      </c>
      <c r="C164" s="35" t="s">
        <v>463</v>
      </c>
      <c r="D164" s="35" t="s">
        <v>464</v>
      </c>
      <c r="E164" s="36" t="s">
        <v>869</v>
      </c>
      <c r="F164" s="36" t="s">
        <v>874</v>
      </c>
      <c r="G164" s="36"/>
    </row>
    <row r="165" spans="1:7" ht="176" x14ac:dyDescent="0.2">
      <c r="A165" s="31" t="s">
        <v>382</v>
      </c>
      <c r="B165" s="35" t="s">
        <v>875</v>
      </c>
      <c r="C165" s="35" t="s">
        <v>463</v>
      </c>
      <c r="D165" s="35" t="s">
        <v>458</v>
      </c>
      <c r="E165" s="36" t="s">
        <v>876</v>
      </c>
      <c r="F165" s="36" t="s">
        <v>877</v>
      </c>
      <c r="G165" s="36"/>
    </row>
    <row r="166" spans="1:7" ht="144" x14ac:dyDescent="0.2">
      <c r="A166" s="31" t="s">
        <v>126</v>
      </c>
      <c r="B166" s="35" t="s">
        <v>878</v>
      </c>
      <c r="C166" s="35" t="s">
        <v>879</v>
      </c>
      <c r="D166" s="35" t="s">
        <v>458</v>
      </c>
      <c r="E166" s="36" t="s">
        <v>876</v>
      </c>
      <c r="F166" s="36" t="s">
        <v>880</v>
      </c>
      <c r="G166" s="36" t="s">
        <v>881</v>
      </c>
    </row>
    <row r="167" spans="1:7" ht="128" x14ac:dyDescent="0.2">
      <c r="A167" s="31" t="s">
        <v>80</v>
      </c>
      <c r="B167" s="35" t="s">
        <v>882</v>
      </c>
      <c r="C167" s="35" t="s">
        <v>463</v>
      </c>
      <c r="D167" s="35" t="s">
        <v>458</v>
      </c>
      <c r="E167" s="36" t="s">
        <v>876</v>
      </c>
      <c r="F167" s="36" t="s">
        <v>883</v>
      </c>
      <c r="G167" s="36" t="s">
        <v>884</v>
      </c>
    </row>
    <row r="168" spans="1:7" ht="32" x14ac:dyDescent="0.2">
      <c r="A168" s="31" t="s">
        <v>390</v>
      </c>
      <c r="B168" s="35" t="s">
        <v>885</v>
      </c>
      <c r="C168" s="35" t="s">
        <v>463</v>
      </c>
      <c r="D168" s="35" t="s">
        <v>458</v>
      </c>
      <c r="E168" s="36" t="s">
        <v>876</v>
      </c>
      <c r="F168" s="36" t="s">
        <v>886</v>
      </c>
      <c r="G168" s="36" t="s">
        <v>887</v>
      </c>
    </row>
    <row r="169" spans="1:7" ht="32" x14ac:dyDescent="0.2">
      <c r="A169" s="31" t="s">
        <v>390</v>
      </c>
      <c r="B169" s="35" t="s">
        <v>888</v>
      </c>
      <c r="C169" s="35" t="s">
        <v>463</v>
      </c>
      <c r="D169" s="35" t="s">
        <v>458</v>
      </c>
      <c r="E169" s="36" t="s">
        <v>876</v>
      </c>
      <c r="F169" s="36" t="s">
        <v>889</v>
      </c>
      <c r="G169" s="36" t="s">
        <v>890</v>
      </c>
    </row>
    <row r="170" spans="1:7" ht="112" x14ac:dyDescent="0.2">
      <c r="A170" s="31" t="s">
        <v>110</v>
      </c>
      <c r="B170" s="35" t="s">
        <v>891</v>
      </c>
      <c r="C170" s="35" t="s">
        <v>463</v>
      </c>
      <c r="D170" s="35" t="s">
        <v>458</v>
      </c>
      <c r="E170" s="36" t="s">
        <v>876</v>
      </c>
      <c r="F170" s="36" t="s">
        <v>892</v>
      </c>
      <c r="G170" s="36"/>
    </row>
    <row r="171" spans="1:7" ht="112" x14ac:dyDescent="0.2">
      <c r="A171" s="31" t="s">
        <v>150</v>
      </c>
      <c r="B171" s="35" t="s">
        <v>893</v>
      </c>
      <c r="C171" s="35" t="s">
        <v>463</v>
      </c>
      <c r="D171" s="35" t="s">
        <v>458</v>
      </c>
      <c r="E171" s="36" t="s">
        <v>876</v>
      </c>
      <c r="F171" s="36" t="s">
        <v>894</v>
      </c>
      <c r="G171" s="36"/>
    </row>
    <row r="173" spans="1:7" ht="80" x14ac:dyDescent="0.2">
      <c r="A173" s="31" t="s">
        <v>402</v>
      </c>
      <c r="B173" s="35" t="s">
        <v>895</v>
      </c>
      <c r="C173" s="35" t="s">
        <v>463</v>
      </c>
      <c r="D173" s="35" t="s">
        <v>458</v>
      </c>
      <c r="E173" s="36" t="s">
        <v>876</v>
      </c>
      <c r="F173" s="36" t="s">
        <v>896</v>
      </c>
      <c r="G173" s="36"/>
    </row>
    <row r="174" spans="1:7" ht="80" x14ac:dyDescent="0.2">
      <c r="A174" s="31" t="s">
        <v>247</v>
      </c>
      <c r="B174" s="35" t="s">
        <v>897</v>
      </c>
      <c r="C174" s="35" t="s">
        <v>463</v>
      </c>
      <c r="D174" s="35" t="s">
        <v>489</v>
      </c>
      <c r="E174" s="36" t="s">
        <v>876</v>
      </c>
      <c r="F174" s="36" t="s">
        <v>898</v>
      </c>
      <c r="G174" s="36"/>
    </row>
    <row r="175" spans="1:7" ht="32" x14ac:dyDescent="0.2">
      <c r="A175" s="31" t="s">
        <v>231</v>
      </c>
      <c r="B175" s="35" t="s">
        <v>899</v>
      </c>
      <c r="C175" s="35" t="s">
        <v>463</v>
      </c>
      <c r="D175" s="35" t="s">
        <v>489</v>
      </c>
      <c r="E175" s="36" t="s">
        <v>876</v>
      </c>
      <c r="F175" s="36" t="s">
        <v>900</v>
      </c>
      <c r="G175" s="36"/>
    </row>
    <row r="176" spans="1:7" ht="160" x14ac:dyDescent="0.2">
      <c r="A176" s="31" t="s">
        <v>89</v>
      </c>
      <c r="B176" s="35" t="s">
        <v>901</v>
      </c>
      <c r="C176" s="35" t="s">
        <v>902</v>
      </c>
      <c r="D176" s="35" t="s">
        <v>458</v>
      </c>
      <c r="E176" s="36" t="s">
        <v>876</v>
      </c>
      <c r="F176" s="36" t="s">
        <v>903</v>
      </c>
      <c r="G176" s="36"/>
    </row>
    <row r="177" spans="1:7" ht="32" x14ac:dyDescent="0.2">
      <c r="A177" s="31" t="s">
        <v>347</v>
      </c>
      <c r="B177" s="35" t="s">
        <v>904</v>
      </c>
      <c r="C177" s="35" t="s">
        <v>463</v>
      </c>
      <c r="D177" s="35" t="s">
        <v>489</v>
      </c>
      <c r="E177" s="36" t="s">
        <v>876</v>
      </c>
      <c r="F177" s="36" t="s">
        <v>905</v>
      </c>
      <c r="G177" s="36"/>
    </row>
    <row r="178" spans="1:7" ht="32" x14ac:dyDescent="0.2">
      <c r="A178" s="31" t="s">
        <v>179</v>
      </c>
      <c r="B178" s="35" t="s">
        <v>906</v>
      </c>
      <c r="C178" s="35" t="s">
        <v>463</v>
      </c>
      <c r="D178" s="35" t="s">
        <v>458</v>
      </c>
      <c r="E178" s="36" t="s">
        <v>876</v>
      </c>
      <c r="F178" s="36" t="s">
        <v>907</v>
      </c>
      <c r="G178" s="36" t="s">
        <v>908</v>
      </c>
    </row>
    <row r="179" spans="1:7" ht="64" x14ac:dyDescent="0.2">
      <c r="A179" s="31" t="s">
        <v>359</v>
      </c>
      <c r="B179" s="35" t="s">
        <v>909</v>
      </c>
      <c r="C179" s="35" t="s">
        <v>463</v>
      </c>
      <c r="D179" s="35" t="s">
        <v>489</v>
      </c>
      <c r="E179" s="36" t="s">
        <v>876</v>
      </c>
      <c r="F179" s="36" t="s">
        <v>910</v>
      </c>
      <c r="G179" s="36"/>
    </row>
    <row r="180" spans="1:7" ht="335" x14ac:dyDescent="0.2">
      <c r="A180" s="31" t="s">
        <v>355</v>
      </c>
      <c r="B180" s="35" t="s">
        <v>911</v>
      </c>
      <c r="C180" s="35" t="s">
        <v>463</v>
      </c>
      <c r="D180" s="35" t="s">
        <v>489</v>
      </c>
      <c r="E180" s="36" t="s">
        <v>876</v>
      </c>
      <c r="F180" s="36" t="s">
        <v>912</v>
      </c>
      <c r="G180" s="36"/>
    </row>
    <row r="181" spans="1:7" ht="192" x14ac:dyDescent="0.2">
      <c r="A181" s="31" t="s">
        <v>184</v>
      </c>
      <c r="B181" s="35" t="s">
        <v>913</v>
      </c>
      <c r="C181" s="35" t="s">
        <v>463</v>
      </c>
      <c r="D181" s="35" t="s">
        <v>489</v>
      </c>
      <c r="E181" s="36" t="s">
        <v>876</v>
      </c>
      <c r="F181" s="36" t="s">
        <v>914</v>
      </c>
      <c r="G181" s="36"/>
    </row>
    <row r="182" spans="1:7" ht="48" x14ac:dyDescent="0.2">
      <c r="A182" s="31" t="s">
        <v>179</v>
      </c>
      <c r="B182" s="35" t="s">
        <v>915</v>
      </c>
      <c r="C182" s="35" t="s">
        <v>463</v>
      </c>
      <c r="D182" s="35" t="s">
        <v>464</v>
      </c>
      <c r="E182" s="36" t="s">
        <v>876</v>
      </c>
      <c r="F182" s="36" t="s">
        <v>916</v>
      </c>
      <c r="G182" s="36"/>
    </row>
    <row r="183" spans="1:7" ht="112" x14ac:dyDescent="0.2">
      <c r="A183" s="31" t="s">
        <v>227</v>
      </c>
      <c r="B183" s="35" t="s">
        <v>917</v>
      </c>
      <c r="C183" s="35" t="s">
        <v>918</v>
      </c>
      <c r="D183" s="35" t="s">
        <v>489</v>
      </c>
      <c r="E183" s="36" t="s">
        <v>876</v>
      </c>
      <c r="F183" s="36" t="s">
        <v>919</v>
      </c>
      <c r="G183" s="36" t="s">
        <v>920</v>
      </c>
    </row>
    <row r="184" spans="1:7" ht="80" x14ac:dyDescent="0.2">
      <c r="A184" s="31" t="s">
        <v>402</v>
      </c>
      <c r="B184" s="35" t="s">
        <v>921</v>
      </c>
      <c r="C184" s="35" t="s">
        <v>463</v>
      </c>
      <c r="D184" s="35" t="s">
        <v>464</v>
      </c>
      <c r="E184" s="36" t="s">
        <v>876</v>
      </c>
      <c r="F184" s="36" t="s">
        <v>922</v>
      </c>
      <c r="G184" s="36"/>
    </row>
    <row r="185" spans="1:7" ht="288" x14ac:dyDescent="0.2">
      <c r="A185" s="31" t="s">
        <v>259</v>
      </c>
      <c r="B185" s="35" t="s">
        <v>923</v>
      </c>
      <c r="C185" s="35" t="s">
        <v>463</v>
      </c>
      <c r="D185" s="35" t="s">
        <v>458</v>
      </c>
      <c r="E185" s="36" t="s">
        <v>876</v>
      </c>
      <c r="F185" s="36" t="s">
        <v>924</v>
      </c>
      <c r="G185" s="36"/>
    </row>
    <row r="186" spans="1:7" ht="64" x14ac:dyDescent="0.2">
      <c r="A186" s="31" t="s">
        <v>410</v>
      </c>
      <c r="B186" s="35" t="s">
        <v>925</v>
      </c>
      <c r="C186" s="35" t="s">
        <v>463</v>
      </c>
      <c r="D186" s="35" t="s">
        <v>464</v>
      </c>
      <c r="E186" s="36" t="s">
        <v>876</v>
      </c>
      <c r="F186" s="36" t="s">
        <v>926</v>
      </c>
      <c r="G186" s="36"/>
    </row>
    <row r="187" spans="1:7" ht="32" x14ac:dyDescent="0.2">
      <c r="A187" s="31" t="s">
        <v>271</v>
      </c>
      <c r="B187" s="35" t="s">
        <v>927</v>
      </c>
      <c r="C187" s="35" t="s">
        <v>463</v>
      </c>
      <c r="D187" s="35" t="s">
        <v>464</v>
      </c>
      <c r="E187" s="36" t="s">
        <v>876</v>
      </c>
      <c r="F187" s="36" t="s">
        <v>928</v>
      </c>
      <c r="G187" s="36"/>
    </row>
    <row r="188" spans="1:7" ht="80" x14ac:dyDescent="0.2">
      <c r="A188" s="31" t="s">
        <v>159</v>
      </c>
      <c r="B188" s="35" t="s">
        <v>929</v>
      </c>
      <c r="C188" s="35" t="s">
        <v>463</v>
      </c>
      <c r="D188" s="35" t="s">
        <v>458</v>
      </c>
      <c r="E188" s="36" t="s">
        <v>876</v>
      </c>
      <c r="F188" s="36" t="s">
        <v>930</v>
      </c>
      <c r="G188" s="36"/>
    </row>
    <row r="189" spans="1:7" ht="96" x14ac:dyDescent="0.2">
      <c r="A189" s="31" t="s">
        <v>324</v>
      </c>
      <c r="B189" s="35" t="s">
        <v>931</v>
      </c>
      <c r="C189" s="35" t="s">
        <v>463</v>
      </c>
      <c r="D189" s="35" t="s">
        <v>458</v>
      </c>
      <c r="E189" s="36" t="s">
        <v>876</v>
      </c>
      <c r="F189" s="36" t="s">
        <v>932</v>
      </c>
      <c r="G189" s="36"/>
    </row>
    <row r="190" spans="1:7" ht="144" x14ac:dyDescent="0.2">
      <c r="A190" s="31" t="s">
        <v>313</v>
      </c>
      <c r="B190" s="35" t="s">
        <v>933</v>
      </c>
      <c r="C190" s="35" t="s">
        <v>463</v>
      </c>
      <c r="D190" s="35" t="s">
        <v>464</v>
      </c>
      <c r="E190" s="36" t="s">
        <v>876</v>
      </c>
      <c r="F190" s="36" t="s">
        <v>934</v>
      </c>
      <c r="G190" s="36"/>
    </row>
    <row r="191" spans="1:7" ht="48" x14ac:dyDescent="0.2">
      <c r="A191" s="31" t="s">
        <v>154</v>
      </c>
      <c r="B191" s="35" t="s">
        <v>935</v>
      </c>
      <c r="C191" s="35" t="s">
        <v>463</v>
      </c>
      <c r="D191" s="35" t="s">
        <v>458</v>
      </c>
      <c r="E191" s="36" t="s">
        <v>876</v>
      </c>
      <c r="F191" s="36" t="s">
        <v>936</v>
      </c>
      <c r="G191" s="36"/>
    </row>
    <row r="192" spans="1:7" ht="64" x14ac:dyDescent="0.2">
      <c r="A192" s="31" t="s">
        <v>231</v>
      </c>
      <c r="B192" s="35" t="s">
        <v>937</v>
      </c>
      <c r="C192" s="35" t="s">
        <v>463</v>
      </c>
      <c r="D192" s="35" t="s">
        <v>464</v>
      </c>
      <c r="E192" s="36" t="s">
        <v>876</v>
      </c>
      <c r="F192" s="36" t="s">
        <v>938</v>
      </c>
      <c r="G192" s="36"/>
    </row>
    <row r="193" spans="1:7" ht="96" x14ac:dyDescent="0.2">
      <c r="A193" s="31" t="s">
        <v>146</v>
      </c>
      <c r="B193" s="35" t="s">
        <v>939</v>
      </c>
      <c r="C193" s="35" t="s">
        <v>463</v>
      </c>
      <c r="D193" s="35" t="s">
        <v>464</v>
      </c>
      <c r="E193" s="36" t="s">
        <v>876</v>
      </c>
      <c r="F193" s="36" t="s">
        <v>940</v>
      </c>
      <c r="G193" s="36"/>
    </row>
    <row r="194" spans="1:7" ht="112" x14ac:dyDescent="0.2">
      <c r="A194" s="31" t="s">
        <v>359</v>
      </c>
      <c r="B194" s="35" t="s">
        <v>941</v>
      </c>
      <c r="C194" s="35" t="s">
        <v>463</v>
      </c>
      <c r="D194" s="35" t="s">
        <v>458</v>
      </c>
      <c r="E194" s="36" t="s">
        <v>876</v>
      </c>
      <c r="F194" s="36" t="s">
        <v>942</v>
      </c>
      <c r="G194" s="36" t="s">
        <v>943</v>
      </c>
    </row>
    <row r="195" spans="1:7" ht="96" x14ac:dyDescent="0.2">
      <c r="A195" s="31" t="s">
        <v>16</v>
      </c>
      <c r="B195" s="35" t="s">
        <v>944</v>
      </c>
      <c r="C195" s="35" t="s">
        <v>463</v>
      </c>
      <c r="D195" s="35" t="s">
        <v>489</v>
      </c>
      <c r="E195" s="36" t="s">
        <v>876</v>
      </c>
      <c r="F195" s="36" t="s">
        <v>945</v>
      </c>
      <c r="G195" s="36"/>
    </row>
    <row r="196" spans="1:7" ht="32" x14ac:dyDescent="0.2">
      <c r="A196" s="31" t="s">
        <v>175</v>
      </c>
      <c r="B196" s="35" t="s">
        <v>946</v>
      </c>
      <c r="C196" s="35" t="s">
        <v>463</v>
      </c>
      <c r="D196" s="35" t="s">
        <v>464</v>
      </c>
      <c r="E196" s="36" t="s">
        <v>876</v>
      </c>
      <c r="F196" s="36" t="s">
        <v>947</v>
      </c>
      <c r="G196" s="36"/>
    </row>
    <row r="197" spans="1:7" ht="128" x14ac:dyDescent="0.2">
      <c r="A197" s="31" t="s">
        <v>16</v>
      </c>
      <c r="B197" s="35" t="s">
        <v>948</v>
      </c>
      <c r="C197" s="35" t="s">
        <v>463</v>
      </c>
      <c r="D197" s="35" t="s">
        <v>464</v>
      </c>
      <c r="E197" s="36" t="s">
        <v>876</v>
      </c>
      <c r="F197" s="36" t="s">
        <v>696</v>
      </c>
      <c r="G197" s="36" t="s">
        <v>949</v>
      </c>
    </row>
    <row r="198" spans="1:7" ht="64" x14ac:dyDescent="0.2">
      <c r="A198" s="31" t="s">
        <v>339</v>
      </c>
      <c r="B198" s="35" t="s">
        <v>950</v>
      </c>
      <c r="C198" s="35" t="s">
        <v>463</v>
      </c>
      <c r="D198" s="35" t="s">
        <v>458</v>
      </c>
      <c r="E198" s="36" t="s">
        <v>876</v>
      </c>
      <c r="F198" s="36" t="s">
        <v>951</v>
      </c>
      <c r="G198" s="36" t="s">
        <v>952</v>
      </c>
    </row>
    <row r="199" spans="1:7" ht="96" x14ac:dyDescent="0.2">
      <c r="A199" s="31" t="s">
        <v>159</v>
      </c>
      <c r="B199" s="35" t="s">
        <v>953</v>
      </c>
      <c r="C199" s="35" t="s">
        <v>463</v>
      </c>
      <c r="D199" s="35" t="s">
        <v>464</v>
      </c>
      <c r="E199" s="36" t="s">
        <v>876</v>
      </c>
      <c r="F199" s="36" t="s">
        <v>954</v>
      </c>
      <c r="G199" s="36"/>
    </row>
    <row r="200" spans="1:7" ht="224" x14ac:dyDescent="0.2">
      <c r="A200" s="31" t="s">
        <v>175</v>
      </c>
      <c r="B200" s="35" t="s">
        <v>955</v>
      </c>
      <c r="C200" s="35" t="s">
        <v>463</v>
      </c>
      <c r="D200" s="35" t="s">
        <v>464</v>
      </c>
      <c r="E200" s="36" t="s">
        <v>876</v>
      </c>
      <c r="F200" s="36" t="s">
        <v>956</v>
      </c>
      <c r="G200" s="36"/>
    </row>
    <row r="201" spans="1:7" ht="192" x14ac:dyDescent="0.2">
      <c r="A201" s="31" t="s">
        <v>359</v>
      </c>
      <c r="B201" s="35" t="s">
        <v>957</v>
      </c>
      <c r="C201" s="35" t="s">
        <v>463</v>
      </c>
      <c r="D201" s="35" t="s">
        <v>489</v>
      </c>
      <c r="E201" s="36" t="s">
        <v>876</v>
      </c>
      <c r="F201" s="36" t="s">
        <v>958</v>
      </c>
      <c r="G201" s="36"/>
    </row>
    <row r="202" spans="1:7" ht="112" x14ac:dyDescent="0.2">
      <c r="A202" s="31" t="s">
        <v>188</v>
      </c>
      <c r="B202" s="35" t="s">
        <v>959</v>
      </c>
      <c r="C202" s="35" t="s">
        <v>463</v>
      </c>
      <c r="D202" s="35" t="s">
        <v>458</v>
      </c>
      <c r="E202" s="36" t="s">
        <v>876</v>
      </c>
      <c r="F202" s="36" t="s">
        <v>960</v>
      </c>
      <c r="G202" s="36"/>
    </row>
    <row r="203" spans="1:7" ht="96" x14ac:dyDescent="0.2">
      <c r="A203" s="31" t="s">
        <v>301</v>
      </c>
      <c r="B203" s="35" t="s">
        <v>961</v>
      </c>
      <c r="C203" s="35" t="s">
        <v>463</v>
      </c>
      <c r="D203" s="35" t="s">
        <v>458</v>
      </c>
      <c r="E203" s="36" t="s">
        <v>876</v>
      </c>
      <c r="F203" s="36" t="s">
        <v>962</v>
      </c>
      <c r="G203" s="36" t="s">
        <v>963</v>
      </c>
    </row>
    <row r="204" spans="1:7" ht="64" x14ac:dyDescent="0.2">
      <c r="A204" s="31" t="s">
        <v>65</v>
      </c>
      <c r="B204" s="35" t="s">
        <v>964</v>
      </c>
      <c r="C204" s="35" t="s">
        <v>965</v>
      </c>
      <c r="D204" s="35" t="s">
        <v>458</v>
      </c>
      <c r="E204" s="36" t="s">
        <v>876</v>
      </c>
      <c r="F204" s="36" t="s">
        <v>966</v>
      </c>
      <c r="G204" s="36"/>
    </row>
    <row r="205" spans="1:7" ht="96" x14ac:dyDescent="0.2">
      <c r="A205" s="31" t="s">
        <v>59</v>
      </c>
      <c r="B205" s="35" t="s">
        <v>967</v>
      </c>
      <c r="C205" s="35" t="s">
        <v>463</v>
      </c>
      <c r="D205" s="35" t="s">
        <v>458</v>
      </c>
      <c r="E205" s="36" t="s">
        <v>968</v>
      </c>
      <c r="F205" s="36" t="s">
        <v>894</v>
      </c>
      <c r="G205" s="36"/>
    </row>
    <row r="206" spans="1:7" ht="224" x14ac:dyDescent="0.2">
      <c r="A206" s="31" t="s">
        <v>89</v>
      </c>
      <c r="B206" s="35" t="s">
        <v>969</v>
      </c>
      <c r="C206" s="35" t="s">
        <v>463</v>
      </c>
      <c r="D206" s="35" t="s">
        <v>458</v>
      </c>
      <c r="E206" s="36" t="s">
        <v>968</v>
      </c>
      <c r="F206" s="36" t="s">
        <v>970</v>
      </c>
      <c r="G206" s="36"/>
    </row>
    <row r="207" spans="1:7" ht="112" x14ac:dyDescent="0.2">
      <c r="A207" s="31" t="s">
        <v>106</v>
      </c>
      <c r="B207" s="35" t="s">
        <v>971</v>
      </c>
      <c r="C207" s="35" t="s">
        <v>463</v>
      </c>
      <c r="D207" s="35" t="s">
        <v>458</v>
      </c>
      <c r="E207" s="36" t="s">
        <v>968</v>
      </c>
      <c r="F207" s="36" t="s">
        <v>972</v>
      </c>
      <c r="G207" s="36" t="s">
        <v>973</v>
      </c>
    </row>
    <row r="208" spans="1:7" ht="144" x14ac:dyDescent="0.2">
      <c r="A208" s="31" t="s">
        <v>39</v>
      </c>
      <c r="B208" s="35" t="s">
        <v>974</v>
      </c>
      <c r="C208" s="35" t="s">
        <v>463</v>
      </c>
      <c r="D208" s="35" t="s">
        <v>458</v>
      </c>
      <c r="E208" s="36" t="s">
        <v>968</v>
      </c>
      <c r="F208" s="36" t="s">
        <v>975</v>
      </c>
      <c r="G208" s="36" t="s">
        <v>976</v>
      </c>
    </row>
    <row r="209" spans="1:7" ht="80" x14ac:dyDescent="0.2">
      <c r="A209" s="31" t="s">
        <v>275</v>
      </c>
      <c r="B209" s="35" t="s">
        <v>977</v>
      </c>
      <c r="C209" s="35" t="s">
        <v>463</v>
      </c>
      <c r="D209" s="35" t="s">
        <v>458</v>
      </c>
      <c r="E209" s="36" t="s">
        <v>978</v>
      </c>
      <c r="F209" s="36" t="s">
        <v>979</v>
      </c>
      <c r="G209" s="36" t="s">
        <v>543</v>
      </c>
    </row>
    <row r="210" spans="1:7" ht="112" x14ac:dyDescent="0.2">
      <c r="A210" s="31" t="s">
        <v>102</v>
      </c>
      <c r="B210" s="35" t="s">
        <v>980</v>
      </c>
      <c r="C210" s="35" t="s">
        <v>463</v>
      </c>
      <c r="D210" s="35" t="s">
        <v>458</v>
      </c>
      <c r="E210" s="39" t="s">
        <v>981</v>
      </c>
      <c r="F210" s="36" t="s">
        <v>982</v>
      </c>
      <c r="G210" s="36"/>
    </row>
    <row r="211" spans="1:7" ht="64" x14ac:dyDescent="0.2">
      <c r="A211" s="31" t="s">
        <v>351</v>
      </c>
      <c r="B211" s="35" t="s">
        <v>983</v>
      </c>
      <c r="C211" s="35" t="s">
        <v>463</v>
      </c>
      <c r="D211" s="35" t="s">
        <v>485</v>
      </c>
      <c r="E211" s="36" t="s">
        <v>984</v>
      </c>
      <c r="F211" s="36"/>
      <c r="G211" s="36"/>
    </row>
    <row r="212" spans="1:7" ht="96" x14ac:dyDescent="0.2">
      <c r="A212" s="31" t="s">
        <v>25</v>
      </c>
      <c r="B212" s="35" t="s">
        <v>985</v>
      </c>
      <c r="C212" s="35" t="s">
        <v>463</v>
      </c>
      <c r="D212" s="35" t="s">
        <v>464</v>
      </c>
      <c r="E212" s="36" t="s">
        <v>986</v>
      </c>
      <c r="F212" s="36" t="s">
        <v>844</v>
      </c>
      <c r="G212" s="36"/>
    </row>
    <row r="213" spans="1:7" ht="112" x14ac:dyDescent="0.2">
      <c r="A213" s="31" t="s">
        <v>25</v>
      </c>
      <c r="B213" s="35" t="s">
        <v>987</v>
      </c>
      <c r="C213" s="35" t="s">
        <v>463</v>
      </c>
      <c r="D213" s="35" t="s">
        <v>464</v>
      </c>
      <c r="E213" s="36" t="s">
        <v>986</v>
      </c>
      <c r="F213" s="36" t="s">
        <v>491</v>
      </c>
      <c r="G213" s="36"/>
    </row>
    <row r="214" spans="1:7" ht="32" x14ac:dyDescent="0.2">
      <c r="A214" s="31" t="s">
        <v>231</v>
      </c>
      <c r="B214" s="35" t="s">
        <v>988</v>
      </c>
      <c r="C214" s="35" t="s">
        <v>463</v>
      </c>
      <c r="D214" s="35" t="s">
        <v>489</v>
      </c>
      <c r="E214" s="36" t="s">
        <v>986</v>
      </c>
      <c r="F214" s="36"/>
      <c r="G214" s="36" t="s">
        <v>989</v>
      </c>
    </row>
    <row r="215" spans="1:7" ht="160" x14ac:dyDescent="0.2">
      <c r="A215" s="31" t="s">
        <v>313</v>
      </c>
      <c r="B215" s="35" t="s">
        <v>990</v>
      </c>
      <c r="C215" s="35" t="s">
        <v>463</v>
      </c>
      <c r="D215" s="35" t="s">
        <v>489</v>
      </c>
      <c r="E215" s="36" t="s">
        <v>986</v>
      </c>
      <c r="F215" s="36"/>
      <c r="G215" s="36"/>
    </row>
    <row r="216" spans="1:7" ht="80" x14ac:dyDescent="0.2">
      <c r="A216" s="31" t="s">
        <v>351</v>
      </c>
      <c r="B216" s="35" t="s">
        <v>991</v>
      </c>
      <c r="C216" s="35" t="s">
        <v>463</v>
      </c>
      <c r="D216" s="35" t="s">
        <v>464</v>
      </c>
      <c r="E216" s="36" t="s">
        <v>986</v>
      </c>
      <c r="F216" s="36"/>
      <c r="G216" s="36"/>
    </row>
    <row r="217" spans="1:7" ht="48" x14ac:dyDescent="0.2">
      <c r="A217" s="31" t="s">
        <v>351</v>
      </c>
      <c r="B217" s="35" t="s">
        <v>992</v>
      </c>
      <c r="C217" s="35" t="s">
        <v>463</v>
      </c>
      <c r="D217" s="35" t="s">
        <v>531</v>
      </c>
      <c r="E217" s="36" t="s">
        <v>986</v>
      </c>
      <c r="F217" s="36"/>
      <c r="G217" s="36" t="s">
        <v>993</v>
      </c>
    </row>
    <row r="218" spans="1:7" ht="48" x14ac:dyDescent="0.2">
      <c r="A218" s="31" t="s">
        <v>363</v>
      </c>
      <c r="B218" s="35" t="s">
        <v>994</v>
      </c>
      <c r="C218" s="35" t="s">
        <v>463</v>
      </c>
      <c r="D218" s="35" t="s">
        <v>489</v>
      </c>
      <c r="E218" s="36" t="s">
        <v>986</v>
      </c>
      <c r="F218" s="36"/>
      <c r="G218" s="36"/>
    </row>
    <row r="219" spans="1:7" ht="144" x14ac:dyDescent="0.2">
      <c r="A219" s="31" t="s">
        <v>398</v>
      </c>
      <c r="B219" s="35" t="s">
        <v>995</v>
      </c>
      <c r="C219" s="35" t="s">
        <v>681</v>
      </c>
      <c r="D219" s="35" t="s">
        <v>489</v>
      </c>
      <c r="E219" s="36" t="s">
        <v>986</v>
      </c>
      <c r="F219" s="36"/>
      <c r="G219" s="36"/>
    </row>
    <row r="220" spans="1:7" ht="112" x14ac:dyDescent="0.2">
      <c r="A220" s="31" t="s">
        <v>126</v>
      </c>
      <c r="B220" s="35" t="s">
        <v>996</v>
      </c>
      <c r="C220" s="35" t="s">
        <v>463</v>
      </c>
      <c r="D220" s="35" t="s">
        <v>464</v>
      </c>
      <c r="E220" s="36" t="s">
        <v>997</v>
      </c>
      <c r="F220" s="36" t="s">
        <v>998</v>
      </c>
      <c r="G220" s="36" t="s">
        <v>999</v>
      </c>
    </row>
    <row r="221" spans="1:7" ht="48" x14ac:dyDescent="0.2">
      <c r="A221" s="31" t="s">
        <v>191</v>
      </c>
      <c r="B221" s="35" t="s">
        <v>1000</v>
      </c>
      <c r="C221" s="35" t="s">
        <v>463</v>
      </c>
      <c r="D221" s="35" t="s">
        <v>489</v>
      </c>
      <c r="E221" s="36" t="s">
        <v>997</v>
      </c>
      <c r="F221" s="36"/>
      <c r="G221" s="36" t="s">
        <v>1001</v>
      </c>
    </row>
    <row r="222" spans="1:7" ht="96" x14ac:dyDescent="0.2">
      <c r="A222" s="31" t="s">
        <v>59</v>
      </c>
      <c r="B222" s="35" t="s">
        <v>1002</v>
      </c>
      <c r="C222" s="35" t="s">
        <v>463</v>
      </c>
      <c r="D222" s="35" t="s">
        <v>458</v>
      </c>
      <c r="E222" s="36" t="s">
        <v>1003</v>
      </c>
      <c r="F222" s="36"/>
      <c r="G222" s="36"/>
    </row>
    <row r="223" spans="1:7" ht="80" x14ac:dyDescent="0.2">
      <c r="A223" s="31" t="s">
        <v>59</v>
      </c>
      <c r="B223" s="35" t="s">
        <v>1004</v>
      </c>
      <c r="C223" s="35" t="s">
        <v>463</v>
      </c>
      <c r="D223" s="35" t="s">
        <v>458</v>
      </c>
      <c r="E223" s="36" t="s">
        <v>1003</v>
      </c>
      <c r="F223" s="36"/>
      <c r="G223" s="36"/>
    </row>
    <row r="224" spans="1:7" ht="48" x14ac:dyDescent="0.2">
      <c r="A224" s="31" t="s">
        <v>65</v>
      </c>
      <c r="B224" s="35" t="s">
        <v>1005</v>
      </c>
      <c r="C224" s="35" t="s">
        <v>1006</v>
      </c>
      <c r="D224" s="35" t="s">
        <v>458</v>
      </c>
      <c r="E224" s="36" t="s">
        <v>1003</v>
      </c>
      <c r="F224" s="36"/>
      <c r="G224" s="36"/>
    </row>
    <row r="225" spans="1:7" ht="96" x14ac:dyDescent="0.2">
      <c r="A225" s="31" t="s">
        <v>146</v>
      </c>
      <c r="B225" s="35" t="s">
        <v>1007</v>
      </c>
      <c r="C225" s="35" t="s">
        <v>463</v>
      </c>
      <c r="D225" s="35" t="s">
        <v>464</v>
      </c>
      <c r="E225" s="36" t="s">
        <v>1003</v>
      </c>
      <c r="F225" s="36"/>
      <c r="G225" s="36"/>
    </row>
    <row r="226" spans="1:7" ht="32" x14ac:dyDescent="0.2">
      <c r="A226" s="31" t="s">
        <v>154</v>
      </c>
      <c r="B226" s="35" t="s">
        <v>1008</v>
      </c>
      <c r="C226" s="35" t="s">
        <v>463</v>
      </c>
      <c r="D226" s="35" t="s">
        <v>458</v>
      </c>
      <c r="E226" s="36" t="s">
        <v>1003</v>
      </c>
      <c r="F226" s="36"/>
      <c r="G226" s="36"/>
    </row>
    <row r="227" spans="1:7" ht="32" x14ac:dyDescent="0.2">
      <c r="A227" s="31" t="s">
        <v>163</v>
      </c>
      <c r="B227" s="35" t="s">
        <v>1009</v>
      </c>
      <c r="C227" s="35" t="s">
        <v>463</v>
      </c>
      <c r="D227" s="35" t="s">
        <v>464</v>
      </c>
      <c r="E227" s="36" t="s">
        <v>1003</v>
      </c>
      <c r="F227" s="36"/>
      <c r="G227" s="36"/>
    </row>
    <row r="228" spans="1:7" ht="80" x14ac:dyDescent="0.2">
      <c r="A228" s="31" t="s">
        <v>175</v>
      </c>
      <c r="B228" s="35" t="s">
        <v>1010</v>
      </c>
      <c r="C228" s="35" t="s">
        <v>463</v>
      </c>
      <c r="D228" s="35" t="s">
        <v>489</v>
      </c>
      <c r="E228" s="36" t="s">
        <v>1003</v>
      </c>
      <c r="F228" s="36"/>
      <c r="G228" s="36" t="s">
        <v>1011</v>
      </c>
    </row>
    <row r="229" spans="1:7" ht="240" x14ac:dyDescent="0.2">
      <c r="A229" s="31" t="s">
        <v>207</v>
      </c>
      <c r="B229" s="35" t="s">
        <v>1012</v>
      </c>
      <c r="C229" s="35" t="s">
        <v>463</v>
      </c>
      <c r="D229" s="35" t="s">
        <v>458</v>
      </c>
      <c r="E229" s="36" t="s">
        <v>1003</v>
      </c>
      <c r="F229" s="36"/>
      <c r="G229" s="36" t="s">
        <v>1013</v>
      </c>
    </row>
    <row r="230" spans="1:7" ht="112" x14ac:dyDescent="0.2">
      <c r="A230" s="31" t="s">
        <v>215</v>
      </c>
      <c r="B230" s="35" t="s">
        <v>1014</v>
      </c>
      <c r="C230" s="35" t="s">
        <v>1015</v>
      </c>
      <c r="D230" s="35" t="s">
        <v>458</v>
      </c>
      <c r="E230" s="36" t="s">
        <v>1003</v>
      </c>
      <c r="F230" s="36"/>
      <c r="G230" s="36"/>
    </row>
    <row r="231" spans="1:7" ht="112" x14ac:dyDescent="0.2">
      <c r="A231" s="31" t="s">
        <v>215</v>
      </c>
      <c r="B231" s="35" t="s">
        <v>1016</v>
      </c>
      <c r="C231" s="35" t="s">
        <v>1017</v>
      </c>
      <c r="D231" s="35" t="s">
        <v>489</v>
      </c>
      <c r="E231" s="36" t="s">
        <v>1003</v>
      </c>
      <c r="F231" s="36"/>
      <c r="G231" s="36"/>
    </row>
    <row r="232" spans="1:7" ht="48" x14ac:dyDescent="0.2">
      <c r="A232" s="31" t="s">
        <v>239</v>
      </c>
      <c r="B232" s="35" t="s">
        <v>1018</v>
      </c>
      <c r="C232" s="35" t="s">
        <v>463</v>
      </c>
      <c r="D232" s="35" t="s">
        <v>458</v>
      </c>
      <c r="E232" s="36" t="s">
        <v>1003</v>
      </c>
      <c r="F232" s="36"/>
      <c r="G232" s="36"/>
    </row>
    <row r="233" spans="1:7" ht="16" x14ac:dyDescent="0.2">
      <c r="A233" s="31" t="s">
        <v>243</v>
      </c>
      <c r="B233" s="35" t="s">
        <v>1019</v>
      </c>
      <c r="C233" s="35" t="s">
        <v>463</v>
      </c>
      <c r="D233" s="35" t="s">
        <v>458</v>
      </c>
      <c r="E233" s="36" t="s">
        <v>1003</v>
      </c>
      <c r="F233" s="36"/>
      <c r="G233" s="36"/>
    </row>
    <row r="234" spans="1:7" ht="16" x14ac:dyDescent="0.2">
      <c r="A234" s="31" t="s">
        <v>275</v>
      </c>
      <c r="B234" s="35" t="s">
        <v>1020</v>
      </c>
      <c r="C234" s="35" t="s">
        <v>463</v>
      </c>
      <c r="D234" s="35" t="s">
        <v>458</v>
      </c>
      <c r="E234" s="36" t="s">
        <v>1003</v>
      </c>
      <c r="F234" s="36"/>
      <c r="G234" s="36"/>
    </row>
    <row r="235" spans="1:7" ht="16" x14ac:dyDescent="0.2">
      <c r="A235" s="31" t="s">
        <v>281</v>
      </c>
      <c r="B235" s="35" t="s">
        <v>1021</v>
      </c>
      <c r="C235" s="35" t="s">
        <v>463</v>
      </c>
      <c r="D235" s="35" t="s">
        <v>464</v>
      </c>
      <c r="E235" s="36" t="s">
        <v>1003</v>
      </c>
      <c r="F235" s="36"/>
      <c r="G235" s="36"/>
    </row>
    <row r="236" spans="1:7" ht="16" x14ac:dyDescent="0.2">
      <c r="A236" s="31" t="s">
        <v>281</v>
      </c>
      <c r="B236" s="35" t="s">
        <v>1022</v>
      </c>
      <c r="C236" s="35" t="s">
        <v>463</v>
      </c>
      <c r="D236" s="35" t="s">
        <v>464</v>
      </c>
      <c r="E236" s="36" t="s">
        <v>1003</v>
      </c>
      <c r="F236" s="36"/>
      <c r="G236" s="36"/>
    </row>
    <row r="237" spans="1:7" ht="32" x14ac:dyDescent="0.2">
      <c r="A237" s="31" t="s">
        <v>292</v>
      </c>
      <c r="B237" s="35" t="s">
        <v>1023</v>
      </c>
      <c r="C237" s="35" t="s">
        <v>463</v>
      </c>
      <c r="D237" s="35" t="s">
        <v>458</v>
      </c>
      <c r="E237" s="36" t="s">
        <v>1003</v>
      </c>
      <c r="F237" s="36"/>
      <c r="G237" s="36"/>
    </row>
    <row r="238" spans="1:7" ht="16" x14ac:dyDescent="0.2">
      <c r="A238" s="31" t="s">
        <v>292</v>
      </c>
      <c r="B238" s="35" t="s">
        <v>1024</v>
      </c>
      <c r="C238" s="35" t="s">
        <v>463</v>
      </c>
      <c r="D238" s="35" t="s">
        <v>458</v>
      </c>
      <c r="E238" s="36" t="s">
        <v>1003</v>
      </c>
      <c r="F238" s="36"/>
      <c r="G238" s="36"/>
    </row>
    <row r="239" spans="1:7" ht="16" x14ac:dyDescent="0.2">
      <c r="A239" s="31" t="s">
        <v>292</v>
      </c>
      <c r="B239" s="35" t="s">
        <v>1025</v>
      </c>
      <c r="C239" s="35" t="s">
        <v>463</v>
      </c>
      <c r="D239" s="35" t="s">
        <v>464</v>
      </c>
      <c r="E239" s="36" t="s">
        <v>1003</v>
      </c>
      <c r="F239" s="36"/>
      <c r="G239" s="36"/>
    </row>
    <row r="240" spans="1:7" ht="48" x14ac:dyDescent="0.2">
      <c r="A240" s="31" t="s">
        <v>309</v>
      </c>
      <c r="B240" s="35" t="s">
        <v>1026</v>
      </c>
      <c r="C240" s="35" t="s">
        <v>463</v>
      </c>
      <c r="D240" s="35" t="s">
        <v>458</v>
      </c>
      <c r="E240" s="36" t="s">
        <v>1003</v>
      </c>
      <c r="F240" s="36"/>
      <c r="G240" s="36"/>
    </row>
    <row r="241" spans="1:7" ht="16" x14ac:dyDescent="0.2">
      <c r="A241" s="31" t="s">
        <v>309</v>
      </c>
      <c r="B241" s="35" t="s">
        <v>1027</v>
      </c>
      <c r="C241" s="35" t="s">
        <v>463</v>
      </c>
      <c r="D241" s="35" t="s">
        <v>473</v>
      </c>
      <c r="E241" s="36" t="s">
        <v>1003</v>
      </c>
      <c r="F241" s="36"/>
      <c r="G241" s="36"/>
    </row>
    <row r="242" spans="1:7" ht="80" x14ac:dyDescent="0.2">
      <c r="A242" s="31" t="s">
        <v>317</v>
      </c>
      <c r="B242" s="35" t="s">
        <v>1028</v>
      </c>
      <c r="C242" s="35" t="s">
        <v>463</v>
      </c>
      <c r="D242" s="35" t="s">
        <v>458</v>
      </c>
      <c r="E242" s="36" t="s">
        <v>1003</v>
      </c>
      <c r="F242" s="36"/>
      <c r="G242" s="36"/>
    </row>
    <row r="243" spans="1:7" ht="32" x14ac:dyDescent="0.2">
      <c r="A243" s="31" t="s">
        <v>55</v>
      </c>
      <c r="B243" s="35" t="s">
        <v>1029</v>
      </c>
      <c r="C243" s="35" t="s">
        <v>463</v>
      </c>
      <c r="D243" s="35" t="s">
        <v>464</v>
      </c>
      <c r="E243" s="36" t="s">
        <v>1003</v>
      </c>
      <c r="F243" s="36"/>
      <c r="G243" s="36"/>
    </row>
    <row r="244" spans="1:7" ht="16" x14ac:dyDescent="0.2">
      <c r="A244" s="31" t="s">
        <v>243</v>
      </c>
      <c r="B244" s="35" t="s">
        <v>1030</v>
      </c>
      <c r="C244" s="35" t="s">
        <v>463</v>
      </c>
      <c r="D244" s="35" t="s">
        <v>464</v>
      </c>
      <c r="E244" s="36" t="s">
        <v>1031</v>
      </c>
      <c r="F244" s="36"/>
      <c r="G244" s="36"/>
    </row>
    <row r="245" spans="1:7" ht="112" x14ac:dyDescent="0.2">
      <c r="A245" s="31" t="s">
        <v>281</v>
      </c>
      <c r="B245" s="35" t="s">
        <v>1032</v>
      </c>
      <c r="C245" s="35" t="s">
        <v>463</v>
      </c>
      <c r="D245" s="35" t="s">
        <v>458</v>
      </c>
      <c r="E245" s="36" t="s">
        <v>1031</v>
      </c>
      <c r="F245" s="36"/>
      <c r="G245" s="36"/>
    </row>
    <row r="246" spans="1:7" ht="160" x14ac:dyDescent="0.2">
      <c r="A246" s="31" t="s">
        <v>301</v>
      </c>
      <c r="B246" s="35" t="s">
        <v>1033</v>
      </c>
      <c r="C246" s="35" t="s">
        <v>463</v>
      </c>
      <c r="D246" s="35" t="s">
        <v>458</v>
      </c>
      <c r="E246" s="36" t="s">
        <v>1031</v>
      </c>
      <c r="F246" s="36"/>
      <c r="G246" s="36" t="s">
        <v>1034</v>
      </c>
    </row>
    <row r="247" spans="1:7" ht="48" x14ac:dyDescent="0.2">
      <c r="A247" s="31" t="s">
        <v>317</v>
      </c>
      <c r="B247" s="35" t="s">
        <v>1035</v>
      </c>
      <c r="C247" s="35" t="s">
        <v>463</v>
      </c>
      <c r="D247" s="35" t="s">
        <v>458</v>
      </c>
      <c r="E247" s="36" t="s">
        <v>1031</v>
      </c>
      <c r="F247" s="36"/>
      <c r="G247" s="36"/>
    </row>
    <row r="248" spans="1:7" ht="32" x14ac:dyDescent="0.2">
      <c r="A248" s="31" t="s">
        <v>317</v>
      </c>
      <c r="B248" s="35" t="s">
        <v>1036</v>
      </c>
      <c r="C248" s="35" t="s">
        <v>463</v>
      </c>
      <c r="D248" s="35" t="s">
        <v>458</v>
      </c>
      <c r="E248" s="36" t="s">
        <v>1031</v>
      </c>
      <c r="F248" s="36"/>
      <c r="G248" s="36"/>
    </row>
    <row r="249" spans="1:7" ht="128" x14ac:dyDescent="0.2">
      <c r="A249" s="31" t="s">
        <v>324</v>
      </c>
      <c r="B249" s="35" t="s">
        <v>1037</v>
      </c>
      <c r="C249" s="35" t="s">
        <v>463</v>
      </c>
      <c r="D249" s="35" t="s">
        <v>458</v>
      </c>
      <c r="E249" s="36" t="s">
        <v>1031</v>
      </c>
      <c r="F249" s="36"/>
      <c r="G249" s="36"/>
    </row>
    <row r="250" spans="1:7" ht="160" x14ac:dyDescent="0.2">
      <c r="A250" s="31" t="s">
        <v>328</v>
      </c>
      <c r="B250" s="35" t="s">
        <v>1038</v>
      </c>
      <c r="C250" s="35" t="s">
        <v>463</v>
      </c>
      <c r="D250" s="35" t="s">
        <v>458</v>
      </c>
      <c r="E250" s="36" t="s">
        <v>1031</v>
      </c>
      <c r="F250" s="36"/>
      <c r="G250" s="36"/>
    </row>
    <row r="251" spans="1:7" ht="48" x14ac:dyDescent="0.2">
      <c r="A251" s="31" t="s">
        <v>371</v>
      </c>
      <c r="B251" s="35" t="s">
        <v>1039</v>
      </c>
      <c r="C251" s="35" t="s">
        <v>463</v>
      </c>
      <c r="D251" s="35" t="s">
        <v>489</v>
      </c>
      <c r="E251" s="36" t="s">
        <v>1031</v>
      </c>
      <c r="F251" s="36"/>
      <c r="G251" s="36"/>
    </row>
    <row r="252" spans="1:7" ht="80" x14ac:dyDescent="0.2">
      <c r="A252" s="31" t="s">
        <v>394</v>
      </c>
      <c r="B252" s="35" t="s">
        <v>1040</v>
      </c>
      <c r="C252" s="35" t="s">
        <v>463</v>
      </c>
      <c r="D252" s="35" t="s">
        <v>458</v>
      </c>
      <c r="E252" s="36" t="s">
        <v>1031</v>
      </c>
      <c r="F252" s="36"/>
      <c r="G252" s="36"/>
    </row>
    <row r="253" spans="1:7" ht="48" x14ac:dyDescent="0.2">
      <c r="A253" s="31" t="s">
        <v>410</v>
      </c>
      <c r="B253" s="35" t="s">
        <v>1041</v>
      </c>
      <c r="C253" s="35" t="s">
        <v>463</v>
      </c>
      <c r="D253" s="35" t="s">
        <v>458</v>
      </c>
      <c r="E253" s="36" t="s">
        <v>1031</v>
      </c>
      <c r="F253" s="36"/>
      <c r="G253" s="36"/>
    </row>
    <row r="254" spans="1:7" ht="48" x14ac:dyDescent="0.2">
      <c r="A254" s="31" t="s">
        <v>102</v>
      </c>
      <c r="B254" s="35" t="s">
        <v>1042</v>
      </c>
      <c r="C254" s="35" t="s">
        <v>463</v>
      </c>
      <c r="D254" s="35" t="s">
        <v>473</v>
      </c>
      <c r="E254" s="36"/>
      <c r="F254" s="36"/>
      <c r="G254" s="36"/>
    </row>
    <row r="255" spans="1:7" ht="64" x14ac:dyDescent="0.2">
      <c r="A255" s="31" t="s">
        <v>184</v>
      </c>
      <c r="B255" s="35" t="s">
        <v>1043</v>
      </c>
      <c r="C255" s="35" t="s">
        <v>463</v>
      </c>
      <c r="D255" s="35" t="s">
        <v>458</v>
      </c>
      <c r="E255" s="36"/>
      <c r="F255" s="36"/>
      <c r="G255" s="36"/>
    </row>
  </sheetData>
  <autoFilter ref="A2:G255" xr:uid="{2D289B4E-0863-485E-8547-2B4AA8616A53}"/>
  <sortState xmlns:xlrd2="http://schemas.microsoft.com/office/spreadsheetml/2017/richdata2" ref="A1:G255">
    <sortCondition ref="E3:E255"/>
    <sortCondition ref="F3:F255"/>
    <sortCondition ref="A3:A255"/>
  </sortState>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6F4E-FAC4-4C26-B11E-1D77BC8D7608}">
  <dimension ref="A1:H39"/>
  <sheetViews>
    <sheetView zoomScaleNormal="100" workbookViewId="0">
      <pane ySplit="2" topLeftCell="A3" activePane="bottomLeft" state="frozen"/>
      <selection pane="bottomLeft" activeCell="A39" sqref="A39:XFD39"/>
    </sheetView>
  </sheetViews>
  <sheetFormatPr baseColWidth="10" defaultColWidth="8.83203125" defaultRowHeight="15" x14ac:dyDescent="0.2"/>
  <cols>
    <col min="2" max="2" width="70.33203125" customWidth="1"/>
    <col min="3" max="3" width="16.5" customWidth="1"/>
    <col min="4" max="4" width="21.33203125" customWidth="1"/>
    <col min="5" max="5" width="16.6640625" style="2" customWidth="1"/>
    <col min="6" max="6" width="32.6640625" style="2" customWidth="1"/>
    <col min="7" max="7" width="46.1640625" style="2" customWidth="1"/>
    <col min="8" max="8" width="49.5" style="2" customWidth="1"/>
    <col min="9" max="10" width="8.83203125" customWidth="1"/>
  </cols>
  <sheetData>
    <row r="1" spans="1:8" s="28" customFormat="1" x14ac:dyDescent="0.2">
      <c r="A1" s="42" t="s">
        <v>0</v>
      </c>
      <c r="B1" s="32" t="s">
        <v>447</v>
      </c>
      <c r="C1" s="32" t="s">
        <v>448</v>
      </c>
      <c r="D1" s="32" t="s">
        <v>449</v>
      </c>
      <c r="E1" s="37"/>
      <c r="F1" s="37"/>
      <c r="G1" s="37"/>
      <c r="H1" s="37"/>
    </row>
    <row r="2" spans="1:8" s="27" customFormat="1" ht="17" thickBot="1" x14ac:dyDescent="0.25">
      <c r="A2" s="43"/>
      <c r="B2" s="33" t="s">
        <v>450</v>
      </c>
      <c r="C2" s="33" t="s">
        <v>451</v>
      </c>
      <c r="D2" s="34" t="s">
        <v>452</v>
      </c>
      <c r="E2" s="38" t="s">
        <v>453</v>
      </c>
      <c r="F2" s="38" t="s">
        <v>454</v>
      </c>
      <c r="G2" s="38" t="s">
        <v>1044</v>
      </c>
      <c r="H2" s="38" t="s">
        <v>455</v>
      </c>
    </row>
    <row r="3" spans="1:8" ht="160" x14ac:dyDescent="0.2">
      <c r="A3" s="31" t="s">
        <v>89</v>
      </c>
      <c r="B3" s="35" t="s">
        <v>456</v>
      </c>
      <c r="C3" s="35" t="s">
        <v>457</v>
      </c>
      <c r="D3" s="35" t="s">
        <v>458</v>
      </c>
      <c r="E3" s="39" t="s">
        <v>459</v>
      </c>
      <c r="F3" s="36" t="s">
        <v>460</v>
      </c>
      <c r="G3" s="36"/>
      <c r="H3" s="36" t="s">
        <v>461</v>
      </c>
    </row>
    <row r="4" spans="1:8" ht="96" x14ac:dyDescent="0.2">
      <c r="A4" s="31" t="s">
        <v>267</v>
      </c>
      <c r="B4" s="35" t="s">
        <v>509</v>
      </c>
      <c r="C4" s="35" t="s">
        <v>510</v>
      </c>
      <c r="D4" s="35" t="s">
        <v>489</v>
      </c>
      <c r="E4" s="36" t="s">
        <v>511</v>
      </c>
      <c r="F4" s="36" t="s">
        <v>512</v>
      </c>
      <c r="G4" s="36"/>
      <c r="H4" s="36"/>
    </row>
    <row r="5" spans="1:8" ht="112" x14ac:dyDescent="0.2">
      <c r="A5" s="31" t="s">
        <v>332</v>
      </c>
      <c r="B5" s="35" t="s">
        <v>533</v>
      </c>
      <c r="C5" s="35" t="s">
        <v>534</v>
      </c>
      <c r="D5" s="35" t="s">
        <v>489</v>
      </c>
      <c r="E5" s="39" t="s">
        <v>529</v>
      </c>
      <c r="F5" s="36" t="s">
        <v>502</v>
      </c>
      <c r="G5" s="36"/>
      <c r="H5" s="36" t="s">
        <v>535</v>
      </c>
    </row>
    <row r="6" spans="1:8" ht="48" x14ac:dyDescent="0.2">
      <c r="A6" s="31" t="s">
        <v>297</v>
      </c>
      <c r="B6" s="35" t="s">
        <v>536</v>
      </c>
      <c r="C6" s="35" t="s">
        <v>537</v>
      </c>
      <c r="D6" s="35" t="s">
        <v>485</v>
      </c>
      <c r="E6" s="39" t="s">
        <v>529</v>
      </c>
      <c r="F6" s="36" t="s">
        <v>538</v>
      </c>
      <c r="G6" s="36"/>
      <c r="H6" s="36" t="s">
        <v>539</v>
      </c>
    </row>
    <row r="7" spans="1:8" ht="112" x14ac:dyDescent="0.2">
      <c r="A7" s="31" t="s">
        <v>114</v>
      </c>
      <c r="B7" s="35" t="s">
        <v>547</v>
      </c>
      <c r="C7" s="35" t="s">
        <v>548</v>
      </c>
      <c r="D7" s="35" t="s">
        <v>464</v>
      </c>
      <c r="E7" s="36" t="s">
        <v>549</v>
      </c>
      <c r="F7" s="36" t="s">
        <v>550</v>
      </c>
      <c r="G7" s="36"/>
      <c r="H7" s="36" t="s">
        <v>551</v>
      </c>
    </row>
    <row r="8" spans="1:8" ht="176" x14ac:dyDescent="0.2">
      <c r="A8" s="31" t="s">
        <v>32</v>
      </c>
      <c r="B8" s="35" t="s">
        <v>559</v>
      </c>
      <c r="C8" s="35" t="s">
        <v>560</v>
      </c>
      <c r="D8" s="35" t="s">
        <v>464</v>
      </c>
      <c r="E8" s="36" t="s">
        <v>549</v>
      </c>
      <c r="F8" s="36" t="s">
        <v>561</v>
      </c>
      <c r="G8" s="36"/>
      <c r="H8" s="36" t="s">
        <v>562</v>
      </c>
    </row>
    <row r="9" spans="1:8" ht="64" x14ac:dyDescent="0.2">
      <c r="A9" s="31" t="s">
        <v>271</v>
      </c>
      <c r="B9" s="35" t="s">
        <v>565</v>
      </c>
      <c r="C9" s="35" t="s">
        <v>566</v>
      </c>
      <c r="D9" s="35" t="s">
        <v>464</v>
      </c>
      <c r="E9" s="36" t="s">
        <v>549</v>
      </c>
      <c r="F9" s="36" t="s">
        <v>567</v>
      </c>
      <c r="G9" s="36"/>
      <c r="H9" s="36"/>
    </row>
    <row r="10" spans="1:8" ht="32" x14ac:dyDescent="0.2">
      <c r="A10" s="31" t="s">
        <v>297</v>
      </c>
      <c r="B10" s="35" t="s">
        <v>573</v>
      </c>
      <c r="C10" s="35" t="s">
        <v>574</v>
      </c>
      <c r="D10" s="35" t="s">
        <v>458</v>
      </c>
      <c r="E10" s="36" t="s">
        <v>549</v>
      </c>
      <c r="F10" s="36" t="s">
        <v>443</v>
      </c>
      <c r="G10" s="36"/>
      <c r="H10" s="36"/>
    </row>
    <row r="11" spans="1:8" ht="224" x14ac:dyDescent="0.2">
      <c r="A11" s="31" t="s">
        <v>371</v>
      </c>
      <c r="B11" s="35" t="s">
        <v>577</v>
      </c>
      <c r="C11" s="35" t="s">
        <v>578</v>
      </c>
      <c r="D11" s="35" t="s">
        <v>458</v>
      </c>
      <c r="E11" s="36" t="s">
        <v>549</v>
      </c>
      <c r="F11" s="36" t="s">
        <v>576</v>
      </c>
      <c r="G11" s="36"/>
      <c r="H11" s="36" t="s">
        <v>579</v>
      </c>
    </row>
    <row r="12" spans="1:8" ht="256" x14ac:dyDescent="0.2">
      <c r="A12" s="31" t="s">
        <v>382</v>
      </c>
      <c r="B12" s="35" t="s">
        <v>580</v>
      </c>
      <c r="C12" s="35" t="s">
        <v>581</v>
      </c>
      <c r="D12" s="35" t="s">
        <v>458</v>
      </c>
      <c r="E12" s="36" t="s">
        <v>549</v>
      </c>
      <c r="F12" s="36" t="s">
        <v>576</v>
      </c>
      <c r="G12" s="36"/>
      <c r="H12" s="36"/>
    </row>
    <row r="13" spans="1:8" ht="144" x14ac:dyDescent="0.2">
      <c r="A13" s="31" t="s">
        <v>386</v>
      </c>
      <c r="B13" s="35" t="s">
        <v>582</v>
      </c>
      <c r="C13" s="35" t="s">
        <v>583</v>
      </c>
      <c r="D13" s="35" t="s">
        <v>458</v>
      </c>
      <c r="E13" s="36" t="s">
        <v>549</v>
      </c>
      <c r="F13" s="36" t="s">
        <v>584</v>
      </c>
      <c r="G13" s="36"/>
      <c r="H13" s="36"/>
    </row>
    <row r="14" spans="1:8" ht="96" x14ac:dyDescent="0.2">
      <c r="A14" s="31" t="s">
        <v>114</v>
      </c>
      <c r="B14" s="35" t="s">
        <v>602</v>
      </c>
      <c r="C14" s="35" t="s">
        <v>603</v>
      </c>
      <c r="D14" s="35" t="s">
        <v>464</v>
      </c>
      <c r="E14" s="36" t="s">
        <v>549</v>
      </c>
      <c r="F14" s="36" t="s">
        <v>604</v>
      </c>
      <c r="G14" s="36"/>
      <c r="H14" s="36" t="s">
        <v>605</v>
      </c>
    </row>
    <row r="15" spans="1:8" ht="96" x14ac:dyDescent="0.2">
      <c r="A15" s="31" t="s">
        <v>255</v>
      </c>
      <c r="B15" s="35" t="s">
        <v>623</v>
      </c>
      <c r="C15" s="35" t="s">
        <v>624</v>
      </c>
      <c r="D15" s="35" t="s">
        <v>464</v>
      </c>
      <c r="E15" s="36" t="s">
        <v>549</v>
      </c>
      <c r="F15" s="36" t="s">
        <v>625</v>
      </c>
      <c r="G15" s="36"/>
      <c r="H15" s="36" t="s">
        <v>626</v>
      </c>
    </row>
    <row r="16" spans="1:8" ht="64" x14ac:dyDescent="0.2">
      <c r="A16" s="31" t="s">
        <v>255</v>
      </c>
      <c r="B16" s="35" t="s">
        <v>627</v>
      </c>
      <c r="C16" s="35" t="s">
        <v>628</v>
      </c>
      <c r="D16" s="35" t="s">
        <v>489</v>
      </c>
      <c r="E16" s="36" t="s">
        <v>549</v>
      </c>
      <c r="F16" s="36" t="s">
        <v>625</v>
      </c>
      <c r="G16" s="36"/>
      <c r="H16" s="36"/>
    </row>
    <row r="17" spans="1:8" ht="48" x14ac:dyDescent="0.2">
      <c r="A17" s="31" t="s">
        <v>251</v>
      </c>
      <c r="B17" s="35" t="s">
        <v>639</v>
      </c>
      <c r="C17" s="35" t="s">
        <v>566</v>
      </c>
      <c r="D17" s="35" t="s">
        <v>458</v>
      </c>
      <c r="E17" s="36" t="s">
        <v>549</v>
      </c>
      <c r="F17" s="36" t="s">
        <v>640</v>
      </c>
      <c r="G17" s="36"/>
      <c r="H17" s="36"/>
    </row>
    <row r="18" spans="1:8" ht="32" x14ac:dyDescent="0.2">
      <c r="A18" s="31" t="s">
        <v>343</v>
      </c>
      <c r="B18" s="35" t="s">
        <v>649</v>
      </c>
      <c r="C18" s="35" t="s">
        <v>650</v>
      </c>
      <c r="D18" s="35" t="s">
        <v>458</v>
      </c>
      <c r="E18" s="36" t="s">
        <v>549</v>
      </c>
      <c r="F18" s="36" t="s">
        <v>651</v>
      </c>
      <c r="G18" s="36"/>
      <c r="H18" s="36"/>
    </row>
    <row r="19" spans="1:8" ht="272" x14ac:dyDescent="0.2">
      <c r="A19" s="31" t="s">
        <v>267</v>
      </c>
      <c r="B19" s="35" t="s">
        <v>652</v>
      </c>
      <c r="C19" s="35" t="s">
        <v>653</v>
      </c>
      <c r="D19" s="35" t="s">
        <v>458</v>
      </c>
      <c r="E19" s="36" t="s">
        <v>549</v>
      </c>
      <c r="F19" s="36" t="s">
        <v>654</v>
      </c>
      <c r="G19" s="36"/>
      <c r="H19" s="36" t="s">
        <v>655</v>
      </c>
    </row>
    <row r="20" spans="1:8" ht="48" x14ac:dyDescent="0.2">
      <c r="A20" s="31" t="s">
        <v>347</v>
      </c>
      <c r="B20" s="35" t="s">
        <v>666</v>
      </c>
      <c r="C20" s="35" t="s">
        <v>667</v>
      </c>
      <c r="D20" s="35" t="s">
        <v>464</v>
      </c>
      <c r="E20" s="36" t="s">
        <v>549</v>
      </c>
      <c r="F20" s="36" t="s">
        <v>668</v>
      </c>
      <c r="G20" s="36"/>
      <c r="H20" s="36"/>
    </row>
    <row r="21" spans="1:8" ht="96" x14ac:dyDescent="0.2">
      <c r="A21" s="31" t="s">
        <v>267</v>
      </c>
      <c r="B21" s="35" t="s">
        <v>671</v>
      </c>
      <c r="C21" s="35" t="s">
        <v>672</v>
      </c>
      <c r="D21" s="35" t="s">
        <v>458</v>
      </c>
      <c r="E21" s="36" t="s">
        <v>549</v>
      </c>
      <c r="F21" s="36" t="s">
        <v>673</v>
      </c>
      <c r="G21" s="36"/>
      <c r="H21" s="36" t="s">
        <v>674</v>
      </c>
    </row>
    <row r="22" spans="1:8" ht="144" x14ac:dyDescent="0.2">
      <c r="A22" s="31" t="s">
        <v>398</v>
      </c>
      <c r="B22" s="35" t="s">
        <v>680</v>
      </c>
      <c r="C22" s="35" t="s">
        <v>681</v>
      </c>
      <c r="D22" s="35" t="s">
        <v>489</v>
      </c>
      <c r="E22" s="36" t="s">
        <v>549</v>
      </c>
      <c r="F22" s="36" t="s">
        <v>682</v>
      </c>
      <c r="G22" s="36"/>
      <c r="H22" s="36"/>
    </row>
    <row r="23" spans="1:8" ht="192" x14ac:dyDescent="0.2">
      <c r="A23" s="31" t="s">
        <v>355</v>
      </c>
      <c r="B23" s="35" t="s">
        <v>688</v>
      </c>
      <c r="C23" s="35" t="s">
        <v>689</v>
      </c>
      <c r="D23" s="35" t="s">
        <v>458</v>
      </c>
      <c r="E23" s="36" t="s">
        <v>549</v>
      </c>
      <c r="F23" s="36" t="s">
        <v>687</v>
      </c>
      <c r="G23" s="36"/>
      <c r="H23" s="36" t="s">
        <v>690</v>
      </c>
    </row>
    <row r="24" spans="1:8" ht="176" x14ac:dyDescent="0.2">
      <c r="A24" s="31" t="s">
        <v>355</v>
      </c>
      <c r="B24" s="35" t="s">
        <v>691</v>
      </c>
      <c r="C24" s="35" t="s">
        <v>689</v>
      </c>
      <c r="D24" s="35" t="s">
        <v>458</v>
      </c>
      <c r="E24" s="36" t="s">
        <v>549</v>
      </c>
      <c r="F24" s="36" t="s">
        <v>687</v>
      </c>
      <c r="G24" s="36"/>
      <c r="H24" s="36" t="s">
        <v>690</v>
      </c>
    </row>
    <row r="25" spans="1:8" ht="128" x14ac:dyDescent="0.2">
      <c r="A25" s="31" t="s">
        <v>110</v>
      </c>
      <c r="B25" s="35" t="s">
        <v>715</v>
      </c>
      <c r="C25" s="35" t="s">
        <v>716</v>
      </c>
      <c r="D25" s="35" t="s">
        <v>458</v>
      </c>
      <c r="E25" s="36" t="s">
        <v>710</v>
      </c>
      <c r="F25" s="36" t="s">
        <v>717</v>
      </c>
      <c r="G25" s="36"/>
      <c r="H25" s="36" t="s">
        <v>718</v>
      </c>
    </row>
    <row r="26" spans="1:8" ht="80" x14ac:dyDescent="0.2">
      <c r="A26" s="31" t="s">
        <v>195</v>
      </c>
      <c r="B26" s="35" t="s">
        <v>719</v>
      </c>
      <c r="C26" s="35" t="s">
        <v>720</v>
      </c>
      <c r="D26" s="35" t="s">
        <v>464</v>
      </c>
      <c r="E26" s="36" t="s">
        <v>710</v>
      </c>
      <c r="F26" s="36" t="s">
        <v>721</v>
      </c>
      <c r="G26" s="36"/>
      <c r="H26" s="36"/>
    </row>
    <row r="27" spans="1:8" ht="64" x14ac:dyDescent="0.2">
      <c r="A27" s="31" t="s">
        <v>297</v>
      </c>
      <c r="B27" s="35" t="s">
        <v>783</v>
      </c>
      <c r="C27" s="35" t="s">
        <v>784</v>
      </c>
      <c r="D27" s="35" t="s">
        <v>464</v>
      </c>
      <c r="E27" s="36" t="s">
        <v>760</v>
      </c>
      <c r="F27" s="36" t="s">
        <v>785</v>
      </c>
      <c r="G27" s="36"/>
      <c r="H27" s="36"/>
    </row>
    <row r="28" spans="1:8" ht="64" x14ac:dyDescent="0.2">
      <c r="A28" s="31" t="s">
        <v>235</v>
      </c>
      <c r="B28" s="35" t="s">
        <v>802</v>
      </c>
      <c r="C28" s="35" t="s">
        <v>566</v>
      </c>
      <c r="D28" s="35" t="s">
        <v>489</v>
      </c>
      <c r="E28" s="36" t="s">
        <v>803</v>
      </c>
      <c r="F28" s="36" t="s">
        <v>804</v>
      </c>
      <c r="G28" s="36"/>
      <c r="H28" s="36" t="s">
        <v>805</v>
      </c>
    </row>
    <row r="29" spans="1:8" ht="304" x14ac:dyDescent="0.2">
      <c r="A29" s="31" t="s">
        <v>313</v>
      </c>
      <c r="B29" s="35" t="s">
        <v>817</v>
      </c>
      <c r="C29" s="35" t="s">
        <v>818</v>
      </c>
      <c r="D29" s="35" t="s">
        <v>458</v>
      </c>
      <c r="E29" s="36" t="s">
        <v>803</v>
      </c>
      <c r="F29" s="36" t="s">
        <v>610</v>
      </c>
      <c r="G29" s="36"/>
      <c r="H29" s="36" t="s">
        <v>819</v>
      </c>
    </row>
    <row r="30" spans="1:8" ht="112" x14ac:dyDescent="0.2">
      <c r="A30" s="31" t="s">
        <v>215</v>
      </c>
      <c r="B30" s="35" t="s">
        <v>831</v>
      </c>
      <c r="C30" s="35" t="s">
        <v>832</v>
      </c>
      <c r="D30" s="35" t="s">
        <v>458</v>
      </c>
      <c r="E30" s="39" t="s">
        <v>803</v>
      </c>
      <c r="F30" s="36" t="s">
        <v>833</v>
      </c>
      <c r="G30" s="36"/>
      <c r="H30" s="36"/>
    </row>
    <row r="31" spans="1:8" ht="112" x14ac:dyDescent="0.2">
      <c r="A31" s="31" t="s">
        <v>114</v>
      </c>
      <c r="B31" s="35" t="s">
        <v>864</v>
      </c>
      <c r="C31" s="35" t="s">
        <v>865</v>
      </c>
      <c r="D31" s="35" t="s">
        <v>458</v>
      </c>
      <c r="E31" s="36" t="s">
        <v>866</v>
      </c>
      <c r="F31" s="36" t="s">
        <v>867</v>
      </c>
      <c r="G31" s="36"/>
      <c r="H31" s="36"/>
    </row>
    <row r="32" spans="1:8" ht="144" x14ac:dyDescent="0.2">
      <c r="A32" s="31" t="s">
        <v>126</v>
      </c>
      <c r="B32" s="35" t="s">
        <v>878</v>
      </c>
      <c r="C32" s="35" t="s">
        <v>879</v>
      </c>
      <c r="D32" s="35" t="s">
        <v>458</v>
      </c>
      <c r="E32" s="36" t="s">
        <v>876</v>
      </c>
      <c r="F32" s="36" t="s">
        <v>880</v>
      </c>
      <c r="G32" s="36"/>
      <c r="H32" s="36" t="s">
        <v>881</v>
      </c>
    </row>
    <row r="33" spans="1:8" ht="160" x14ac:dyDescent="0.2">
      <c r="A33" s="31" t="s">
        <v>89</v>
      </c>
      <c r="B33" s="35" t="s">
        <v>901</v>
      </c>
      <c r="C33" s="35" t="s">
        <v>902</v>
      </c>
      <c r="D33" s="35" t="s">
        <v>458</v>
      </c>
      <c r="E33" s="36" t="s">
        <v>876</v>
      </c>
      <c r="F33" s="36" t="s">
        <v>903</v>
      </c>
      <c r="G33" s="36"/>
      <c r="H33" s="36"/>
    </row>
    <row r="34" spans="1:8" ht="112" x14ac:dyDescent="0.2">
      <c r="A34" s="31" t="s">
        <v>227</v>
      </c>
      <c r="B34" s="35" t="s">
        <v>917</v>
      </c>
      <c r="C34" s="35" t="s">
        <v>918</v>
      </c>
      <c r="D34" s="35" t="s">
        <v>489</v>
      </c>
      <c r="E34" s="36" t="s">
        <v>876</v>
      </c>
      <c r="F34" s="36" t="s">
        <v>919</v>
      </c>
      <c r="G34" s="36"/>
      <c r="H34" s="36" t="s">
        <v>920</v>
      </c>
    </row>
    <row r="35" spans="1:8" ht="64" x14ac:dyDescent="0.2">
      <c r="A35" s="31" t="s">
        <v>65</v>
      </c>
      <c r="B35" s="35" t="s">
        <v>964</v>
      </c>
      <c r="C35" s="35" t="s">
        <v>965</v>
      </c>
      <c r="D35" s="35" t="s">
        <v>458</v>
      </c>
      <c r="E35" s="36" t="s">
        <v>876</v>
      </c>
      <c r="F35" s="36" t="s">
        <v>966</v>
      </c>
      <c r="G35" s="36"/>
      <c r="H35" s="36"/>
    </row>
    <row r="36" spans="1:8" ht="144" x14ac:dyDescent="0.2">
      <c r="A36" s="31" t="s">
        <v>398</v>
      </c>
      <c r="B36" s="35" t="s">
        <v>995</v>
      </c>
      <c r="C36" s="35" t="s">
        <v>681</v>
      </c>
      <c r="D36" s="35" t="s">
        <v>489</v>
      </c>
      <c r="E36" s="36" t="s">
        <v>986</v>
      </c>
      <c r="F36" s="36"/>
      <c r="G36" s="36"/>
      <c r="H36" s="36"/>
    </row>
    <row r="37" spans="1:8" ht="48" x14ac:dyDescent="0.2">
      <c r="A37" s="31" t="s">
        <v>65</v>
      </c>
      <c r="B37" s="35" t="s">
        <v>1005</v>
      </c>
      <c r="C37" s="35" t="s">
        <v>1006</v>
      </c>
      <c r="D37" s="35" t="s">
        <v>458</v>
      </c>
      <c r="E37" s="36" t="s">
        <v>1003</v>
      </c>
      <c r="F37" s="36"/>
      <c r="G37" s="36"/>
      <c r="H37" s="36"/>
    </row>
    <row r="38" spans="1:8" ht="112" x14ac:dyDescent="0.2">
      <c r="A38" s="31" t="s">
        <v>215</v>
      </c>
      <c r="B38" s="35" t="s">
        <v>1014</v>
      </c>
      <c r="C38" s="35" t="s">
        <v>1015</v>
      </c>
      <c r="D38" s="35" t="s">
        <v>458</v>
      </c>
      <c r="E38" s="36" t="s">
        <v>1003</v>
      </c>
      <c r="F38" s="36"/>
      <c r="G38" s="36"/>
      <c r="H38" s="36"/>
    </row>
    <row r="39" spans="1:8" ht="112" x14ac:dyDescent="0.2">
      <c r="A39" s="31" t="s">
        <v>215</v>
      </c>
      <c r="B39" s="35" t="s">
        <v>1016</v>
      </c>
      <c r="C39" s="35" t="s">
        <v>1017</v>
      </c>
      <c r="D39" s="35" t="s">
        <v>489</v>
      </c>
      <c r="E39" s="36" t="s">
        <v>1003</v>
      </c>
      <c r="F39" s="36"/>
      <c r="G39" s="36"/>
      <c r="H39" s="36"/>
    </row>
  </sheetData>
  <autoFilter ref="A2:H39" xr:uid="{2D289B4E-0863-485E-8547-2B4AA8616A53}"/>
  <mergeCells count="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963B-3470-4F01-9C36-066488D1A8A3}">
  <dimension ref="A1:AL101"/>
  <sheetViews>
    <sheetView tabSelected="1" topLeftCell="X1" zoomScaleNormal="100" workbookViewId="0">
      <pane ySplit="2" topLeftCell="A3" activePane="bottomLeft" state="frozen"/>
      <selection pane="bottomLeft" activeCell="Y2" sqref="Y2"/>
    </sheetView>
  </sheetViews>
  <sheetFormatPr baseColWidth="10" defaultColWidth="8.83203125" defaultRowHeight="17.75" customHeight="1" x14ac:dyDescent="0.2"/>
  <cols>
    <col min="1" max="1" width="8.6640625"/>
    <col min="2" max="2" width="22.5" customWidth="1"/>
    <col min="3" max="3" width="17" customWidth="1"/>
    <col min="4" max="4" width="15.1640625" customWidth="1"/>
    <col min="5" max="5" width="36.5" customWidth="1"/>
    <col min="6" max="6" width="17" customWidth="1"/>
    <col min="7" max="7" width="20.5" customWidth="1"/>
    <col min="8" max="8" width="65.33203125" customWidth="1"/>
    <col min="9" max="9" width="34.1640625" customWidth="1"/>
    <col min="10" max="10" width="22.83203125" customWidth="1"/>
    <col min="11" max="11" width="27.6640625" customWidth="1"/>
    <col min="12" max="12" width="17" customWidth="1"/>
    <col min="13" max="13" width="80.6640625" customWidth="1"/>
    <col min="14" max="14" width="28.1640625" customWidth="1"/>
    <col min="15" max="15" width="50.5" customWidth="1"/>
    <col min="16" max="16" width="23.33203125" customWidth="1"/>
    <col min="17" max="17" width="32.5" customWidth="1"/>
    <col min="18" max="18" width="22.5" customWidth="1"/>
    <col min="19" max="19" width="31.6640625" customWidth="1"/>
    <col min="20" max="20" width="23.6640625" customWidth="1"/>
    <col min="21" max="21" width="19" customWidth="1"/>
    <col min="22" max="22" width="45.5" customWidth="1"/>
    <col min="23" max="23" width="17.33203125" customWidth="1"/>
    <col min="24" max="24" width="60.5" customWidth="1"/>
    <col min="25" max="25" width="14.1640625" customWidth="1"/>
    <col min="26" max="26" width="59.5" customWidth="1"/>
    <col min="27" max="27" width="23.83203125" customWidth="1"/>
    <col min="28" max="28" width="21.83203125" customWidth="1"/>
    <col min="29" max="29" width="18.6640625" customWidth="1"/>
    <col min="30" max="30" width="19.33203125" customWidth="1"/>
    <col min="31" max="31" width="19" customWidth="1"/>
    <col min="32" max="32" width="19.6640625" customWidth="1"/>
    <col min="33" max="33" width="18.1640625" customWidth="1"/>
    <col min="34" max="36" width="19.5" customWidth="1"/>
    <col min="37" max="37" width="51.83203125" customWidth="1"/>
    <col min="38" max="38" width="54.5" customWidth="1"/>
  </cols>
  <sheetData>
    <row r="1" spans="1:38" s="25" customFormat="1" ht="17.75" customHeight="1" x14ac:dyDescent="0.2">
      <c r="A1" s="25" t="str">
        <f>RAW!A1</f>
        <v>Study ID</v>
      </c>
      <c r="B1" s="25" t="s">
        <v>1576</v>
      </c>
      <c r="C1" s="25" t="s">
        <v>2</v>
      </c>
      <c r="D1" s="25" t="s">
        <v>3</v>
      </c>
      <c r="E1" s="25" t="s">
        <v>4</v>
      </c>
      <c r="F1" s="25" t="s">
        <v>5</v>
      </c>
      <c r="G1" s="25" t="s">
        <v>6</v>
      </c>
      <c r="H1" s="25" t="s">
        <v>7</v>
      </c>
      <c r="I1" s="25" t="s">
        <v>8</v>
      </c>
      <c r="J1" s="25" t="s">
        <v>1577</v>
      </c>
      <c r="K1" s="25" t="s">
        <v>1578</v>
      </c>
      <c r="L1" s="25" t="s">
        <v>1579</v>
      </c>
      <c r="M1" s="25" t="s">
        <v>447</v>
      </c>
      <c r="N1" s="25" t="s">
        <v>448</v>
      </c>
      <c r="O1" s="25" t="s">
        <v>1580</v>
      </c>
      <c r="P1" s="25" t="s">
        <v>1581</v>
      </c>
      <c r="Q1" s="25" t="s">
        <v>1582</v>
      </c>
      <c r="R1" s="25" t="s">
        <v>1583</v>
      </c>
      <c r="S1" s="25" t="s">
        <v>449</v>
      </c>
      <c r="T1" s="25" t="s">
        <v>1584</v>
      </c>
      <c r="U1" s="25" t="s">
        <v>1585</v>
      </c>
      <c r="V1" s="25" t="s">
        <v>1045</v>
      </c>
      <c r="W1" s="25" t="s">
        <v>1047</v>
      </c>
      <c r="X1" s="25" t="s">
        <v>1048</v>
      </c>
      <c r="Y1" s="25" t="s">
        <v>1049</v>
      </c>
      <c r="Z1" s="25" t="s">
        <v>1050</v>
      </c>
      <c r="AA1" s="25" t="s">
        <v>1051</v>
      </c>
      <c r="AB1" s="25" t="s">
        <v>1052</v>
      </c>
      <c r="AC1" s="25" t="s">
        <v>1053</v>
      </c>
      <c r="AD1" s="25" t="s">
        <v>1054</v>
      </c>
      <c r="AE1" s="25" t="s">
        <v>1055</v>
      </c>
      <c r="AF1" s="25" t="s">
        <v>1056</v>
      </c>
      <c r="AG1" s="25" t="s">
        <v>1057</v>
      </c>
      <c r="AH1" s="25" t="s">
        <v>1058</v>
      </c>
      <c r="AI1" s="25" t="s">
        <v>1059</v>
      </c>
      <c r="AJ1" s="25" t="s">
        <v>1060</v>
      </c>
      <c r="AK1" s="25" t="s">
        <v>1046</v>
      </c>
      <c r="AL1" s="25" t="s">
        <v>1061</v>
      </c>
    </row>
    <row r="2" spans="1:38" s="26" customFormat="1" ht="17.75" customHeight="1" thickBot="1" x14ac:dyDescent="0.25">
      <c r="A2" s="26">
        <f>RAW!A2</f>
        <v>0</v>
      </c>
      <c r="B2" s="26" t="s">
        <v>1586</v>
      </c>
      <c r="C2" s="26" t="s">
        <v>9</v>
      </c>
      <c r="D2" s="26" t="s">
        <v>10</v>
      </c>
      <c r="E2" s="26" t="s">
        <v>11</v>
      </c>
      <c r="F2" s="26" t="s">
        <v>12</v>
      </c>
      <c r="G2" s="26" t="s">
        <v>13</v>
      </c>
      <c r="H2" s="26" t="s">
        <v>14</v>
      </c>
      <c r="I2" s="26" t="s">
        <v>15</v>
      </c>
      <c r="J2" s="26" t="s">
        <v>1587</v>
      </c>
      <c r="K2" s="26" t="s">
        <v>1588</v>
      </c>
      <c r="L2" s="26" t="s">
        <v>1589</v>
      </c>
      <c r="M2" s="26" t="s">
        <v>450</v>
      </c>
      <c r="N2" s="26" t="s">
        <v>451</v>
      </c>
      <c r="O2" s="26" t="s">
        <v>1590</v>
      </c>
      <c r="P2" s="26" t="s">
        <v>1591</v>
      </c>
      <c r="Q2" s="26" t="s">
        <v>1592</v>
      </c>
      <c r="R2" s="26" t="s">
        <v>1593</v>
      </c>
      <c r="S2" s="26" t="s">
        <v>1594</v>
      </c>
      <c r="T2" s="26" t="s">
        <v>1595</v>
      </c>
      <c r="U2" s="26" t="s">
        <v>1596</v>
      </c>
      <c r="V2" s="26" t="s">
        <v>1062</v>
      </c>
      <c r="W2" s="26" t="s">
        <v>1064</v>
      </c>
      <c r="X2" s="26" t="s">
        <v>1065</v>
      </c>
      <c r="Y2" s="26" t="s">
        <v>1066</v>
      </c>
      <c r="Z2" s="26" t="s">
        <v>1067</v>
      </c>
      <c r="AA2" s="26" t="s">
        <v>1068</v>
      </c>
      <c r="AB2" s="26" t="s">
        <v>1069</v>
      </c>
      <c r="AC2" s="26" t="s">
        <v>1070</v>
      </c>
      <c r="AD2" s="26" t="s">
        <v>1071</v>
      </c>
      <c r="AE2" s="26" t="s">
        <v>1072</v>
      </c>
      <c r="AF2" s="26" t="s">
        <v>1073</v>
      </c>
      <c r="AG2" s="26" t="s">
        <v>1074</v>
      </c>
      <c r="AH2" s="26" t="s">
        <v>1075</v>
      </c>
      <c r="AI2" s="26" t="s">
        <v>1076</v>
      </c>
      <c r="AJ2" s="26" t="s">
        <v>1077</v>
      </c>
      <c r="AK2" s="26" t="s">
        <v>1063</v>
      </c>
      <c r="AL2" s="26" t="s">
        <v>1078</v>
      </c>
    </row>
    <row r="3" spans="1:38" ht="17.75" customHeight="1" x14ac:dyDescent="0.2">
      <c r="A3" t="str">
        <f>RAW!A3</f>
        <v>P3</v>
      </c>
      <c r="B3" s="3" t="str">
        <f>RAW!J3</f>
        <v>R_3kh2EZBJ5E1FlHa</v>
      </c>
      <c r="C3" s="2" t="str">
        <f>RAW!T3</f>
        <v>35-44 years old</v>
      </c>
      <c r="D3" s="2" t="str">
        <f>RAW!U3</f>
        <v>Male</v>
      </c>
      <c r="E3" s="3" t="str">
        <f>RAW!V3</f>
        <v>Technical Project Manager</v>
      </c>
      <c r="F3" s="3" t="str">
        <f>RAW!W3</f>
        <v>Europe</v>
      </c>
      <c r="G3" s="2" t="s">
        <v>21</v>
      </c>
      <c r="H3" s="3" t="str">
        <f>RAW!Y3</f>
        <v>1 - Phone - iPhone 8 - Business
2- Phone - Sony Xperia 2 ZS - Private
3 - Laptop - Acer - Private Laptop
4 - Laptop - HP Elitebook 820 G3 - Business
5 - Desktop - Self-Built (Xen2, 32 GB, up to date)- Private usage
6 - Smart Watch - Samsung - Private Usage</v>
      </c>
      <c r="I3" s="2" t="s">
        <v>24</v>
      </c>
      <c r="J3" s="2" t="s">
        <v>463</v>
      </c>
      <c r="K3" s="2" t="s">
        <v>463</v>
      </c>
      <c r="L3" s="2" t="s">
        <v>463</v>
      </c>
      <c r="M3" s="3" t="str">
        <f>RAW!AM3</f>
        <v>Reading eMails/Documents on Phone while working on business computer
- Business laptop and Business phone
- Outlook Mobile
Keyboard at 'best position'
Phone is residing on left side in hand or next to thand</v>
      </c>
      <c r="N3" s="2" t="s">
        <v>463</v>
      </c>
      <c r="O3" s="3" t="str">
        <f>RAW!AR3</f>
        <v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v>
      </c>
      <c r="P3" s="2" t="s">
        <v>463</v>
      </c>
      <c r="Q3" s="3" t="str">
        <f>RAW!AW3</f>
        <v xml:space="preserve">Use Whatsapp on private phone while working
- Private phone is on right side next to the keyboard. 
Also used to listen music via bluetooth headphones while being in office
</v>
      </c>
      <c r="R3" s="2" t="s">
        <v>463</v>
      </c>
      <c r="S3" s="3" t="str">
        <f>RAW!BB3</f>
        <v>Weekly</v>
      </c>
      <c r="T3" s="3" t="str">
        <f>RAW!BC3</f>
        <v>Daily</v>
      </c>
      <c r="U3" s="3" t="str">
        <f>RAW!BD3</f>
        <v>Daily</v>
      </c>
      <c r="V3" s="3" t="str">
        <f>RAW!BE3</f>
        <v>- Waiting times are covered by another device (yes, not great for productivity)
- Bookmarks and private links on private phone are always up to date
- Separation of business and private things in different physical devices(!)</v>
      </c>
      <c r="W3" s="2" t="s">
        <v>463</v>
      </c>
      <c r="X3" s="3" t="str">
        <f>RAW!BJ3</f>
        <v>- Moving documents between multiple devices
- Transferring a call from desktop computer to phone</v>
      </c>
      <c r="Y3" s="2" t="s">
        <v>463</v>
      </c>
      <c r="Z3" s="3" t="str">
        <f>RAW!BO3</f>
        <v xml:space="preserve">- Moving active applications from one device to another, so they can be continued to be used on another device. 
- Use of the mobile phone as a drawing pad for desktop computer (would be especially great during presentations when some sketches are required)
</v>
      </c>
      <c r="AA3" s="2" t="s">
        <v>1083</v>
      </c>
      <c r="AB3" s="2" t="s">
        <v>1084</v>
      </c>
      <c r="AC3" s="2" t="s">
        <v>1083</v>
      </c>
      <c r="AD3" s="2" t="s">
        <v>1084</v>
      </c>
      <c r="AE3" s="2" t="s">
        <v>1084</v>
      </c>
      <c r="AF3" s="2" t="s">
        <v>1083</v>
      </c>
      <c r="AG3" s="2" t="s">
        <v>1085</v>
      </c>
      <c r="AH3" s="2" t="s">
        <v>1086</v>
      </c>
      <c r="AI3" s="2" t="s">
        <v>1085</v>
      </c>
      <c r="AJ3" s="2" t="s">
        <v>1083</v>
      </c>
      <c r="AK3" s="3" t="str">
        <f>RAW!BZ3</f>
        <v xml:space="preserve">Best purpose for each activity. 
Phones are sometimes faster and 'more isolated' when looking up private information on a business device. 
</v>
      </c>
      <c r="AL3" s="3" t="str">
        <f>RAW!CA3</f>
        <v>Extension of _ONE_ workflow between multiple devices not possible. Each device has its own instantiiation</v>
      </c>
    </row>
    <row r="4" spans="1:38" ht="17.75" customHeight="1" x14ac:dyDescent="0.2">
      <c r="A4" t="str">
        <f>RAW!A4</f>
        <v>P4</v>
      </c>
      <c r="B4" s="3" t="str">
        <f>RAW!J4</f>
        <v>R_1gC3V5wWBZVhUCE</v>
      </c>
      <c r="C4" s="2" t="str">
        <f>RAW!T4</f>
        <v>35-44 years old</v>
      </c>
      <c r="D4" s="2" t="str">
        <f>RAW!U4</f>
        <v>Male</v>
      </c>
      <c r="E4" s="3" t="str">
        <f>RAW!V4</f>
        <v>application specialist</v>
      </c>
      <c r="F4" s="3" t="str">
        <f>RAW!W4</f>
        <v>South America</v>
      </c>
      <c r="G4" s="3" t="str">
        <f>RAW!X3</f>
        <v>5-9</v>
      </c>
      <c r="H4" s="3" t="str">
        <f>RAW!Y4</f>
        <v>Phone - one plus
Laptop - Toshiba
Smart TV - LG</v>
      </c>
      <c r="I4" s="3" t="str">
        <f>RAW!Z4</f>
        <v>Phone - social media and calls
Laptop - Gaming, software development, learning
Smart TV - movies</v>
      </c>
      <c r="J4" s="2" t="s">
        <v>463</v>
      </c>
      <c r="K4" s="2" t="s">
        <v>463</v>
      </c>
      <c r="L4" s="2" t="s">
        <v>463</v>
      </c>
      <c r="M4" s="3" t="str">
        <f>RAW!AM4</f>
        <v>Gaming
Laptop
Steam
I play the videogames
--------
I play in the laptop using keyboard and mouse
I sit in front of desktop. In the desktop there's the laptop and monitor</v>
      </c>
      <c r="N4" s="2" t="s">
        <v>463</v>
      </c>
      <c r="O4" s="3" t="str">
        <f>RAW!AR4</f>
        <v>Social media browsing
Reading Twitter, or viewing twitch streams
Android on phone. Social media apps
I browse and read social media post/watch streams
-------
I use the phone in multiple zones and positions in my house</v>
      </c>
      <c r="P4" s="2" t="s">
        <v>463</v>
      </c>
      <c r="Q4" s="3" t="str">
        <f>RAW!AW4</f>
        <v>Watch movies
Resting in bed watching movies
Smart TV operative system. Movies apps
I watch movies in my tv
-------
I turn on the TV and search what to watch
I lie in bed watching movies</v>
      </c>
      <c r="R4" s="2" t="s">
        <v>463</v>
      </c>
      <c r="S4" s="3" t="str">
        <f>RAW!BB4</f>
        <v>Daily</v>
      </c>
      <c r="T4" s="3" t="str">
        <f>RAW!BC4</f>
        <v>Daily</v>
      </c>
      <c r="U4" s="3" t="str">
        <f>RAW!BD4</f>
        <v>Daily</v>
      </c>
      <c r="V4" s="3" t="str">
        <f>RAW!BE4</f>
        <v>Seamlessly transition from one device to another
Keep the page, movie's time interval, setup I left last time</v>
      </c>
      <c r="W4" s="2" t="s">
        <v>463</v>
      </c>
      <c r="X4" s="3" t="str">
        <f>RAW!BJ4</f>
        <v>The switch between phones YouTube app to TV YouTube app
Decide which notification to attend</v>
      </c>
      <c r="Y4" s="2" t="s">
        <v>463</v>
      </c>
      <c r="Z4" s="3" t="str">
        <f>RAW!BO4</f>
        <v>Painless share phone's screen to laptop or TV</v>
      </c>
      <c r="AA4" s="2" t="s">
        <v>1092</v>
      </c>
      <c r="AB4" s="2" t="s">
        <v>1084</v>
      </c>
      <c r="AC4" s="2" t="s">
        <v>1083</v>
      </c>
      <c r="AD4" s="2" t="s">
        <v>1084</v>
      </c>
      <c r="AE4" s="2" t="s">
        <v>1093</v>
      </c>
      <c r="AF4" s="2" t="s">
        <v>1093</v>
      </c>
      <c r="AG4" s="2" t="s">
        <v>1093</v>
      </c>
      <c r="AH4" s="2" t="s">
        <v>1086</v>
      </c>
      <c r="AI4" s="2" t="s">
        <v>1086</v>
      </c>
      <c r="AJ4" s="2" t="s">
        <v>1093</v>
      </c>
      <c r="AK4" s="3" t="str">
        <f>RAW!BZ4</f>
        <v>I can't play videogames in tv or phone for example or develop software in TV...</v>
      </c>
      <c r="AL4" s="3" t="str">
        <f>RAW!CA4</f>
        <v>Movies watch better in tv than in phone for example</v>
      </c>
    </row>
    <row r="5" spans="1:38" ht="17.75" customHeight="1" x14ac:dyDescent="0.2">
      <c r="A5" t="str">
        <f>RAW!A5</f>
        <v>P5</v>
      </c>
      <c r="B5" s="3" t="str">
        <f>RAW!J5</f>
        <v>R_1gjWwaxDPr38mPV</v>
      </c>
      <c r="C5" s="2" t="str">
        <f>RAW!T5</f>
        <v>25-34 years old</v>
      </c>
      <c r="D5" s="2" t="str">
        <f>RAW!U5</f>
        <v>Male</v>
      </c>
      <c r="E5" s="3" t="str">
        <f>RAW!V5</f>
        <v>Volunteers Coordinator</v>
      </c>
      <c r="F5" s="3" t="str">
        <f>RAW!W5</f>
        <v>Europe</v>
      </c>
      <c r="G5" s="3" t="str">
        <f>RAW!X4</f>
        <v>2-4</v>
      </c>
      <c r="H5" s="3" t="str">
        <f>RAW!Y5</f>
        <v>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v>
      </c>
      <c r="I5" s="3" t="str">
        <f>RAW!Z5</f>
        <v>1 - Surface Pro 7, HP Folio 13, 1 Large Monitor, Surface Headphones - Office work and Conference Setup - My office
2 - Surface Pro 7, Xbox, Large Monitor - Gaming - Living room
3 - Surface Pro 7, Medion PC, Printer - Secondary Office
Rest of devices not fixed setup, moving as needed</v>
      </c>
      <c r="J5" s="2" t="s">
        <v>560</v>
      </c>
      <c r="K5" s="2" t="s">
        <v>463</v>
      </c>
      <c r="L5" s="2" t="s">
        <v>463</v>
      </c>
      <c r="M5" s="3" t="str">
        <f>RAW!AM5</f>
        <v>-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v>
      </c>
      <c r="N5" s="2" t="s">
        <v>560</v>
      </c>
      <c r="O5" s="3" t="str">
        <f>RAW!AR5</f>
        <v>Gaming
Xbox One device to play, Surface Pro 7 to communicate with other players, look tutorials and play music.
Microsoft Edge, Xbox One, Xbox Game Pass</v>
      </c>
      <c r="P5" s="2" t="s">
        <v>463</v>
      </c>
      <c r="Q5" s="3" t="str">
        <f>RAW!AW5</f>
        <v>Video editing
Involves creation of content for professional use.
Pinnacle Studio, Adobe Photoshop
I use the Medion PC to edit the video and pictures, and the Surface Pro 7 to search for information, and follow the running order</v>
      </c>
      <c r="R5" s="2" t="s">
        <v>463</v>
      </c>
      <c r="S5" s="3" t="str">
        <f>RAW!BB5</f>
        <v>Daily</v>
      </c>
      <c r="T5" s="3" t="str">
        <f>RAW!BC5</f>
        <v>Daily</v>
      </c>
      <c r="U5" s="3" t="str">
        <f>RAW!BD5</f>
        <v>Monthly</v>
      </c>
      <c r="V5" s="3" t="str">
        <f>RAW!BE5</f>
        <v>Position of screens, Use of the same mouse for all the computers, switching between them automatically, Always available files</v>
      </c>
      <c r="W5" s="2" t="s">
        <v>463</v>
      </c>
      <c r="X5" s="3" t="str">
        <f>RAW!BJ5</f>
        <v>Need to wait for files to sync between devices, need to insert multiple times passwords</v>
      </c>
      <c r="Y5" s="2" t="s">
        <v>463</v>
      </c>
      <c r="Z5" s="3" t="str">
        <f>RAW!BO5</f>
        <v>Video conferences with virtual reality, so you can feel more in venue.</v>
      </c>
      <c r="AA5" s="2" t="s">
        <v>1092</v>
      </c>
      <c r="AB5" s="2" t="s">
        <v>1099</v>
      </c>
      <c r="AC5" s="2" t="s">
        <v>1093</v>
      </c>
      <c r="AD5" s="2" t="s">
        <v>1093</v>
      </c>
      <c r="AE5" s="2" t="s">
        <v>1084</v>
      </c>
      <c r="AF5" s="2" t="s">
        <v>1093</v>
      </c>
      <c r="AG5" s="2" t="s">
        <v>1099</v>
      </c>
      <c r="AH5" s="2" t="s">
        <v>1092</v>
      </c>
      <c r="AI5" s="2" t="s">
        <v>1084</v>
      </c>
      <c r="AJ5" s="2" t="s">
        <v>1093</v>
      </c>
      <c r="AK5" s="3" t="str">
        <f>RAW!BZ5</f>
        <v>Comfort, possibility of multi tasking</v>
      </c>
      <c r="AL5" s="3" t="str">
        <f>RAW!CA5</f>
        <v>Not good sync between devices</v>
      </c>
    </row>
    <row r="6" spans="1:38" ht="17.75" customHeight="1" x14ac:dyDescent="0.2">
      <c r="A6" t="str">
        <f>RAW!A6</f>
        <v>P6</v>
      </c>
      <c r="B6" s="3" t="str">
        <f>RAW!J6</f>
        <v>R_1omP9V7giIR0dO2</v>
      </c>
      <c r="C6" s="2" t="str">
        <f>RAW!T6</f>
        <v>55-64 years old</v>
      </c>
      <c r="D6" s="2" t="str">
        <f>RAW!U6</f>
        <v>Male</v>
      </c>
      <c r="E6" s="3" t="str">
        <f>RAW!V6</f>
        <v>Principal Analyst</v>
      </c>
      <c r="F6" s="3" t="str">
        <f>RAW!W6</f>
        <v>North America</v>
      </c>
      <c r="G6" s="3" t="str">
        <f>RAW!X5</f>
        <v>10 or more</v>
      </c>
      <c r="H6" s="3" t="str">
        <f>RAW!Y6</f>
        <v>1 phone Apple iPhone 11 - for everything
2 tablet Apple iPad Pro 12.9 - for everything
3 Notebook PC - HP Pavilion - mostly for work, although also personal
4 smart watch - Apple Watch 5 - time, exercise, health monitoring, weather, Siri
5 Desktop PC - Dell - only for work</v>
      </c>
      <c r="I6" s="3" t="str">
        <f>RAW!Z6</f>
        <v>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v>
      </c>
      <c r="J6" s="2" t="s">
        <v>463</v>
      </c>
      <c r="K6" s="2" t="s">
        <v>463</v>
      </c>
      <c r="L6" s="2" t="s">
        <v>463</v>
      </c>
      <c r="M6" s="3" t="str">
        <f>RAW!AM6</f>
        <v>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v>
      </c>
      <c r="N6" s="2" t="s">
        <v>463</v>
      </c>
      <c r="O6" s="3" t="str">
        <f>RAW!AR6</f>
        <v>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v>
      </c>
      <c r="P6" s="2" t="s">
        <v>463</v>
      </c>
      <c r="Q6" s="3" t="str">
        <f>RAW!AW6</f>
        <v>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v>
      </c>
      <c r="R6" s="2" t="s">
        <v>463</v>
      </c>
      <c r="S6" s="3" t="str">
        <f>RAW!BB6</f>
        <v>Multiple times a day</v>
      </c>
      <c r="T6" s="3" t="str">
        <f>RAW!BC6</f>
        <v>Multiple times a day</v>
      </c>
      <c r="U6" s="3" t="str">
        <f>RAW!BD6</f>
        <v>Daily</v>
      </c>
      <c r="V6" s="3" t="str">
        <f>RAW!BE6</f>
        <v>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v>
      </c>
      <c r="W6" s="2" t="s">
        <v>463</v>
      </c>
      <c r="X6" s="3" t="str">
        <f>RAW!BJ6</f>
        <v>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v>
      </c>
      <c r="Y6" s="2" t="s">
        <v>463</v>
      </c>
      <c r="Z6" s="3" t="str">
        <f>RAW!BO6</f>
        <v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v>
      </c>
      <c r="AA6" s="2" t="s">
        <v>1086</v>
      </c>
      <c r="AB6" s="2" t="s">
        <v>1083</v>
      </c>
      <c r="AC6" s="2" t="s">
        <v>1084</v>
      </c>
      <c r="AD6" s="2" t="s">
        <v>1084</v>
      </c>
      <c r="AE6" s="2" t="s">
        <v>1083</v>
      </c>
      <c r="AF6" s="2" t="s">
        <v>1084</v>
      </c>
      <c r="AG6" s="2" t="s">
        <v>1084</v>
      </c>
      <c r="AH6" s="2" t="s">
        <v>1086</v>
      </c>
      <c r="AI6" s="2" t="s">
        <v>1085</v>
      </c>
      <c r="AJ6" s="2" t="s">
        <v>1084</v>
      </c>
      <c r="AK6" s="3" t="str">
        <f>RAW!BZ6</f>
        <v>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v>
      </c>
      <c r="AL6" s="3" t="str">
        <f>RAW!CA6</f>
        <v>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v>
      </c>
    </row>
    <row r="7" spans="1:38" ht="17.75" customHeight="1" x14ac:dyDescent="0.2">
      <c r="A7" t="str">
        <f>RAW!A7</f>
        <v>P7</v>
      </c>
      <c r="B7" s="3" t="str">
        <f>RAW!J7</f>
        <v>R_2VllGeL9hdMyjlo</v>
      </c>
      <c r="C7" s="2" t="str">
        <f>RAW!T7</f>
        <v>65-74 years old</v>
      </c>
      <c r="D7" s="2" t="str">
        <f>RAW!U7</f>
        <v>Male</v>
      </c>
      <c r="E7" s="3" t="str">
        <f>RAW!V7</f>
        <v>Retired professor</v>
      </c>
      <c r="F7" s="3" t="str">
        <f>RAW!W7</f>
        <v>North America</v>
      </c>
      <c r="G7" s="3" t="str">
        <f>RAW!X6</f>
        <v>5-9</v>
      </c>
      <c r="H7" s="3" t="str">
        <f>RAW!Y7</f>
        <v>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v>
      </c>
      <c r="I7" s="3" t="str">
        <f>RAW!Z7</f>
        <v>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v>
      </c>
      <c r="J7" s="2" t="s">
        <v>463</v>
      </c>
      <c r="K7" s="2" t="s">
        <v>463</v>
      </c>
      <c r="L7" s="2" t="s">
        <v>463</v>
      </c>
      <c r="M7" s="3" t="str">
        <f>RAW!AM7</f>
        <v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v>
      </c>
      <c r="N7" s="2" t="s">
        <v>463</v>
      </c>
      <c r="O7" s="3" t="str">
        <f>RAW!AR7</f>
        <v>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v>
      </c>
      <c r="P7" s="2" t="s">
        <v>463</v>
      </c>
      <c r="Q7" s="3" t="str">
        <f>RAW!AW7</f>
        <v>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v>
      </c>
      <c r="R7" s="2" t="s">
        <v>463</v>
      </c>
      <c r="S7" s="3" t="str">
        <f>RAW!BB7</f>
        <v>Multiple times a day</v>
      </c>
      <c r="T7" s="3" t="str">
        <f>RAW!BC7</f>
        <v>Multiple times a day</v>
      </c>
      <c r="U7" s="3" t="str">
        <f>RAW!BD7</f>
        <v>Weekly</v>
      </c>
      <c r="V7" s="3" t="str">
        <f>RAW!BE7</f>
        <v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v>
      </c>
      <c r="W7" s="2" t="s">
        <v>463</v>
      </c>
      <c r="X7" s="3" t="str">
        <f>RAW!BJ7</f>
        <v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v>
      </c>
      <c r="Y7" s="2" t="s">
        <v>463</v>
      </c>
      <c r="Z7" s="3" t="str">
        <f>RAW!BO7</f>
        <v>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v>
      </c>
      <c r="AA7" s="2" t="s">
        <v>1085</v>
      </c>
      <c r="AB7" s="2" t="s">
        <v>1083</v>
      </c>
      <c r="AC7" s="2" t="s">
        <v>1093</v>
      </c>
      <c r="AD7" s="2" t="s">
        <v>1093</v>
      </c>
      <c r="AE7" s="2" t="s">
        <v>1093</v>
      </c>
      <c r="AF7" s="2" t="s">
        <v>1084</v>
      </c>
      <c r="AG7" s="2" t="s">
        <v>1085</v>
      </c>
      <c r="AH7" s="2" t="s">
        <v>1084</v>
      </c>
      <c r="AI7" s="2" t="s">
        <v>1099</v>
      </c>
      <c r="AJ7" s="2" t="s">
        <v>1093</v>
      </c>
      <c r="AK7" s="3" t="str">
        <f>RAW!BZ7</f>
        <v>Convenience is the primary reason. It's easier to pick up the phone and check email then to minimize a window when I am concentrating on something on the larger screen.</v>
      </c>
      <c r="AL7" s="3" t="str">
        <f>RAW!CA7</f>
        <v>Smaller screens are not good for some activities like watching a movie. Keyboards are also important - when I am writing something substantial I want a full-size keyboard.
Also, the phone has very bad sound, so not good at all for music.</v>
      </c>
    </row>
    <row r="8" spans="1:38" ht="17.75" customHeight="1" x14ac:dyDescent="0.2">
      <c r="A8" t="str">
        <f>RAW!A8</f>
        <v>P8</v>
      </c>
      <c r="B8" s="3" t="str">
        <f>RAW!J8</f>
        <v>R_1ptf17UcTw39FgA</v>
      </c>
      <c r="C8" s="2" t="str">
        <f>RAW!T8</f>
        <v>35-44 years old</v>
      </c>
      <c r="D8" s="2" t="str">
        <f>RAW!U8</f>
        <v>Male</v>
      </c>
      <c r="E8" s="3" t="str">
        <f>RAW!V8</f>
        <v>CEO</v>
      </c>
      <c r="F8" s="3" t="str">
        <f>RAW!W8</f>
        <v>Europe</v>
      </c>
      <c r="G8" s="3" t="str">
        <f>RAW!X7</f>
        <v>5-9</v>
      </c>
      <c r="H8" s="3" t="str">
        <f>RAW!Y8</f>
        <v>1. Phone - Windows Phone - For work and personal usage
2. Laptop - ASUS ZenBook UX21A
3. Desktop PC 2xXeon - Windows 10
4. Desktop PC 64 Bit - Windows 10
5. LG Smart TV
+ various other devices</v>
      </c>
      <c r="I8" s="3" t="str">
        <f>RAW!Z8</f>
        <v>1. Windows Phone - everywhere I go
2. ASUS ZenBook UX21A - Living room
3. Desktop PC 2xXeon - Study
4. Desktop PC 64 Bit - Study
5. LG Smart TV - Living room
6. Router - Internet access</v>
      </c>
      <c r="J8" s="2" t="s">
        <v>463</v>
      </c>
      <c r="K8" s="2" t="s">
        <v>463</v>
      </c>
      <c r="L8" s="2" t="s">
        <v>463</v>
      </c>
      <c r="M8" s="3" t="str">
        <f>RAW!AM8</f>
        <v xml:space="preserve">- Everything I need to do
  - Trying to get things done
  - Involves waiting for Win 10 to find its ass
  - Windows 10 and whatever it takes
  - I'm the one involved
- Configuration
  - Devices are used as they are meant to be used
  - Positioned where they are used
</v>
      </c>
      <c r="N8" s="2" t="s">
        <v>463</v>
      </c>
      <c r="O8" s="3" t="str">
        <f>RAW!AR8</f>
        <v>Fuck off!</v>
      </c>
      <c r="P8" s="2" t="s">
        <v>463</v>
      </c>
      <c r="Q8" s="3" t="str">
        <f>RAW!AW8</f>
        <v/>
      </c>
      <c r="R8" s="2" t="s">
        <v>463</v>
      </c>
      <c r="S8" s="3" t="str">
        <f>RAW!BB8</f>
        <v>Multiple times a day</v>
      </c>
      <c r="T8" s="3" t="str">
        <f>RAW!BC8</f>
        <v>Daily</v>
      </c>
      <c r="U8" s="3" t="str">
        <f>RAW!BD8</f>
        <v>Daily</v>
      </c>
      <c r="V8" s="3" t="str">
        <f>RAW!BE8</f>
        <v>When they actually DO what they are supposed to do.</v>
      </c>
      <c r="W8" s="2" t="s">
        <v>463</v>
      </c>
      <c r="X8" s="3" t="str">
        <f>RAW!BJ8</f>
        <v xml:space="preserve">1 - Updates that fail
2 - Updates that take away functionality
3 - When they want to talk to Google or other shady companies
</v>
      </c>
      <c r="Y8" s="2" t="s">
        <v>463</v>
      </c>
      <c r="Z8" s="3" t="str">
        <f>RAW!BO8</f>
        <v>- Devices with enough storage to not need to use shady cloud services are what people need.
- Storage encryption is a must.
- Integrated links to Azure services that do the heavy lifting</v>
      </c>
      <c r="AA8" s="2" t="s">
        <v>1084</v>
      </c>
      <c r="AB8" s="2" t="s">
        <v>1083</v>
      </c>
      <c r="AC8" s="2" t="s">
        <v>1093</v>
      </c>
      <c r="AD8" s="2" t="s">
        <v>1084</v>
      </c>
      <c r="AE8" s="2" t="s">
        <v>1084</v>
      </c>
      <c r="AF8" s="2" t="s">
        <v>1093</v>
      </c>
      <c r="AG8" s="2" t="s">
        <v>1084</v>
      </c>
      <c r="AH8" s="2" t="s">
        <v>1083</v>
      </c>
      <c r="AI8" s="2" t="s">
        <v>1085</v>
      </c>
      <c r="AJ8" s="2" t="s">
        <v>1093</v>
      </c>
      <c r="AK8" s="3" t="str">
        <f>RAW!BZ8</f>
        <v>Use the right tool for the right task.</v>
      </c>
      <c r="AL8" s="3" t="str">
        <f>RAW!CA8</f>
        <v>Keep tasks seperated between devices.
Security is a thing!</v>
      </c>
    </row>
    <row r="9" spans="1:38" ht="17.75" customHeight="1" x14ac:dyDescent="0.2">
      <c r="A9" t="str">
        <f>RAW!A9</f>
        <v>P9</v>
      </c>
      <c r="B9" s="3" t="str">
        <f>RAW!J9</f>
        <v>R_2dQG05cJnYxx7F2</v>
      </c>
      <c r="C9" s="2" t="str">
        <f>RAW!T9</f>
        <v>35-44 years old</v>
      </c>
      <c r="D9" s="2" t="str">
        <f>RAW!U9</f>
        <v>Male</v>
      </c>
      <c r="E9" s="3" t="str">
        <f>RAW!V9</f>
        <v>Principal Technology Strategist</v>
      </c>
      <c r="F9" s="3" t="str">
        <f>RAW!W9</f>
        <v>Europe</v>
      </c>
      <c r="G9" s="3" t="str">
        <f>RAW!X8</f>
        <v>5-9</v>
      </c>
      <c r="H9" s="3" t="str">
        <f>RAW!Y9</f>
        <v>Android device for Personal use (Galaxy S8)
Surface Pro 7 for work use
Surface Book for home
Desktop PC for home media and streaming
Surface Pro 4 for playing with the kids</v>
      </c>
      <c r="I9" s="3" t="str">
        <f>RAW!Z9</f>
        <v>1 Surface Dock and Surface Pro with 2 screens, home office
2 Lounge, using Surface Book</v>
      </c>
      <c r="J9" s="2" t="s">
        <v>1597</v>
      </c>
      <c r="K9" s="2" t="s">
        <v>1598</v>
      </c>
      <c r="L9" s="2" t="s">
        <v>463</v>
      </c>
      <c r="M9" s="3" t="str">
        <f>RAW!AM9</f>
        <v xml:space="preserve">1 - meeting and video calls, Teams meeting window on one screen, notes on the other screen, headset/speakerphone on, involving me and colleagues
</v>
      </c>
      <c r="N9" s="2" t="s">
        <v>463</v>
      </c>
      <c r="O9" s="3" t="str">
        <f>RAW!AR9</f>
        <v xml:space="preserve">2- writing - research on one screen, word on other screen, me alone
</v>
      </c>
      <c r="P9" s="2" t="s">
        <v>463</v>
      </c>
      <c r="Q9" s="3" t="str">
        <f>RAW!AW9</f>
        <v xml:space="preserve">3 - gaming - laptop on coffee table, controller in hand, child on other device or Xbox
</v>
      </c>
      <c r="R9" s="2" t="s">
        <v>463</v>
      </c>
      <c r="S9" s="3" t="str">
        <f>RAW!BB9</f>
        <v>Multiple times a day</v>
      </c>
      <c r="T9" s="3" t="str">
        <f>RAW!BC9</f>
        <v>Multiple times a day</v>
      </c>
      <c r="U9" s="3" t="str">
        <f>RAW!BD9</f>
        <v>Daily</v>
      </c>
      <c r="V9" s="3" t="str">
        <f>RAW!BE9</f>
        <v>- Separation of work and home entirely
- more screen real estate on office with surface dock
- portability and power on surface book in lounge</v>
      </c>
      <c r="W9" s="2" t="s">
        <v>463</v>
      </c>
      <c r="X9" s="3" t="str">
        <f>RAW!BJ9</f>
        <v>Nothing in particular</v>
      </c>
      <c r="Y9" s="2" t="s">
        <v>463</v>
      </c>
      <c r="Z9" s="3" t="str">
        <f>RAW!BO9</f>
        <v>Would prefer to be able to roam the house more when on calls, feel stuck in office as camera is not so good on the surface, wish I could more easily have meetings on the TV or standing meetings</v>
      </c>
      <c r="AA9" s="2" t="s">
        <v>1086</v>
      </c>
      <c r="AB9" s="2" t="s">
        <v>1092</v>
      </c>
      <c r="AC9" s="2" t="s">
        <v>1084</v>
      </c>
      <c r="AD9" s="2" t="s">
        <v>1093</v>
      </c>
      <c r="AE9" s="2" t="s">
        <v>1093</v>
      </c>
      <c r="AF9" s="2" t="s">
        <v>1093</v>
      </c>
      <c r="AG9" s="2" t="s">
        <v>1083</v>
      </c>
      <c r="AH9" s="2" t="s">
        <v>1092</v>
      </c>
      <c r="AI9" s="2" t="s">
        <v>1084</v>
      </c>
      <c r="AJ9" s="2" t="s">
        <v>1084</v>
      </c>
      <c r="AK9" s="3" t="str">
        <f>RAW!BZ9</f>
        <v>I have a surface dock so I can use home and work devices in any place, I do want to keep work mostly separate from home, though so I don't want to use my work device after hours</v>
      </c>
      <c r="AL9" s="3" t="str">
        <f>RAW!CA9</f>
        <v xml:space="preserve">I do prefer to have access to home email and home web browser profile on my work device and connect remotely to my desktop PC for media </v>
      </c>
    </row>
    <row r="10" spans="1:38" ht="17.75" customHeight="1" x14ac:dyDescent="0.2">
      <c r="A10" t="str">
        <f>RAW!A10</f>
        <v>P10</v>
      </c>
      <c r="B10" s="3" t="str">
        <f>RAW!J10</f>
        <v>R_1eWv423tY4wwmxa</v>
      </c>
      <c r="C10" s="2" t="str">
        <f>RAW!T10</f>
        <v>35-44 years old</v>
      </c>
      <c r="D10" s="2" t="str">
        <f>RAW!U10</f>
        <v>Genderqueer</v>
      </c>
      <c r="E10" s="3" t="str">
        <f>RAW!V10</f>
        <v>Director of IT Security</v>
      </c>
      <c r="F10" s="3" t="str">
        <f>RAW!W10</f>
        <v>North America</v>
      </c>
      <c r="G10" s="3" t="str">
        <f>RAW!X9</f>
        <v>5-9</v>
      </c>
      <c r="H10" s="3" t="str">
        <f>RAW!Y10</f>
        <v>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v>
      </c>
      <c r="I10" s="3" t="str">
        <f>RAW!Z10</f>
        <v>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v>
      </c>
      <c r="J10" s="2" t="s">
        <v>463</v>
      </c>
      <c r="K10" s="2" t="s">
        <v>463</v>
      </c>
      <c r="L10" s="2" t="s">
        <v>463</v>
      </c>
      <c r="M10" s="3" t="str">
        <f>RAW!AM10</f>
        <v>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v>
      </c>
      <c r="N10" s="2" t="s">
        <v>463</v>
      </c>
      <c r="O10" s="3" t="str">
        <f>RAW!AR10</f>
        <v>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v>
      </c>
      <c r="P10" s="2" t="s">
        <v>463</v>
      </c>
      <c r="Q10" s="3" t="str">
        <f>RAW!AW10</f>
        <v>Gaming. Playing various PC games. Roblox, Elder Scrolls, World of Warcraft, Grand Theft Auto, etc. The kids.
The kids play at their desks using a keyboard and mouse. There are desks on adjacent walls (i.e. at right angles to each other).</v>
      </c>
      <c r="R10" s="2" t="s">
        <v>463</v>
      </c>
      <c r="S10" s="3" t="str">
        <f>RAW!BB10</f>
        <v>Multiple times a day</v>
      </c>
      <c r="T10" s="3" t="str">
        <f>RAW!BC10</f>
        <v>Multiple times a day</v>
      </c>
      <c r="U10" s="3" t="str">
        <f>RAW!BD10</f>
        <v>Multiple times a day</v>
      </c>
      <c r="V10" s="3" t="str">
        <f>RAW!BE10</f>
        <v>Flexibility, entertainment options, ease of use.</v>
      </c>
      <c r="W10" s="2" t="s">
        <v>463</v>
      </c>
      <c r="X10" s="3" t="str">
        <f>RAW!BJ10</f>
        <v>Physically switching cables, remembering where something ins stored (when not on cloud storage), too many cords.</v>
      </c>
      <c r="Y10" s="2" t="s">
        <v>463</v>
      </c>
      <c r="Z10" s="3" t="str">
        <f>RAW!BO10</f>
        <v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v>
      </c>
      <c r="AA10" s="2" t="s">
        <v>1083</v>
      </c>
      <c r="AB10" s="2" t="s">
        <v>1092</v>
      </c>
      <c r="AC10" s="2" t="s">
        <v>1093</v>
      </c>
      <c r="AD10" s="2" t="s">
        <v>1093</v>
      </c>
      <c r="AE10" s="2" t="s">
        <v>1093</v>
      </c>
      <c r="AF10" s="2" t="s">
        <v>1093</v>
      </c>
      <c r="AG10" s="2" t="s">
        <v>1084</v>
      </c>
      <c r="AH10" s="2" t="s">
        <v>1086</v>
      </c>
      <c r="AI10" s="2" t="s">
        <v>1083</v>
      </c>
      <c r="AJ10" s="2" t="s">
        <v>1093</v>
      </c>
      <c r="AK10" s="3" t="str">
        <f>RAW!BZ10</f>
        <v>I use multiple devices for computer forensics so that I can work while waiting for a process to complete. I need higher-end hardware to run my forensics software and they are not able to run, or are not ideal to run, on my other devices (such as my Macbook Pro) which are more portable.</v>
      </c>
      <c r="AL10" s="3" t="str">
        <f>RAW!CA10</f>
        <v>I often do work and personal activity on the same device because it is hard to separate them. But, I only do this on devices I own rather than ones that work owns.</v>
      </c>
    </row>
    <row r="11" spans="1:38" ht="17.75" customHeight="1" x14ac:dyDescent="0.2">
      <c r="A11" t="str">
        <f>RAW!A11</f>
        <v>P11</v>
      </c>
      <c r="B11" s="3" t="str">
        <f>RAW!J11</f>
        <v>R_6ncNZ7IMwIVFF8l</v>
      </c>
      <c r="C11" s="2" t="str">
        <f>RAW!T11</f>
        <v>45-54 years old</v>
      </c>
      <c r="D11" s="2" t="str">
        <f>RAW!U11</f>
        <v>Male</v>
      </c>
      <c r="E11" s="3" t="str">
        <f>RAW!V11</f>
        <v>Practice Director, Architecture</v>
      </c>
      <c r="F11" s="3" t="str">
        <f>RAW!W11</f>
        <v>North America</v>
      </c>
      <c r="G11" s="3" t="str">
        <f>RAW!X10</f>
        <v>10 or more</v>
      </c>
      <c r="H11" s="3" t="str">
        <f>RAW!Y11</f>
        <v>1. Phone - Samsung Galaxy - for work and personal use
2. Tablet - iPad Pro - primarily for personal use but occasionally work
3. Laptop - Lenovo Thinkpad - primarily for work use but occasionally personal
4. Smart device - Google Home Mini - for personal use</v>
      </c>
      <c r="I11" s="3" t="str">
        <f>RAW!Z11</f>
        <v>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v>
      </c>
      <c r="J11" s="2" t="s">
        <v>1599</v>
      </c>
      <c r="K11" s="2" t="s">
        <v>1600</v>
      </c>
      <c r="L11" s="2" t="s">
        <v>463</v>
      </c>
      <c r="M11" s="3" t="str">
        <f>RAW!AM11</f>
        <v>Video meetings and calls - Microsoft Teams - Me and one or more colleagues
I sit facing the laptop as that is where the webcam is located. I prefer the laptop elevated off the desk to get a more pleasing angle on my face (no double chins!)</v>
      </c>
      <c r="N11" s="2" t="s">
        <v>1006</v>
      </c>
      <c r="O11" s="3" t="str">
        <f>RAW!AR11</f>
        <v>Creating or editing Office documents - One or more open documents (on large external monitor), still have Teams and Slack open (on laptop screen), still have Your Phone and Whatsapp open (on a second virtual desktop)
I sit mostly facing the large monitor but still with the laptop in view</v>
      </c>
      <c r="P11" s="2" t="s">
        <v>965</v>
      </c>
      <c r="Q11" s="3" t="str">
        <f>RAW!AW11</f>
        <v>Web research - just me - Microsoft Edge and OneNote - Same physical setup as document creation</v>
      </c>
      <c r="R11" s="2" t="s">
        <v>463</v>
      </c>
      <c r="S11" s="3" t="str">
        <f>RAW!BB11</f>
        <v>Multiple times a day</v>
      </c>
      <c r="T11" s="3" t="str">
        <f>RAW!BC11</f>
        <v>Multiple times a day</v>
      </c>
      <c r="U11" s="3" t="str">
        <f>RAW!BD11</f>
        <v>Multiple times a day</v>
      </c>
      <c r="V11" s="3" t="str">
        <f>RAW!BE11</f>
        <v xml:space="preserve">I have access to more information at once
I have access to information in multiple locations (at my desk, on the patio)
I have access to information on the device I'm working with at the moment, rather than having to stop using that device to pick up another one
</v>
      </c>
      <c r="W11" s="2" t="s">
        <v>463</v>
      </c>
      <c r="X11" s="3" t="str">
        <f>RAW!BJ11</f>
        <v>When integrations don't work as intended (especially Your Phone)
When the information I need on one device hasn't synced from the other device (as in OneDrive)
When I give up using integrations and have to touch multiple devices multiple times</v>
      </c>
      <c r="Y11" s="2" t="s">
        <v>463</v>
      </c>
      <c r="Z11" s="3" t="str">
        <f>RAW!BO11</f>
        <v>I can't think of any</v>
      </c>
      <c r="AA11" s="2" t="s">
        <v>1092</v>
      </c>
      <c r="AB11" s="2" t="s">
        <v>1084</v>
      </c>
      <c r="AC11" s="2" t="s">
        <v>1084</v>
      </c>
      <c r="AD11" s="2" t="s">
        <v>1084</v>
      </c>
      <c r="AE11" s="2" t="s">
        <v>1084</v>
      </c>
      <c r="AF11" s="2" t="s">
        <v>1092</v>
      </c>
      <c r="AG11" s="2" t="s">
        <v>1084</v>
      </c>
      <c r="AH11" s="2" t="s">
        <v>1092</v>
      </c>
      <c r="AI11" s="2" t="s">
        <v>1092</v>
      </c>
      <c r="AJ11" s="2" t="s">
        <v>1083</v>
      </c>
      <c r="AK11" s="3" t="str">
        <f>RAW!BZ11</f>
        <v>n</v>
      </c>
      <c r="AL11" s="3" t="str">
        <f>RAW!CA11</f>
        <v>n</v>
      </c>
    </row>
    <row r="12" spans="1:38" ht="17.75" customHeight="1" x14ac:dyDescent="0.2">
      <c r="A12" t="str">
        <f>RAW!A12</f>
        <v>P12</v>
      </c>
      <c r="B12" s="3" t="str">
        <f>RAW!J12</f>
        <v>R_11ao9Zix8eYtzJR</v>
      </c>
      <c r="C12" s="2" t="str">
        <f>RAW!T12</f>
        <v>18-24 years old</v>
      </c>
      <c r="D12" s="2" t="str">
        <f>RAW!U12</f>
        <v>Male</v>
      </c>
      <c r="E12" s="3" t="str">
        <f>RAW!V12</f>
        <v>Student</v>
      </c>
      <c r="F12" s="3" t="str">
        <f>RAW!W12</f>
        <v>Europe</v>
      </c>
      <c r="G12" s="3" t="str">
        <f>RAW!X11</f>
        <v>2-4</v>
      </c>
      <c r="H12" s="3" t="str">
        <f>RAW!Y12</f>
        <v>1. Phone - OnePlus 7T Pro - For personal usage
2. Laptop - Surface Book 2 - For working on the go
3. PC - Custom build - Main work device</v>
      </c>
      <c r="I12" s="3" t="str">
        <f>RAW!Z12</f>
        <v>1. PC, 3 monitors - Coding, browsing the web, gaming</v>
      </c>
      <c r="J12" s="2" t="s">
        <v>1601</v>
      </c>
      <c r="K12" s="2" t="s">
        <v>463</v>
      </c>
      <c r="L12" s="2" t="s">
        <v>463</v>
      </c>
      <c r="M12" s="3" t="str">
        <f>RAW!AM12</f>
        <v>Photo editing, involves my phone and laptop, to transfer I use Your Phone app, phone can be anywhere but should be in the same WiFi network</v>
      </c>
      <c r="N12" s="2" t="s">
        <v>463</v>
      </c>
      <c r="O12" s="3" t="str">
        <f>RAW!AR12</f>
        <v>Transferring files from PC to laptop or vice versa, Window 10 nearby share feature</v>
      </c>
      <c r="P12" s="2" t="s">
        <v>463</v>
      </c>
      <c r="Q12" s="3" t="str">
        <f>RAW!AW12</f>
        <v>Scanning documents, using Office app on mu Phone and transferring them to PC or laptop, Office app</v>
      </c>
      <c r="R12" s="2" t="s">
        <v>463</v>
      </c>
      <c r="S12" s="3" t="str">
        <f>RAW!BB12</f>
        <v>Weekly</v>
      </c>
      <c r="T12" s="3" t="str">
        <f>RAW!BC12</f>
        <v>Weekly</v>
      </c>
      <c r="U12" s="3" t="str">
        <f>RAW!BD12</f>
        <v>Weekly</v>
      </c>
      <c r="V12" s="3" t="str">
        <f>RAW!BE12</f>
        <v>Mobility, easy to use, available in multiple platforms</v>
      </c>
      <c r="W12" s="2" t="s">
        <v>463</v>
      </c>
      <c r="X12" s="3" t="str">
        <f>RAW!BJ12</f>
        <v>Depends on app support, not all files supported, connectivity stability</v>
      </c>
      <c r="Y12" s="2" t="s">
        <v>463</v>
      </c>
      <c r="Z12" s="3" t="str">
        <f>RAW!BO12</f>
        <v>I want to see full sync between phone and laptop/PC in the same apps like mail, documents and social apps</v>
      </c>
      <c r="AA12" s="2" t="s">
        <v>1084</v>
      </c>
      <c r="AB12" s="2" t="s">
        <v>1086</v>
      </c>
      <c r="AC12" s="2" t="s">
        <v>1084</v>
      </c>
      <c r="AD12" s="2" t="s">
        <v>1084</v>
      </c>
      <c r="AE12" s="2" t="s">
        <v>1084</v>
      </c>
      <c r="AF12" s="2" t="s">
        <v>1093</v>
      </c>
      <c r="AG12" s="2" t="s">
        <v>1085</v>
      </c>
      <c r="AH12" s="2" t="s">
        <v>1083</v>
      </c>
      <c r="AI12" s="2" t="s">
        <v>1086</v>
      </c>
      <c r="AJ12" s="2" t="s">
        <v>1084</v>
      </c>
      <c r="AK12" s="3" t="str">
        <f>RAW!BZ12</f>
        <v>Because I usually get new information on my phone and then interact with it on bigger device</v>
      </c>
      <c r="AL12" s="3" t="str">
        <f>RAW!CA12</f>
        <v>Time consuming to set up</v>
      </c>
    </row>
    <row r="13" spans="1:38" ht="17.75" customHeight="1" x14ac:dyDescent="0.2">
      <c r="A13" t="str">
        <f>RAW!A13</f>
        <v>P13</v>
      </c>
      <c r="B13" s="3" t="str">
        <f>RAW!J13</f>
        <v>R_z7iGPHYQPKGw62Z</v>
      </c>
      <c r="C13" s="2" t="str">
        <f>RAW!T13</f>
        <v>35-44 years old</v>
      </c>
      <c r="D13" s="2" t="str">
        <f>RAW!U13</f>
        <v>Male</v>
      </c>
      <c r="E13" s="3" t="str">
        <f>RAW!V13</f>
        <v xml:space="preserve">Director of Marketing </v>
      </c>
      <c r="F13" s="3" t="str">
        <f>RAW!W13</f>
        <v>North America</v>
      </c>
      <c r="G13" s="3" t="str">
        <f>RAW!X12</f>
        <v>2-4</v>
      </c>
      <c r="H13" s="3" t="str">
        <f>RAW!Y13</f>
        <v>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v>
      </c>
      <c r="I13" s="3" t="str">
        <f>RAW!Z13</f>
        <v xml:space="preserve">1 - Custom PC build, Mac monitor, BenQ monitor - home office and gaming
2 - Surface Book 2, 2x View Sonic 1080p monitors, surface Dock - office set up </v>
      </c>
      <c r="J13" s="2" t="s">
        <v>1602</v>
      </c>
      <c r="K13" s="2" t="s">
        <v>463</v>
      </c>
      <c r="L13" s="2" t="s">
        <v>463</v>
      </c>
      <c r="M13" s="3" t="str">
        <f>RAW!AM13</f>
        <v xml:space="preserve">Check email, browse web, write reports, check analytics, plan projects mostly with online services, video conference in meetings, share documents, chat on Teams.
Configuration is mostly with device in center and monitors around so I can glance side to side. </v>
      </c>
      <c r="N13" s="2" t="s">
        <v>463</v>
      </c>
      <c r="O13" s="3" t="str">
        <f>RAW!AR13</f>
        <v>See first activity</v>
      </c>
      <c r="P13" s="2" t="s">
        <v>463</v>
      </c>
      <c r="Q13" s="3" t="str">
        <f>RAW!AW13</f>
        <v>See first activity</v>
      </c>
      <c r="R13" s="2" t="s">
        <v>463</v>
      </c>
      <c r="S13" s="3" t="str">
        <f>RAW!BB13</f>
        <v>Multiple times a day</v>
      </c>
      <c r="T13" s="3" t="str">
        <f>RAW!BC13</f>
        <v>Never</v>
      </c>
      <c r="U13" s="3" t="str">
        <f>RAW!BD13</f>
        <v>Never</v>
      </c>
      <c r="V13" s="3" t="str">
        <f>RAW!BE13</f>
        <v xml:space="preserve">1. Seeing multiple things from different apps at onece.
2. Drag and drop easily. 
3. Referencing multiple sources of information to get answers right away. </v>
      </c>
      <c r="W13" s="2" t="s">
        <v>463</v>
      </c>
      <c r="X13" s="3" t="str">
        <f>RAW!BJ13</f>
        <v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v>
      </c>
      <c r="Y13" s="2" t="s">
        <v>463</v>
      </c>
      <c r="Z13" s="3" t="str">
        <f>RAW!BO13</f>
        <v xml:space="preserve">Wireless connection between devices with no latency. Just connects wirelessly and works. </v>
      </c>
      <c r="AA13" s="2" t="s">
        <v>1083</v>
      </c>
      <c r="AB13" s="2" t="s">
        <v>1083</v>
      </c>
      <c r="AC13" s="2" t="s">
        <v>1093</v>
      </c>
      <c r="AD13" s="2" t="s">
        <v>1093</v>
      </c>
      <c r="AE13" s="2" t="s">
        <v>1084</v>
      </c>
      <c r="AF13" s="2" t="s">
        <v>1084</v>
      </c>
      <c r="AG13" s="2" t="s">
        <v>1093</v>
      </c>
      <c r="AH13" s="2" t="s">
        <v>1099</v>
      </c>
      <c r="AI13" s="2" t="s">
        <v>1092</v>
      </c>
      <c r="AJ13" s="2" t="s">
        <v>1083</v>
      </c>
      <c r="AK13" s="3" t="str">
        <f>RAW!BZ13</f>
        <v>Sometimes I need to focus and will not have multiple monitors. Others if I need to research or analyze I will need multiple devices. I Al's use surface go 2 to take hand notes while watching YouTube video on surface book 2.</v>
      </c>
      <c r="AL13" s="3" t="str">
        <f>RAW!CA13</f>
        <v xml:space="preserve">When I want to relax or just consume I will use one device. </v>
      </c>
    </row>
    <row r="14" spans="1:38" ht="17.75" customHeight="1" x14ac:dyDescent="0.2">
      <c r="A14" t="str">
        <f>RAW!A14</f>
        <v>P14</v>
      </c>
      <c r="B14" s="3" t="str">
        <f>RAW!J14</f>
        <v>R_3FJ3grcfthUNp69</v>
      </c>
      <c r="C14" s="2" t="str">
        <f>RAW!T14</f>
        <v>55-64 years old</v>
      </c>
      <c r="D14" s="2" t="str">
        <f>RAW!U14</f>
        <v>Male</v>
      </c>
      <c r="E14" s="3" t="str">
        <f>RAW!V14</f>
        <v>Principal Project Officer</v>
      </c>
      <c r="F14" s="3" t="str">
        <f>RAW!W14</f>
        <v>Australia</v>
      </c>
      <c r="G14" s="3" t="str">
        <f>RAW!X13</f>
        <v>5-9</v>
      </c>
      <c r="H14" s="3" t="str">
        <f>RAW!Y14</f>
        <v>1 desktop - NUC i7
2 laptop - Toshiba ultrabook i7 touch screen
3 laptop - dynabook i7 (work)
4 Samsung Galaxy s9+
5 iPhone 7
6 custom win7 media centre
7 samsung 65" smart tv
8 kobo ebook reader
9 iPad</v>
      </c>
      <c r="I14" s="3" t="str">
        <f>RAW!Z14</f>
        <v>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v>
      </c>
      <c r="J14" s="2" t="s">
        <v>1603</v>
      </c>
      <c r="K14" s="2" t="s">
        <v>463</v>
      </c>
      <c r="L14" s="2" t="s">
        <v>463</v>
      </c>
      <c r="M14" s="3" t="str">
        <f>RAW!AM14</f>
        <v>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v>
      </c>
      <c r="N14" s="2" t="s">
        <v>463</v>
      </c>
      <c r="O14" s="3" t="str">
        <f>RAW!AR14</f>
        <v>watching smart TV and using phone
watching v web searches / telephone calls with phone
samsung TV software v android/iOS
anybody
networked TV, wifi phone</v>
      </c>
      <c r="P14" s="2" t="s">
        <v>463</v>
      </c>
      <c r="Q14" s="3" t="str">
        <f>RAW!AW14</f>
        <v>XXX</v>
      </c>
      <c r="R14" s="2" t="s">
        <v>463</v>
      </c>
      <c r="S14" s="3" t="str">
        <f>RAW!BB14</f>
        <v>Multiple times a day</v>
      </c>
      <c r="T14" s="3" t="str">
        <f>RAW!BC14</f>
        <v>Daily</v>
      </c>
      <c r="U14" s="3" t="str">
        <f>RAW!BD14</f>
        <v>Never</v>
      </c>
      <c r="V14" s="3" t="str">
        <f>RAW!BE14</f>
        <v>usefulness of MS Teams
fit for purpose (PC for work; phone for external communication)
being able to do all thinks necessary with just two devises</v>
      </c>
      <c r="W14" s="2" t="s">
        <v>463</v>
      </c>
      <c r="X14" s="3" t="str">
        <f>RAW!BJ14</f>
        <v>not being able to use MS Teams with persons external to organisation
organisational set up not allowing use of myphone app
having to log into two devises</v>
      </c>
      <c r="Y14" s="2" t="s">
        <v>463</v>
      </c>
      <c r="Z14" s="3" t="str">
        <f>RAW!BO14</f>
        <v>being able to use organisational ms teams to contact externals - is an organisation setup I suspect and does not seem to recognise the introduction of consumer MS Teams</v>
      </c>
      <c r="AA14" s="2" t="s">
        <v>1086</v>
      </c>
      <c r="AB14" s="2" t="s">
        <v>1085</v>
      </c>
      <c r="AC14" s="2" t="s">
        <v>1084</v>
      </c>
      <c r="AD14" s="2" t="s">
        <v>1083</v>
      </c>
      <c r="AE14" s="2" t="s">
        <v>1099</v>
      </c>
      <c r="AF14" s="2" t="s">
        <v>1099</v>
      </c>
      <c r="AG14" s="2" t="s">
        <v>1085</v>
      </c>
      <c r="AH14" s="2" t="s">
        <v>1083</v>
      </c>
      <c r="AI14" s="2" t="s">
        <v>1099</v>
      </c>
      <c r="AJ14" s="2" t="s">
        <v>1086</v>
      </c>
      <c r="AK14" s="3" t="str">
        <f>RAW!BZ14</f>
        <v>what the devices (hardware/software) is designed and capable of doing as well as undertaking multiple actions concurrently or sequentially</v>
      </c>
      <c r="AL14" s="3" t="str">
        <f>RAW!CA14</f>
        <v>only doing a single operation (just media)</v>
      </c>
    </row>
    <row r="15" spans="1:38" ht="17.75" customHeight="1" x14ac:dyDescent="0.2">
      <c r="A15" t="str">
        <f>RAW!A15</f>
        <v>P15</v>
      </c>
      <c r="B15" s="3" t="str">
        <f>RAW!J15</f>
        <v>R_25BGM8tDeIEcERg</v>
      </c>
      <c r="C15" s="2" t="str">
        <f>RAW!T15</f>
        <v>18-24 years old</v>
      </c>
      <c r="D15" s="2" t="str">
        <f>RAW!U15</f>
        <v>Male</v>
      </c>
      <c r="E15" s="3" t="str">
        <f>RAW!V15</f>
        <v>Student, programmer</v>
      </c>
      <c r="F15" s="3" t="str">
        <f>RAW!W15</f>
        <v>Europe</v>
      </c>
      <c r="G15" s="3" t="str">
        <f>RAW!X14</f>
        <v>5-9</v>
      </c>
      <c r="H15" s="3" t="str">
        <f>RAW!Y15</f>
        <v>1. Phone - Xiaomi Mi 9 SE - Personal usage
2. Laptop - HP Spectre - Work and personal usage
3. Desktop - Desktop - Work usage
4. Mini PC - Raspberry PI - Personal usage</v>
      </c>
      <c r="I15" s="3" t="str">
        <f>RAW!Z15</f>
        <v>1 - Desktop, 2 large monitors - Office work - My office
2 - HP Spectre, 1 large monitor - Office and personal work - Bedroom
3 - Raspberry Pi - Custom server, remote desktop - Bedroom</v>
      </c>
      <c r="J15" s="2" t="s">
        <v>463</v>
      </c>
      <c r="K15" s="2" t="s">
        <v>463</v>
      </c>
      <c r="L15" s="2" t="s">
        <v>463</v>
      </c>
      <c r="M15" s="3" t="str">
        <f>RAW!AM15</f>
        <v>- Testing and developing
- Laptop for personal usage as client, Raspberry Pi as server DB
- Raspberry Pi with MySQL
- Currently just me
- Raspberry Pi on desk with laptop</v>
      </c>
      <c r="N15" s="2" t="s">
        <v>463</v>
      </c>
      <c r="O15" s="3" t="str">
        <f>RAW!AR15</f>
        <v>- Developing custom security system using IoT components and Raspberry Pi as server for collecting data and showing it via custom local webpage
- Just myself</v>
      </c>
      <c r="P15" s="2" t="s">
        <v>463</v>
      </c>
      <c r="Q15" s="3" t="str">
        <f>RAW!AW15</f>
        <v xml:space="preserve">- Streaming movies from laptop into TV
- Currently only laptop
- Me and flat mates
</v>
      </c>
      <c r="R15" s="2" t="s">
        <v>463</v>
      </c>
      <c r="S15" s="3" t="str">
        <f>RAW!BB15</f>
        <v>Daily</v>
      </c>
      <c r="T15" s="3" t="str">
        <f>RAW!BC15</f>
        <v>Daily</v>
      </c>
      <c r="U15" s="3" t="str">
        <f>RAW!BD15</f>
        <v>Weekly</v>
      </c>
      <c r="V15" s="3" t="str">
        <f>RAW!BE15</f>
        <v>- Possibilities of connected devices via local network
- Simpler moving with each components, which could work as standalone devices (exclude IoT security solution)
- Better option when I am upgrading each component</v>
      </c>
      <c r="W15" s="2" t="s">
        <v>463</v>
      </c>
      <c r="X15" s="3" t="str">
        <f>RAW!BJ15</f>
        <v>- Communication
- Incompatibility with services, such as Windows and casting into TV
- Lack of existing solutions</v>
      </c>
      <c r="Y15" s="2" t="s">
        <v>463</v>
      </c>
      <c r="Z15" s="3" t="str">
        <f>RAW!BO15</f>
        <v>Currently I am creating all this things myself</v>
      </c>
      <c r="AA15" s="2" t="s">
        <v>1084</v>
      </c>
      <c r="AB15" s="2" t="s">
        <v>1083</v>
      </c>
      <c r="AC15" s="2" t="s">
        <v>1093</v>
      </c>
      <c r="AD15" s="2" t="s">
        <v>1084</v>
      </c>
      <c r="AE15" s="2" t="s">
        <v>1093</v>
      </c>
      <c r="AF15" s="2" t="s">
        <v>1083</v>
      </c>
      <c r="AG15" s="2" t="s">
        <v>1084</v>
      </c>
      <c r="AH15" s="2" t="s">
        <v>1092</v>
      </c>
      <c r="AI15" s="2" t="s">
        <v>1085</v>
      </c>
      <c r="AJ15" s="2" t="s">
        <v>1084</v>
      </c>
      <c r="AK15" s="3" t="str">
        <f>RAW!BZ15</f>
        <v>Some devices don't need display, so I could connect remotely</v>
      </c>
      <c r="AL15" s="3" t="str">
        <f>RAW!CA15</f>
        <v>Cenrtalixed solution is better</v>
      </c>
    </row>
    <row r="16" spans="1:38" ht="17.75" customHeight="1" x14ac:dyDescent="0.2">
      <c r="A16" t="str">
        <f>RAW!A16</f>
        <v>P16</v>
      </c>
      <c r="B16" s="3" t="str">
        <f>RAW!J16</f>
        <v>R_2bNlLAJYMX8hOuf</v>
      </c>
      <c r="C16" s="2" t="str">
        <f>RAW!T16</f>
        <v>55-64 years old</v>
      </c>
      <c r="D16" s="2" t="str">
        <f>RAW!U16</f>
        <v>Male</v>
      </c>
      <c r="E16" s="3" t="str">
        <f>RAW!V16</f>
        <v>Senior Business Analyst</v>
      </c>
      <c r="F16" s="3" t="str">
        <f>RAW!W16</f>
        <v>North America</v>
      </c>
      <c r="G16" s="3" t="str">
        <f>RAW!X15</f>
        <v>2-4</v>
      </c>
      <c r="H16" s="3" t="str">
        <f>RAW!Y16</f>
        <v>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v>
      </c>
      <c r="I16" s="3" t="str">
        <f>RAW!Z16</f>
        <v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v>
      </c>
      <c r="J16" s="2" t="s">
        <v>1604</v>
      </c>
      <c r="K16" s="2" t="s">
        <v>1605</v>
      </c>
      <c r="L16" s="2" t="s">
        <v>1606</v>
      </c>
      <c r="M16" s="3" t="str">
        <f>RAW!AM16</f>
        <v>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v>
      </c>
      <c r="N16" s="2" t="s">
        <v>457</v>
      </c>
      <c r="O16" s="3" t="str">
        <f>RAW!AR16</f>
        <v>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v>
      </c>
      <c r="P16" s="2" t="s">
        <v>463</v>
      </c>
      <c r="Q16" s="3" t="str">
        <f>RAW!AW16</f>
        <v>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v>
      </c>
      <c r="R16" s="2" t="s">
        <v>902</v>
      </c>
      <c r="S16" s="3" t="str">
        <f>RAW!BB16</f>
        <v>Multiple times a day</v>
      </c>
      <c r="T16" s="3" t="str">
        <f>RAW!BC16</f>
        <v>Multiple times a day</v>
      </c>
      <c r="U16" s="3" t="str">
        <f>RAW!BD16</f>
        <v>Multiple times a day</v>
      </c>
      <c r="V16" s="3" t="str">
        <f>RAW!BE16</f>
        <v>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v>
      </c>
      <c r="W16" s="2" t="s">
        <v>1152</v>
      </c>
      <c r="X16" s="3" t="str">
        <f>RAW!BJ16</f>
        <v>Feature incompatibilities
Slow performance (picture below)
My information not available on any device (tasks in Outlook for PC and nowhere else)</v>
      </c>
      <c r="Y16" s="2" t="s">
        <v>1154</v>
      </c>
      <c r="Z16" s="3" t="str">
        <f>RAW!BO16</f>
        <v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v>
      </c>
      <c r="AA16" s="2" t="s">
        <v>1086</v>
      </c>
      <c r="AB16" s="2" t="s">
        <v>1092</v>
      </c>
      <c r="AC16" s="2" t="s">
        <v>1084</v>
      </c>
      <c r="AD16" s="2" t="s">
        <v>1093</v>
      </c>
      <c r="AE16" s="2" t="s">
        <v>1085</v>
      </c>
      <c r="AF16" s="2" t="s">
        <v>1084</v>
      </c>
      <c r="AG16" s="2" t="s">
        <v>1084</v>
      </c>
      <c r="AH16" s="2" t="s">
        <v>1086</v>
      </c>
      <c r="AI16" s="2" t="s">
        <v>1092</v>
      </c>
      <c r="AJ16" s="2" t="s">
        <v>1085</v>
      </c>
      <c r="AK16" s="3" t="str">
        <f>RAW!BZ16</f>
        <v>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v>
      </c>
      <c r="AL16" s="3" t="str">
        <f>RAW!CA16</f>
        <v>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v>
      </c>
    </row>
    <row r="17" spans="1:38" ht="17.75" customHeight="1" x14ac:dyDescent="0.2">
      <c r="A17" t="str">
        <f>RAW!A17</f>
        <v>P17</v>
      </c>
      <c r="B17" s="3" t="str">
        <f>RAW!J17</f>
        <v>R_1q1ysgO4ghCM08A</v>
      </c>
      <c r="C17" s="2" t="str">
        <f>RAW!T17</f>
        <v>45-54 years old</v>
      </c>
      <c r="D17" s="2" t="str">
        <f>RAW!U17</f>
        <v>Male</v>
      </c>
      <c r="E17" s="3" t="str">
        <f>RAW!V17</f>
        <v xml:space="preserve">Tech strategy </v>
      </c>
      <c r="F17" s="3" t="str">
        <f>RAW!W17</f>
        <v>North America</v>
      </c>
      <c r="G17" s="3" t="str">
        <f>RAW!X16</f>
        <v>5-9</v>
      </c>
      <c r="H17" s="3" t="str">
        <f>RAW!Y17</f>
        <v>Apple iPhone 6, 7, 11 Pro+, iPad Mini, iPad Air, Surface Pro 3, Apple Watch x2</v>
      </c>
      <c r="I17" s="3" t="str">
        <f>RAW!Z17</f>
        <v>Surface Pro, 24” LED TV, Teams calls in my office</v>
      </c>
      <c r="J17" s="2" t="s">
        <v>463</v>
      </c>
      <c r="K17" s="2" t="s">
        <v>463</v>
      </c>
      <c r="L17" s="2" t="s">
        <v>463</v>
      </c>
      <c r="M17" s="3" t="str">
        <f>RAW!AM17</f>
        <v>MS Teams online meetings with customers and colleagues, I  join from the app on my iPhone for audio, follow along on Surface for content sharing. My phone is beside me on my desk and Surface in front of me, TV monitor above desk on a movable wall mount (room doubles as a guest room)</v>
      </c>
      <c r="N17" s="2" t="s">
        <v>463</v>
      </c>
      <c r="O17" s="3" t="str">
        <f>RAW!AR17</f>
        <v>Browsing, usually start on my iPhone or iPad but Browse on PC to my Surface to complete more complex orders (like takeout dinner)</v>
      </c>
      <c r="P17" s="2" t="s">
        <v>463</v>
      </c>
      <c r="Q17" s="3" t="str">
        <f>RAW!AW17</f>
        <v>Listening to audio books or podcasts. I purchase audio books on desktop browser that are then synced to iPhone or iPad OR use Sonos to stream directly from Audible or Pocket Casts.</v>
      </c>
      <c r="R17" s="2" t="s">
        <v>463</v>
      </c>
      <c r="S17" s="3" t="str">
        <f>RAW!BB17</f>
        <v>Multiple times a day</v>
      </c>
      <c r="T17" s="3" t="str">
        <f>RAW!BC17</f>
        <v>Daily</v>
      </c>
      <c r="U17" s="3" t="str">
        <f>RAW!BD17</f>
        <v>Daily</v>
      </c>
      <c r="V17" s="3" t="str">
        <f>RAW!BE17</f>
        <v>Transition from device to device is easy and seamless (user experience is similar or same)
Content is in sync across all mediums and devices - this is most important
No discernible performance difference across devices, especially for Teams meetings</v>
      </c>
      <c r="W17" s="2" t="s">
        <v>463</v>
      </c>
      <c r="X17" s="3" t="str">
        <f>RAW!BJ17</f>
        <v xml:space="preserve">Initial setup can be confusing and frustrating for most people. I’m an advanced user and can work things out but most people wouldn’t be able to.
Need solid wireless connectivity for this to all work smoothly. One device drops and the experience suffers.
</v>
      </c>
      <c r="Y17" s="2" t="s">
        <v>463</v>
      </c>
      <c r="Z17" s="3" t="str">
        <f>RAW!BO17</f>
        <v>Watching video is a pain in the butt across devices. YouTube and Netflix allow it, Airdrop requires aN expensive connector, Miracast is tied to Win10. Figure out a single standard that can take a video stream that’s not OS or platform dependent. Looking at Apple as the biggest culprit.</v>
      </c>
      <c r="AA17" s="2" t="s">
        <v>1099</v>
      </c>
      <c r="AB17" s="2" t="s">
        <v>1085</v>
      </c>
      <c r="AC17" s="2" t="s">
        <v>1093</v>
      </c>
      <c r="AD17" s="2" t="s">
        <v>1093</v>
      </c>
      <c r="AE17" s="2" t="s">
        <v>1085</v>
      </c>
      <c r="AF17" s="2" t="s">
        <v>1084</v>
      </c>
      <c r="AG17" s="2" t="s">
        <v>1086</v>
      </c>
      <c r="AH17" s="2" t="s">
        <v>1085</v>
      </c>
      <c r="AI17" s="2" t="s">
        <v>1086</v>
      </c>
      <c r="AJ17" s="2" t="s">
        <v>1092</v>
      </c>
      <c r="AK17" s="3" t="str">
        <f>RAW!BZ17</f>
        <v>Convenience and ease of use</v>
      </c>
      <c r="AL17" s="3" t="str">
        <f>RAW!CA17</f>
        <v>Complex activities like writing long emails or creating spreadsheets, presentations, I only use my Surface Pro</v>
      </c>
    </row>
    <row r="18" spans="1:38" ht="17.75" customHeight="1" x14ac:dyDescent="0.2">
      <c r="A18" t="str">
        <f>RAW!A18</f>
        <v>P18</v>
      </c>
      <c r="B18" s="3" t="str">
        <f>RAW!J18</f>
        <v>R_1N998GKoOr09UM8</v>
      </c>
      <c r="C18" s="2" t="str">
        <f>RAW!T18</f>
        <v>35-44 years old</v>
      </c>
      <c r="D18" s="2" t="str">
        <f>RAW!U18</f>
        <v>Male</v>
      </c>
      <c r="E18" s="3" t="str">
        <f>RAW!V18</f>
        <v>Financial Accounting</v>
      </c>
      <c r="F18" s="3" t="str">
        <f>RAW!W18</f>
        <v>Asia</v>
      </c>
      <c r="G18" s="3" t="str">
        <f>RAW!X17</f>
        <v>10 or more</v>
      </c>
      <c r="H18" s="3" t="str">
        <f>RAW!Y18</f>
        <v>1. Phone - Apple iPhone 11 - For personal usage
2. Tablet - Microsoft Surface Pro 5 - My main work device
3. Desktop - Dell U2413 &amp; Dell u2718q - My main work device</v>
      </c>
      <c r="I18" s="3" t="str">
        <f>RAW!Z18</f>
        <v>1 - Microsoft Surface Pro 6, 2 Large Monitors - Office work and video calls - My office</v>
      </c>
      <c r="J18" s="2" t="s">
        <v>463</v>
      </c>
      <c r="K18" s="2" t="s">
        <v>463</v>
      </c>
      <c r="L18" s="2" t="s">
        <v>463</v>
      </c>
      <c r="M18" s="3" t="str">
        <f>RAW!AM18</f>
        <v>Play Blizzard games during breaks, such as Heroes of the Storm. When the monitor is in portrait orientation, the resolution cannot be selected. Unable to play games normally in windowed mode. Equipment: dell u2413 &amp; u2718q, nVidia gtx1066, win2004.</v>
      </c>
      <c r="N18" s="2" t="s">
        <v>463</v>
      </c>
      <c r="O18" s="3" t="str">
        <f>RAW!AR18</f>
        <v>none</v>
      </c>
      <c r="P18" s="2" t="s">
        <v>463</v>
      </c>
      <c r="Q18" s="3" t="str">
        <f>RAW!AW18</f>
        <v>none</v>
      </c>
      <c r="R18" s="2" t="s">
        <v>463</v>
      </c>
      <c r="S18" s="3" t="str">
        <f>RAW!BB18</f>
        <v>Daily</v>
      </c>
      <c r="T18" s="3" t="str">
        <f>RAW!BC18</f>
        <v>Never</v>
      </c>
      <c r="U18" s="3" t="str">
        <f>RAW!BD18</f>
        <v>Never</v>
      </c>
      <c r="V18" s="3" t="str">
        <f>RAW!BE18</f>
        <v>You can chat, browse, and process documents at the same time without being blocked by each other.</v>
      </c>
      <c r="W18" s="2" t="s">
        <v>463</v>
      </c>
      <c r="X18" s="3" t="str">
        <f>RAW!BJ18</f>
        <v>The portrait experience is very bad in portrait mode, and the window mode resolution cannot be customized. The MOBA game moves the field of view. The mouse responds to the four frames with a large delay, and it will not be locked in the game.</v>
      </c>
      <c r="Y18" s="2" t="s">
        <v>463</v>
      </c>
      <c r="Z18" s="3" t="str">
        <f>RAW!BO18</f>
        <v>Hope the vertical screen support is as good as the horizontal screen.</v>
      </c>
      <c r="AA18" s="2" t="s">
        <v>1093</v>
      </c>
      <c r="AB18" s="2" t="s">
        <v>1085</v>
      </c>
      <c r="AC18" s="2" t="s">
        <v>1093</v>
      </c>
      <c r="AD18" s="2" t="s">
        <v>1093</v>
      </c>
      <c r="AE18" s="2" t="s">
        <v>1085</v>
      </c>
      <c r="AF18" s="2" t="s">
        <v>1093</v>
      </c>
      <c r="AG18" s="2" t="s">
        <v>1085</v>
      </c>
      <c r="AH18" s="2" t="s">
        <v>1085</v>
      </c>
      <c r="AI18" s="2" t="s">
        <v>1093</v>
      </c>
      <c r="AJ18" s="2" t="s">
        <v>1085</v>
      </c>
      <c r="AK18" s="3" t="str">
        <f>RAW!BZ18</f>
        <v>It is too convenient when multi-tasking, and various programs can not block each other.</v>
      </c>
      <c r="AL18" s="3" t="str">
        <f>RAW!CA18</f>
        <v>Vertical screen Playing games while resting, the portrait experience is too bad. Now only one screen can be left for landscape experience.</v>
      </c>
    </row>
    <row r="19" spans="1:38" ht="17.75" customHeight="1" x14ac:dyDescent="0.2">
      <c r="A19" t="str">
        <f>RAW!A19</f>
        <v>P19</v>
      </c>
      <c r="B19" s="3" t="str">
        <f>RAW!J19</f>
        <v>R_3MtWXC7EIQNcgQu</v>
      </c>
      <c r="C19" s="2" t="str">
        <f>RAW!T19</f>
        <v>45-54 years old</v>
      </c>
      <c r="D19" s="2" t="str">
        <f>RAW!U19</f>
        <v>Male</v>
      </c>
      <c r="E19" s="3" t="str">
        <f>RAW!V19</f>
        <v>Sr Systems Engineer</v>
      </c>
      <c r="F19" s="3" t="str">
        <f>RAW!W19</f>
        <v>North America</v>
      </c>
      <c r="G19" s="3" t="str">
        <f>RAW!X18</f>
        <v>2-4</v>
      </c>
      <c r="H19" s="3" t="str">
        <f>RAW!Y19</f>
        <v>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v>
      </c>
      <c r="I19" s="3" t="str">
        <f>RAW!Z19</f>
        <v>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v>
      </c>
      <c r="J19" s="2" t="s">
        <v>1607</v>
      </c>
      <c r="K19" s="2" t="s">
        <v>1608</v>
      </c>
      <c r="L19" s="2" t="s">
        <v>463</v>
      </c>
      <c r="M19" s="3" t="str">
        <f>RAW!AM19</f>
        <v>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v>
      </c>
      <c r="N19" s="2" t="s">
        <v>463</v>
      </c>
      <c r="O19" s="3" t="str">
        <f>RAW!AR19</f>
        <v xml:space="preserve">The photos I already shared show my work setup.  The Dragonfly is on the main tilted shelf, the Surface sits off to the side.  My Phone goes where ever.
</v>
      </c>
      <c r="P19" s="2" t="s">
        <v>463</v>
      </c>
      <c r="Q19" s="3" t="str">
        <f>RAW!AW19</f>
        <v/>
      </c>
      <c r="R19" s="2" t="s">
        <v>463</v>
      </c>
      <c r="S19" s="3" t="str">
        <f>RAW!BB19</f>
        <v>Multiple times a day</v>
      </c>
      <c r="T19" s="3" t="str">
        <f>RAW!BC19</f>
        <v>Never</v>
      </c>
      <c r="U19" s="3" t="str">
        <f>RAW!BD19</f>
        <v>Never</v>
      </c>
      <c r="V19" s="3" t="str">
        <f>RAW!BE19</f>
        <v>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v>
      </c>
      <c r="W19" s="2" t="s">
        <v>463</v>
      </c>
      <c r="X19" s="3" t="str">
        <f>RAW!BJ19</f>
        <v>It's a hi-tech circus.  I have to swap laptops and maybe chargers throughout the day.  The Surface is always getting bumped and tries to slide off the shelf.  I also lose track of my phone at least once a day.  Not to mention the ceiling fan controller and TV remote.</v>
      </c>
      <c r="Y19" s="2" t="s">
        <v>463</v>
      </c>
      <c r="Z19" s="3" t="str">
        <f>RAW!BO19</f>
        <v>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v>
      </c>
      <c r="AA19" s="2" t="s">
        <v>1083</v>
      </c>
      <c r="AB19" s="2" t="s">
        <v>1084</v>
      </c>
      <c r="AC19" s="2" t="s">
        <v>1093</v>
      </c>
      <c r="AD19" s="2" t="s">
        <v>1093</v>
      </c>
      <c r="AE19" s="2" t="s">
        <v>1084</v>
      </c>
      <c r="AF19" s="2" t="s">
        <v>1093</v>
      </c>
      <c r="AG19" s="2" t="s">
        <v>1083</v>
      </c>
      <c r="AH19" s="2" t="s">
        <v>1083</v>
      </c>
      <c r="AI19" s="2" t="s">
        <v>1093</v>
      </c>
      <c r="AJ19" s="2" t="s">
        <v>1093</v>
      </c>
      <c r="AK19" s="3" t="str">
        <f>RAW!BZ19</f>
        <v>second display makes staying organized easier.  Keeping personal communications off my work devices seems like a good career move.</v>
      </c>
      <c r="AL19" s="3" t="str">
        <f>RAW!CA19</f>
        <v>When it's after work I go to a single device, it's time to relax and not multitask.</v>
      </c>
    </row>
    <row r="20" spans="1:38" ht="17.75" customHeight="1" x14ac:dyDescent="0.2">
      <c r="A20" t="str">
        <f>RAW!A20</f>
        <v>P20</v>
      </c>
      <c r="B20" s="3" t="str">
        <f>RAW!J20</f>
        <v>R_eDUttajkADe0pFv</v>
      </c>
      <c r="C20" s="2" t="str">
        <f>RAW!T20</f>
        <v>18-24 years old</v>
      </c>
      <c r="D20" s="2" t="str">
        <f>RAW!U20</f>
        <v>Male</v>
      </c>
      <c r="E20" s="3" t="str">
        <f>RAW!V20</f>
        <v>legal marijuana grow staff/ artist/ CEO of publishing company/ project manager of a farm</v>
      </c>
      <c r="F20" s="3" t="str">
        <f>RAW!W20</f>
        <v>North America</v>
      </c>
      <c r="G20" s="3" t="str">
        <f>RAW!X19</f>
        <v>5-9</v>
      </c>
      <c r="H20" s="3" t="str">
        <f>RAW!Y20</f>
        <v>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v>
      </c>
      <c r="I20" s="3" t="str">
        <f>RAW!Z20</f>
        <v xml:space="preserve">1) surface go, nintendo switch, portable charger, spare SD card, LG phone - my main travel bag for all my work/projects and jobsites
2) smart TVs, xbox one, surface go, surface pro 3, switch, traditional notebook - my home office setup  - work and game </v>
      </c>
      <c r="J20" s="2" t="s">
        <v>463</v>
      </c>
      <c r="K20" s="2" t="s">
        <v>463</v>
      </c>
      <c r="L20" s="2" t="s">
        <v>463</v>
      </c>
      <c r="M20" s="3" t="str">
        <f>RAW!AM20</f>
        <v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v>
      </c>
      <c r="N20" s="2" t="s">
        <v>463</v>
      </c>
      <c r="O20" s="3" t="str">
        <f>RAW!AR20</f>
        <v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v>
      </c>
      <c r="P20" s="2" t="s">
        <v>463</v>
      </c>
      <c r="Q20" s="3" t="str">
        <f>RAW!AW20</f>
        <v/>
      </c>
      <c r="R20" s="2" t="s">
        <v>463</v>
      </c>
      <c r="S20" s="3" t="str">
        <f>RAW!BB20</f>
        <v>Multiple times a day</v>
      </c>
      <c r="T20" s="3" t="str">
        <f>RAW!BC20</f>
        <v>Multiple times a day</v>
      </c>
      <c r="U20" s="3" t="str">
        <f>RAW!BD20</f>
        <v>Never</v>
      </c>
      <c r="V20" s="3" t="str">
        <f>RAW!BE20</f>
        <v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v>
      </c>
      <c r="W20" s="2" t="s">
        <v>463</v>
      </c>
      <c r="X20" s="3" t="str">
        <f>RAW!BJ20</f>
        <v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v>
      </c>
      <c r="Y20" s="2" t="s">
        <v>463</v>
      </c>
      <c r="Z20" s="3" t="str">
        <f>RAW!BO20</f>
        <v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v>
      </c>
      <c r="AA20" s="2" t="s">
        <v>1092</v>
      </c>
      <c r="AB20" s="2" t="s">
        <v>1085</v>
      </c>
      <c r="AC20" s="2" t="s">
        <v>1093</v>
      </c>
      <c r="AD20" s="2" t="s">
        <v>1093</v>
      </c>
      <c r="AE20" s="2" t="s">
        <v>1093</v>
      </c>
      <c r="AF20" s="2" t="s">
        <v>1093</v>
      </c>
      <c r="AG20" s="2" t="s">
        <v>1084</v>
      </c>
      <c r="AH20" s="2" t="s">
        <v>1085</v>
      </c>
      <c r="AI20" s="2" t="s">
        <v>1084</v>
      </c>
      <c r="AJ20" s="2" t="s">
        <v>1084</v>
      </c>
      <c r="AK20" s="3" t="str">
        <f>RAW!BZ20</f>
        <v xml:space="preserve">i prefer to multi task with different devices, rather then stress one specific device.
i also like to have more than one display </v>
      </c>
      <c r="AL20" s="3" t="str">
        <f>RAW!CA20</f>
        <v xml:space="preserve">i simply dont need another device for the current task, or a second device would be difficult to manage in the space </v>
      </c>
    </row>
    <row r="21" spans="1:38" ht="17.75" customHeight="1" x14ac:dyDescent="0.2">
      <c r="A21" t="str">
        <f>RAW!A21</f>
        <v>P21</v>
      </c>
      <c r="B21" s="3" t="str">
        <f>RAW!J21</f>
        <v>R_27PDjwUGPyGTNbU</v>
      </c>
      <c r="C21" s="2" t="str">
        <f>RAW!T21</f>
        <v>25-34 years old</v>
      </c>
      <c r="D21" s="2" t="str">
        <f>RAW!U21</f>
        <v>Male</v>
      </c>
      <c r="E21" s="3" t="str">
        <f>RAW!V21</f>
        <v>Visualization Developer</v>
      </c>
      <c r="F21" s="3" t="str">
        <f>RAW!W21</f>
        <v>North America</v>
      </c>
      <c r="G21" s="3" t="str">
        <f>RAW!X20</f>
        <v>5-9</v>
      </c>
      <c r="H21" s="3" t="str">
        <f>RAW!Y21</f>
        <v>Phone - Samsung Note 10+ - For personal use
Smart Watch - Galaxy Fit - Exercise tracking, notifications
Computer - Custom build desktop - Main computer, work and personal
Laptop - Dell XPS 13 (running Linux) - for work and personal
Convertible - Lenovo Yogabook - For personal use</v>
      </c>
      <c r="I21" s="3" t="str">
        <f>RAW!Z21</f>
        <v xml:space="preserve">1 - Desktop, 2 27" Monitors, XPS 13 on the side - 3D modelling, programming, games, video calls, watching youtube/netflix - Living room
</v>
      </c>
      <c r="J21" s="2" t="s">
        <v>1609</v>
      </c>
      <c r="K21" s="2" t="s">
        <v>463</v>
      </c>
      <c r="L21" s="2" t="s">
        <v>463</v>
      </c>
      <c r="M21" s="3" t="str">
        <f>RAW!AM21</f>
        <v>-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v>
      </c>
      <c r="N21" s="2" t="s">
        <v>716</v>
      </c>
      <c r="O21" s="3" t="str">
        <f>RAW!AR21</f>
        <v>- Web Development
- creating websites and web apps
- linux, vs code, firefox
- me and a riend
- Desktop playing music and web open for looking things up, code open on laptop
- As in picture, Desktop on desk, laptop on side table, Or just laptop wherever</v>
      </c>
      <c r="P21" s="2" t="s">
        <v>463</v>
      </c>
      <c r="Q21" s="3" t="str">
        <f>RAW!AW21</f>
        <v>-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v>
      </c>
      <c r="R21" s="2" t="s">
        <v>463</v>
      </c>
      <c r="S21" s="3" t="str">
        <f>RAW!BB21</f>
        <v>Multiple times a day</v>
      </c>
      <c r="T21" s="3" t="str">
        <f>RAW!BC21</f>
        <v>Multiple times a day</v>
      </c>
      <c r="U21" s="3" t="str">
        <f>RAW!BD21</f>
        <v>Weekly</v>
      </c>
      <c r="V21" s="3" t="str">
        <f>RAW!BE21</f>
        <v>- Windows supporting multi device copy &amp; paste
- multiple devices and split processor use
- extremely easy to transfer files and images between OneDrive and Your Phone copy &amp; paste</v>
      </c>
      <c r="W21" s="2" t="s">
        <v>463</v>
      </c>
      <c r="X21" s="3" t="str">
        <f>RAW!BJ21</f>
        <v>- Lots of steps transferring files from Linux laptop to windows computer(s)
- switching between keyboards 
- too many devices, too little desktop space. especially when there's food too</v>
      </c>
      <c r="Y21" s="2" t="s">
        <v>463</v>
      </c>
      <c r="Z21" s="3" t="str">
        <f>RAW!BO21</f>
        <v>-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v>
      </c>
      <c r="AA21" s="2" t="s">
        <v>1083</v>
      </c>
      <c r="AB21" s="2" t="s">
        <v>1084</v>
      </c>
      <c r="AC21" s="2" t="s">
        <v>1092</v>
      </c>
      <c r="AD21" s="2" t="s">
        <v>1084</v>
      </c>
      <c r="AE21" s="2" t="s">
        <v>1085</v>
      </c>
      <c r="AF21" s="2" t="s">
        <v>1093</v>
      </c>
      <c r="AG21" s="2" t="s">
        <v>1084</v>
      </c>
      <c r="AH21" s="2" t="s">
        <v>1083</v>
      </c>
      <c r="AI21" s="2" t="s">
        <v>1083</v>
      </c>
      <c r="AJ21" s="2" t="s">
        <v>1084</v>
      </c>
      <c r="AK21" s="3" t="str">
        <f>RAW!BZ21</f>
        <v>I like to try and keep different activities and different parts of what I do seperate, and I find that easiest to achieve  by keeping them on different devices. Also I want a linux device but didn't want to dual boot anymore</v>
      </c>
      <c r="AL21" s="3" t="str">
        <f>RAW!CA21</f>
        <v>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v>
      </c>
    </row>
    <row r="22" spans="1:38" ht="17.75" customHeight="1" x14ac:dyDescent="0.2">
      <c r="A22" t="str">
        <f>RAW!A22</f>
        <v>P22</v>
      </c>
      <c r="B22" s="3" t="str">
        <f>RAW!J22</f>
        <v>R_1cZkGboemtunJ87</v>
      </c>
      <c r="C22" s="2" t="str">
        <f>RAW!T22</f>
        <v>18-24 years old</v>
      </c>
      <c r="D22" s="2" t="str">
        <f>RAW!U22</f>
        <v>Male</v>
      </c>
      <c r="E22" s="3" t="str">
        <f>RAW!V22</f>
        <v>Research Assistant</v>
      </c>
      <c r="F22" s="3" t="str">
        <f>RAW!W22</f>
        <v>Asia</v>
      </c>
      <c r="G22" s="3" t="str">
        <f>RAW!X21</f>
        <v>5-9</v>
      </c>
      <c r="H22" s="3" t="str">
        <f>RAW!Y22</f>
        <v>1. Phone - Asus Zenfone Max Pro M1 - For personal and work use
2. Laptop - Acer Aspire 3 - For work (Main work device)
3. Desktop PC - Acer Veriton Series - For personal use</v>
      </c>
      <c r="I22" s="3" t="str">
        <f>RAW!Z22</f>
        <v>No such setups.</v>
      </c>
      <c r="J22" s="2" t="s">
        <v>463</v>
      </c>
      <c r="K22" s="2" t="s">
        <v>463</v>
      </c>
      <c r="L22" s="2" t="s">
        <v>463</v>
      </c>
      <c r="M22" s="3" t="str">
        <f>RAW!AM22</f>
        <v>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v>
      </c>
      <c r="N22" s="2" t="s">
        <v>865</v>
      </c>
      <c r="O22" s="3" t="str">
        <f>RAW!AR22</f>
        <v>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v>
      </c>
      <c r="P22" s="2" t="s">
        <v>548</v>
      </c>
      <c r="Q22" s="3" t="str">
        <f>RAW!AW22</f>
        <v>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v>
      </c>
      <c r="R22" s="2" t="s">
        <v>603</v>
      </c>
      <c r="S22" s="3" t="str">
        <f>RAW!BB22</f>
        <v>Multiple times a day</v>
      </c>
      <c r="T22" s="3" t="str">
        <f>RAW!BC22</f>
        <v>Daily</v>
      </c>
      <c r="U22" s="3" t="str">
        <f>RAW!BD22</f>
        <v>Daily</v>
      </c>
      <c r="V22" s="3" t="str">
        <f>RAW!BE22</f>
        <v>1. Ease of use.
2. Productivity and Synchronization of data between devices.
3. Portability.</v>
      </c>
      <c r="W22" s="2" t="s">
        <v>1184</v>
      </c>
      <c r="X22" s="3" t="str">
        <f>RAW!BJ22</f>
        <v>1. Unavailability of some apps and software on windows.
2. To transfer data manually using USB.
3. Lagging and Crashing of apps and software.</v>
      </c>
      <c r="Y22" s="2" t="s">
        <v>1186</v>
      </c>
      <c r="Z22" s="3" t="str">
        <f>RAW!BO22</f>
        <v>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v>
      </c>
      <c r="AA22" s="2" t="s">
        <v>1083</v>
      </c>
      <c r="AB22" s="2" t="s">
        <v>1093</v>
      </c>
      <c r="AC22" s="2" t="s">
        <v>1084</v>
      </c>
      <c r="AD22" s="2" t="s">
        <v>1093</v>
      </c>
      <c r="AE22" s="2" t="s">
        <v>1093</v>
      </c>
      <c r="AF22" s="2" t="s">
        <v>1084</v>
      </c>
      <c r="AG22" s="2" t="s">
        <v>1093</v>
      </c>
      <c r="AH22" s="2" t="s">
        <v>1092</v>
      </c>
      <c r="AI22" s="2" t="s">
        <v>1085</v>
      </c>
      <c r="AJ22" s="2" t="s">
        <v>1093</v>
      </c>
      <c r="AK22" s="3" t="str">
        <f>RAW!BZ22</f>
        <v>1. Because some devices are more powerful and capable than others.
2. Availability of apps and software on all platforms.
3. Ease of use of certain devices.
4. Portability.</v>
      </c>
      <c r="AL22" s="3" t="str">
        <f>RAW!CA22</f>
        <v>1. It is time consuming to transfer data between devices.
2. Non-Availability of particular apps and software on all platforms.
3. Some devices are not capable of performing particular tasks.</v>
      </c>
    </row>
    <row r="23" spans="1:38" ht="17.75" customHeight="1" x14ac:dyDescent="0.2">
      <c r="A23" t="str">
        <f>RAW!A23</f>
        <v>P23</v>
      </c>
      <c r="B23" s="3" t="str">
        <f>RAW!J23</f>
        <v>R_337s8i3sniE5WC9</v>
      </c>
      <c r="C23" s="2" t="str">
        <f>RAW!T23</f>
        <v>55-64 years old</v>
      </c>
      <c r="D23" s="2" t="str">
        <f>RAW!U23</f>
        <v>Male</v>
      </c>
      <c r="E23" s="3" t="str">
        <f>RAW!V23</f>
        <v>Chief, manpower and processes</v>
      </c>
      <c r="F23" s="3" t="str">
        <f>RAW!W23</f>
        <v>North America</v>
      </c>
      <c r="G23" s="3" t="str">
        <f>RAW!X22</f>
        <v>2-4</v>
      </c>
      <c r="H23" s="3" t="str">
        <f>RAW!Y23</f>
        <v>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v>
      </c>
      <c r="I23" s="3" t="str">
        <f>RAW!Z23</f>
        <v>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v>
      </c>
      <c r="J23" s="2" t="s">
        <v>1610</v>
      </c>
      <c r="K23" s="2" t="s">
        <v>1611</v>
      </c>
      <c r="L23" s="2" t="s">
        <v>1612</v>
      </c>
      <c r="M23" s="3" t="str">
        <f>RAW!AM23</f>
        <v>Video netcasting; involves lighting setup, microphone and other input mixing, XSplit Broadcaster pre-production, live production &amp; recording, post-production; primarily only myself involved except when I have in-studio or remote guests</v>
      </c>
      <c r="N23" s="2" t="s">
        <v>463</v>
      </c>
      <c r="O23" s="3" t="str">
        <f>RAW!AR23</f>
        <v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v>
      </c>
      <c r="P23" s="2" t="s">
        <v>463</v>
      </c>
      <c r="Q23" s="3" t="str">
        <f>RAW!AW23</f>
        <v>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v>
      </c>
      <c r="R23" s="2" t="s">
        <v>463</v>
      </c>
      <c r="S23" s="3" t="str">
        <f>RAW!BB23</f>
        <v>Multiple times a day</v>
      </c>
      <c r="T23" s="3" t="str">
        <f>RAW!BC23</f>
        <v>Multiple times a day</v>
      </c>
      <c r="U23" s="3" t="str">
        <f>RAW!BD23</f>
        <v>Multiple times a day</v>
      </c>
      <c r="V23" s="3" t="str">
        <f>RAW!BE23</f>
        <v>1) Ability to have functionally separate capabilities (e.g., not having phone calls interrupting the PC but still being accessible)
2) Ability to BE integrated when it is needed
3) The appropriate power/capabilities for the devices without worrying about overtasking</v>
      </c>
      <c r="W23" s="2" t="s">
        <v>463</v>
      </c>
      <c r="X23" s="3" t="str">
        <f>RAW!BJ23</f>
        <v>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v>
      </c>
      <c r="Y23" s="2" t="s">
        <v>463</v>
      </c>
      <c r="Z23" s="3" t="str">
        <f>RAW!BO23</f>
        <v>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v>
      </c>
      <c r="AA23" s="2" t="s">
        <v>1099</v>
      </c>
      <c r="AB23" s="2" t="s">
        <v>1099</v>
      </c>
      <c r="AC23" s="2" t="s">
        <v>1093</v>
      </c>
      <c r="AD23" s="2" t="s">
        <v>1093</v>
      </c>
      <c r="AE23" s="2" t="s">
        <v>1085</v>
      </c>
      <c r="AF23" s="2" t="s">
        <v>1092</v>
      </c>
      <c r="AG23" s="2" t="s">
        <v>1086</v>
      </c>
      <c r="AH23" s="2" t="s">
        <v>1086</v>
      </c>
      <c r="AI23" s="2" t="s">
        <v>1092</v>
      </c>
      <c r="AJ23" s="2" t="s">
        <v>1084</v>
      </c>
      <c r="AK23" s="3" t="str">
        <f>RAW!BZ23</f>
        <v>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v>
      </c>
      <c r="AL23" s="3" t="str">
        <f>RAW!CA23</f>
        <v>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v>
      </c>
    </row>
    <row r="24" spans="1:38" ht="17.75" customHeight="1" x14ac:dyDescent="0.2">
      <c r="A24" t="str">
        <f>RAW!A24</f>
        <v>P24</v>
      </c>
      <c r="B24" s="3" t="str">
        <f>RAW!J24</f>
        <v>R_PCLMThaY1aHKrUR</v>
      </c>
      <c r="C24" s="2" t="str">
        <f>RAW!T24</f>
        <v>25-34 years old</v>
      </c>
      <c r="D24" s="2" t="str">
        <f>RAW!U24</f>
        <v>Male</v>
      </c>
      <c r="E24" s="3" t="str">
        <f>RAW!V24</f>
        <v>Warrior Forum Moderator</v>
      </c>
      <c r="F24" s="3" t="str">
        <f>RAW!W24</f>
        <v>Asia</v>
      </c>
      <c r="G24" s="3" t="str">
        <f>RAW!X23</f>
        <v>10 or more</v>
      </c>
      <c r="H24" s="3" t="str">
        <f>RAW!Y24</f>
        <v>1. Laptop - ThinkPad Yoga 260 (personal device)
2. Laptop - Acer Chromebook 13 (work device)
3. Smartphone - iPhone 7 (primary smartphone)
4. Smartphone - Samsung Galaxy J7 Prime (auxiliary smartphone)
5. Tablet - Edge Mini HD (reading)</v>
      </c>
      <c r="I24" s="3" t="str">
        <f>RAW!Z24</f>
        <v>I don't use external displays on both of my laptops.</v>
      </c>
      <c r="J24" s="2" t="s">
        <v>463</v>
      </c>
      <c r="K24" s="2" t="s">
        <v>463</v>
      </c>
      <c r="L24" s="2" t="s">
        <v>463</v>
      </c>
      <c r="M24" s="3" t="str">
        <f>RAW!AM24</f>
        <v>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v>
      </c>
      <c r="N24" s="2" t="s">
        <v>463</v>
      </c>
      <c r="O24" s="3" t="str">
        <f>RAW!AR24</f>
        <v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v>
      </c>
      <c r="P24" s="2" t="s">
        <v>463</v>
      </c>
      <c r="Q24" s="3" t="str">
        <f>RAW!AW24</f>
        <v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v>
      </c>
      <c r="R24" s="2" t="s">
        <v>463</v>
      </c>
      <c r="S24" s="3" t="str">
        <f>RAW!BB24</f>
        <v>Multiple times a day</v>
      </c>
      <c r="T24" s="3" t="str">
        <f>RAW!BC24</f>
        <v>Multiple times a day</v>
      </c>
      <c r="U24" s="3" t="str">
        <f>RAW!BD24</f>
        <v>Multiple times a day</v>
      </c>
      <c r="V24" s="3" t="str">
        <f>RAW!BE24</f>
        <v>I feel more agile when using multiple devices.
I'm also more seamless when I need to access multiple accounts (social media, banking, email, etc.) on multiple devices.
My phone is for MFA, so without it I'm pretty much dead.</v>
      </c>
      <c r="W24" s="2" t="s">
        <v>463</v>
      </c>
      <c r="X24" s="3" t="str">
        <f>RAW!BJ24</f>
        <v>I have to make sure they're all charged, particularly my iPhone.
On the ThinkPad, whenever an Insider Build comes out, my work temporarily stops.
Organizing cables and chargers and whatever. Pain in the ass.</v>
      </c>
      <c r="Y24" s="2" t="s">
        <v>463</v>
      </c>
      <c r="Z24" s="3" t="str">
        <f>RAW!BO24</f>
        <v>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v>
      </c>
      <c r="AA24" s="2" t="s">
        <v>1086</v>
      </c>
      <c r="AB24" s="2" t="s">
        <v>1086</v>
      </c>
      <c r="AC24" s="2" t="s">
        <v>1093</v>
      </c>
      <c r="AD24" s="2" t="s">
        <v>1093</v>
      </c>
      <c r="AE24" s="2" t="s">
        <v>1086</v>
      </c>
      <c r="AF24" s="2" t="s">
        <v>1093</v>
      </c>
      <c r="AG24" s="2" t="s">
        <v>1086</v>
      </c>
      <c r="AH24" s="2" t="s">
        <v>1093</v>
      </c>
      <c r="AI24" s="2" t="s">
        <v>1085</v>
      </c>
      <c r="AJ24" s="2" t="s">
        <v>1093</v>
      </c>
      <c r="AK24" s="3" t="str">
        <f>RAW!BZ24</f>
        <v>Sometimes it's better watching videos on my phone; sometimes it's better watching on a laptop.
Sometimes I prefer typing on my phone; sometimes I wanna type on a physical keyboard.</v>
      </c>
      <c r="AL24" s="3" t="str">
        <f>RAW!CA24</f>
        <v>Sometimes I lose track of what I'm doing on my phone, and I would've wanted to continue doing it on my laptop. I understand there's a Continue to PC feature on Edge, but well tech is not perfect.</v>
      </c>
    </row>
    <row r="25" spans="1:38" ht="17.75" customHeight="1" x14ac:dyDescent="0.2">
      <c r="A25" t="str">
        <f>RAW!A25</f>
        <v>P25</v>
      </c>
      <c r="B25" s="3" t="str">
        <f>RAW!J25</f>
        <v>R_0q8lupR4JexvD57</v>
      </c>
      <c r="C25" s="2" t="str">
        <f>RAW!T25</f>
        <v>35-44 years old</v>
      </c>
      <c r="D25" s="2" t="str">
        <f>RAW!U25</f>
        <v>Male</v>
      </c>
      <c r="E25" s="3" t="str">
        <f>RAW!V25</f>
        <v>teacher of design and photography (remote learning for my students currently)</v>
      </c>
      <c r="F25" s="3" t="str">
        <f>RAW!W25</f>
        <v>Europe</v>
      </c>
      <c r="G25" s="3" t="str">
        <f>RAW!X24</f>
        <v>5-9</v>
      </c>
      <c r="H25" s="3" t="str">
        <f>RAW!Y25</f>
        <v>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v>
      </c>
      <c r="I25" s="3" t="str">
        <f>RAW!Z25</f>
        <v xml:space="preserve">Dell desktop - two monitors - video webcam for office and teams - remote classroom teaching.
Dell desktop - also used for PLEX server to Roku devices on multiple TVs.
</v>
      </c>
      <c r="J25" s="2" t="s">
        <v>463</v>
      </c>
      <c r="K25" s="2" t="s">
        <v>463</v>
      </c>
      <c r="L25" s="2" t="s">
        <v>463</v>
      </c>
      <c r="M25" s="3" t="str">
        <f>RAW!AM25</f>
        <v>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v>
      </c>
      <c r="N25" s="2" t="s">
        <v>879</v>
      </c>
      <c r="O25" s="3" t="str">
        <f>RAW!AR25</f>
        <v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v>
      </c>
      <c r="P25" s="2" t="s">
        <v>463</v>
      </c>
      <c r="Q25" s="3" t="str">
        <f>RAW!AW25</f>
        <v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v>
      </c>
      <c r="R25" s="2" t="s">
        <v>463</v>
      </c>
      <c r="S25" s="3" t="str">
        <f>RAW!BB25</f>
        <v>Multiple times a day</v>
      </c>
      <c r="T25" s="3" t="str">
        <f>RAW!BC25</f>
        <v>Multiple times a day</v>
      </c>
      <c r="U25" s="3" t="str">
        <f>RAW!BD25</f>
        <v>Daily</v>
      </c>
      <c r="V25" s="3" t="str">
        <f>RAW!BE25</f>
        <v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v>
      </c>
      <c r="W25" s="2" t="s">
        <v>463</v>
      </c>
      <c r="X25" s="3" t="str">
        <f>RAW!BJ25</f>
        <v>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v>
      </c>
      <c r="Y25" s="2" t="s">
        <v>463</v>
      </c>
      <c r="Z25" s="3" t="str">
        <f>RAW!BO25</f>
        <v>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v>
      </c>
      <c r="AA25" s="2" t="s">
        <v>1086</v>
      </c>
      <c r="AB25" s="2" t="s">
        <v>1099</v>
      </c>
      <c r="AC25" s="2" t="s">
        <v>1093</v>
      </c>
      <c r="AD25" s="2" t="s">
        <v>1084</v>
      </c>
      <c r="AE25" s="2" t="s">
        <v>1084</v>
      </c>
      <c r="AF25" s="2" t="s">
        <v>1086</v>
      </c>
      <c r="AG25" s="2" t="s">
        <v>1086</v>
      </c>
      <c r="AH25" s="2" t="s">
        <v>1084</v>
      </c>
      <c r="AI25" s="2" t="s">
        <v>1086</v>
      </c>
      <c r="AJ25" s="2" t="s">
        <v>1093</v>
      </c>
      <c r="AK25" s="3" t="str">
        <f>RAW!BZ25</f>
        <v>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v>
      </c>
      <c r="AL25" s="3" t="str">
        <f>RAW!CA25</f>
        <v>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v>
      </c>
    </row>
    <row r="26" spans="1:38" ht="17.75" customHeight="1" x14ac:dyDescent="0.2">
      <c r="A26" t="str">
        <f>RAW!A26</f>
        <v>P26</v>
      </c>
      <c r="B26" s="3" t="str">
        <f>RAW!J26</f>
        <v>R_2s0llNZnuNub1wQ</v>
      </c>
      <c r="C26" s="2" t="str">
        <f>RAW!T26</f>
        <v>18-24 years old</v>
      </c>
      <c r="D26" s="2" t="str">
        <f>RAW!U26</f>
        <v>Non-binary</v>
      </c>
      <c r="E26" s="3" t="str">
        <f>RAW!V26</f>
        <v>Computational astrophysics student researcher and technician</v>
      </c>
      <c r="F26" s="3" t="str">
        <f>RAW!W26</f>
        <v>North America</v>
      </c>
      <c r="G26" s="3" t="str">
        <f>RAW!X25</f>
        <v>5-9</v>
      </c>
      <c r="H26" s="3" t="str">
        <f>RAW!Y26</f>
        <v>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v>
      </c>
      <c r="I26" s="3" t="str">
        <f>RAW!Z26</f>
        <v>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v>
      </c>
      <c r="J26" s="2" t="s">
        <v>463</v>
      </c>
      <c r="K26" s="2" t="s">
        <v>463</v>
      </c>
      <c r="L26" s="2" t="s">
        <v>463</v>
      </c>
      <c r="M26" s="3" t="str">
        <f>RAW!AM26</f>
        <v>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v>
      </c>
      <c r="N26" s="2" t="s">
        <v>463</v>
      </c>
      <c r="O26" s="3" t="str">
        <f>RAW!AR26</f>
        <v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v>
      </c>
      <c r="P26" s="2" t="s">
        <v>463</v>
      </c>
      <c r="Q26" s="3" t="str">
        <f>RAW!AW26</f>
        <v>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v>
      </c>
      <c r="R26" s="2" t="s">
        <v>463</v>
      </c>
      <c r="S26" s="3" t="str">
        <f>RAW!BB26</f>
        <v>Daily</v>
      </c>
      <c r="T26" s="3" t="str">
        <f>RAW!BC26</f>
        <v>Multiple times a day</v>
      </c>
      <c r="U26" s="3" t="str">
        <f>RAW!BD26</f>
        <v>Multiple times a day</v>
      </c>
      <c r="V26" s="3" t="str">
        <f>RAW!BE26</f>
        <v>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v>
      </c>
      <c r="W26" s="2" t="s">
        <v>463</v>
      </c>
      <c r="X26" s="3" t="str">
        <f>RAW!BJ26</f>
        <v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v>
      </c>
      <c r="Y26" s="2" t="s">
        <v>463</v>
      </c>
      <c r="Z26" s="3" t="str">
        <f>RAW!BO26</f>
        <v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v>
      </c>
      <c r="AA26" s="2" t="s">
        <v>1083</v>
      </c>
      <c r="AB26" s="2" t="s">
        <v>1093</v>
      </c>
      <c r="AC26" s="2" t="s">
        <v>1084</v>
      </c>
      <c r="AD26" s="2" t="s">
        <v>1084</v>
      </c>
      <c r="AE26" s="2" t="s">
        <v>1083</v>
      </c>
      <c r="AF26" s="2" t="s">
        <v>1093</v>
      </c>
      <c r="AG26" s="2" t="s">
        <v>1093</v>
      </c>
      <c r="AH26" s="2" t="s">
        <v>1092</v>
      </c>
      <c r="AI26" s="2" t="s">
        <v>1083</v>
      </c>
      <c r="AJ26" s="2" t="s">
        <v>1093</v>
      </c>
      <c r="AK26" s="3" t="str">
        <f>RAW!BZ26</f>
        <v>Some of my devices perform some roles that my other devices do not. I also require more screen space for some tasks than I have on a single device.</v>
      </c>
      <c r="AL26" s="3" t="str">
        <f>RAW!CA26</f>
        <v>Portability and space. In some situations I do not have the space to use multiple devices or the space to setup multiple devices (example: on the go, in class or a public space). If I can use one device to do what I want, then I just use one device.</v>
      </c>
    </row>
    <row r="27" spans="1:38" ht="17.75" customHeight="1" x14ac:dyDescent="0.2">
      <c r="A27" t="str">
        <f>RAW!A27</f>
        <v>P27</v>
      </c>
      <c r="B27" s="3" t="str">
        <f>RAW!J27</f>
        <v>R_2wNVw4uj0nv4pXW</v>
      </c>
      <c r="C27" s="2" t="str">
        <f>RAW!T27</f>
        <v>25-34 years old</v>
      </c>
      <c r="D27" s="2" t="str">
        <f>RAW!U27</f>
        <v>Male</v>
      </c>
      <c r="E27" s="3" t="str">
        <f>RAW!V27</f>
        <v>Δεν εργάζομε</v>
      </c>
      <c r="F27" s="3" t="str">
        <f>RAW!W27</f>
        <v>Europe</v>
      </c>
      <c r="G27" s="3" t="str">
        <f>RAW!X26</f>
        <v>5-9</v>
      </c>
      <c r="H27" s="3" t="str">
        <f>RAW!Y27</f>
        <v>Τηλέφωνο - Apple iPhone 8 Plus - Για προσωπική χρήση</v>
      </c>
      <c r="I27" s="3" t="str">
        <f>RAW!Z27</f>
        <v>Δεν χρησιμοποιώ</v>
      </c>
      <c r="J27" s="2" t="s">
        <v>463</v>
      </c>
      <c r="K27" s="2" t="s">
        <v>463</v>
      </c>
      <c r="L27" s="2" t="s">
        <v>463</v>
      </c>
      <c r="M27" s="3" t="str">
        <f>RAW!AM27</f>
        <v>δεν χρησιμοποιώ ταυτόχρονα</v>
      </c>
      <c r="N27" s="2" t="s">
        <v>463</v>
      </c>
      <c r="O27" s="3" t="str">
        <f>RAW!AR27</f>
        <v>κινητό social apps 
υπολογιστή internet</v>
      </c>
      <c r="P27" s="2" t="s">
        <v>463</v>
      </c>
      <c r="Q27" s="3" t="str">
        <f>RAW!AW27</f>
        <v/>
      </c>
      <c r="R27" s="2" t="s">
        <v>463</v>
      </c>
      <c r="S27" s="3" t="str">
        <f>RAW!BB27</f>
        <v>Daily</v>
      </c>
      <c r="T27" s="3" t="str">
        <f>RAW!BC27</f>
        <v>Daily</v>
      </c>
      <c r="U27" s="3" t="str">
        <f>RAW!BD27</f>
        <v>Daily</v>
      </c>
      <c r="V27" s="3" t="str">
        <f>RAW!BE27</f>
        <v xml:space="preserve">Εκτιμώ την συνδεσιμότητα των office, αλλά λόγο ότι χρησιμοποιώ κινητό iphone δεν υπάρχει συνδεσιμότητα με το yourphone app
</v>
      </c>
      <c r="W27" s="2" t="s">
        <v>463</v>
      </c>
      <c r="X27" s="3" t="str">
        <f>RAW!BJ27</f>
        <v xml:space="preserve">Δεν είναι οικείο τα pc με τα iphone </v>
      </c>
      <c r="Y27" s="2" t="s">
        <v>463</v>
      </c>
      <c r="Z27" s="3" t="str">
        <f>RAW!BO27</f>
        <v xml:space="preserve">σίγουρα λύπουν τα lumia επειδή είνια κομμάτι των windows </v>
      </c>
      <c r="AA27" s="2" t="s">
        <v>1093</v>
      </c>
      <c r="AB27" s="2" t="s">
        <v>1092</v>
      </c>
      <c r="AC27" s="2" t="s">
        <v>1084</v>
      </c>
      <c r="AD27" s="2" t="s">
        <v>1084</v>
      </c>
      <c r="AE27" s="2" t="s">
        <v>1085</v>
      </c>
      <c r="AF27" s="2" t="s">
        <v>1086</v>
      </c>
      <c r="AG27" s="2" t="s">
        <v>1085</v>
      </c>
      <c r="AH27" s="2" t="s">
        <v>1099</v>
      </c>
      <c r="AI27" s="2" t="s">
        <v>1085</v>
      </c>
      <c r="AJ27" s="2" t="s">
        <v>1085</v>
      </c>
      <c r="AK27" s="3" t="str">
        <f>RAW!BZ27</f>
        <v xml:space="preserve">σπάνια χρησιμοποιώ </v>
      </c>
      <c r="AL27" s="3" t="str">
        <f>RAW!CA27</f>
        <v>σπάνια</v>
      </c>
    </row>
    <row r="28" spans="1:38" ht="17.75" customHeight="1" x14ac:dyDescent="0.2">
      <c r="A28" t="str">
        <f>RAW!A28</f>
        <v>P28</v>
      </c>
      <c r="B28" s="3" t="str">
        <f>RAW!J28</f>
        <v>R_3fcrm0zzi5xeS8k</v>
      </c>
      <c r="C28" s="2" t="str">
        <f>RAW!T28</f>
        <v>45-54 years old</v>
      </c>
      <c r="D28" s="2" t="str">
        <f>RAW!U28</f>
        <v>Male</v>
      </c>
      <c r="E28" s="3" t="str">
        <f>RAW!V28</f>
        <v>CEO</v>
      </c>
      <c r="F28" s="3" t="str">
        <f>RAW!W28</f>
        <v>North America</v>
      </c>
      <c r="G28" s="3" t="str">
        <f>RAW!X27</f>
        <v>2-4</v>
      </c>
      <c r="H28" s="3" t="str">
        <f>RAW!Y28</f>
        <v>1. Samsung Galaxy Note 9- work and personal
2. Surface Pro X- Travel work device
3. Surface Book 3 15 inch- Work device from office
4. Surface Pro 5- Backup device in case damage to another device</v>
      </c>
      <c r="I28" s="3" t="str">
        <f>RAW!Z28</f>
        <v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v>
      </c>
      <c r="J28" s="2" t="s">
        <v>463</v>
      </c>
      <c r="K28" s="2" t="s">
        <v>463</v>
      </c>
      <c r="L28" s="2" t="s">
        <v>463</v>
      </c>
      <c r="M28" s="3" t="str">
        <f>RAW!AM28</f>
        <v>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v>
      </c>
      <c r="N28" s="2" t="s">
        <v>463</v>
      </c>
      <c r="O28" s="3" t="str">
        <f>RAW!AR28</f>
        <v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v>
      </c>
      <c r="P28" s="2" t="s">
        <v>463</v>
      </c>
      <c r="Q28" s="3" t="str">
        <f>RAW!AW28</f>
        <v xml:space="preserve">Project management- usually utilizes the Surface Pro X and Microsoft Teams.  I have Teams setup for multiple projects and use it to manage each project.  If I am travelling then my Samsung Note 9 serves as my wifi hotspot, and for checking text messages. </v>
      </c>
      <c r="R28" s="2" t="s">
        <v>463</v>
      </c>
      <c r="S28" s="3" t="str">
        <f>RAW!BB28</f>
        <v>Multiple times a day</v>
      </c>
      <c r="T28" s="3" t="str">
        <f>RAW!BC28</f>
        <v>Multiple times a day</v>
      </c>
      <c r="U28" s="3" t="str">
        <f>RAW!BD28</f>
        <v>Multiple times a day</v>
      </c>
      <c r="V28" s="3" t="str">
        <f>RAW!BE28</f>
        <v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v>
      </c>
      <c r="W28" s="2" t="s">
        <v>463</v>
      </c>
      <c r="X28" s="3" t="str">
        <f>RAW!BJ28</f>
        <v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v>
      </c>
      <c r="Y28" s="2" t="s">
        <v>463</v>
      </c>
      <c r="Z28" s="3" t="str">
        <f>RAW!BO28</f>
        <v xml:space="preserve">I wish that the Surface Hub were affordable so that brainstorming sessions could be recorded on the digital whiteboard.  </v>
      </c>
      <c r="AA28" s="2" t="s">
        <v>1085</v>
      </c>
      <c r="AB28" s="2" t="s">
        <v>1086</v>
      </c>
      <c r="AC28" s="2" t="s">
        <v>1093</v>
      </c>
      <c r="AD28" s="2" t="s">
        <v>1093</v>
      </c>
      <c r="AE28" s="2" t="s">
        <v>1085</v>
      </c>
      <c r="AF28" s="2" t="s">
        <v>1093</v>
      </c>
      <c r="AG28" s="2" t="s">
        <v>1083</v>
      </c>
      <c r="AH28" s="2" t="s">
        <v>1084</v>
      </c>
      <c r="AI28" s="2" t="s">
        <v>1084</v>
      </c>
      <c r="AJ28" s="2" t="s">
        <v>1093</v>
      </c>
      <c r="AK28" s="3" t="str">
        <f>RAW!BZ28</f>
        <v xml:space="preserve">Taking notes in meetings is important for me.  With the higher use of video conferencing a multiple device setup has become more important. </v>
      </c>
      <c r="AL28" s="3" t="str">
        <f>RAW!CA28</f>
        <v xml:space="preserve">I can't think of situations where I do not use my phone and my computer.  My phone is always with me and being monitored for incoming text messages. </v>
      </c>
    </row>
    <row r="29" spans="1:38" ht="17.75" customHeight="1" x14ac:dyDescent="0.2">
      <c r="A29" t="str">
        <f>RAW!A29</f>
        <v>P29</v>
      </c>
      <c r="B29" s="3" t="str">
        <f>RAW!J29</f>
        <v>R_3Mcni3sTZbbKrkG</v>
      </c>
      <c r="C29" s="2" t="str">
        <f>RAW!T29</f>
        <v>35-44 years old</v>
      </c>
      <c r="D29" s="2" t="str">
        <f>RAW!U29</f>
        <v>Male</v>
      </c>
      <c r="E29" s="3" t="str">
        <f>RAW!V29</f>
        <v>VP, IT</v>
      </c>
      <c r="F29" s="3" t="str">
        <f>RAW!W29</f>
        <v>North America</v>
      </c>
      <c r="G29" s="3" t="str">
        <f>RAW!X28</f>
        <v>2-4</v>
      </c>
      <c r="H29" s="3" t="str">
        <f>RAW!Y29</f>
        <v>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v>
      </c>
      <c r="I29" s="3" t="str">
        <f>RAW!Z29</f>
        <v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v>
      </c>
      <c r="J29" s="2" t="s">
        <v>463</v>
      </c>
      <c r="K29" s="2" t="s">
        <v>463</v>
      </c>
      <c r="L29" s="2" t="s">
        <v>463</v>
      </c>
      <c r="M29" s="3" t="str">
        <f>RAW!AM29</f>
        <v>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v>
      </c>
      <c r="N29" s="2" t="s">
        <v>463</v>
      </c>
      <c r="O29" s="3" t="str">
        <f>RAW!AR29</f>
        <v>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v>
      </c>
      <c r="P29" s="2" t="s">
        <v>463</v>
      </c>
      <c r="Q29" s="3" t="str">
        <f>RAW!AW29</f>
        <v>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v>
      </c>
      <c r="R29" s="2" t="s">
        <v>463</v>
      </c>
      <c r="S29" s="3" t="str">
        <f>RAW!BB29</f>
        <v>Multiple times a day</v>
      </c>
      <c r="T29" s="3" t="str">
        <f>RAW!BC29</f>
        <v>Daily</v>
      </c>
      <c r="U29" s="3" t="str">
        <f>RAW!BD29</f>
        <v>Multiple times a day</v>
      </c>
      <c r="V29" s="3" t="str">
        <f>RAW!BE29</f>
        <v>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v>
      </c>
      <c r="W29" s="2" t="s">
        <v>463</v>
      </c>
      <c r="X29" s="3" t="str">
        <f>RAW!BJ29</f>
        <v>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v>
      </c>
      <c r="Y29" s="2" t="s">
        <v>463</v>
      </c>
      <c r="Z29" s="3" t="str">
        <f>RAW!BO29</f>
        <v>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v>
      </c>
      <c r="AA29" s="2" t="s">
        <v>1092</v>
      </c>
      <c r="AB29" s="2" t="s">
        <v>1083</v>
      </c>
      <c r="AC29" s="2" t="s">
        <v>1084</v>
      </c>
      <c r="AD29" s="2" t="s">
        <v>1093</v>
      </c>
      <c r="AE29" s="2" t="s">
        <v>1084</v>
      </c>
      <c r="AF29" s="2" t="s">
        <v>1083</v>
      </c>
      <c r="AG29" s="2" t="s">
        <v>1084</v>
      </c>
      <c r="AH29" s="2" t="s">
        <v>1092</v>
      </c>
      <c r="AI29" s="2" t="s">
        <v>1092</v>
      </c>
      <c r="AJ29" s="2" t="s">
        <v>1093</v>
      </c>
      <c r="AK29" s="3" t="str">
        <f>RAW!BZ29</f>
        <v>To split work and home use.  For example, at home I game...can't do that on my work devices.  Also for the mobility.  I need something with more power for day to day work, but then I need mobility for travel.</v>
      </c>
      <c r="AL29" s="3" t="str">
        <f>RAW!CA29</f>
        <v>Accounts and access are tied to specific devices (work).  In these cases I remote into the specific device to do the work.</v>
      </c>
    </row>
    <row r="30" spans="1:38" ht="17.75" customHeight="1" x14ac:dyDescent="0.2">
      <c r="A30" t="str">
        <f>RAW!A30</f>
        <v>P30</v>
      </c>
      <c r="B30" s="3" t="str">
        <f>RAW!J30</f>
        <v>R_1mKS280jcYcjdmZ</v>
      </c>
      <c r="C30" s="2" t="str">
        <f>RAW!T30</f>
        <v>25-34 years old</v>
      </c>
      <c r="D30" s="2" t="str">
        <f>RAW!U30</f>
        <v>Male</v>
      </c>
      <c r="E30" s="3" t="str">
        <f>RAW!V30</f>
        <v>lecturer</v>
      </c>
      <c r="F30" s="3" t="str">
        <f>RAW!W30</f>
        <v>Asia</v>
      </c>
      <c r="G30" s="3" t="str">
        <f>RAW!X29</f>
        <v>5-9</v>
      </c>
      <c r="H30" s="3" t="str">
        <f>RAW!Y30</f>
        <v>1. Phone - Samsung Galaxy Note10+ - for personal usage
2. Laptop - HP Envy X360 - For work device &amp; personal uses
3. PC - Lenovo AIO PC - My main work device</v>
      </c>
      <c r="I30" s="3" t="str">
        <f>RAW!Z30</f>
        <v>1. HP Envy X360, 1 large monitor - office work and video calls - my living room</v>
      </c>
      <c r="J30" s="2" t="s">
        <v>463</v>
      </c>
      <c r="K30" s="2" t="s">
        <v>463</v>
      </c>
      <c r="L30" s="2" t="s">
        <v>463</v>
      </c>
      <c r="M30" s="3" t="str">
        <f>RAW!AM30</f>
        <v>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v>
      </c>
      <c r="N30" s="2" t="s">
        <v>463</v>
      </c>
      <c r="O30" s="3" t="str">
        <f>RAW!AR30</f>
        <v>Activity:
Using it for class meeting using Google Meet or having work meeting using Zoom 
Configuration:
The same with the first configuration (minus the smartphone), but adding a webcam on top of the screen</v>
      </c>
      <c r="P30" s="2" t="s">
        <v>463</v>
      </c>
      <c r="Q30" s="3" t="str">
        <f>RAW!AW30</f>
        <v>Activity:
For personal use, such as browsing social media, watching videos/movies online
Configuration:
The same as the first activity. Sometimes also using smartphone for texting while consuming media on PC</v>
      </c>
      <c r="R30" s="2" t="s">
        <v>463</v>
      </c>
      <c r="S30" s="3" t="str">
        <f>RAW!BB30</f>
        <v>Daily</v>
      </c>
      <c r="T30" s="3" t="str">
        <f>RAW!BC30</f>
        <v>Daily</v>
      </c>
      <c r="U30" s="3" t="str">
        <f>RAW!BD30</f>
        <v>Daily</v>
      </c>
      <c r="V30" s="3" t="str">
        <f>RAW!BE30</f>
        <v>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v>
      </c>
      <c r="W30" s="2" t="s">
        <v>463</v>
      </c>
      <c r="X30" s="3" t="str">
        <f>RAW!BJ30</f>
        <v>1. Notifications from each device
2. The need to change screen every time need to do other things
3. similar notifications could show up on both device (i.e. email notification)</v>
      </c>
      <c r="Y30" s="2" t="s">
        <v>463</v>
      </c>
      <c r="Z30" s="3" t="str">
        <f>RAW!BO30</f>
        <v>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v>
      </c>
      <c r="AA30" s="2" t="s">
        <v>1083</v>
      </c>
      <c r="AB30" s="2" t="s">
        <v>1084</v>
      </c>
      <c r="AC30" s="2" t="s">
        <v>1084</v>
      </c>
      <c r="AD30" s="2" t="s">
        <v>1084</v>
      </c>
      <c r="AE30" s="2" t="s">
        <v>1085</v>
      </c>
      <c r="AF30" s="2" t="s">
        <v>1083</v>
      </c>
      <c r="AG30" s="2" t="s">
        <v>1083</v>
      </c>
      <c r="AH30" s="2" t="s">
        <v>1084</v>
      </c>
      <c r="AI30" s="2" t="s">
        <v>1086</v>
      </c>
      <c r="AJ30" s="2" t="s">
        <v>1086</v>
      </c>
      <c r="AK30" s="3" t="str">
        <f>RAW!BZ30</f>
        <v>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v>
      </c>
      <c r="AL30" s="3" t="str">
        <f>RAW!CA30</f>
        <v>Some apps or programs are better in one device compared to others (i.e. Microsoft Office is much better on PC than on smartphone)</v>
      </c>
    </row>
    <row r="31" spans="1:38" ht="17.75" customHeight="1" x14ac:dyDescent="0.2">
      <c r="A31" t="str">
        <f>RAW!A31</f>
        <v>P31</v>
      </c>
      <c r="B31" s="3" t="str">
        <f>RAW!J31</f>
        <v>R_xFanUzJt1DZYolH</v>
      </c>
      <c r="C31" s="2" t="str">
        <f>RAW!T31</f>
        <v>35-44 years old</v>
      </c>
      <c r="D31" s="2" t="str">
        <f>RAW!U31</f>
        <v>Male</v>
      </c>
      <c r="E31" s="3" t="str">
        <f>RAW!V31</f>
        <v>IT Consultant</v>
      </c>
      <c r="F31" s="3" t="str">
        <f>RAW!W31</f>
        <v>South America</v>
      </c>
      <c r="G31" s="3" t="str">
        <f>RAW!X30</f>
        <v>2-4</v>
      </c>
      <c r="H31" s="3" t="str">
        <f>RAW!Y31</f>
        <v>3 ASUS laptops (with Windows 10)- My main work devices
1 Samsung Galaxy S7 Edge - For personal and work usage
1 Chuwi 8" Tablet - For media / news / reading
1 HP MD1 laptop (with Windows 10) - For kid's media consumption</v>
      </c>
      <c r="I31" s="3" t="str">
        <f>RAW!Z31</f>
        <v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v>
      </c>
      <c r="J31" s="2" t="s">
        <v>1613</v>
      </c>
      <c r="K31" s="2" t="s">
        <v>1614</v>
      </c>
      <c r="L31" s="2" t="s">
        <v>1615</v>
      </c>
      <c r="M31" s="3" t="str">
        <f>RAW!AM31</f>
        <v>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v>
      </c>
      <c r="N31" s="2" t="s">
        <v>463</v>
      </c>
      <c r="O31" s="3" t="str">
        <f>RAW!AR31</f>
        <v>Media consumption using an ultrabook connected to a large TV via HDMI for viewing Netflix and other streaming services. This is used by me and my wife.</v>
      </c>
      <c r="P31" s="2" t="s">
        <v>463</v>
      </c>
      <c r="Q31" s="3" t="str">
        <f>RAW!AW31</f>
        <v>Working in various places around the house, when I need to work and watch the kids. I take one laptop downstairs and use it for work or to RDP to the other computers in the office.</v>
      </c>
      <c r="R31" s="2" t="s">
        <v>463</v>
      </c>
      <c r="S31" s="3" t="str">
        <f>RAW!BB31</f>
        <v>Multiple times a day</v>
      </c>
      <c r="T31" s="3" t="str">
        <f>RAW!BC31</f>
        <v>Daily</v>
      </c>
      <c r="U31" s="3" t="str">
        <f>RAW!BD31</f>
        <v>Multiple times a day</v>
      </c>
      <c r="V31" s="3" t="str">
        <f>RAW!BE31</f>
        <v>1. I can work on multiple things without breaking my flow.
2. I don't need to stay in the office to continue working.
3. There are devices for family usage so the kids don't need to use my work devices.</v>
      </c>
      <c r="W31" s="2" t="s">
        <v>463</v>
      </c>
      <c r="X31" s="3" t="str">
        <f>RAW!BJ31</f>
        <v>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v>
      </c>
      <c r="Y31" s="2" t="s">
        <v>463</v>
      </c>
      <c r="Z31" s="3" t="str">
        <f>RAW!BO31</f>
        <v>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v>
      </c>
      <c r="AA31" s="2" t="s">
        <v>1092</v>
      </c>
      <c r="AB31" s="2" t="s">
        <v>1085</v>
      </c>
      <c r="AC31" s="2" t="s">
        <v>1084</v>
      </c>
      <c r="AD31" s="2" t="s">
        <v>1084</v>
      </c>
      <c r="AE31" s="2" t="s">
        <v>1084</v>
      </c>
      <c r="AF31" s="2" t="s">
        <v>1084</v>
      </c>
      <c r="AG31" s="2" t="s">
        <v>1085</v>
      </c>
      <c r="AH31" s="2" t="s">
        <v>1084</v>
      </c>
      <c r="AI31" s="2" t="s">
        <v>1092</v>
      </c>
      <c r="AJ31" s="2" t="s">
        <v>1092</v>
      </c>
      <c r="AK31" s="3" t="str">
        <f>RAW!BZ31</f>
        <v>I use multiple devices for some activities to work on multiple things "at the same time" as much as possible</v>
      </c>
      <c r="AL31" s="3" t="str">
        <f>RAW!CA31</f>
        <v>When working around the hours and watching out for the kids, I don't physically move my devices as it is uncomfortable so I'm trying to do everything from one device that I take with me around the house.</v>
      </c>
    </row>
    <row r="32" spans="1:38" ht="17.75" customHeight="1" x14ac:dyDescent="0.2">
      <c r="A32" t="str">
        <f>RAW!A32</f>
        <v>P32</v>
      </c>
      <c r="B32" s="3" t="str">
        <f>RAW!J32</f>
        <v>R_3MmzwPLxTTAwpah</v>
      </c>
      <c r="C32" s="2" t="str">
        <f>RAW!T32</f>
        <v>55-64 years old</v>
      </c>
      <c r="D32" s="2" t="str">
        <f>RAW!U32</f>
        <v>Male</v>
      </c>
      <c r="E32" s="3" t="str">
        <f>RAW!V32</f>
        <v>Build Engineer</v>
      </c>
      <c r="F32" s="3" t="str">
        <f>RAW!W32</f>
        <v>North America</v>
      </c>
      <c r="G32" s="3" t="str">
        <f>RAW!X31</f>
        <v>5-9</v>
      </c>
      <c r="H32" s="3" t="str">
        <f>RAW!Y32</f>
        <v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v>
      </c>
      <c r="I32" s="3" t="str">
        <f>RAW!Z32</f>
        <v>1 - Lenovo Laptop, HP Z Book, Samsung Galaxy S8+, 1 large monitor, wireless mouse/keyboard - Office work
2 - Surface Pro 4, X Box One, Large TV - Watching TV, playing games, social media - family room
3 - Surface Laptop and older HP laptop - kids usage - thru out house.</v>
      </c>
      <c r="J32" s="2" t="s">
        <v>1616</v>
      </c>
      <c r="K32" s="2" t="s">
        <v>463</v>
      </c>
      <c r="L32" s="2" t="s">
        <v>463</v>
      </c>
      <c r="M32" s="3" t="str">
        <f>RAW!AM32</f>
        <v>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v>
      </c>
      <c r="N32" s="2" t="s">
        <v>463</v>
      </c>
      <c r="O32" s="3" t="str">
        <f>RAW!AR32</f>
        <v>Family room - large tv, Surface Pro 4, Samsung Phone, X-Box One.  Browser used for social media, some installed games on laptop for entertainment.  Xfinity used for TV and streaming services.</v>
      </c>
      <c r="P32" s="2" t="s">
        <v>463</v>
      </c>
      <c r="Q32" s="3" t="str">
        <f>RAW!AW32</f>
        <v>Kids use the laptops in various locations around the house to play Roblox together or separately.</v>
      </c>
      <c r="R32" s="2" t="s">
        <v>463</v>
      </c>
      <c r="S32" s="3" t="str">
        <f>RAW!BB32</f>
        <v>Multiple times a day</v>
      </c>
      <c r="T32" s="3" t="str">
        <f>RAW!BC32</f>
        <v>Multiple times a day</v>
      </c>
      <c r="U32" s="3" t="str">
        <f>RAW!BD32</f>
        <v>Multiple times a day</v>
      </c>
      <c r="V32" s="3" t="str">
        <f>RAW!BE32</f>
        <v>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v>
      </c>
      <c r="W32" s="2" t="s">
        <v>463</v>
      </c>
      <c r="X32" s="3" t="str">
        <f>RAW!BJ32</f>
        <v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v>
      </c>
      <c r="Y32" s="2" t="s">
        <v>463</v>
      </c>
      <c r="Z32" s="3" t="str">
        <f>RAW!BO32</f>
        <v>Sorry, I cannot think of anything at this time.  I have a pretty good setup for what I need.</v>
      </c>
      <c r="AA32" s="2" t="s">
        <v>1099</v>
      </c>
      <c r="AB32" s="2" t="s">
        <v>1083</v>
      </c>
      <c r="AC32" s="2" t="s">
        <v>1084</v>
      </c>
      <c r="AD32" s="2" t="s">
        <v>1084</v>
      </c>
      <c r="AE32" s="2" t="s">
        <v>1083</v>
      </c>
      <c r="AF32" s="2" t="s">
        <v>1085</v>
      </c>
      <c r="AG32" s="2" t="s">
        <v>1085</v>
      </c>
      <c r="AH32" s="2" t="s">
        <v>1086</v>
      </c>
      <c r="AI32" s="2" t="s">
        <v>1099</v>
      </c>
      <c r="AJ32" s="2" t="s">
        <v>1099</v>
      </c>
      <c r="AK32" s="3" t="str">
        <f>RAW!BZ32</f>
        <v>Watching a movie, I see an actor I recognize but can not remember from what.  I open my surface tablet and go to IMDB, find the movie, review the cast, find that person and review rolls that person was in.</v>
      </c>
      <c r="AL32" s="3" t="str">
        <f>RAW!CA32</f>
        <v>TV is TV, just enjoy what's on.</v>
      </c>
    </row>
    <row r="33" spans="1:38" ht="17.75" customHeight="1" x14ac:dyDescent="0.2">
      <c r="A33" t="str">
        <f>RAW!A33</f>
        <v>P33</v>
      </c>
      <c r="B33" s="3" t="str">
        <f>RAW!J33</f>
        <v>R_3gNkJdlDnWgdvDJ</v>
      </c>
      <c r="C33" s="2" t="str">
        <f>RAW!T33</f>
        <v>25-34 years old</v>
      </c>
      <c r="D33" s="2" t="str">
        <f>RAW!U33</f>
        <v>Male</v>
      </c>
      <c r="E33" s="3" t="str">
        <f>RAW!V33</f>
        <v>VFX Production Coordinator for Film</v>
      </c>
      <c r="F33" s="3" t="str">
        <f>RAW!W33</f>
        <v>North America</v>
      </c>
      <c r="G33" s="3" t="str">
        <f>RAW!X32</f>
        <v>5-9</v>
      </c>
      <c r="H33" s="3" t="str">
        <f>RAW!Y33</f>
        <v>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v>
      </c>
      <c r="I33" s="3" t="str">
        <f>RAW!Z33</f>
        <v>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v>
      </c>
      <c r="J33" s="2" t="s">
        <v>463</v>
      </c>
      <c r="K33" s="2" t="s">
        <v>463</v>
      </c>
      <c r="L33" s="2" t="s">
        <v>463</v>
      </c>
      <c r="M33" s="3" t="str">
        <f>RAW!AM33</f>
        <v>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v>
      </c>
      <c r="N33" s="2" t="s">
        <v>463</v>
      </c>
      <c r="O33" s="3" t="str">
        <f>RAW!AR33</f>
        <v>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v>
      </c>
      <c r="P33" s="2" t="s">
        <v>463</v>
      </c>
      <c r="Q33" s="3" t="str">
        <f>RAW!AW33</f>
        <v>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v>
      </c>
      <c r="R33" s="2" t="s">
        <v>463</v>
      </c>
      <c r="S33" s="3" t="str">
        <f>RAW!BB33</f>
        <v>Weekly</v>
      </c>
      <c r="T33" s="3" t="str">
        <f>RAW!BC33</f>
        <v>Daily</v>
      </c>
      <c r="U33" s="3" t="str">
        <f>RAW!BD33</f>
        <v>Multiple times a day</v>
      </c>
      <c r="V33" s="3" t="str">
        <f>RAW!BE33</f>
        <v>Additional screen space
Particular ecosystem for a particular task
Multitasking</v>
      </c>
      <c r="W33" s="2" t="s">
        <v>463</v>
      </c>
      <c r="X33" s="3" t="str">
        <f>RAW!BJ33</f>
        <v>Switching between OS/application approaches can get confusing, particularly efficiencies like keyboard shortcuts
Screen space fragmentation
Multiple charging situations to track</v>
      </c>
      <c r="Y33" s="2" t="s">
        <v>463</v>
      </c>
      <c r="Z33" s="3" t="str">
        <f>RAW!BO33</f>
        <v>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v>
      </c>
      <c r="AA33" s="2" t="s">
        <v>1086</v>
      </c>
      <c r="AB33" s="2" t="s">
        <v>1083</v>
      </c>
      <c r="AC33" s="2" t="s">
        <v>1084</v>
      </c>
      <c r="AD33" s="2" t="s">
        <v>1093</v>
      </c>
      <c r="AE33" s="2" t="s">
        <v>1083</v>
      </c>
      <c r="AF33" s="2" t="s">
        <v>1093</v>
      </c>
      <c r="AG33" s="2" t="s">
        <v>1083</v>
      </c>
      <c r="AH33" s="2" t="s">
        <v>1092</v>
      </c>
      <c r="AI33" s="2" t="s">
        <v>1083</v>
      </c>
      <c r="AJ33" s="2" t="s">
        <v>1084</v>
      </c>
      <c r="AK33" s="3" t="str">
        <f>RAW!BZ33</f>
        <v>Different devices are better suited for particular tasks.
Specific devices are portable or not depending on my location or flexibility of a particular task (reading work e-mail on my couch, etc.).</v>
      </c>
      <c r="AL33" s="3" t="str">
        <f>RAW!CA33</f>
        <v>Financial limitation of devices I can afford.
Need information to flow seamlessly between applications, even if additional screen space is available on another device.
Corporate connection limitations.</v>
      </c>
    </row>
    <row r="34" spans="1:38" ht="17.75" customHeight="1" x14ac:dyDescent="0.2">
      <c r="A34" t="str">
        <f>RAW!A34</f>
        <v>P34</v>
      </c>
      <c r="B34" s="3" t="str">
        <f>RAW!J34</f>
        <v>R_1od1LJmFGPfgXbd</v>
      </c>
      <c r="C34" s="2" t="str">
        <f>RAW!T34</f>
        <v>45-54 years old</v>
      </c>
      <c r="D34" s="2" t="str">
        <f>RAW!U34</f>
        <v>Male</v>
      </c>
      <c r="E34" s="3" t="str">
        <f>RAW!V34</f>
        <v>Writer</v>
      </c>
      <c r="F34" s="3" t="str">
        <f>RAW!W34</f>
        <v>Europe</v>
      </c>
      <c r="G34" s="3" t="str">
        <f>RAW!X33</f>
        <v>5-9</v>
      </c>
      <c r="H34" s="3" t="str">
        <f>RAW!Y34</f>
        <v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v>
      </c>
      <c r="I34" s="3" t="str">
        <f>RAW!Z34</f>
        <v>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v>
      </c>
      <c r="J34" s="2" t="s">
        <v>1617</v>
      </c>
      <c r="K34" s="2" t="s">
        <v>463</v>
      </c>
      <c r="L34" s="2" t="s">
        <v>463</v>
      </c>
      <c r="M34" s="3" t="str">
        <f>RAW!AM34</f>
        <v>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v>
      </c>
      <c r="N34" s="2" t="s">
        <v>463</v>
      </c>
      <c r="O34" s="3" t="str">
        <f>RAW!AR34</f>
        <v>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v>
      </c>
      <c r="P34" s="2" t="s">
        <v>463</v>
      </c>
      <c r="Q34" s="3" t="str">
        <f>RAW!AW34</f>
        <v>Waking up in the morning, checking email and social media on an iPad. Normally kept on a bedside table, Also used for casual gaming or reading web or digital comics.</v>
      </c>
      <c r="R34" s="2" t="s">
        <v>463</v>
      </c>
      <c r="S34" s="3" t="str">
        <f>RAW!BB34</f>
        <v>Daily</v>
      </c>
      <c r="T34" s="3" t="str">
        <f>RAW!BC34</f>
        <v>Daily</v>
      </c>
      <c r="U34" s="3" t="str">
        <f>RAW!BD34</f>
        <v>Daily</v>
      </c>
      <c r="V34" s="3" t="str">
        <f>RAW!BE34</f>
        <v>The ability to switch between experiences or to add to current activities
Different screens for different contexts
Ability to choose what I use, where I use it.</v>
      </c>
      <c r="W34" s="2" t="s">
        <v>463</v>
      </c>
      <c r="X34" s="3" t="str">
        <f>RAW!BJ34</f>
        <v>Context switching
Device control
Different user experiences/interfaces</v>
      </c>
      <c r="Y34" s="2" t="s">
        <v>463</v>
      </c>
      <c r="Z34" s="3" t="str">
        <f>RAW!BO34</f>
        <v>Not sure of anything currently; possibly better device support in the kitchen for reference while cooking where conditions might affect other devices.</v>
      </c>
      <c r="AA34" s="2" t="s">
        <v>1085</v>
      </c>
      <c r="AB34" s="2" t="s">
        <v>1092</v>
      </c>
      <c r="AC34" s="2" t="s">
        <v>1093</v>
      </c>
      <c r="AD34" s="2" t="s">
        <v>1093</v>
      </c>
      <c r="AE34" s="2" t="s">
        <v>1093</v>
      </c>
      <c r="AF34" s="2" t="s">
        <v>1093</v>
      </c>
      <c r="AG34" s="2" t="s">
        <v>1083</v>
      </c>
      <c r="AH34" s="2" t="s">
        <v>1092</v>
      </c>
      <c r="AI34" s="2" t="s">
        <v>1085</v>
      </c>
      <c r="AJ34" s="2" t="s">
        <v>1084</v>
      </c>
      <c r="AK34" s="3" t="str">
        <f>RAW!BZ34</f>
        <v>Able to choose appropriate form factors
Able to switch contexts without losing overall device context
Abe to build a comfortable, custom workspace</v>
      </c>
      <c r="AL34" s="3" t="str">
        <f>RAW!CA34</f>
        <v>Devices are ot suitable for environments</v>
      </c>
    </row>
    <row r="35" spans="1:38" ht="17.75" customHeight="1" x14ac:dyDescent="0.2">
      <c r="A35" t="str">
        <f>RAW!A35</f>
        <v>P35</v>
      </c>
      <c r="B35" s="3" t="str">
        <f>RAW!J35</f>
        <v>R_3ERNZW7M7EVBTAg</v>
      </c>
      <c r="C35" s="2" t="str">
        <f>RAW!T35</f>
        <v>45-54 years old</v>
      </c>
      <c r="D35" s="2" t="str">
        <f>RAW!U35</f>
        <v>Male</v>
      </c>
      <c r="E35" s="3" t="str">
        <f>RAW!V35</f>
        <v>Senior Software Engineer</v>
      </c>
      <c r="F35" s="3" t="str">
        <f>RAW!W35</f>
        <v>Europe</v>
      </c>
      <c r="G35" s="3" t="str">
        <f>RAW!X34</f>
        <v>10 or more</v>
      </c>
      <c r="H35" s="3" t="str">
        <f>RAW!Y35</f>
        <v>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v>
      </c>
      <c r="I35" s="3" t="str">
        <f>RAW!Z35</f>
        <v>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v>
      </c>
      <c r="J35" s="2" t="s">
        <v>1618</v>
      </c>
      <c r="K35" s="2" t="s">
        <v>463</v>
      </c>
      <c r="L35" s="2" t="s">
        <v>463</v>
      </c>
      <c r="M35" s="3" t="str">
        <f>RAW!AM35</f>
        <v>Mobile App Development
- Visual Studio w/ Xamarin.
- MacBook Air (idling in the background).
- iPhone and iPhone simulator.
- Android phone(s) and Android emulator.
- Usually from my desk.</v>
      </c>
      <c r="N35" s="2" t="s">
        <v>463</v>
      </c>
      <c r="O35" s="3" t="str">
        <f>RAW!AR35</f>
        <v>Web Development
- PC, SP7 &amp; mobile devices.
- Usually from my desk.</v>
      </c>
      <c r="P35" s="2" t="s">
        <v>463</v>
      </c>
      <c r="Q35" s="3" t="str">
        <f>RAW!AW35</f>
        <v/>
      </c>
      <c r="R35" s="2" t="s">
        <v>463</v>
      </c>
      <c r="S35" s="3" t="str">
        <f>RAW!BB35</f>
        <v>Multiple times a day</v>
      </c>
      <c r="T35" s="3" t="str">
        <f>RAW!BC35</f>
        <v>Multiple times a day</v>
      </c>
      <c r="U35" s="3" t="str">
        <f>RAW!BD35</f>
        <v>Never</v>
      </c>
      <c r="V35" s="3" t="str">
        <f>RAW!BE35</f>
        <v>Cross-platform experience or using different devices.
Sharing data between devices.
Reliability of communication.</v>
      </c>
      <c r="W35" s="2" t="s">
        <v>463</v>
      </c>
      <c r="X35" s="3" t="str">
        <f>RAW!BJ35</f>
        <v>Slow syncing of data between various cloud services, or frustration when one device is updated but other refuses to get the latest sync.
Lack of iPhone support to Win 10. Sigh. Bloody Apple.
Window's devices drain battery faster requiring more power cycles.</v>
      </c>
      <c r="Y35" s="2" t="s">
        <v>463</v>
      </c>
      <c r="Z35" s="3" t="str">
        <f>RAW!BO35</f>
        <v>Win 10 integration to iPhone via Your Phone.
ARM based Windows device (thinking form factor and battery life).
Better connectivity via Bluetooth and Windows, e.g., multiple devices connected to BT tend to drop frequently despite trying different BT PCIe/USB dongle and stacks.</v>
      </c>
      <c r="AA35" s="2" t="s">
        <v>1092</v>
      </c>
      <c r="AB35" s="2" t="s">
        <v>1092</v>
      </c>
      <c r="AC35" s="2" t="s">
        <v>1085</v>
      </c>
      <c r="AD35" s="2" t="s">
        <v>1085</v>
      </c>
      <c r="AE35" s="2" t="s">
        <v>1093</v>
      </c>
      <c r="AF35" s="2" t="s">
        <v>1093</v>
      </c>
      <c r="AG35" s="2" t="s">
        <v>1093</v>
      </c>
      <c r="AH35" s="2" t="s">
        <v>1092</v>
      </c>
      <c r="AI35" s="2" t="s">
        <v>1084</v>
      </c>
      <c r="AJ35" s="2" t="s">
        <v>1092</v>
      </c>
      <c r="AK35" s="3" t="str">
        <f>RAW!BZ35</f>
        <v>Customers use a variety of devices I need to support.</v>
      </c>
      <c r="AL35" s="3" t="str">
        <f>RAW!CA35</f>
        <v>Lack of integration into an existing ecosystem.</v>
      </c>
    </row>
    <row r="36" spans="1:38" ht="17.75" customHeight="1" x14ac:dyDescent="0.2">
      <c r="A36" t="str">
        <f>RAW!A36</f>
        <v>P36</v>
      </c>
      <c r="B36" s="3" t="str">
        <f>RAW!J36</f>
        <v>R_DuzOpukxX2PAalz</v>
      </c>
      <c r="C36" s="2" t="str">
        <f>RAW!T36</f>
        <v>45-54 years old</v>
      </c>
      <c r="D36" s="2" t="str">
        <f>RAW!U36</f>
        <v>Male</v>
      </c>
      <c r="E36" s="3" t="str">
        <f>RAW!V36</f>
        <v>Chief Solution Architect</v>
      </c>
      <c r="F36" s="3" t="str">
        <f>RAW!W36</f>
        <v>North America</v>
      </c>
      <c r="G36" s="3" t="str">
        <f>RAW!X35</f>
        <v>10 or more</v>
      </c>
      <c r="H36" s="3" t="str">
        <f>RAW!Y36</f>
        <v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v>
      </c>
      <c r="I36" s="3" t="str">
        <f>RAW!Z36</f>
        <v xml:space="preserve">1 - Primary Office Setup. Large 38" monitor, triple inputs from Surface Work laptop, Aero gaming/work laptop, personal desktop. 
2 - Living room. Large TV, iPad or laptop mobile work/play area. Bring a laptop to stream movies or use Roku HD depending on movie source. </v>
      </c>
      <c r="J36" s="2" t="s">
        <v>1619</v>
      </c>
      <c r="K36" s="2" t="s">
        <v>463</v>
      </c>
      <c r="L36" s="2" t="s">
        <v>463</v>
      </c>
      <c r="M36" s="3" t="str">
        <f>RAW!AM36</f>
        <v>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v>
      </c>
      <c r="N36" s="2" t="s">
        <v>463</v>
      </c>
      <c r="O36" s="3" t="str">
        <f>RAW!AR36</f>
        <v>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v>
      </c>
      <c r="P36" s="2" t="s">
        <v>463</v>
      </c>
      <c r="Q36" s="3" t="str">
        <f>RAW!AW36</f>
        <v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v>
      </c>
      <c r="R36" s="2" t="s">
        <v>463</v>
      </c>
      <c r="S36" s="3" t="str">
        <f>RAW!BB36</f>
        <v>Multiple times a day</v>
      </c>
      <c r="T36" s="3" t="str">
        <f>RAW!BC36</f>
        <v>Weekly</v>
      </c>
      <c r="U36" s="3" t="str">
        <f>RAW!BD36</f>
        <v>Monthly</v>
      </c>
      <c r="V36" s="3" t="str">
        <f>RAW!BE36</f>
        <v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v>
      </c>
      <c r="W36" s="2" t="s">
        <v>463</v>
      </c>
      <c r="X36" s="3" t="str">
        <f>RAW!BJ36</f>
        <v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v>
      </c>
      <c r="Y36" s="2" t="s">
        <v>463</v>
      </c>
      <c r="Z36" s="3" t="str">
        <f>RAW!BO36</f>
        <v>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v>
      </c>
      <c r="AA36" s="2" t="s">
        <v>1099</v>
      </c>
      <c r="AB36" s="2" t="s">
        <v>1099</v>
      </c>
      <c r="AC36" s="2" t="s">
        <v>1084</v>
      </c>
      <c r="AD36" s="2" t="s">
        <v>1093</v>
      </c>
      <c r="AE36" s="2" t="s">
        <v>1092</v>
      </c>
      <c r="AF36" s="2" t="s">
        <v>1093</v>
      </c>
      <c r="AG36" s="2" t="s">
        <v>1083</v>
      </c>
      <c r="AH36" s="2" t="s">
        <v>1086</v>
      </c>
      <c r="AI36" s="2" t="s">
        <v>1093</v>
      </c>
      <c r="AJ36" s="2" t="s">
        <v>1093</v>
      </c>
      <c r="AK36" s="3" t="str">
        <f>RAW!BZ36</f>
        <v>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v>
      </c>
      <c r="AL36" s="3" t="str">
        <f>RAW!CA36</f>
        <v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v>
      </c>
    </row>
    <row r="37" spans="1:38" ht="17.75" customHeight="1" x14ac:dyDescent="0.2">
      <c r="A37" t="str">
        <f>RAW!A37</f>
        <v>P37</v>
      </c>
      <c r="B37" s="3" t="str">
        <f>RAW!J37</f>
        <v>R_3J8mAg5JeD6ALrd</v>
      </c>
      <c r="C37" s="2" t="str">
        <f>RAW!T37</f>
        <v>45-54 years old</v>
      </c>
      <c r="D37" s="2" t="str">
        <f>RAW!U37</f>
        <v>Male</v>
      </c>
      <c r="E37" s="3" t="str">
        <f>RAW!V37</f>
        <v>Contracts Administrator</v>
      </c>
      <c r="F37" s="3" t="str">
        <f>RAW!W37</f>
        <v>North America</v>
      </c>
      <c r="G37" s="3" t="str">
        <f>RAW!X36</f>
        <v>5-9</v>
      </c>
      <c r="H37" s="3" t="str">
        <f>RAW!Y37</f>
        <v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v>
      </c>
      <c r="I37" s="3" t="str">
        <f>RAW!Z37</f>
        <v>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v>
      </c>
      <c r="J37" s="2" t="s">
        <v>1620</v>
      </c>
      <c r="K37" s="2" t="s">
        <v>463</v>
      </c>
      <c r="L37" s="2" t="s">
        <v>463</v>
      </c>
      <c r="M37" s="3" t="str">
        <f>RAW!AM37</f>
        <v>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v>
      </c>
      <c r="N37" s="2" t="s">
        <v>463</v>
      </c>
      <c r="O37" s="3" t="str">
        <f>RAW!AR37</f>
        <v>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v>
      </c>
      <c r="P37" s="2" t="s">
        <v>463</v>
      </c>
      <c r="Q37" s="3" t="str">
        <f>RAW!AW37</f>
        <v>Post work hours - gaming, video streaming, work for volunteer purposes done on home pc.  Tower based - in living room. No photo available.</v>
      </c>
      <c r="R37" s="2" t="s">
        <v>463</v>
      </c>
      <c r="S37" s="3" t="str">
        <f>RAW!BB37</f>
        <v>Daily</v>
      </c>
      <c r="T37" s="3" t="str">
        <f>RAW!BC37</f>
        <v>Weekly</v>
      </c>
      <c r="U37" s="3" t="str">
        <f>RAW!BD37</f>
        <v>Daily</v>
      </c>
      <c r="V37" s="3" t="str">
        <f>RAW!BE37</f>
        <v>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v>
      </c>
      <c r="W37" s="2" t="s">
        <v>463</v>
      </c>
      <c r="X37" s="3" t="str">
        <f>RAW!BJ37</f>
        <v>Making sure all sufficiently charged and connected
trying to share information on phone with Surface - Your Phone does NOT connect well.  Would prefer seamless connection.
getting notifications on various devices and trying to identify or reduce notification overload</v>
      </c>
      <c r="Y37" s="2" t="s">
        <v>463</v>
      </c>
      <c r="Z37" s="3" t="str">
        <f>RAW!BO37</f>
        <v>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v>
      </c>
      <c r="AA37" s="2" t="s">
        <v>1092</v>
      </c>
      <c r="AB37" s="2" t="s">
        <v>1092</v>
      </c>
      <c r="AC37" s="2" t="s">
        <v>1093</v>
      </c>
      <c r="AD37" s="2" t="s">
        <v>1084</v>
      </c>
      <c r="AE37" s="2" t="s">
        <v>1086</v>
      </c>
      <c r="AF37" s="2" t="s">
        <v>1083</v>
      </c>
      <c r="AG37" s="2" t="s">
        <v>1084</v>
      </c>
      <c r="AH37" s="2" t="s">
        <v>1099</v>
      </c>
      <c r="AI37" s="2" t="s">
        <v>1092</v>
      </c>
      <c r="AJ37" s="2" t="s">
        <v>1085</v>
      </c>
      <c r="AK37" s="3" t="str">
        <f>RAW!BZ37</f>
        <v>Each device has it's strength and features.  I use multiple devices because I can and try to get the most out of each.</v>
      </c>
      <c r="AL37" s="3" t="str">
        <f>RAW!CA37</f>
        <v>My wife will see me have 5 different screens going  and freak out.  It can be overwhelming and seems like overkill at times.</v>
      </c>
    </row>
    <row r="38" spans="1:38" ht="17.75" customHeight="1" x14ac:dyDescent="0.2">
      <c r="A38" t="str">
        <f>RAW!A38</f>
        <v>P38</v>
      </c>
      <c r="B38" s="3" t="str">
        <f>RAW!J38</f>
        <v>R_9ukB6ClcB7Exth7</v>
      </c>
      <c r="C38" s="2" t="str">
        <f>RAW!T38</f>
        <v>35-44 years old</v>
      </c>
      <c r="D38" s="2" t="str">
        <f>RAW!U38</f>
        <v>Female</v>
      </c>
      <c r="E38" s="3" t="str">
        <f>RAW!V38</f>
        <v>UX Director</v>
      </c>
      <c r="F38" s="3" t="str">
        <f>RAW!W38</f>
        <v>Europe</v>
      </c>
      <c r="G38" s="3" t="str">
        <f>RAW!X37</f>
        <v>5-9</v>
      </c>
      <c r="H38" s="3" t="str">
        <f>RAW!Y38</f>
        <v>Phone, Google Pixel 3a, personal and work
Phone, iPhone 4, for personal
Laptop, MacBook Pro, for work
All in One, Lenovo, for personal
Television, Samsung Smart TV, for personal
EReader, Kindle, for personal</v>
      </c>
      <c r="I38" s="3" t="str">
        <f>RAW!Z38</f>
        <v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v>
      </c>
      <c r="J38" s="2" t="s">
        <v>1621</v>
      </c>
      <c r="K38" s="2" t="s">
        <v>1622</v>
      </c>
      <c r="L38" s="2" t="s">
        <v>463</v>
      </c>
      <c r="M38" s="3" t="str">
        <f>RAW!AM38</f>
        <v>I go running with both my Pixel and iPhone. My Pixel is used to track distance and time using the Nike Run Club app. The iPhone is used for listening to podcasts while running, default podcast player. I wear the Pixel using a running belt, the iPhone is held in my hand.</v>
      </c>
      <c r="N38" s="2" t="s">
        <v>463</v>
      </c>
      <c r="O38" s="3" t="str">
        <f>RAW!AR38</f>
        <v>I am in a GoToMeeting video call using MacBook Pro Laptop and webcam. I use my large Apple display for additional windows like Slack and Outlook email.</v>
      </c>
      <c r="P38" s="2" t="s">
        <v>463</v>
      </c>
      <c r="Q38" s="3" t="str">
        <f>RAW!AW38</f>
        <v>I am watching Criterion Channel movies on my Lenovo All in One. I'm sitting on my couch and will use my Pixel to look up movie reviews from Google search.</v>
      </c>
      <c r="R38" s="2" t="s">
        <v>463</v>
      </c>
      <c r="S38" s="3" t="str">
        <f>RAW!BB38</f>
        <v>Daily</v>
      </c>
      <c r="T38" s="3" t="str">
        <f>RAW!BC38</f>
        <v>Multiple times a day</v>
      </c>
      <c r="U38" s="3" t="str">
        <f>RAW!BD38</f>
        <v>Weekly</v>
      </c>
      <c r="V38" s="3" t="str">
        <f>RAW!BE38</f>
        <v>Not having to change/adjust a single device to have more information feeds
Being able to move around a room and accomplish whatever I want
Clear purpose for how each device is used</v>
      </c>
      <c r="W38" s="2" t="s">
        <v>463</v>
      </c>
      <c r="X38" s="3" t="str">
        <f>RAW!BJ38</f>
        <v>Wires and cables
Eventual E-waste
Dopamine effects of constant screen time</v>
      </c>
      <c r="Y38" s="2" t="s">
        <v>463</v>
      </c>
      <c r="Z38" s="3" t="str">
        <f>RAW!BO38</f>
        <v>Having an easier way to follow a recipe online when my hands are dirty and I need to scroll the screen</v>
      </c>
      <c r="AA38" s="2" t="s">
        <v>1085</v>
      </c>
      <c r="AB38" s="2" t="s">
        <v>1099</v>
      </c>
      <c r="AC38" s="2" t="s">
        <v>1083</v>
      </c>
      <c r="AD38" s="2" t="s">
        <v>1084</v>
      </c>
      <c r="AE38" s="2" t="s">
        <v>1083</v>
      </c>
      <c r="AF38" s="2" t="s">
        <v>1084</v>
      </c>
      <c r="AG38" s="2" t="s">
        <v>1084</v>
      </c>
      <c r="AH38" s="2" t="s">
        <v>1085</v>
      </c>
      <c r="AI38" s="2" t="s">
        <v>1083</v>
      </c>
      <c r="AJ38" s="2" t="s">
        <v>1083</v>
      </c>
      <c r="AK38" s="3" t="str">
        <f>RAW!BZ38</f>
        <v>Ability to see more content and not disrupt the primary activity</v>
      </c>
      <c r="AL38" s="3" t="str">
        <f>RAW!CA38</f>
        <v>Focused concentration</v>
      </c>
    </row>
    <row r="39" spans="1:38" ht="17.75" customHeight="1" x14ac:dyDescent="0.2">
      <c r="A39" t="str">
        <f>RAW!A39</f>
        <v>P39</v>
      </c>
      <c r="B39" s="3" t="str">
        <f>RAW!J39</f>
        <v>R_3e51hZOfTSeypX7</v>
      </c>
      <c r="C39" s="2" t="str">
        <f>RAW!T39</f>
        <v>25-34 years old</v>
      </c>
      <c r="D39" s="2" t="str">
        <f>RAW!U39</f>
        <v>Male</v>
      </c>
      <c r="E39" s="3" t="str">
        <f>RAW!V39</f>
        <v>User Experience Strategist</v>
      </c>
      <c r="F39" s="3" t="str">
        <f>RAW!W39</f>
        <v>Asia</v>
      </c>
      <c r="G39" s="3" t="str">
        <f>RAW!X38</f>
        <v>5-9</v>
      </c>
      <c r="H39" s="3" t="str">
        <f>RAW!Y39</f>
        <v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v>
      </c>
      <c r="I39" s="3" t="str">
        <f>RAW!Z39</f>
        <v>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v>
      </c>
      <c r="J39" s="2" t="s">
        <v>1623</v>
      </c>
      <c r="K39" s="2" t="s">
        <v>463</v>
      </c>
      <c r="L39" s="2" t="s">
        <v>463</v>
      </c>
      <c r="M39" s="3" t="str">
        <f>RAW!AM39</f>
        <v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v>
      </c>
      <c r="N39" s="2" t="s">
        <v>1624</v>
      </c>
      <c r="O39" s="3" t="str">
        <f>RAW!AR39</f>
        <v xml:space="preserve">When I need to use the smaller laptop, (13 inch macbook pro, I usually use a magic trackpad 2 alongside the laptop for my work.)
Otherwise, screen usage patterns, apps being used is still the same. </v>
      </c>
      <c r="P39" s="2" t="s">
        <v>463</v>
      </c>
      <c r="Q39" s="3" t="str">
        <f>RAW!AW39</f>
        <v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v>
      </c>
      <c r="R39" s="2" t="s">
        <v>463</v>
      </c>
      <c r="S39" s="3" t="str">
        <f>RAW!BB39</f>
        <v>Multiple times a day</v>
      </c>
      <c r="T39" s="3" t="str">
        <f>RAW!BC39</f>
        <v>Multiple times a day</v>
      </c>
      <c r="U39" s="3" t="str">
        <f>RAW!BD39</f>
        <v>Weekly</v>
      </c>
      <c r="V39" s="3" t="str">
        <f>RAW!BE39</f>
        <v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v>
      </c>
      <c r="W39" s="2" t="s">
        <v>463</v>
      </c>
      <c r="X39" s="3" t="str">
        <f>RAW!BJ39</f>
        <v>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v>
      </c>
      <c r="Y39" s="2" t="s">
        <v>463</v>
      </c>
      <c r="Z39" s="3" t="str">
        <f>RAW!BO39</f>
        <v xml:space="preserve">An audio system that comprises of external (smart) speakers (for music, general sound usage), bluetooth earbuds (for calls), bluetooth headphones (for music with noise cancellation), that works seamlessly between my phone and my laptop. 
</v>
      </c>
      <c r="AA39" s="2" t="s">
        <v>1083</v>
      </c>
      <c r="AB39" s="2" t="s">
        <v>1086</v>
      </c>
      <c r="AC39" s="2" t="s">
        <v>1093</v>
      </c>
      <c r="AD39" s="2" t="s">
        <v>1093</v>
      </c>
      <c r="AE39" s="2" t="s">
        <v>1085</v>
      </c>
      <c r="AF39" s="2" t="s">
        <v>1086</v>
      </c>
      <c r="AG39" s="2" t="s">
        <v>1084</v>
      </c>
      <c r="AH39" s="2" t="s">
        <v>1086</v>
      </c>
      <c r="AI39" s="2" t="s">
        <v>1086</v>
      </c>
      <c r="AJ39" s="2" t="s">
        <v>1084</v>
      </c>
      <c r="AK39" s="3" t="str">
        <f>RAW!BZ39</f>
        <v>Doing many things at once or keeping many difference reference materials available at once.</v>
      </c>
      <c r="AL39" s="3" t="str">
        <f>RAW!CA39</f>
        <v>Some activities require singular focus. In such a case, it is better to use just a single device, or a single screen. (example, a conf call where I only need to speak and respond, i will connect my earbuds to my phone and walk around while i talk)</v>
      </c>
    </row>
    <row r="40" spans="1:38" ht="17.75" customHeight="1" x14ac:dyDescent="0.2">
      <c r="A40" t="str">
        <f>RAW!A40</f>
        <v>P40</v>
      </c>
      <c r="B40" s="3" t="str">
        <f>RAW!J40</f>
        <v>R_5pcboqIkJ8J8LZv</v>
      </c>
      <c r="C40" s="2" t="str">
        <f>RAW!T40</f>
        <v>18-24 years old</v>
      </c>
      <c r="D40" s="2" t="str">
        <f>RAW!U40</f>
        <v>Male</v>
      </c>
      <c r="E40" s="3" t="str">
        <f>RAW!V40</f>
        <v>Student</v>
      </c>
      <c r="F40" s="3" t="str">
        <f>RAW!W40</f>
        <v>Europe</v>
      </c>
      <c r="G40" s="3" t="str">
        <f>RAW!X39</f>
        <v>10 or more</v>
      </c>
      <c r="H40" s="3" t="str">
        <f>RAW!Y40</f>
        <v>1. Laptop - Lenovo ThinkPad T450 - My main laptop
2. Phone - Apple iPhone XR - For personal usage
3. Phone - Apple iPhone SE (1st Generation, 2016) - For work usage
4. Tablet - Apple iPad Air (3rd Generation) - My main entertainment device</v>
      </c>
      <c r="I40" s="3" t="str">
        <f>RAW!Z40</f>
        <v>1 - Lenovo ThinkPad T450, 1 Large Monitor, 1 Small Monitor - College work and calls - My bedroom
2 - Medium sized TV, Apple TV (4th Generation) - Watching movies and TV series - My living room</v>
      </c>
      <c r="J40" s="2" t="s">
        <v>463</v>
      </c>
      <c r="K40" s="2" t="s">
        <v>463</v>
      </c>
      <c r="L40" s="2" t="s">
        <v>463</v>
      </c>
      <c r="M40" s="3" t="str">
        <f>RAW!AM40</f>
        <v>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v>
      </c>
      <c r="N40" s="2" t="s">
        <v>463</v>
      </c>
      <c r="O40" s="3" t="str">
        <f>RAW!AR40</f>
        <v>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v>
      </c>
      <c r="P40" s="2" t="s">
        <v>463</v>
      </c>
      <c r="Q40" s="3" t="str">
        <f>RAW!AW40</f>
        <v>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v>
      </c>
      <c r="R40" s="2" t="s">
        <v>463</v>
      </c>
      <c r="S40" s="3" t="str">
        <f>RAW!BB40</f>
        <v>Multiple times a day</v>
      </c>
      <c r="T40" s="3" t="str">
        <f>RAW!BC40</f>
        <v>Multiple times a day</v>
      </c>
      <c r="U40" s="3" t="str">
        <f>RAW!BD40</f>
        <v>Multiple times a day</v>
      </c>
      <c r="V40" s="3" t="str">
        <f>RAW!BE40</f>
        <v>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v>
      </c>
      <c r="W40" s="2" t="s">
        <v>463</v>
      </c>
      <c r="X40" s="3" t="str">
        <f>RAW!BJ40</f>
        <v>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v>
      </c>
      <c r="Y40" s="2" t="s">
        <v>463</v>
      </c>
      <c r="Z40" s="3" t="str">
        <f>RAW!BO40</f>
        <v>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v>
      </c>
      <c r="AA40" s="2" t="s">
        <v>1093</v>
      </c>
      <c r="AB40" s="2" t="s">
        <v>1083</v>
      </c>
      <c r="AC40" s="2" t="s">
        <v>1084</v>
      </c>
      <c r="AD40" s="2" t="s">
        <v>1093</v>
      </c>
      <c r="AE40" s="2" t="s">
        <v>1093</v>
      </c>
      <c r="AF40" s="2" t="s">
        <v>1084</v>
      </c>
      <c r="AG40" s="2" t="s">
        <v>1085</v>
      </c>
      <c r="AH40" s="2" t="s">
        <v>1083</v>
      </c>
      <c r="AI40" s="2" t="s">
        <v>1083</v>
      </c>
      <c r="AJ40" s="2" t="s">
        <v>1085</v>
      </c>
      <c r="AK40" s="3" t="str">
        <f>RAW!BZ40</f>
        <v>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v>
      </c>
      <c r="AL40" s="3" t="str">
        <f>RAW!CA40</f>
        <v>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v>
      </c>
    </row>
    <row r="41" spans="1:38" ht="17.75" customHeight="1" x14ac:dyDescent="0.2">
      <c r="A41" t="str">
        <f>RAW!A41</f>
        <v>P41</v>
      </c>
      <c r="B41" s="3" t="str">
        <f>RAW!J41</f>
        <v>R_242EKTpuoL6orxd</v>
      </c>
      <c r="C41" s="2" t="str">
        <f>RAW!T41</f>
        <v>55-64 years old</v>
      </c>
      <c r="D41" s="2" t="str">
        <f>RAW!U41</f>
        <v>Genderqueer</v>
      </c>
      <c r="E41" s="3" t="str">
        <f>RAW!V41</f>
        <v>interior designer</v>
      </c>
      <c r="F41" s="3" t="str">
        <f>RAW!W41</f>
        <v>North America</v>
      </c>
      <c r="G41" s="3" t="str">
        <f>RAW!X40</f>
        <v>10 or more</v>
      </c>
      <c r="H41" s="3" t="str">
        <f>RAW!Y41</f>
        <v xml:space="preserve">I  phone 7 - replaced my windows phone, which I desperately, desperately miss
surface pro 2
surface pro 4
surface laptop 1 - main work device with dell p2418ht screen
</v>
      </c>
      <c r="I41" s="3" t="str">
        <f>RAW!Z41</f>
        <v>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v>
      </c>
      <c r="J41" s="2" t="s">
        <v>463</v>
      </c>
      <c r="K41" s="2" t="s">
        <v>463</v>
      </c>
      <c r="L41" s="2" t="s">
        <v>463</v>
      </c>
      <c r="M41" s="3" t="str">
        <f>RAW!AM41</f>
        <v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v>
      </c>
      <c r="N41" s="2" t="s">
        <v>463</v>
      </c>
      <c r="O41" s="3" t="str">
        <f>RAW!AR41</f>
        <v>same office, but use the surface pro 4 for zoom meetings, etc to give me portability move back and forth from desk to drafting table.  I also use the main set up to search for things etc while maintaining the zoom screen on the surface pro 4</v>
      </c>
      <c r="P41" s="2" t="s">
        <v>463</v>
      </c>
      <c r="Q41" s="3" t="str">
        <f>RAW!AW41</f>
        <v>use the surface pro 2 and I phone in various places n the house at the same time - mainly on the kitchen table in the mornings for email etc.</v>
      </c>
      <c r="R41" s="2" t="s">
        <v>463</v>
      </c>
      <c r="S41" s="3" t="str">
        <f>RAW!BB41</f>
        <v>Daily</v>
      </c>
      <c r="T41" s="3" t="str">
        <f>RAW!BC41</f>
        <v>Weekly</v>
      </c>
      <c r="U41" s="3" t="str">
        <f>RAW!BD41</f>
        <v>Daily</v>
      </c>
      <c r="V41" s="3" t="str">
        <f>RAW!BE41</f>
        <v xml:space="preserve">because, until the demise of windows phone, I have all Microsoft devices and have a  completely seamless experience moving from device to device.  </v>
      </c>
      <c r="W41" s="2" t="s">
        <v>463</v>
      </c>
      <c r="X41" s="3" t="str">
        <f>RAW!BJ41</f>
        <v xml:space="preserve">battery life for pro and laptop leave a lot to be desired, so I have to make sure I have the devices plugged in before starting a zoom session, in particular.  I als don't love the outlook/office 365 app on IOS </v>
      </c>
      <c r="Y41" s="2" t="s">
        <v>463</v>
      </c>
      <c r="Z41" s="3" t="str">
        <f>RAW!BO41</f>
        <v>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v>
      </c>
      <c r="AA41" s="2" t="s">
        <v>1092</v>
      </c>
      <c r="AB41" s="2" t="s">
        <v>1092</v>
      </c>
      <c r="AC41" s="2" t="s">
        <v>1083</v>
      </c>
      <c r="AD41" s="2" t="s">
        <v>1093</v>
      </c>
      <c r="AE41" s="2" t="s">
        <v>1093</v>
      </c>
      <c r="AF41" s="2" t="s">
        <v>1084</v>
      </c>
      <c r="AG41" s="2" t="s">
        <v>1084</v>
      </c>
      <c r="AH41" s="2" t="s">
        <v>1084</v>
      </c>
      <c r="AI41" s="2" t="s">
        <v>1085</v>
      </c>
      <c r="AJ41" s="2" t="s">
        <v>1086</v>
      </c>
      <c r="AK41" s="3" t="str">
        <f>RAW!BZ41</f>
        <v>I have really already covered this - separating online meetings (which are now all we have) from the machine that I use for all of my activities gives me more flexibility to look ings up while maintaining contact with other meeting members, in particular.</v>
      </c>
      <c r="AL41" s="3" t="str">
        <f>RAW!CA41</f>
        <v xml:space="preserve">my primary set up has a proprietary program for managing the procurement side of my interior design business, and I have only one user slot for that program.  </v>
      </c>
    </row>
    <row r="42" spans="1:38" ht="17.75" customHeight="1" x14ac:dyDescent="0.2">
      <c r="A42" t="str">
        <f>RAW!A42</f>
        <v>P42</v>
      </c>
      <c r="B42" s="3" t="str">
        <f>RAW!J42</f>
        <v>R_pau9cWXigFihzCV</v>
      </c>
      <c r="C42" s="2" t="str">
        <f>RAW!T42</f>
        <v>25-34 years old</v>
      </c>
      <c r="D42" s="2" t="str">
        <f>RAW!U42</f>
        <v>Male</v>
      </c>
      <c r="E42" s="3" t="str">
        <f>RAW!V42</f>
        <v>Data Engineer</v>
      </c>
      <c r="F42" s="3" t="str">
        <f>RAW!W42</f>
        <v>North America</v>
      </c>
      <c r="G42" s="3" t="str">
        <f>RAW!X41</f>
        <v>5-9</v>
      </c>
      <c r="H42" s="3" t="str">
        <f>RAW!Y42</f>
        <v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v>
      </c>
      <c r="I42" s="3" t="str">
        <f>RAW!Z42</f>
        <v>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v>
      </c>
      <c r="M42" s="3" t="str">
        <f>RAW!AM42</f>
        <v>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v>
      </c>
      <c r="O42" s="3" t="str">
        <f>RAW!AR42</f>
        <v>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v>
      </c>
      <c r="Q42" s="3" t="str">
        <f>RAW!AW42</f>
        <v>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v>
      </c>
      <c r="S42" s="3" t="str">
        <f>RAW!BB42</f>
        <v>Weekly</v>
      </c>
      <c r="T42" s="3" t="str">
        <f>RAW!BC42</f>
        <v>Multiple times a day</v>
      </c>
      <c r="U42" s="3" t="str">
        <f>RAW!BD42</f>
        <v>Daily</v>
      </c>
      <c r="V42" s="3" t="str">
        <f>RAW!BE42</f>
        <v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v>
      </c>
      <c r="X42" s="3" t="str">
        <f>RAW!BJ42</f>
        <v>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v>
      </c>
      <c r="Z42" s="3" t="str">
        <f>RAW!BO42</f>
        <v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v>
      </c>
      <c r="AK42" s="3" t="str">
        <f>RAW!BZ42</f>
        <v>The interactive capabilities of the platform differ and provide different experiences better suited to a certain part of the larger goal. Previous answers have elaborated on this.</v>
      </c>
      <c r="AL42" s="3" t="str">
        <f>RAW!CA42</f>
        <v>They do not support interacting with each other due to having content designed only for that platform.</v>
      </c>
    </row>
    <row r="43" spans="1:38" ht="17.75" customHeight="1" x14ac:dyDescent="0.2">
      <c r="A43" t="str">
        <f>RAW!A43</f>
        <v>P43</v>
      </c>
      <c r="B43" s="3" t="str">
        <f>RAW!J43</f>
        <v>R_D7Zi5i5AmutKQuZ</v>
      </c>
      <c r="C43" s="2" t="str">
        <f>RAW!T43</f>
        <v>25-34 years old</v>
      </c>
      <c r="D43" s="2" t="str">
        <f>RAW!U43</f>
        <v>Male</v>
      </c>
      <c r="E43" s="3" t="str">
        <f>RAW!V43</f>
        <v>User Experience Designer</v>
      </c>
      <c r="F43" s="3" t="str">
        <f>RAW!W43</f>
        <v>North America</v>
      </c>
      <c r="G43" s="3" t="str">
        <f>RAW!X42</f>
        <v>10 or more</v>
      </c>
      <c r="H43" s="3" t="str">
        <f>RAW!Y43</f>
        <v>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v>
      </c>
      <c r="I43" s="3" t="str">
        <f>RAW!Z43</f>
        <v>1 - iMac, Dell Precision 5540, small arm-mounted rotateable television, iPhone on charging dock - Personal and work-from-home - My bedroom
2 - VIZIO TV, iPad - Watching TV and movies, listening to music, streaming ZOOM calls - My living room</v>
      </c>
      <c r="M43" s="3" t="str">
        <f>RAW!AM43</f>
        <v>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v>
      </c>
      <c r="O43" s="3" t="str">
        <f>RAW!AR43</f>
        <v>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v>
      </c>
      <c r="Q43" s="3" t="str">
        <f>RAW!AW43</f>
        <v>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v>
      </c>
      <c r="S43" s="3" t="str">
        <f>RAW!BB43</f>
        <v>Multiple times a day</v>
      </c>
      <c r="T43" s="3" t="str">
        <f>RAW!BC43</f>
        <v>Monthly</v>
      </c>
      <c r="U43" s="3" t="str">
        <f>RAW!BD43</f>
        <v>Never</v>
      </c>
      <c r="V43" s="3" t="str">
        <f>RAW!BE43</f>
        <v>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v>
      </c>
      <c r="X43" s="3" t="str">
        <f>RAW!BJ43</f>
        <v>1. Synchronization errors
2. Inconsistency in feature availability
3. Inability to use a service on multiple devices simultaneously</v>
      </c>
      <c r="Z43" s="3" t="str">
        <f>RAW!BO43</f>
        <v>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v>
      </c>
      <c r="AK43" s="3" t="str">
        <f>RAW!BZ43</f>
        <v>- Separation/privacy of work and personal information (e.g., passwords, messages, contacts, notifications)
- Being able to move freely around my apartment as needed
- Physical coordination (being able to keep multiple tasks available, e.g., recipe on iPad, phone for search, watch for timers)</v>
      </c>
      <c r="AL43" s="3" t="str">
        <f>RAW!CA43</f>
        <v>I know some people like using their phones when watching television but I am terrible at &amp; do not enjoy this kind of multitasking.</v>
      </c>
    </row>
    <row r="44" spans="1:38" ht="17.75" customHeight="1" x14ac:dyDescent="0.2">
      <c r="A44" t="str">
        <f>RAW!A44</f>
        <v>P44</v>
      </c>
      <c r="B44" s="3" t="str">
        <f>RAW!J44</f>
        <v>R_268EfFrXFCn3NVb</v>
      </c>
      <c r="C44" s="2" t="str">
        <f>RAW!T44</f>
        <v>35-44 years old</v>
      </c>
      <c r="D44" s="2" t="str">
        <f>RAW!U44</f>
        <v>Male</v>
      </c>
      <c r="E44" s="3" t="str">
        <f>RAW!V44</f>
        <v xml:space="preserve">Solutions Architect </v>
      </c>
      <c r="F44" s="3" t="str">
        <f>RAW!W44</f>
        <v>North America</v>
      </c>
      <c r="G44" s="3" t="str">
        <f>RAW!X43</f>
        <v>5-9</v>
      </c>
      <c r="H44" s="3" t="str">
        <f>RAW!Y44</f>
        <v>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v>
      </c>
      <c r="I44" s="3" t="str">
        <f>RAW!Z44</f>
        <v>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v>
      </c>
      <c r="M44" s="3" t="str">
        <f>RAW!AM44</f>
        <v>Work - involves coding, chat, video conferences - mostly VSCode &amp; PowerShell, Microsoft office &amp; Teams - self &amp; team involved
Desktop and large monitors used in home office on standing desk, 2 laptops used in kitchen or living room as portable devices</v>
      </c>
      <c r="O44" s="3" t="str">
        <f>RAW!AR44</f>
        <v>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v>
      </c>
      <c r="Q44" s="3" t="str">
        <f>RAW!AW44</f>
        <v>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v>
      </c>
      <c r="S44" s="3" t="str">
        <f>RAW!BB44</f>
        <v>Multiple times a day</v>
      </c>
      <c r="T44" s="3" t="str">
        <f>RAW!BC44</f>
        <v>Daily</v>
      </c>
      <c r="U44" s="3" t="str">
        <f>RAW!BD44</f>
        <v>Multiple times a day</v>
      </c>
      <c r="V44" s="3" t="str">
        <f>RAW!BE44</f>
        <v>Syncing of in-process work or files, settings sync, ease of continuing workflow</v>
      </c>
      <c r="X44" s="3" t="str">
        <f>RAW!BJ44</f>
        <v>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v>
      </c>
      <c r="Z44" s="3" t="str">
        <f>RAW!BO44</f>
        <v>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v>
      </c>
      <c r="AK44" s="3" t="str">
        <f>RAW!BZ44</f>
        <v>Separation of work or personal use, different needs for input (keyboard, mice, StreamDeck) different needs for additional montors</v>
      </c>
      <c r="AL44" s="3" t="str">
        <f>RAW!CA44</f>
        <v>Keeping some configs &amp; credentials localized, dedicated devices for certain apps which do not sync well</v>
      </c>
    </row>
    <row r="45" spans="1:38" ht="17.75" customHeight="1" x14ac:dyDescent="0.2">
      <c r="A45" t="str">
        <f>RAW!A45</f>
        <v>P45</v>
      </c>
      <c r="B45" s="3" t="str">
        <f>RAW!J45</f>
        <v>R_3FQleOqBu61CqK7</v>
      </c>
      <c r="C45" s="2" t="str">
        <f>RAW!T45</f>
        <v>55-64 years old</v>
      </c>
      <c r="D45" s="2" t="str">
        <f>RAW!U45</f>
        <v>Male</v>
      </c>
      <c r="E45" s="3" t="str">
        <f>RAW!V45</f>
        <v>Senior Consultant</v>
      </c>
      <c r="F45" s="3" t="str">
        <f>RAW!W45</f>
        <v>Europe</v>
      </c>
      <c r="G45" s="3" t="str">
        <f>RAW!X44</f>
        <v>10 or more</v>
      </c>
      <c r="H45" s="3" t="str">
        <f>RAW!Y45</f>
        <v>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v>
      </c>
      <c r="I45" s="3" t="str">
        <f>RAW!Z45</f>
        <v>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v>
      </c>
      <c r="M45" s="3" t="str">
        <f>RAW!AM45</f>
        <v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v>
      </c>
      <c r="O45" s="3" t="str">
        <f>RAW!AR45</f>
        <v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v>
      </c>
      <c r="Q45" s="3" t="str">
        <f>RAW!AW45</f>
        <v>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v>
      </c>
      <c r="S45" s="3" t="str">
        <f>RAW!BB45</f>
        <v>Multiple times a day</v>
      </c>
      <c r="T45" s="3" t="str">
        <f>RAW!BC45</f>
        <v>Daily</v>
      </c>
      <c r="U45" s="3" t="str">
        <f>RAW!BD45</f>
        <v>Multiple times a day</v>
      </c>
      <c r="V45" s="3" t="str">
        <f>RAW!BE45</f>
        <v>How Azure / Microsoft 365 helps me to use different devices. It's not all seamless usage, you need to plan where you can deploy your resources (documents), but once done, it works out well for me.</v>
      </c>
      <c r="X45" s="3" t="str">
        <f>RAW!BJ45</f>
        <v>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v>
      </c>
      <c r="Z45" s="3" t="str">
        <f>RAW!BO45</f>
        <v>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v>
      </c>
      <c r="AK45" s="3" t="str">
        <f>RAW!BZ45</f>
        <v>It is convenient when you can use different devices. There is no need to change devices or to have several devices available</v>
      </c>
      <c r="AL45" s="3" t="str">
        <f>RAW!CA45</f>
        <v>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v>
      </c>
    </row>
    <row r="46" spans="1:38" ht="17.75" customHeight="1" x14ac:dyDescent="0.2">
      <c r="A46" t="str">
        <f>RAW!A46</f>
        <v>P46</v>
      </c>
      <c r="B46" s="3" t="str">
        <f>RAW!J46</f>
        <v>R_1n7Wx3ZCPtTzmPu</v>
      </c>
      <c r="C46" s="2" t="str">
        <f>RAW!T46</f>
        <v>25-34 years old</v>
      </c>
      <c r="D46" s="2" t="str">
        <f>RAW!U46</f>
        <v>Male</v>
      </c>
      <c r="E46" s="3" t="str">
        <f>RAW!V46</f>
        <v>Statistician</v>
      </c>
      <c r="F46" s="3" t="str">
        <f>RAW!W46</f>
        <v>Europe</v>
      </c>
      <c r="G46" s="3" t="str">
        <f>RAW!X45</f>
        <v>5-9</v>
      </c>
      <c r="H46" s="3" t="str">
        <f>RAW!Y46</f>
        <v>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v>
      </c>
      <c r="I46" s="3" t="str">
        <f>RAW!Z46</f>
        <v>1 Personal PC and Working laptop are connected to the same monitor, keyboard and mouse. In my office in the back of my living room.
All other separately.</v>
      </c>
      <c r="M46" s="3" t="str">
        <f>RAW!AM46</f>
        <v>Two factor authentication to start my work vpn.</v>
      </c>
      <c r="O46" s="3" t="str">
        <f>RAW!AR46</f>
        <v>Otherwise I rarely use two devices at the same time for the same activity.</v>
      </c>
      <c r="Q46" s="3" t="str">
        <f>RAW!AW46</f>
        <v>Otherwise I rarely use two devices at the same time for the same activity.</v>
      </c>
      <c r="S46" s="3" t="str">
        <f>RAW!BB46</f>
        <v>Daily</v>
      </c>
      <c r="T46" s="3" t="str">
        <f>RAW!BC46</f>
        <v>Rarely</v>
      </c>
      <c r="U46" s="3" t="str">
        <f>RAW!BD46</f>
        <v>Rarely</v>
      </c>
      <c r="V46" s="3" t="str">
        <f>RAW!BE46</f>
        <v>That I can choose the best device for the activity in question.</v>
      </c>
      <c r="X46" s="3" t="str">
        <f>RAW!BJ46</f>
        <v>When it doesn't work.
When they have problem communicating with each other so it take longer time to be able to get what I have done to another device than the time I spend on the activity. (Mostly problem with different applications...)</v>
      </c>
      <c r="Z46" s="3" t="str">
        <f>RAW!BO46</f>
        <v xml:space="preserve">Not that I know. </v>
      </c>
      <c r="AK46" s="3" t="str">
        <f>RAW!BZ46</f>
        <v xml:space="preserve">Because I need to. </v>
      </c>
      <c r="AL46" s="3" t="str">
        <f>RAW!CA46</f>
        <v xml:space="preserve">Because I don't need to. </v>
      </c>
    </row>
    <row r="47" spans="1:38" ht="17.75" customHeight="1" x14ac:dyDescent="0.2">
      <c r="A47" t="str">
        <f>RAW!A47</f>
        <v>P47</v>
      </c>
      <c r="B47" s="3" t="str">
        <f>RAW!J47</f>
        <v>R_3QWMQjhm1iU68z3</v>
      </c>
      <c r="C47" s="2" t="str">
        <f>RAW!T47</f>
        <v>55-64 years old</v>
      </c>
      <c r="D47" s="2" t="str">
        <f>RAW!U47</f>
        <v>Male</v>
      </c>
      <c r="E47" s="3" t="str">
        <f>RAW!V47</f>
        <v>Retired</v>
      </c>
      <c r="F47" s="3" t="str">
        <f>RAW!W47</f>
        <v>South America</v>
      </c>
      <c r="G47" s="3" t="str">
        <f>RAW!X46</f>
        <v>5-9</v>
      </c>
      <c r="H47" s="3" t="str">
        <f>RAW!Y47</f>
        <v>1 Phone - Oneplus 7T Pro Mclaren - personal
2 Phone - Oneplus 6 - personal
3 Tablet - Lenovo - personal
4 Desktop - Homebuilt - personal
5 Notebook - Lenovo - personal</v>
      </c>
      <c r="I47" s="3" t="str">
        <f>RAW!Z47</f>
        <v>1 - Desktop - 2 27" monitors - software projects, video calls, browsing, flying games - my office
2 - Large TV, Lenovo laptop - watching sports - living room</v>
      </c>
      <c r="M47" s="3" t="str">
        <f>RAW!AM47</f>
        <v xml:space="preserve">- Reading news
- phone, desktop, tablet
- browsers and news apps
- myself
Config:
- phone or tablet I use in hand, or I have stands that I place them in
</v>
      </c>
      <c r="O47" s="3" t="str">
        <f>RAW!AR47</f>
        <v xml:space="preserve">- podcasts
- listening with headphones
- stitcher &amp; browser based
-  myself
Config:
- phone or tablet I use in hand, or I have stands that I place them in
</v>
      </c>
      <c r="Q47" s="3" t="str">
        <f>RAW!AW47</f>
        <v xml:space="preserve">- streaming videos/movies
- watching
- netflix, amazon prime, youtube, browser based 
- myself and wife
Config:
- phone or tablet I use in hand, or I have stands that I place them in
</v>
      </c>
      <c r="S47" s="3" t="str">
        <f>RAW!BB47</f>
        <v>Multiple times a day</v>
      </c>
      <c r="T47" s="3" t="str">
        <f>RAW!BC47</f>
        <v>Multiple times a day</v>
      </c>
      <c r="U47" s="3" t="str">
        <f>RAW!BD47</f>
        <v>Weekly</v>
      </c>
      <c r="V47" s="3" t="str">
        <f>RAW!BE47</f>
        <v>-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v>
      </c>
      <c r="X47" s="3" t="str">
        <f>RAW!BJ47</f>
        <v>-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v>
      </c>
      <c r="Z47" s="3" t="str">
        <f>RAW!BO47</f>
        <v>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v>
      </c>
      <c r="AK47" s="3" t="str">
        <f>RAW!BZ47</f>
        <v>location. If I'm in the kitchen, I need tablet or phone for recipes. For reading news, listening to podcasts, reading email I can be anyplace using any device. Very convenient. Maps, I can plan on my desktop and use on my phone, this is very handy.</v>
      </c>
      <c r="AL47" s="3" t="str">
        <f>RAW!CA47</f>
        <v>I don't really use my phone for spreadsheets, unless I'm looking up a number or something. So I use desktop Excel for that. Same is true with reading diagrams, or complex pages.</v>
      </c>
    </row>
    <row r="48" spans="1:38" ht="17.75" customHeight="1" x14ac:dyDescent="0.2">
      <c r="A48" t="str">
        <f>RAW!A48</f>
        <v>P48</v>
      </c>
      <c r="B48" s="3" t="str">
        <f>RAW!J48</f>
        <v>R_1mWx5sCaIS1niL6</v>
      </c>
      <c r="C48" s="2" t="str">
        <f>RAW!T48</f>
        <v>45-54 years old</v>
      </c>
      <c r="D48" s="2" t="str">
        <f>RAW!U48</f>
        <v>Male</v>
      </c>
      <c r="E48" s="3" t="str">
        <f>RAW!V48</f>
        <v>Office 365 Consultant</v>
      </c>
      <c r="F48" s="3" t="str">
        <f>RAW!W48</f>
        <v>North America</v>
      </c>
      <c r="G48" s="3" t="str">
        <f>RAW!X47</f>
        <v>5-9</v>
      </c>
      <c r="H48" s="3" t="str">
        <f>RAW!Y48</f>
        <v>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v>
      </c>
      <c r="I48" s="3" t="str">
        <f>RAW!Z48</f>
        <v>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v>
      </c>
      <c r="M48" s="3" t="str">
        <f>RAW!AM48</f>
        <v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v>
      </c>
      <c r="O48" s="3" t="str">
        <f>RAW!AR48</f>
        <v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v>
      </c>
      <c r="Q48" s="3" t="str">
        <f>RAW!AW48</f>
        <v/>
      </c>
      <c r="S48" s="3" t="str">
        <f>RAW!BB48</f>
        <v>Monthly</v>
      </c>
      <c r="T48" s="3" t="str">
        <f>RAW!BC48</f>
        <v>Weekly</v>
      </c>
      <c r="U48" s="3" t="str">
        <f>RAW!BD48</f>
        <v>Never</v>
      </c>
      <c r="V48" s="3" t="str">
        <f>RAW!BE48</f>
        <v xml:space="preserve">The fact that it actually works. :) Especially cross platform. I love using the cloud to consume and create content from my Android and Windows. </v>
      </c>
      <c r="X48" s="3" t="str">
        <f>RAW!BJ48</f>
        <v xml:space="preserve">It doesn't always work. Authentication can be a pain. Windows can't always see my Rokus or Chromecasts, things like that. </v>
      </c>
      <c r="Z48" s="3" t="str">
        <f>RAW!BO48</f>
        <v>I would like more things to know where I am in my house. If I enter a room, and it's dark, turn on the lights. If it's after 10 PM, and I leave my TV room, turn off the TV and in 5 minutes turn off the lights. Some of that works with services like IFTTT, but I wish it was better.</v>
      </c>
      <c r="AK48" s="3" t="str">
        <f>RAW!BZ48</f>
        <v>If one device is busy. I may have a Teams call full screen and then triage some email on my phone or my Surface Go.</v>
      </c>
      <c r="AL48" s="3" t="str">
        <f>RAW!CA48</f>
        <v xml:space="preserve">I don't want to look like I'm not paying attention. </v>
      </c>
    </row>
    <row r="49" spans="1:38" ht="17.75" customHeight="1" x14ac:dyDescent="0.2">
      <c r="A49" t="str">
        <f>RAW!A49</f>
        <v>P49</v>
      </c>
      <c r="B49" s="3" t="str">
        <f>RAW!J49</f>
        <v>R_3L1hrgwOs8ywtjO</v>
      </c>
      <c r="C49" s="2" t="str">
        <f>RAW!T49</f>
        <v>25-34 years old</v>
      </c>
      <c r="D49" s="2" t="str">
        <f>RAW!U49</f>
        <v>Male</v>
      </c>
      <c r="E49" s="3" t="str">
        <f>RAW!V49</f>
        <v>International Tax Planning</v>
      </c>
      <c r="F49" s="3" t="str">
        <f>RAW!W49</f>
        <v>North America</v>
      </c>
      <c r="G49" s="3" t="str">
        <f>RAW!X48</f>
        <v>10 or more</v>
      </c>
      <c r="H49" s="3" t="str">
        <f>RAW!Y49</f>
        <v xml:space="preserve">iPhone X - work and personal 
Surface book 2 - work
Dell XPS 13 - personal
Garmin Forerunner 645 - workout tracker
Samsung smart tv - personal
Nintendo Switch - gaming
Roku stick - streaming 
Facebook portal - personal video conference 
</v>
      </c>
      <c r="I49" s="3" t="str">
        <f>RAW!Z49</f>
        <v xml:space="preserve">Living room - all devices </v>
      </c>
      <c r="M49" s="3" t="str">
        <f>RAW!AM49</f>
        <v>Teams work call
- dial in from Desk on iPhone X using Bose 700 headphones
- join teams call also on my surface book2</v>
      </c>
      <c r="O49" s="3" t="str">
        <f>RAW!AR49</f>
        <v>Watch streamIng
Turn on roku from iPhone app
Watch roku on Samsung tv
Listen to audio from iPhone app on Bose 700</v>
      </c>
      <c r="Q49" s="3" t="str">
        <f>RAW!AW49</f>
        <v/>
      </c>
      <c r="S49" s="3" t="str">
        <f>RAW!BB49</f>
        <v>Multiple times a day</v>
      </c>
      <c r="T49" s="3" t="str">
        <f>RAW!BC49</f>
        <v>Daily</v>
      </c>
      <c r="U49" s="3" t="str">
        <f>RAW!BD49</f>
        <v>Never</v>
      </c>
      <c r="V49" s="3" t="str">
        <f>RAW!BE49</f>
        <v xml:space="preserve">Flexibility
Variety
Performance </v>
      </c>
      <c r="X49" s="3" t="str">
        <f>RAW!BJ49</f>
        <v xml:space="preserve">Charging 
Portability
</v>
      </c>
      <c r="Z49" s="3" t="str">
        <f>RAW!BO49</f>
        <v>None</v>
      </c>
      <c r="AK49" s="3" t="str">
        <f>RAW!BZ49</f>
        <v>Ability to use Headphones for sound isolation</v>
      </c>
      <c r="AL49" s="3" t="str">
        <f>RAW!CA49</f>
        <v xml:space="preserve">None </v>
      </c>
    </row>
    <row r="50" spans="1:38" ht="17.75" customHeight="1" x14ac:dyDescent="0.2">
      <c r="A50" t="str">
        <f>RAW!A50</f>
        <v>P50</v>
      </c>
      <c r="B50" s="3" t="str">
        <f>RAW!J50</f>
        <v>R_1DZQu5mUdYghGY9</v>
      </c>
      <c r="C50" s="2" t="str">
        <f>RAW!T50</f>
        <v>55-64 years old</v>
      </c>
      <c r="D50" s="2" t="str">
        <f>RAW!U50</f>
        <v>Female</v>
      </c>
      <c r="E50" s="3" t="str">
        <f>RAW!V50</f>
        <v>Teacher/TEch Lead</v>
      </c>
      <c r="F50" s="3" t="str">
        <f>RAW!W50</f>
        <v>North America</v>
      </c>
      <c r="G50" s="3" t="str">
        <f>RAW!X49</f>
        <v>5-9</v>
      </c>
      <c r="H50" s="3" t="str">
        <f>RAW!Y50</f>
        <v>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v>
      </c>
      <c r="I50" s="3" t="str">
        <f>RAW!Z50</f>
        <v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v>
      </c>
      <c r="M50" s="3" t="str">
        <f>RAW!AM50</f>
        <v>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v>
      </c>
      <c r="O50" s="3" t="str">
        <f>RAW!AR50</f>
        <v>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v>
      </c>
      <c r="Q50" s="3" t="str">
        <f>RAW!AW50</f>
        <v xml:space="preserve">Zoom meetings: (in Zoom app) (with school faculty)
One laptop for the camera, and to see members of the meeting
One laptop for research and accessing pertinent data for the meeting.
Phone for emerging contact.
In family room, on table with adjustable height.
</v>
      </c>
      <c r="S50" s="3" t="str">
        <f>RAW!BB50</f>
        <v>Weekly</v>
      </c>
      <c r="T50" s="3" t="str">
        <f>RAW!BC50</f>
        <v>Weekly</v>
      </c>
      <c r="U50" s="3" t="str">
        <f>RAW!BD50</f>
        <v>Weekly</v>
      </c>
      <c r="V50" s="3" t="str">
        <f>RAW!BE50</f>
        <v xml:space="preserve">Flexibility, and not needing to constantly track back and worth between applications.
Visibility, and the ease with which I can assess a large amount of information.
Data flow - the ability to have constantly updated information.
</v>
      </c>
      <c r="X50" s="3" t="str">
        <f>RAW!BJ50</f>
        <v>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v>
      </c>
      <c r="Z50" s="3" t="str">
        <f>RAW!BO50</f>
        <v>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v>
      </c>
      <c r="AK50" s="3" t="str">
        <f>RAW!BZ50</f>
        <v>I feel like I already answered this, but it gives me more visibility, more flexibility and more live data.</v>
      </c>
      <c r="AL50" s="3" t="str">
        <f>RAW!CA50</f>
        <v>Some software does not "play well with others. " lol
Sometimes you are not multitasking.</v>
      </c>
    </row>
    <row r="51" spans="1:38" ht="17.75" customHeight="1" x14ac:dyDescent="0.2">
      <c r="A51" t="str">
        <f>RAW!A51</f>
        <v>P51</v>
      </c>
      <c r="B51" s="3" t="str">
        <f>RAW!J51</f>
        <v>R_eetlPivrhANqF9v</v>
      </c>
      <c r="C51" s="2" t="str">
        <f>RAW!T51</f>
        <v>55-64 years old</v>
      </c>
      <c r="D51" s="2" t="str">
        <f>RAW!U51</f>
        <v>Female</v>
      </c>
      <c r="E51" s="3" t="str">
        <f>RAW!V51</f>
        <v xml:space="preserve">Account Executive </v>
      </c>
      <c r="F51" s="3" t="str">
        <f>RAW!W51</f>
        <v>North America</v>
      </c>
      <c r="G51" s="3" t="str">
        <f>RAW!X50</f>
        <v>10 or more</v>
      </c>
      <c r="H51" s="3" t="str">
        <f>RAW!Y51</f>
        <v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v>
      </c>
      <c r="I51" s="3" t="str">
        <f>RAW!Z51</f>
        <v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v>
      </c>
      <c r="M51" s="3" t="str">
        <f>RAW!AM51</f>
        <v>Check work and personal email on all my devices in home office.  In kitchen, use Smart Tab for streaming WNYC and video programs like YouTube and Netflix.  Use bedroom computer at night ~ tablets when checking email from my moms house and use Lenovo Smart display to zoom with MIL</v>
      </c>
      <c r="O51" s="3" t="str">
        <f>RAW!AR51</f>
        <v>Take myThinkpad 490 when visiting Mom or MIL and need to use work Zoom.  Bring iPad to have larger screen for work email</v>
      </c>
      <c r="Q51" s="3" t="str">
        <f>RAW!AW51</f>
        <v>By the pool- bring iPad for streaming, phone to make calls and run Smart Tab with Bluetooth speaker for music</v>
      </c>
      <c r="S51" s="3" t="str">
        <f>RAW!BB51</f>
        <v>Daily</v>
      </c>
      <c r="T51" s="3" t="str">
        <f>RAW!BC51</f>
        <v>Weekly</v>
      </c>
      <c r="U51" s="3" t="str">
        <f>RAW!BD51</f>
        <v>Weekly</v>
      </c>
      <c r="V51" s="3" t="str">
        <f>RAW!BE51</f>
        <v>That I can have compartmented activities between work and personal devices and activities and larger screens</v>
      </c>
      <c r="X51" s="3" t="str">
        <f>RAW!BJ51</f>
        <v>Trying to keep passwords across all devices set up</v>
      </c>
      <c r="Z51" s="3" t="str">
        <f>RAW!BO51</f>
        <v xml:space="preserve">That I need so many gizmos but appreciate new tech </v>
      </c>
      <c r="AK51" s="3" t="str">
        <f>RAW!BZ51</f>
        <v xml:space="preserve">Need larger screens or to use Zoom and running calls need to have great webcam and big 27” screen for spreadsheets </v>
      </c>
      <c r="AL51" s="3" t="str">
        <f>RAW!CA51</f>
        <v>Screen size, OS or slow processor</v>
      </c>
    </row>
    <row r="52" spans="1:38" ht="17.75" customHeight="1" x14ac:dyDescent="0.2">
      <c r="A52" t="str">
        <f>RAW!A52</f>
        <v>P52</v>
      </c>
      <c r="B52" s="3" t="str">
        <f>RAW!J52</f>
        <v>R_3EHlok8D8jfLYEV</v>
      </c>
      <c r="C52" s="2" t="str">
        <f>RAW!T52</f>
        <v>55-64 years old</v>
      </c>
      <c r="D52" s="2" t="str">
        <f>RAW!U52</f>
        <v>Male</v>
      </c>
      <c r="E52" s="3" t="str">
        <f>RAW!V52</f>
        <v>Engineer</v>
      </c>
      <c r="F52" s="3" t="str">
        <f>RAW!W52</f>
        <v>North America</v>
      </c>
      <c r="G52" s="3" t="str">
        <f>RAW!X51</f>
        <v>10 or more</v>
      </c>
      <c r="H52" s="3" t="str">
        <f>RAW!Y52</f>
        <v>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v>
      </c>
      <c r="I52" s="3" t="str">
        <f>RAW!Z52</f>
        <v>Changes constantly - kind of the point. I sometimes us the tv with a pi, but usually the basic displays. There are spare outboard monitors in my home offices (2)</v>
      </c>
      <c r="M52" s="3" t="str">
        <f>RAW!AM52</f>
        <v>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v>
      </c>
      <c r="O52" s="3" t="str">
        <f>RAW!AR52</f>
        <v>Lighting controls are shared to all devices.</v>
      </c>
      <c r="Q52" s="3" t="str">
        <f>RAW!AW52</f>
        <v>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v>
      </c>
      <c r="S52" s="3" t="str">
        <f>RAW!BB52</f>
        <v>Weekly</v>
      </c>
      <c r="T52" s="3" t="str">
        <f>RAW!BC52</f>
        <v>Multiple times a day</v>
      </c>
      <c r="U52" s="3" t="str">
        <f>RAW!BD52</f>
        <v>Multiple times a day</v>
      </c>
      <c r="V52" s="3" t="str">
        <f>RAW!BE52</f>
        <v xml:space="preserve">Convenience, mobility, variety </v>
      </c>
      <c r="X52" s="3" t="str">
        <f>RAW!BJ52</f>
        <v>Hard to trust some cloud services, so I keep personal info off of them. Sometimes things are off-sync (not often). Every now and then I just really do need to physically access a device, say a crashed security monitor. It’s usually in the worst weather at 4am.</v>
      </c>
      <c r="Z52" s="3" t="str">
        <f>RAW!BO52</f>
        <v xml:space="preserve">Better mics and cameras. That’s why I still use dedicated devices for both. </v>
      </c>
      <c r="AK52" s="3" t="str">
        <f>RAW!BZ52</f>
        <v>I am all over and don’t like carrying lots of gear</v>
      </c>
      <c r="AL52" s="3" t="str">
        <f>RAW!CA52</f>
        <v>Data isolation (eg only one machine sees tax records)</v>
      </c>
    </row>
    <row r="53" spans="1:38" ht="17.75" customHeight="1" x14ac:dyDescent="0.2">
      <c r="A53" t="str">
        <f>RAW!A53</f>
        <v>P53</v>
      </c>
      <c r="B53" s="3" t="str">
        <f>RAW!J53</f>
        <v>R_2dXbPostxmbq5dc</v>
      </c>
      <c r="C53" s="2" t="str">
        <f>RAW!T53</f>
        <v>55-64 years old</v>
      </c>
      <c r="D53" s="2" t="str">
        <f>RAW!U53</f>
        <v>Male</v>
      </c>
      <c r="E53" s="3" t="str">
        <f>RAW!V53</f>
        <v xml:space="preserve">Professor </v>
      </c>
      <c r="F53" s="3" t="str">
        <f>RAW!W53</f>
        <v>North America</v>
      </c>
      <c r="G53" s="3" t="str">
        <f>RAW!X52</f>
        <v>10 or more</v>
      </c>
      <c r="H53" s="3" t="str">
        <f>RAW!Y53</f>
        <v xml:space="preserve">1 phone android. Work and personal.
2. Phone iPhone X, work
3. Ipad, personal
4 windows computer. Work
5 windows computer,  personal
6 android phone personal
7 iPad personal
8 android tablet personal
9 apple home alexa
10 google home
</v>
      </c>
      <c r="I53" s="3" t="str">
        <f>RAW!Z53</f>
        <v xml:space="preserve">Home Office : windows computer, 33" screen. 
All other devices float around the house. </v>
      </c>
      <c r="M53" s="3" t="str">
        <f>RAW!AM53</f>
        <v xml:space="preserve">Work: I teach at two universities.  Prepare class presentations w PowerPoint. Teach classes w Zoom and video camera and clip on remote microphone.  Use phone, android and iPhone, for messages, photos, etc for classes. All in a spare bedroom converted to an office.
</v>
      </c>
      <c r="O53" s="3" t="str">
        <f>RAW!AR53</f>
        <v xml:space="preserve">Personal: we use devices wherever we are during the day. In kitchen foe breakfast to see news,  at deck for breakfast, on deck during lunch, on sofa in evening for relax and streaming movies. </v>
      </c>
      <c r="Q53" s="3" t="str">
        <f>RAW!AW53</f>
        <v/>
      </c>
      <c r="S53" s="3" t="str">
        <f>RAW!BB53</f>
        <v>Multiple times a day</v>
      </c>
      <c r="T53" s="3" t="str">
        <f>RAW!BC53</f>
        <v>Multiple times a day</v>
      </c>
      <c r="U53" s="3" t="str">
        <f>RAW!BD53</f>
        <v>Never</v>
      </c>
      <c r="V53" s="3" t="str">
        <f>RAW!BE53</f>
        <v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v>
      </c>
      <c r="X53" s="3" t="str">
        <f>RAW!BJ53</f>
        <v xml:space="preserve">Configuration. Manage everything. Some websites demand ID verification whenever I log in on a different device.
Battery life. Constantly remember to recharge
Misplacing a digital device :-)
</v>
      </c>
      <c r="Z53" s="3" t="str">
        <f>RAW!BO53</f>
        <v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v>
      </c>
      <c r="AK53" s="3" t="str">
        <f>RAW!BZ53</f>
        <v>To test how webpages are rendered or behave</v>
      </c>
      <c r="AL53" s="3" t="str">
        <f>RAW!CA53</f>
        <v xml:space="preserve">Keep it simple </v>
      </c>
    </row>
    <row r="54" spans="1:38" ht="17.75" customHeight="1" x14ac:dyDescent="0.2">
      <c r="A54" t="str">
        <f>RAW!A54</f>
        <v>P54</v>
      </c>
      <c r="B54" s="3" t="str">
        <f>RAW!J54</f>
        <v>R_scLfUqLKMvF39zX</v>
      </c>
      <c r="C54" s="2" t="str">
        <f>RAW!T54</f>
        <v>55-64 years old</v>
      </c>
      <c r="D54" s="2" t="str">
        <f>RAW!U54</f>
        <v>Female</v>
      </c>
      <c r="E54" s="3" t="str">
        <f>RAW!V54</f>
        <v>Assistant manager, ticketing</v>
      </c>
      <c r="F54" s="3" t="str">
        <f>RAW!W54</f>
        <v>North America</v>
      </c>
      <c r="G54" s="3" t="str">
        <f>RAW!X53</f>
        <v>5-9</v>
      </c>
      <c r="H54" s="3" t="str">
        <f>RAW!Y54</f>
        <v>1-Apple phone personal 
2-apple phone work
3- Acer laptop home
4- Dell laptop work
5- Fitbit watch personal
6-iPad home personal</v>
      </c>
      <c r="I54" s="3" t="str">
        <f>RAW!Z54</f>
        <v>1- iPad - watching videos and surfing web
2- laptop home use and printing
3 laptop - for work
4- iPhone calls surfing video home use
5 - iPhone business calls 
6- work laptop work and video meetings</v>
      </c>
      <c r="M54" s="3" t="str">
        <f>RAW!AM54</f>
        <v>Work video meetings involves laptop microphone cellphone</v>
      </c>
      <c r="O54" s="3" t="str">
        <f>RAW!AR54</f>
        <v>Work on personal projects paying bills with laptop scanner</v>
      </c>
      <c r="Q54" s="3" t="str">
        <f>RAW!AW54</f>
        <v>Video calls with family can be on cell phone or ipad</v>
      </c>
      <c r="S54" s="3" t="str">
        <f>RAW!BB54</f>
        <v>Multiple times a day</v>
      </c>
      <c r="T54" s="3" t="str">
        <f>RAW!BC54</f>
        <v>Multiple times a day</v>
      </c>
      <c r="U54" s="3" t="str">
        <f>RAW!BD54</f>
        <v>Daily</v>
      </c>
      <c r="V54" s="3" t="str">
        <f>RAW!BE54</f>
        <v>Ability to multitask
Able to work from different rooms places
Can talk and work at the same time</v>
      </c>
      <c r="X54" s="3" t="str">
        <f>RAW!BJ54</f>
        <v>Need to purchase additional accessories
Difficult getting some accessories 
Needing to upgrade home WiFi to keep up with internet demand</v>
      </c>
      <c r="Z54" s="3" t="str">
        <f>RAW!BO54</f>
        <v>Need to invest in better wireless printer as now I have to send everything to my personal laptop and the print</v>
      </c>
      <c r="AK54" s="3" t="str">
        <f>RAW!BZ54</f>
        <v>To be able to check things on laptop while on video call and not go out of picture</v>
      </c>
      <c r="AL54" s="3" t="str">
        <f>RAW!CA54</f>
        <v xml:space="preserve">When concentrating on work try to block out distractions </v>
      </c>
    </row>
    <row r="55" spans="1:38" ht="17.75" customHeight="1" x14ac:dyDescent="0.2">
      <c r="A55" t="str">
        <f>RAW!A55</f>
        <v>P55</v>
      </c>
      <c r="B55" s="3" t="str">
        <f>RAW!J55</f>
        <v>R_2R7Kj6ynil3mfFc</v>
      </c>
      <c r="C55" s="2" t="str">
        <f>RAW!T55</f>
        <v>25-34 years old</v>
      </c>
      <c r="D55" s="2" t="str">
        <f>RAW!U55</f>
        <v>Male</v>
      </c>
      <c r="E55" s="3" t="str">
        <f>RAW!V55</f>
        <v>Product Manager</v>
      </c>
      <c r="F55" s="3" t="str">
        <f>RAW!W55</f>
        <v>North America</v>
      </c>
      <c r="G55" s="3" t="str">
        <f>RAW!X54</f>
        <v>5-9</v>
      </c>
      <c r="H55" s="3" t="str">
        <f>RAW!Y55</f>
        <v>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v>
      </c>
      <c r="I55" s="3" t="str">
        <f>RAW!Z55</f>
        <v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v>
      </c>
      <c r="M55" s="3" t="str">
        <f>RAW!AM55</f>
        <v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v>
      </c>
      <c r="O55" s="3" t="str">
        <f>RAW!AR55</f>
        <v xml:space="preserve">Play light video games on Surface Pro 4 while using large TV and xbox one s to stream video. Generally alone or with significant other.
Netflix, Disney plus, Amazon prime, Hulu, or YouTube on the Xbox. On the surface, mainly use steam. </v>
      </c>
      <c r="Q55" s="3" t="str">
        <f>RAW!AW55</f>
        <v>-</v>
      </c>
      <c r="S55" s="3" t="str">
        <f>RAW!BB55</f>
        <v>Multiple times a day</v>
      </c>
      <c r="T55" s="3" t="str">
        <f>RAW!BC55</f>
        <v>Weekly</v>
      </c>
      <c r="U55" s="3" t="str">
        <f>RAW!BD55</f>
        <v>Never</v>
      </c>
      <c r="V55" s="3" t="str">
        <f>RAW!BE55</f>
        <v xml:space="preserve">Different interaction models for different devices. E. G. Touch on small tablet for easy media controls, mouse and keyboard for high fidelity work, audio for hand free interaction. 
Flexibility to plug and play different machines for different needs using dock setup.
</v>
      </c>
      <c r="X55" s="3" t="str">
        <f>RAW!BJ55</f>
        <v>Too many chargers. 
Google home voice functionality with home not as full featured and somewhat unreliable for others. 
I operability between certain software (E. G. Cannot cast from windows natively)</v>
      </c>
      <c r="Z55" s="3" t="str">
        <f>RAW!BO55</f>
        <v>I'll like to be able to cast things from windows or edge (like chrome can) or to the Xbox from my android device.
Ability to use surface pro as an extra monitor for another windows pc, like sidecar between Mac and iPad.</v>
      </c>
      <c r="AK55" s="3" t="str">
        <f>RAW!BZ55</f>
        <v xml:space="preserve">I do more than one thing at a time. </v>
      </c>
      <c r="AL55" s="3" t="str">
        <f>RAW!CA55</f>
        <v xml:space="preserve">Sometimes I need to cut back on multitasking a really focus on one thing. </v>
      </c>
    </row>
    <row r="56" spans="1:38" ht="17.75" customHeight="1" x14ac:dyDescent="0.2">
      <c r="A56" t="str">
        <f>RAW!A56</f>
        <v>P56</v>
      </c>
      <c r="B56" s="3" t="str">
        <f>RAW!J56</f>
        <v>R_2yqpbbIjtYxaZID</v>
      </c>
      <c r="C56" s="2" t="str">
        <f>RAW!T56</f>
        <v>45-54 years old</v>
      </c>
      <c r="D56" s="2" t="str">
        <f>RAW!U56</f>
        <v>Male</v>
      </c>
      <c r="E56" s="3" t="str">
        <f>RAW!V56</f>
        <v>CTO</v>
      </c>
      <c r="F56" s="3" t="str">
        <f>RAW!W56</f>
        <v>North America</v>
      </c>
      <c r="G56" s="3" t="str">
        <f>RAW!X55</f>
        <v>10 or more</v>
      </c>
      <c r="H56" s="3" t="str">
        <f>RAW!Y56</f>
        <v xml:space="preserve">iPhone - personal and work use
iPad Pro - zoom meetings, work and personal use
Apple Watch 
Work PC - Dell XPS Windows 10
Work Laptop - Huawei Matebook Pro Windows 10
Multiple 5+ Alexa Devices
Multiple 5+ Smart Sonos Speakers </v>
      </c>
      <c r="I56" s="3" t="str">
        <f>RAW!Z56</f>
        <v>Work PC - Triple Monitors with iPhone for work app demos and iPad Pro for Zoom meetings. Alexa to control lights and music
Living Room- iPad Pro for cobrowsing TV control
Whole house - iPhone or iPad or Alexa for music and light control</v>
      </c>
      <c r="M56" s="3" t="str">
        <f>RAW!AM56</f>
        <v xml:space="preserve">Work meetings and webinars I use my iPad to drive most of the meeting but my PC to share documents or advance slides. iPad is right below my PC. Also use iPhone to demonstrate iPhone app via Zoom. </v>
      </c>
      <c r="O56" s="3" t="str">
        <f>RAW!AR56</f>
        <v xml:space="preserve">Cobrowsibg while watching TV in the living room. Involves using iPad IPhone to control what’s playing plus research. </v>
      </c>
      <c r="Q56" s="3" t="str">
        <f>RAW!AW56</f>
        <v/>
      </c>
      <c r="S56" s="3" t="str">
        <f>RAW!BB56</f>
        <v>Multiple times a day</v>
      </c>
      <c r="T56" s="3" t="str">
        <f>RAW!BC56</f>
        <v>Daily</v>
      </c>
      <c r="U56" s="3" t="str">
        <f>RAW!BD56</f>
        <v>Never</v>
      </c>
      <c r="V56" s="3" t="str">
        <f>RAW!BE56</f>
        <v xml:space="preserve">Stability of my experience. I’ve had issues with Zoom on PC. Sound, etc. Never with this setup. </v>
      </c>
      <c r="X56" s="3" t="str">
        <f>RAW!BJ56</f>
        <v xml:space="preserve">Two keyboards or switching between iPad and PC could be smoother. </v>
      </c>
      <c r="Z56" s="3" t="str">
        <f>RAW!BO56</f>
        <v xml:space="preserve">It would be ideal if services could switch from device to device without care for operating system etc. </v>
      </c>
      <c r="AK56" s="3" t="str">
        <f>RAW!BZ56</f>
        <v xml:space="preserve">Suitability to ask. Performance. Reliability. </v>
      </c>
      <c r="AL56" s="3" t="str">
        <f>RAW!CA56</f>
        <v xml:space="preserve">Complexity. </v>
      </c>
    </row>
    <row r="57" spans="1:38" ht="17.75" customHeight="1" x14ac:dyDescent="0.2">
      <c r="A57" t="str">
        <f>RAW!A57</f>
        <v>P57</v>
      </c>
      <c r="B57" s="3" t="str">
        <f>RAW!J57</f>
        <v>R_2BlzZGD9Zlt54JC</v>
      </c>
      <c r="C57" s="2" t="str">
        <f>RAW!T57</f>
        <v>25-34 years old</v>
      </c>
      <c r="D57" s="2" t="str">
        <f>RAW!U57</f>
        <v>Male</v>
      </c>
      <c r="E57" s="3" t="str">
        <f>RAW!V57</f>
        <v>VCIO</v>
      </c>
      <c r="F57" s="3" t="str">
        <f>RAW!W57</f>
        <v>North America</v>
      </c>
      <c r="G57" s="3" t="str">
        <f>RAW!X56</f>
        <v>10 or more</v>
      </c>
      <c r="H57" s="3" t="str">
        <f>RAW!Y57</f>
        <v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v>
      </c>
      <c r="I57" s="3" t="str">
        <f>RAW!Z57</f>
        <v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v>
      </c>
      <c r="M57" s="3" t="str">
        <f>RAW!AM57</f>
        <v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v>
      </c>
      <c r="O57" s="3" t="str">
        <f>RAW!AR57</f>
        <v xml:space="preserve">Same activity as first client call with Microsoft teams. I have my iPad on my lap with magic keyboard case and phone on my lap with trucker Bluetooth headset with wind mic. </v>
      </c>
      <c r="Q57" s="3" t="str">
        <f>RAW!AW57</f>
        <v/>
      </c>
      <c r="S57" s="3" t="str">
        <f>RAW!BB57</f>
        <v>Daily</v>
      </c>
      <c r="T57" s="3" t="str">
        <f>RAW!BC57</f>
        <v>Weekly</v>
      </c>
      <c r="U57" s="3" t="str">
        <f>RAW!BD57</f>
        <v>Daily</v>
      </c>
      <c r="V57" s="3" t="str">
        <f>RAW!BE57</f>
        <v>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v>
      </c>
      <c r="X57" s="3" t="str">
        <f>RAW!BJ57</f>
        <v xml:space="preserve">Signing into the teams meeting three times, having audio from my phone doesn’t bring up my camera on my surface device when I’m talking. Being able to end meetings on all my devices at once. </v>
      </c>
      <c r="Z57" s="3" t="str">
        <f>RAW!BO57</f>
        <v>I work outside a lot because the noise from my baby or wife working as a piano teacher will be too loud to cancel out. Would love to have AI feature to only lock onto the sound of my voice. I wouldn’t need a high end microphone setup in home office.</v>
      </c>
      <c r="AK57" s="3" t="str">
        <f>RAW!BZ57</f>
        <v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v>
      </c>
      <c r="AL57" s="3" t="str">
        <f>RAW!CA57</f>
        <v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v>
      </c>
    </row>
    <row r="58" spans="1:38" ht="17.75" customHeight="1" x14ac:dyDescent="0.2">
      <c r="A58" t="str">
        <f>RAW!A58</f>
        <v>P58</v>
      </c>
      <c r="B58" s="3" t="str">
        <f>RAW!J58</f>
        <v>R_zVHL8ByeF4A4ltT</v>
      </c>
      <c r="C58" s="2" t="str">
        <f>RAW!T58</f>
        <v>25-34 years old</v>
      </c>
      <c r="D58" s="2" t="str">
        <f>RAW!U58</f>
        <v>Male</v>
      </c>
      <c r="E58" s="3" t="str">
        <f>RAW!V58</f>
        <v>Engineering Manager</v>
      </c>
      <c r="F58" s="3" t="str">
        <f>RAW!W58</f>
        <v>North America</v>
      </c>
      <c r="G58" s="3" t="str">
        <f>RAW!X57</f>
        <v>5-9</v>
      </c>
      <c r="H58" s="3" t="str">
        <f>RAW!Y58</f>
        <v>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v>
      </c>
      <c r="I58" s="3" t="str">
        <f>RAW!Z58</f>
        <v>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v>
      </c>
      <c r="M58" s="3" t="str">
        <f>RAW!AM58</f>
        <v>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v>
      </c>
      <c r="O58" s="3" t="str">
        <f>RAW!AR58</f>
        <v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v>
      </c>
      <c r="Q58" s="3" t="str">
        <f>RAW!AW58</f>
        <v>-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v>
      </c>
      <c r="S58" s="3" t="str">
        <f>RAW!BB58</f>
        <v>Daily</v>
      </c>
      <c r="T58" s="3" t="str">
        <f>RAW!BC58</f>
        <v>Weekly</v>
      </c>
      <c r="U58" s="3" t="str">
        <f>RAW!BD58</f>
        <v>Multiple times a day</v>
      </c>
      <c r="V58" s="3" t="str">
        <f>RAW!BE58</f>
        <v>1. Multiple types of content side by side
2. Using the form factor that works the best for the activity like note-taking on ipad but heavy typing on laptop
3. Experiences work better than splitting the screen on an iPad for example</v>
      </c>
      <c r="X58" s="3" t="str">
        <f>RAW!BJ58</f>
        <v>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v>
      </c>
      <c r="Z58" s="3" t="str">
        <f>RAW!BO58</f>
        <v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v>
      </c>
      <c r="AK58" s="3" t="str">
        <f>RAW!BZ58</f>
        <v>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v>
      </c>
      <c r="AL58" s="3" t="str">
        <f>RAW!CA58</f>
        <v>Simplicity and hassle. Sometimes it's just too much of an effort and it's easier to use whatever you have closest</v>
      </c>
    </row>
    <row r="59" spans="1:38" ht="17.75" customHeight="1" x14ac:dyDescent="0.2">
      <c r="A59" t="str">
        <f>RAW!A59</f>
        <v>P59</v>
      </c>
      <c r="B59" s="3" t="str">
        <f>RAW!J59</f>
        <v>R_1kUD8WyzCXGvIBn</v>
      </c>
      <c r="C59" s="2" t="str">
        <f>RAW!T59</f>
        <v>35-44 years old</v>
      </c>
      <c r="D59" s="2" t="str">
        <f>RAW!U59</f>
        <v>Male</v>
      </c>
      <c r="E59" s="3" t="str">
        <f>RAW!V59</f>
        <v>Software engineer</v>
      </c>
      <c r="F59" s="3" t="str">
        <f>RAW!W59</f>
        <v>North America</v>
      </c>
      <c r="G59" s="3" t="str">
        <f>RAW!X58</f>
        <v>10 or more</v>
      </c>
      <c r="H59" s="3" t="str">
        <f>RAW!Y59</f>
        <v>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v>
      </c>
      <c r="I59" s="3" t="str">
        <f>RAW!Z59</f>
        <v>1 - Dell laptop, Apple MBP, 4K monitor - work and personal - home office 1
2 - 2 MBP, iMac - work and personal - home office 2
3 - App,e TV, Amazon Stick, TV - living room
4 - Stationery iPad Mini, Alexa - kitchen
5 - Alexa - bedroom</v>
      </c>
      <c r="M59" s="3" t="str">
        <f>RAW!AM59</f>
        <v xml:space="preserve">Work. Development using Windows OS and Tools, communications. 
Software development tools - online and desktop products. 
Configuration. 
Windows laptop with VPN, 
Intel NUC as secondary more performant machine for more demanding tasks. 
Secure laptop for on call duties. </v>
      </c>
      <c r="O59" s="3" t="str">
        <f>RAW!AR59</f>
        <v xml:space="preserve">Gaming. Intel NUC + windows laptop for Age of Empires multiplayer. </v>
      </c>
      <c r="Q59" s="3" t="str">
        <f>RAW!AW59</f>
        <v>Software development for fun. 
MacBookPro, Windows laptop, intel nuc, raspberry pi</v>
      </c>
      <c r="S59" s="3" t="str">
        <f>RAW!BB59</f>
        <v>Daily</v>
      </c>
      <c r="T59" s="3" t="str">
        <f>RAW!BC59</f>
        <v>Rarely</v>
      </c>
      <c r="U59" s="3" t="str">
        <f>RAW!BD59</f>
        <v>Monthly</v>
      </c>
      <c r="V59" s="3" t="str">
        <f>RAW!BE59</f>
        <v xml:space="preserve">Monitor support in Windows and how setting are remembered. 
I like my monitor that allows simultaneous connection of 4 hdmi inputs. 
Like being able to chose device to work with with a single click. 
</v>
      </c>
      <c r="X59" s="3" t="str">
        <f>RAW!BJ59</f>
        <v xml:space="preserve">Cabling. 
Time it takes to toggle display inputs. Takes several seconds. 
Lots of space occupied. </v>
      </c>
      <c r="Z59" s="3" t="str">
        <f>RAW!BO59</f>
        <v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v>
      </c>
      <c r="AK59" s="3" t="str">
        <f>RAW!BZ59</f>
        <v xml:space="preserve">Prefer MacOS for all but work and gaming. 
Like to experiment with OSes. 
Need machines for isolation of activities for IP purposes. </v>
      </c>
      <c r="AL59" s="3" t="str">
        <f>RAW!CA59</f>
        <v xml:space="preserve">Software or physical Layout  and Setup is hard. </v>
      </c>
    </row>
    <row r="60" spans="1:38" ht="17.75" customHeight="1" x14ac:dyDescent="0.2">
      <c r="A60" t="str">
        <f>RAW!A60</f>
        <v>P60</v>
      </c>
      <c r="B60" s="3" t="str">
        <f>RAW!J60</f>
        <v>R_3JaWihMcKwCQZLl</v>
      </c>
      <c r="C60" s="2" t="str">
        <f>RAW!T60</f>
        <v>55-64 years old</v>
      </c>
      <c r="D60" s="2" t="str">
        <f>RAW!U60</f>
        <v>Male</v>
      </c>
      <c r="E60" s="3" t="str">
        <f>RAW!V60</f>
        <v>Attorney</v>
      </c>
      <c r="F60" s="3" t="str">
        <f>RAW!W60</f>
        <v>North America</v>
      </c>
      <c r="G60" s="3" t="str">
        <f>RAW!X59</f>
        <v>10 or more</v>
      </c>
      <c r="H60" s="3" t="str">
        <f>RAW!Y60</f>
        <v>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v>
      </c>
      <c r="I60" s="3" t="str">
        <f>RAW!Z60</f>
        <v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v>
      </c>
      <c r="M60" s="3" t="str">
        <f>RAW!AM60</f>
        <v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v>
      </c>
      <c r="O60" s="3" t="str">
        <f>RAW!AR60</f>
        <v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v>
      </c>
      <c r="Q60" s="3" t="str">
        <f>RAW!AW60</f>
        <v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v>
      </c>
      <c r="S60" s="3" t="str">
        <f>RAW!BB60</f>
        <v>Multiple times a day</v>
      </c>
      <c r="T60" s="3" t="str">
        <f>RAW!BC60</f>
        <v>Multiple times a day</v>
      </c>
      <c r="U60" s="3" t="str">
        <f>RAW!BD60</f>
        <v>Weekly</v>
      </c>
      <c r="V60" s="3" t="str">
        <f>RAW!BE60</f>
        <v>Ability to share docs, spreadsheets, images, across devices and still maintain version control.</v>
      </c>
      <c r="X60" s="3" t="str">
        <f>RAW!BJ60</f>
        <v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v>
      </c>
      <c r="Z60" s="3" t="str">
        <f>RAW!BO60</f>
        <v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v>
      </c>
      <c r="AK60" s="3" t="str">
        <f>RAW!BZ60</f>
        <v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v>
      </c>
      <c r="AL60" s="3" t="str">
        <f>RAW!CA60</f>
        <v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v>
      </c>
    </row>
    <row r="61" spans="1:38" ht="17.75" customHeight="1" x14ac:dyDescent="0.2">
      <c r="A61" t="str">
        <f>RAW!A61</f>
        <v>P61</v>
      </c>
      <c r="B61" s="3" t="str">
        <f>RAW!J61</f>
        <v>R_3r1Yj4fBMlDm1Fg</v>
      </c>
      <c r="C61" s="2" t="str">
        <f>RAW!T61</f>
        <v>25-34 years old</v>
      </c>
      <c r="D61" s="2" t="str">
        <f>RAW!U61</f>
        <v>Male</v>
      </c>
      <c r="E61" s="3" t="str">
        <f>RAW!V61</f>
        <v>Data Scientist</v>
      </c>
      <c r="F61" s="3" t="str">
        <f>RAW!W61</f>
        <v>North America</v>
      </c>
      <c r="G61" s="3" t="str">
        <f>RAW!X60</f>
        <v>10 or more</v>
      </c>
      <c r="H61" s="3" t="str">
        <f>RAW!Y61</f>
        <v>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v>
      </c>
      <c r="I61" s="3" t="str">
        <f>RAW!Z61</f>
        <v>1 - Macbook Pro, 2 Large Monitors, Wireless Mouse and keyboard - work, video calls, personal - Office
2 - Macbook Pro, Large Monitor, Wireless Mouse and keyboard - wife's work and video calls - bedroom desk
3 - Large TV, XBOX One, Roku, Nintendo Switch - movies and video games - basement</v>
      </c>
      <c r="M61" s="3" t="str">
        <f>RAW!AM61</f>
        <v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v>
      </c>
      <c r="O61" s="3" t="str">
        <f>RAW!AR61</f>
        <v>Watch movies asks play video games from my sofa in the basement using a 65" TV. Also use Roku and Nintendo Switch. Software includes Netflix, Hulu, and Disney+.</v>
      </c>
      <c r="Q61" s="3" t="str">
        <f>RAW!AW61</f>
        <v xml:space="preserve">Read books and websites on my iPad or iPhone. Anywhere in the house. Google Chrome for iOS and the Kindle app. </v>
      </c>
      <c r="S61" s="3" t="str">
        <f>RAW!BB61</f>
        <v>Daily</v>
      </c>
      <c r="T61" s="3" t="str">
        <f>RAW!BC61</f>
        <v>Daily</v>
      </c>
      <c r="U61" s="3" t="str">
        <f>RAW!BD61</f>
        <v>Daily</v>
      </c>
      <c r="V61" s="3" t="str">
        <f>RAW!BE61</f>
        <v xml:space="preserve">Extra screen space. Portability. High resolution. </v>
      </c>
      <c r="X61" s="3" t="str">
        <f>RAW!BJ61</f>
        <v xml:space="preserve">Distractions. Connecting and disconnecting cables. Dragging devices (iPad and laptop) all around the house. </v>
      </c>
      <c r="Z61" s="3" t="str">
        <f>RAW!BO61</f>
        <v xml:space="preserve">I would love to have an augmented reality display that I could wear that would replace all the other screens. I wish it could stimulate everything from smart watches to regular displays to movie screens. </v>
      </c>
      <c r="AK61" s="3" t="str">
        <f>RAW!BZ61</f>
        <v>Increasing productivity</v>
      </c>
      <c r="AL61" s="3" t="str">
        <f>RAW!CA61</f>
        <v xml:space="preserve">Lack of was space. </v>
      </c>
    </row>
    <row r="62" spans="1:38" ht="17.75" customHeight="1" x14ac:dyDescent="0.2">
      <c r="A62" t="str">
        <f>RAW!A62</f>
        <v>P62</v>
      </c>
      <c r="B62" s="3" t="str">
        <f>RAW!J62</f>
        <v>R_3kjfMVszz7LPXim</v>
      </c>
      <c r="C62" s="2" t="str">
        <f>RAW!T62</f>
        <v>35-44 years old</v>
      </c>
      <c r="D62" s="2" t="str">
        <f>RAW!U62</f>
        <v>Male</v>
      </c>
      <c r="E62" s="3" t="str">
        <f>RAW!V62</f>
        <v>CEO</v>
      </c>
      <c r="F62" s="3" t="str">
        <f>RAW!W62</f>
        <v>North America</v>
      </c>
      <c r="G62" s="3" t="str">
        <f>RAW!X61</f>
        <v>10 or more</v>
      </c>
      <c r="H62" s="3" t="str">
        <f>RAW!Y62</f>
        <v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v>
      </c>
      <c r="I62" s="3" t="str">
        <f>RAW!Z62</f>
        <v>Already outlined this in the other answer</v>
      </c>
      <c r="M62" s="3" t="str">
        <f>RAW!AM62</f>
        <v>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v>
      </c>
      <c r="O62" s="3" t="str">
        <f>RAW!AR62</f>
        <v>I’m reading Twitter on my iPhone in my bedroom, and I want to be able to see a tweet on my Desktop tomorrow morning when I wake up.</v>
      </c>
      <c r="Q62" s="3" t="str">
        <f>RAW!AW62</f>
        <v>I see a tweet on my phone, and I send it over iMessage to my wife’s phone.</v>
      </c>
      <c r="S62" s="3" t="str">
        <f>RAW!BB62</f>
        <v>Multiple times a day</v>
      </c>
      <c r="T62" s="3" t="str">
        <f>RAW!BC62</f>
        <v>Multiple times a day</v>
      </c>
      <c r="U62" s="3" t="str">
        <f>RAW!BD62</f>
        <v>Multiple times a day</v>
      </c>
      <c r="V62" s="3" t="str">
        <f>RAW!BE62</f>
        <v>Input Director works fairly well helping me move things between my machines... and the Hyper-V connection works relatively ok moving information between my virtual desktops</v>
      </c>
      <c r="X62" s="3" t="str">
        <f>RAW!BJ62</f>
        <v>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v>
      </c>
      <c r="Z62" s="3" t="str">
        <f>RAW!BO62</f>
        <v>-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v>
      </c>
      <c r="AK62" s="3" t="str">
        <f>RAW!BZ62</f>
        <v>I use Twitter almost exclusively on my phone, because I like touch scrolling. I also do my main coding work in a VM on one of my 4K monitors, manage my other company systems on the other, and manage my email on my Surface Book.</v>
      </c>
      <c r="AL62" s="3" t="str">
        <f>RAW!CA62</f>
        <v>I can’t do anything else on the Switches but play games.</v>
      </c>
    </row>
    <row r="63" spans="1:38" ht="17.75" customHeight="1" x14ac:dyDescent="0.2">
      <c r="A63" t="str">
        <f>RAW!A63</f>
        <v>P63</v>
      </c>
      <c r="B63" s="3" t="str">
        <f>RAW!J63</f>
        <v>R_BKSFP6q3A6NlRTz</v>
      </c>
      <c r="C63" s="2" t="str">
        <f>RAW!T63</f>
        <v>65-74 years old</v>
      </c>
      <c r="D63" s="2" t="str">
        <f>RAW!U63</f>
        <v>Male</v>
      </c>
      <c r="E63" s="3" t="str">
        <f>RAW!V63</f>
        <v>Retired</v>
      </c>
      <c r="F63" s="3" t="str">
        <f>RAW!W63</f>
        <v>North America</v>
      </c>
      <c r="G63" s="3" t="str">
        <f>RAW!X62</f>
        <v>10 or more</v>
      </c>
      <c r="H63" s="3" t="str">
        <f>RAW!Y63</f>
        <v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v>
      </c>
      <c r="I63" s="3" t="str">
        <f>RAW!Z63</f>
        <v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v>
      </c>
      <c r="M63" s="3" t="str">
        <f>RAW!AM63</f>
        <v>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v>
      </c>
      <c r="O63" s="3" t="str">
        <f>RAW!AR63</f>
        <v>Home monitoring - have about 15 Arlo cameras in two locations monitored via phone, tablet , or pc. Two doorbells, one Ring , one Arlo. Generally monitored via Apples.
One Nest thermostats In each house and one Nest protect in each. Generally monitor via Apples</v>
      </c>
      <c r="Q63" s="3" t="str">
        <f>RAW!AW63</f>
        <v/>
      </c>
      <c r="S63" s="3" t="str">
        <f>RAW!BB63</f>
        <v>Multiple times a day</v>
      </c>
      <c r="T63" s="3" t="str">
        <f>RAW!BC63</f>
        <v>Daily</v>
      </c>
      <c r="U63" s="3" t="str">
        <f>RAW!BD63</f>
        <v>Daily</v>
      </c>
      <c r="V63" s="3" t="str">
        <f>RAW!BE63</f>
        <v>Blue tooth between watch and phone. I just hate walking around with phone strapped to you all day.
Having a powerful device at your side; having Dropbox/Onedrive to sync data.
Being able to see something on tablet. Phone screens are too small to see,but too large to carry.</v>
      </c>
      <c r="X63" s="3" t="str">
        <f>RAW!BJ63</f>
        <v xml:space="preserve">Multiple keyboards. Screen needs to be heads up display. Needs more automobile integration. </v>
      </c>
      <c r="Z63" s="3" t="str">
        <f>RAW!BO63</f>
        <v>Seamless remote control of devices left at home.</v>
      </c>
      <c r="AK63" s="3" t="str">
        <f>RAW!BZ63</f>
        <v>Watch I always have with me
Tablet is a Phone I can see and type on.
Windows 10 Runs Quicken and Excel</v>
      </c>
      <c r="AL63" s="3" t="str">
        <f>RAW!CA63</f>
        <v>Mail runs on everything.
Web runs on everything</v>
      </c>
    </row>
    <row r="64" spans="1:38" ht="17.75" customHeight="1" x14ac:dyDescent="0.2">
      <c r="A64" t="str">
        <f>RAW!A64</f>
        <v>P64</v>
      </c>
      <c r="B64" s="3" t="str">
        <f>RAW!J64</f>
        <v>R_3IcWCShqaRTfXbA</v>
      </c>
      <c r="C64" s="2" t="str">
        <f>RAW!T64</f>
        <v>25-34 years old</v>
      </c>
      <c r="D64" s="2" t="str">
        <f>RAW!U64</f>
        <v>Male</v>
      </c>
      <c r="E64" s="3" t="str">
        <f>RAW!V64</f>
        <v>Senior Software Engineer</v>
      </c>
      <c r="F64" s="3" t="str">
        <f>RAW!W64</f>
        <v>Asia</v>
      </c>
      <c r="G64" s="3" t="str">
        <f>RAW!X63</f>
        <v>10 or more</v>
      </c>
      <c r="H64" s="3" t="str">
        <f>RAW!Y64</f>
        <v>Phone - Google Pixel 2 XL
Tablet - Apple iPad Mini
Smart Watch - Samsung Fitness Tracker 
Two Custom Build PC
1 Xiaomi Mi Laptop
1 Dell Office Laptop 
1 Raspberry Pi 3 B+</v>
      </c>
      <c r="I64" s="3" t="str">
        <f>RAW!Z64</f>
        <v>CUSTOM BUILD PC WITH 2 LARGE MONITORS 
OFFICE LAPTOP DOCKED TO 1 LARGE MONITOR
1 TV IN LIVING ROOM</v>
      </c>
      <c r="M64" s="3" t="str">
        <f>RAW!AM64</f>
        <v xml:space="preserve">Check emails - MS Outlook
Surfing Web - MS Edge
Coding - VS Code, VS 2019
Some PCs I connect through SSH
One monitor in landscape mode and other monitor potrait mode
</v>
      </c>
      <c r="O64" s="3" t="str">
        <f>RAW!AR64</f>
        <v xml:space="preserve">Do office work </v>
      </c>
      <c r="Q64" s="3" t="str">
        <f>RAW!AW64</f>
        <v>Surf Social Media</v>
      </c>
      <c r="S64" s="3" t="str">
        <f>RAW!BB64</f>
        <v>Multiple times a day</v>
      </c>
      <c r="T64" s="3" t="str">
        <f>RAW!BC64</f>
        <v>Daily</v>
      </c>
      <c r="U64" s="3" t="str">
        <f>RAW!BD64</f>
        <v>Daily</v>
      </c>
      <c r="V64" s="3" t="str">
        <f>RAW!BE64</f>
        <v>Ease of Use</v>
      </c>
      <c r="X64" s="3" t="str">
        <f>RAW!BJ64</f>
        <v>Charging them and managing them</v>
      </c>
      <c r="Z64" s="3" t="str">
        <f>RAW!BO64</f>
        <v>Nome</v>
      </c>
      <c r="AK64" s="3" t="str">
        <f>RAW!BZ64</f>
        <v xml:space="preserve">Configuration matters </v>
      </c>
      <c r="AL64" s="3" t="str">
        <f>RAW!CA64</f>
        <v>Managing them</v>
      </c>
    </row>
    <row r="65" spans="1:38" ht="17.75" customHeight="1" x14ac:dyDescent="0.2">
      <c r="A65" t="str">
        <f>RAW!A65</f>
        <v>P65</v>
      </c>
      <c r="B65" s="3" t="str">
        <f>RAW!J65</f>
        <v>R_1nUEVNieno9yfaK</v>
      </c>
      <c r="C65" s="2" t="str">
        <f>RAW!T65</f>
        <v>35-44 years old</v>
      </c>
      <c r="D65" s="2" t="str">
        <f>RAW!U65</f>
        <v>Male</v>
      </c>
      <c r="E65" s="3" t="str">
        <f>RAW!V65</f>
        <v>CIO</v>
      </c>
      <c r="F65" s="3" t="str">
        <f>RAW!W65</f>
        <v>North America</v>
      </c>
      <c r="G65" s="3" t="str">
        <f>RAW!X64</f>
        <v>5-9</v>
      </c>
      <c r="H65" s="3" t="str">
        <f>RAW!Y65</f>
        <v>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v>
      </c>
      <c r="I65" s="3" t="str">
        <f>RAW!Z65</f>
        <v>1. Microsoft Surface Pro 6, 1 24” Dell Ultrasharp Monitor - Office work and video calls - My office
2. - Large TV, Sony XBR 55A1E - movies, games, webinars, virtual conferences - My living room 
3. Microsoft Surface Pro, desk setup, no external monitor- Child “office” in Living Room</v>
      </c>
      <c r="M65" s="3" t="str">
        <f>RAW!AM65</f>
        <v xml:space="preserve">Work involving Surface Pro 6 and Apple iPhone 11X. Surface is docked as 2nd screen and for video/audio while Dell UltraSharp 24” is primary screen. Phone is used as 3rd monitor, backup for Teams calls of Surface has issues   </v>
      </c>
      <c r="O65" s="3" t="str">
        <f>RAW!AR65</f>
        <v xml:space="preserve">Surface Pro 6 connected to Sony XBR via HDMI (through Onkyo home theater) for streaming when Google Smart TV app not available. </v>
      </c>
      <c r="Q65" s="3" t="str">
        <f>RAW!AW65</f>
        <v>N/A</v>
      </c>
      <c r="S65" s="3" t="str">
        <f>RAW!BB65</f>
        <v>Multiple times a day</v>
      </c>
      <c r="T65" s="3" t="str">
        <f>RAW!BC65</f>
        <v>Weekly</v>
      </c>
      <c r="U65" s="3" t="str">
        <f>RAW!BD65</f>
        <v>Never</v>
      </c>
      <c r="V65" s="3" t="str">
        <f>RAW!BE65</f>
        <v>Multiple screens. Office 365 sync across devices. Anywhere data access</v>
      </c>
      <c r="X65" s="3" t="str">
        <f>RAW!BJ65</f>
        <v xml:space="preserve">HDMI streaming through home theater. Surface Pro 6 video positioning during Teams calls. </v>
      </c>
      <c r="Z65" s="3" t="str">
        <f>RAW!BO65</f>
        <v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v>
      </c>
      <c r="AK65" s="3" t="str">
        <f>RAW!BZ65</f>
        <v xml:space="preserve">Reliance of using my iPhone as it is a mini computer I can be very mobile with. </v>
      </c>
      <c r="AL65" s="3" t="str">
        <f>RAW!CA65</f>
        <v xml:space="preserve">Habits. </v>
      </c>
    </row>
    <row r="66" spans="1:38" ht="17.75" customHeight="1" x14ac:dyDescent="0.2">
      <c r="A66" t="str">
        <f>RAW!A66</f>
        <v>P66</v>
      </c>
      <c r="B66" s="3" t="str">
        <f>RAW!J66</f>
        <v>R_Ox6SoA4d6W5EXrH</v>
      </c>
      <c r="C66" s="2" t="str">
        <f>RAW!T66</f>
        <v>45-54 years old</v>
      </c>
      <c r="D66" s="2" t="str">
        <f>RAW!U66</f>
        <v>Male</v>
      </c>
      <c r="E66" s="3" t="str">
        <f>RAW!V66</f>
        <v>Senior software engineer</v>
      </c>
      <c r="F66" s="3" t="str">
        <f>RAW!W66</f>
        <v>North America</v>
      </c>
      <c r="G66" s="3" t="str">
        <f>RAW!X65</f>
        <v>5-9</v>
      </c>
      <c r="H66" s="3" t="str">
        <f>RAW!Y66</f>
        <v xml:space="preserve">1. Surface pro 3
2. I phone xr
3. Hp laptop, workstation class
4. Dual proc dell workstation desktop
5. Gigabyte brix, run pihole and network monitoring software
</v>
      </c>
      <c r="I66" s="3" t="str">
        <f>RAW!Z66</f>
        <v>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v>
      </c>
      <c r="M66" s="3" t="str">
        <f>RAW!AM66</f>
        <v xml:space="preserve">Teams and email (communication) both on the device that’s easiest at the time. I can be out walking the kids and be on a teams meeting with my phone. The couch and the surface go well together when the iphone screen is too small.
</v>
      </c>
      <c r="O66" s="3" t="str">
        <f>RAW!AR66</f>
        <v>I like my dell workstation, even though it’s old, it’s got 96gb ram and 12 cores/24 threads. I like it for software development. I use all the screens.</v>
      </c>
      <c r="Q66" s="3" t="str">
        <f>RAW!AW66</f>
        <v>Gaming: dell desktop, I use the main screen.</v>
      </c>
      <c r="S66" s="3" t="str">
        <f>RAW!BB66</f>
        <v>Multiple times a day</v>
      </c>
      <c r="T66" s="3" t="str">
        <f>RAW!BC66</f>
        <v>Multiple times a day</v>
      </c>
      <c r="U66" s="3" t="str">
        <f>RAW!BD66</f>
        <v>Daily</v>
      </c>
      <c r="V66" s="3" t="str">
        <f>RAW!BE66</f>
        <v>Flexibility.
Ability to pick the right device for the right task.
It’s really the only thing.</v>
      </c>
      <c r="X66" s="3" t="str">
        <f>RAW!BJ66</f>
        <v>Switching between them sometimes doesn’t work right.</v>
      </c>
      <c r="Z66" s="3" t="str">
        <f>RAW!BO66</f>
        <v>Use one device to connect to all other devices. Probably something I could set up but I haven’t tried. Rdp didn’t work.</v>
      </c>
      <c r="AK66" s="3" t="str">
        <f>RAW!BZ66</f>
        <v>Convenience</v>
      </c>
      <c r="AL66" s="3" t="str">
        <f>RAW!CA66</f>
        <v>Takes time</v>
      </c>
    </row>
    <row r="67" spans="1:38" ht="17.75" customHeight="1" x14ac:dyDescent="0.2">
      <c r="A67" t="str">
        <f>RAW!A67</f>
        <v>P67</v>
      </c>
      <c r="B67" s="3" t="str">
        <f>RAW!J67</f>
        <v>R_cPhUibfaY7uEmGJ</v>
      </c>
      <c r="C67" s="2" t="str">
        <f>RAW!T67</f>
        <v>45-54 years old</v>
      </c>
      <c r="D67" s="2" t="str">
        <f>RAW!U67</f>
        <v>Male</v>
      </c>
      <c r="E67" s="3" t="str">
        <f>RAW!V67</f>
        <v xml:space="preserve">Seniir Manager Operations Engineering </v>
      </c>
      <c r="F67" s="3" t="str">
        <f>RAW!W67</f>
        <v>North America</v>
      </c>
      <c r="G67" s="3" t="str">
        <f>RAW!X66</f>
        <v>2-4</v>
      </c>
      <c r="H67" s="3" t="str">
        <f>RAW!Y67</f>
        <v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v>
      </c>
      <c r="I67" s="3" t="str">
        <f>RAW!Z67</f>
        <v>1 two hp monitirs plus dell laptop for work at home plus Plantronics headset for webex and zoom calls 
1 blink security system with 2 indoor and 2 outdoor cameras
1 lG tv plus Xbox for video games
2 lg connected tvs for Netflix Sling and Amazon streaming</v>
      </c>
      <c r="M67" s="3" t="str">
        <f>RAW!AM67</f>
        <v>Dell laptop plus 2 hp monitors connected to dell dock.  Plantronics usb headset.  For work from home setup</v>
      </c>
      <c r="O67" s="3" t="str">
        <f>RAW!AR67</f>
        <v>blink hub plus 2 blink indoor and two blink outdoor cameras</v>
      </c>
      <c r="Q67" s="3" t="str">
        <f>RAW!AW67</f>
        <v>lg connected tv us Xbox.  To play games and streaming Netflix sling and amazon</v>
      </c>
      <c r="S67" s="3" t="str">
        <f>RAW!BB67</f>
        <v>Multiple times a day</v>
      </c>
      <c r="T67" s="3" t="str">
        <f>RAW!BC67</f>
        <v>Multiple times a day</v>
      </c>
      <c r="U67" s="3" t="str">
        <f>RAW!BD67</f>
        <v>Daily</v>
      </c>
      <c r="V67" s="3" t="str">
        <f>RAW!BE67</f>
        <v>ease if performing work at home</v>
      </c>
      <c r="X67" s="3" t="str">
        <f>RAW!BJ67</f>
        <v>Notning</v>
      </c>
      <c r="Z67" s="3" t="str">
        <f>RAW!BO67</f>
        <v>Better Bluetooth connectivity.   Seems you have to always reconnect phone to car.  Samsung dies it pretty goid with their Bixby AI being able to detect when yiu are in the car</v>
      </c>
      <c r="AK67" s="3" t="str">
        <f>RAW!BZ67</f>
        <v>it makes sense if they connect well and improve overall usability and features</v>
      </c>
      <c r="AL67" s="3" t="str">
        <f>RAW!CA67</f>
        <v>some don't work well together</v>
      </c>
    </row>
    <row r="68" spans="1:38" ht="17.75" customHeight="1" x14ac:dyDescent="0.2">
      <c r="A68" t="str">
        <f>RAW!A68</f>
        <v>P68</v>
      </c>
      <c r="B68" s="3" t="str">
        <f>RAW!J68</f>
        <v>R_2fwICIggGcsmlbg</v>
      </c>
      <c r="C68" s="2" t="str">
        <f>RAW!T68</f>
        <v>45-54 years old</v>
      </c>
      <c r="D68" s="2" t="str">
        <f>RAW!U68</f>
        <v>Male</v>
      </c>
      <c r="E68" s="3" t="str">
        <f>RAW!V68</f>
        <v>Client Endpoint Security Architect</v>
      </c>
      <c r="F68" s="3" t="str">
        <f>RAW!W68</f>
        <v>North America</v>
      </c>
      <c r="G68" s="3" t="str">
        <f>RAW!X67</f>
        <v>10 or more</v>
      </c>
      <c r="H68" s="3" t="str">
        <f>RAW!Y68</f>
        <v>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v>
      </c>
      <c r="I68" s="3" t="str">
        <f>RAW!Z68</f>
        <v>1 - all of the above devices with 3 additional monitors - main work area
2- laptop only - other areas of house</v>
      </c>
      <c r="M68" s="3" t="str">
        <f>RAW!AM68</f>
        <v>While working on a large dataset, I have an excel spreadsheet on my large 4k monitor while remote contrlolling assets RDP  on another screen.  I have outlook calendar open on another screen with teams and outlook mail in another (comms).  My screen layout changes with my mood</v>
      </c>
      <c r="O68" s="3" t="str">
        <f>RAW!AR68</f>
        <v>Using VS code, Notepad++, and Microsoft MDT, I Work on an encryption migration project.  Same screen layout as before</v>
      </c>
      <c r="Q68" s="3" t="str">
        <f>RAW!AW68</f>
        <v>I update the sites and services map for our active directory.  I use the active directory topology diagrammer and Visio. The large screen is a godsend for this task....the cat isn't much help</v>
      </c>
      <c r="S68" s="3" t="str">
        <f>RAW!BB68</f>
        <v>Daily</v>
      </c>
      <c r="T68" s="3" t="str">
        <f>RAW!BC68</f>
        <v>Multiple times a day</v>
      </c>
      <c r="U68" s="3" t="str">
        <f>RAW!BD68</f>
        <v>Monthly</v>
      </c>
      <c r="V68" s="3" t="str">
        <f>RAW!BE68</f>
        <v>Comfortable and smooth hand offs between devices</v>
      </c>
      <c r="X68" s="3" t="str">
        <f>RAW!BJ68</f>
        <v>Reading email on a phone.  If there is more than 1 or 2 sentences in the email, much is lost but the small screen, particularly long threads that ask you to refer to earlier emails.... Impossible to so we'll on a phone</v>
      </c>
      <c r="Z68" s="3" t="str">
        <f>RAW!BO68</f>
        <v>Would like phone outlook to have a setting to deny read of long emails/at least not mark long ones as read.</v>
      </c>
      <c r="AK68" s="3" t="str">
        <f>RAW!BZ68</f>
        <v>Mood.  Desire to be in different rooms.  Family or pet demands</v>
      </c>
      <c r="AL68" s="3" t="str">
        <f>RAW!CA68</f>
        <v>Some operations just require the big screens</v>
      </c>
    </row>
    <row r="69" spans="1:38" ht="17.75" customHeight="1" x14ac:dyDescent="0.2">
      <c r="A69" t="str">
        <f>RAW!A69</f>
        <v>P69</v>
      </c>
      <c r="B69" s="3" t="str">
        <f>RAW!J69</f>
        <v>R_1gOVNeL67sQC9Sq</v>
      </c>
      <c r="C69" s="2" t="str">
        <f>RAW!T69</f>
        <v>35-44 years old</v>
      </c>
      <c r="D69" s="2" t="str">
        <f>RAW!U69</f>
        <v>Male</v>
      </c>
      <c r="E69" s="3" t="str">
        <f>RAW!V69</f>
        <v>IT Consultant / Company Director</v>
      </c>
      <c r="F69" s="3" t="str">
        <f>RAW!W69</f>
        <v>Europe</v>
      </c>
      <c r="G69" s="3" t="str">
        <f>RAW!X68</f>
        <v>10 or more</v>
      </c>
      <c r="H69" s="3" t="str">
        <f>RAW!Y69</f>
        <v>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v>
      </c>
      <c r="I69" s="3" t="str">
        <f>RAW!Z69</f>
        <v>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v>
      </c>
      <c r="M69" s="3" t="str">
        <f>RAW!AM69</f>
        <v>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v>
      </c>
      <c r="O69" s="3" t="str">
        <f>RAW!AR69</f>
        <v>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v>
      </c>
      <c r="Q69" s="3" t="str">
        <f>RAW!AW69</f>
        <v>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v>
      </c>
      <c r="S69" s="3" t="str">
        <f>RAW!BB69</f>
        <v>Multiple times a day</v>
      </c>
      <c r="T69" s="3" t="str">
        <f>RAW!BC69</f>
        <v>Multiple times a day</v>
      </c>
      <c r="U69" s="3" t="str">
        <f>RAW!BD69</f>
        <v>Multiple times a day</v>
      </c>
      <c r="V69" s="3" t="str">
        <f>RAW!BE69</f>
        <v>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v>
      </c>
      <c r="X69" s="3" t="str">
        <f>RAW!BJ69</f>
        <v>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v>
      </c>
      <c r="Z69" s="3" t="str">
        <f>RAW!BO69</f>
        <v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v>
      </c>
      <c r="AK69" s="3" t="str">
        <f>RAW!BZ69</f>
        <v>Convenience - a balance between a small device for on-the-move content consumption versus using a larger device/screen (or device with a PC dock) with more power for easier work and content creation.</v>
      </c>
      <c r="AL69" s="3" t="str">
        <f>RAW!CA69</f>
        <v>Lack of integrated sync - sometimes (especially cross-platform between phones and Win10 devices), it's easier just to finish consuming content on a fixed device, as trying to share/move content to another device is just too clunky.</v>
      </c>
    </row>
    <row r="70" spans="1:38" ht="17.75" customHeight="1" x14ac:dyDescent="0.2">
      <c r="A70" t="str">
        <f>RAW!A70</f>
        <v>P70</v>
      </c>
      <c r="B70" s="3" t="str">
        <f>RAW!J70</f>
        <v>R_0AHdhanFpnSKolH</v>
      </c>
      <c r="C70" s="2" t="str">
        <f>RAW!T70</f>
        <v>25-34 years old</v>
      </c>
      <c r="D70" s="2" t="str">
        <f>RAW!U70</f>
        <v>Male</v>
      </c>
      <c r="E70" s="3" t="str">
        <f>RAW!V70</f>
        <v>Assistant Professor of Computer Science</v>
      </c>
      <c r="F70" s="3" t="str">
        <f>RAW!W70</f>
        <v>North America</v>
      </c>
      <c r="G70" s="3" t="str">
        <f>RAW!X69</f>
        <v>5-9</v>
      </c>
      <c r="H70" s="3" t="str">
        <f>RAW!Y70</f>
        <v>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v>
      </c>
      <c r="I70" s="3" t="str">
        <f>RAW!Z70</f>
        <v>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v>
      </c>
      <c r="M70" s="3" t="str">
        <f>RAW!AM70</f>
        <v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v>
      </c>
      <c r="O70" s="3" t="str">
        <f>RAW!AR70</f>
        <v>- Writing a paper
- To get sunshine, I sit outside with the laptop and iPad on a table and bluetooth keyboard in my lap. 
- I'll put the rendered PDF on the iPad using Apple's SideCar and then have the entire screen of my MacBook Pro devoted to the TeX code editor window.</v>
      </c>
      <c r="Q70" s="3" t="str">
        <f>RAW!AW70</f>
        <v>Biking
- iPhone open faced mounted on my handlebars for navigation using Komoot app. 
- Apple Watch tracking heart rate and GPS in Strava. 
I really wish I had smart glasses for this. I want a HUD.</v>
      </c>
      <c r="S70" s="3" t="str">
        <f>RAW!BB70</f>
        <v>Multiple times a day</v>
      </c>
      <c r="T70" s="3" t="str">
        <f>RAW!BC70</f>
        <v>Weekly</v>
      </c>
      <c r="U70" s="3" t="str">
        <f>RAW!BD70</f>
        <v>Weekly</v>
      </c>
      <c r="V70" s="3" t="str">
        <f>RAW!BE70</f>
        <v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v>
      </c>
      <c r="X70" s="3" t="str">
        <f>RAW!BJ70</f>
        <v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v>
      </c>
      <c r="Z70" s="3" t="str">
        <f>RAW!BO70</f>
        <v>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v>
      </c>
      <c r="AK70" s="3" t="str">
        <f>RAW!BZ70</f>
        <v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v>
      </c>
      <c r="AL70" s="3" t="str">
        <f>RAW!CA70</f>
        <v>Usually because the software for it isn't there. Like the everything should be a monitor when I want it problem.</v>
      </c>
    </row>
    <row r="71" spans="1:38" ht="17.75" customHeight="1" x14ac:dyDescent="0.2">
      <c r="A71" t="str">
        <f>RAW!A71</f>
        <v>P71</v>
      </c>
      <c r="B71" s="3" t="str">
        <f>RAW!J71</f>
        <v>R_3Gw8rD0ddmt5tHZ</v>
      </c>
      <c r="C71" s="2" t="str">
        <f>RAW!T71</f>
        <v>45-54 years old</v>
      </c>
      <c r="D71" s="2" t="str">
        <f>RAW!U71</f>
        <v>Male</v>
      </c>
      <c r="E71" s="3" t="str">
        <f>RAW!V71</f>
        <v>System Adminstrator team leD</v>
      </c>
      <c r="F71" s="3" t="str">
        <f>RAW!W71</f>
        <v>North America</v>
      </c>
      <c r="G71" s="3" t="str">
        <f>RAW!X70</f>
        <v>10 or more</v>
      </c>
      <c r="H71" s="3" t="str">
        <f>RAW!Y71</f>
        <v>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v>
      </c>
      <c r="I71" s="3" t="str">
        <f>RAW!Z71</f>
        <v>We use all everywhere. Only desktop, digital tv, USB VCR, and NAS are locked in one spot.</v>
      </c>
      <c r="M71" s="3" t="str">
        <f>RAW!AM71</f>
        <v>Email, work and home.
Photo scanning and vinyl conversion to digital.
Shopping.</v>
      </c>
      <c r="O71" s="3" t="str">
        <f>RAW!AR71</f>
        <v>Retirement planning spreadsheets</v>
      </c>
      <c r="Q71" s="3" t="str">
        <f>RAW!AW71</f>
        <v/>
      </c>
      <c r="S71" s="3" t="str">
        <f>RAW!BB71</f>
        <v>Multiple times a day</v>
      </c>
      <c r="T71" s="3" t="str">
        <f>RAW!BC71</f>
        <v>Never</v>
      </c>
      <c r="U71" s="3" t="str">
        <f>RAW!BD71</f>
        <v>Never</v>
      </c>
      <c r="V71" s="3" t="str">
        <f>RAW!BE71</f>
        <v>NAS storage, ease of storage.
Use anywhere, show anywhere.
All commodity hardware.</v>
      </c>
      <c r="X71" s="3" t="str">
        <f>RAW!BJ71</f>
        <v>Everyone else is doing the same thing, they want to be where I am
Ease of use, saved locally on another device.
Keeping everything charged up.</v>
      </c>
      <c r="Z71" s="3" t="str">
        <f>RAW!BO71</f>
        <v>Xbox media app is junk, not configurable so we can't show pictures and music and videos easily.</v>
      </c>
      <c r="AK71" s="3" t="str">
        <f>RAW!BZ71</f>
        <v xml:space="preserve">Older laptop has software that I can't use on current laptop. New laptop is smaller so I can't virtualize the older laptop.
Use raspberry pi for coding and playing.
</v>
      </c>
      <c r="AL71" s="3" t="str">
        <f>RAW!CA71</f>
        <v>Easy to just stick with one despite not having everything I need at that moment</v>
      </c>
    </row>
    <row r="72" spans="1:38" ht="17.75" customHeight="1" x14ac:dyDescent="0.2">
      <c r="A72" t="str">
        <f>RAW!A72</f>
        <v>P72</v>
      </c>
      <c r="B72" s="3" t="str">
        <f>RAW!J72</f>
        <v>R_2OUNlzfflbAkzw4</v>
      </c>
      <c r="C72" s="2" t="str">
        <f>RAW!T72</f>
        <v>35-44 years old</v>
      </c>
      <c r="D72" s="2" t="str">
        <f>RAW!U72</f>
        <v>Male</v>
      </c>
      <c r="E72" s="3" t="str">
        <f>RAW!V72</f>
        <v>Head of IT Services</v>
      </c>
      <c r="F72" s="3" t="str">
        <f>RAW!W72</f>
        <v>Europe</v>
      </c>
      <c r="G72" s="3" t="str">
        <f>RAW!X71</f>
        <v>10 or more</v>
      </c>
      <c r="H72" s="3" t="str">
        <f>RAW!Y72</f>
        <v>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v>
      </c>
      <c r="I72" s="3" t="str">
        <f>RAW!Z72</f>
        <v>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v>
      </c>
      <c r="M72" s="3" t="str">
        <f>RAW!AM72</f>
        <v>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v>
      </c>
      <c r="O72" s="3" t="str">
        <f>RAW!AR72</f>
        <v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v>
      </c>
      <c r="Q72" s="3" t="str">
        <f>RAW!AW72</f>
        <v>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v>
      </c>
      <c r="S72" s="3" t="str">
        <f>RAW!BB72</f>
        <v>Multiple times a day</v>
      </c>
      <c r="T72" s="3" t="str">
        <f>RAW!BC72</f>
        <v>Daily</v>
      </c>
      <c r="U72" s="3" t="str">
        <f>RAW!BD72</f>
        <v>Weekly</v>
      </c>
      <c r="V72" s="3" t="str">
        <f>RAW!BE72</f>
        <v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v>
      </c>
      <c r="X72" s="3" t="str">
        <f>RAW!BJ72</f>
        <v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v>
      </c>
      <c r="Z72" s="3" t="str">
        <f>RAW!BO72</f>
        <v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v>
      </c>
      <c r="AK72" s="3" t="str">
        <f>RAW!BZ72</f>
        <v>Multi-tasking</v>
      </c>
      <c r="AL72" s="3" t="str">
        <f>RAW!CA72</f>
        <v>Keeping content in sync between them</v>
      </c>
    </row>
    <row r="73" spans="1:38" ht="17.75" customHeight="1" x14ac:dyDescent="0.2">
      <c r="A73" t="str">
        <f>RAW!A73</f>
        <v>P73</v>
      </c>
      <c r="B73" s="3" t="str">
        <f>RAW!J73</f>
        <v>R_3MlO3SCUAN6f3oM</v>
      </c>
      <c r="C73" s="2" t="str">
        <f>RAW!T73</f>
        <v>35-44 years old</v>
      </c>
      <c r="D73" s="2" t="str">
        <f>RAW!U73</f>
        <v>Male</v>
      </c>
      <c r="E73" s="3" t="str">
        <f>RAW!V73</f>
        <v>Senior Software Developer</v>
      </c>
      <c r="F73" s="3" t="str">
        <f>RAW!W73</f>
        <v>North America</v>
      </c>
      <c r="G73" s="3" t="str">
        <f>RAW!X72</f>
        <v>10 or more</v>
      </c>
      <c r="H73" s="3" t="str">
        <f>RAW!Y73</f>
        <v>Phone - Galaxy S10 - Personal
Tablet - Apple iPad - Personal
eReader - Nook - Personal
Laptop - Surface Book 3 - Personal
Smart Watch - Samsung Galaxy Watch Active 2 - Personal</v>
      </c>
      <c r="I73" s="3" t="str">
        <f>RAW!Z73</f>
        <v>1 - Microsoft Surface Book 3 - Wide Screen Monitor - Development, Gaming, Personal Work - My Office
2 - Large TV, Xbox One X - Watching Movie and playing Video Game - My Living Room</v>
      </c>
      <c r="M73" s="3" t="str">
        <f>RAW!AM73</f>
        <v xml:space="preserve">Web Browsing - I use Desktop, Laptop, Tablet and Phone - Firefix, Edge, Safari
</v>
      </c>
      <c r="O73" s="3" t="str">
        <f>RAW!AR73</f>
        <v>Web Video - Desktop, Xbox,  Laptop, Tablet, and Phone - Native Netflix, YouTube, Amazon apps</v>
      </c>
      <c r="Q73" s="3" t="str">
        <f>RAW!AW73</f>
        <v xml:space="preserve">Development - Desktop, Laptop - Visual Studio, VS Code, Postman, Windows Terminal, Docker
At my desk or to the side my desk.
</v>
      </c>
      <c r="S73" s="3" t="str">
        <f>RAW!BB73</f>
        <v>Multiple times a day</v>
      </c>
      <c r="T73" s="3" t="str">
        <f>RAW!BC73</f>
        <v>Multiple times a day</v>
      </c>
      <c r="U73" s="3" t="str">
        <f>RAW!BD73</f>
        <v>Multiple times a day</v>
      </c>
      <c r="V73" s="3" t="str">
        <f>RAW!BE73</f>
        <v>Quick access
Ease of use
Does not disrupt my other sessions</v>
      </c>
      <c r="X73" s="3" t="str">
        <f>RAW!BJ73</f>
        <v>Syncing of data
Interfaces
Sessions</v>
      </c>
      <c r="Z73" s="3" t="str">
        <f>RAW!BO73</f>
        <v>It would be nice to move say a running instance of Visual Studio off my desktop to the laptop by just say dragging it over there, and have everything move over.</v>
      </c>
      <c r="AK73" s="3" t="str">
        <f>RAW!BZ73</f>
        <v xml:space="preserve">some form factors are lighter easier to use in different environments.  For example on a plane, watching a video is easier on the tablet due to the space constraints.  </v>
      </c>
      <c r="AL73" s="3" t="str">
        <f>RAW!CA73</f>
        <v>The hassle of moving data, environments around.</v>
      </c>
    </row>
    <row r="74" spans="1:38" ht="17.75" customHeight="1" x14ac:dyDescent="0.2">
      <c r="A74" t="str">
        <f>RAW!A74</f>
        <v>P74</v>
      </c>
      <c r="B74" s="3" t="str">
        <f>RAW!J74</f>
        <v>R_1NndGLnesvRIE3E</v>
      </c>
      <c r="C74" s="2" t="str">
        <f>RAW!T74</f>
        <v>35-44 years old</v>
      </c>
      <c r="D74" s="2" t="str">
        <f>RAW!U74</f>
        <v>Non-binary</v>
      </c>
      <c r="E74" s="3" t="str">
        <f>RAW!V74</f>
        <v>Senior Software Engineer</v>
      </c>
      <c r="F74" s="3" t="str">
        <f>RAW!W74</f>
        <v>North America</v>
      </c>
      <c r="G74" s="3" t="str">
        <f>RAW!X73</f>
        <v>2-4</v>
      </c>
      <c r="H74" s="3" t="str">
        <f>RAW!Y74</f>
        <v>iPhone
iPad (mostly entertains the child)
apple watch
work macbook pro
personal macbook air
lenovo windows laptop (basically useless)
nintendo switch
raspberry pi linux desktop</v>
      </c>
      <c r="I74" s="3" t="str">
        <f>RAW!Z74</f>
        <v>I just pile them all on the couch at once</v>
      </c>
      <c r="M74" s="3" t="str">
        <f>RAW!AM74</f>
        <v xml:space="preserve"> slack</v>
      </c>
      <c r="O74" s="3" t="str">
        <f>RAW!AR74</f>
        <v>this survey sucks and I quit</v>
      </c>
      <c r="Q74" s="3" t="str">
        <f>RAW!AW74</f>
        <v/>
      </c>
      <c r="S74" s="3" t="str">
        <f>RAW!BB74</f>
        <v>Multiple times a day</v>
      </c>
      <c r="T74" s="3" t="str">
        <f>RAW!BC74</f>
        <v>Multiple times a day</v>
      </c>
      <c r="U74" s="3" t="str">
        <f>RAW!BD74</f>
        <v>Multiple times a day</v>
      </c>
      <c r="V74" s="3" t="str">
        <f>RAW!BE74</f>
        <v>fucking software never works right</v>
      </c>
      <c r="X74" s="3" t="str">
        <f>RAW!BJ74</f>
        <v>you</v>
      </c>
      <c r="Z74" s="3" t="str">
        <f>RAW!BO74</f>
        <v>get off the damn couch</v>
      </c>
      <c r="AK74" s="3" t="str">
        <f>RAW!BZ74</f>
        <v>software is terrible</v>
      </c>
      <c r="AL74" s="3" t="str">
        <f>RAW!CA74</f>
        <v>i blame you for this</v>
      </c>
    </row>
    <row r="75" spans="1:38" ht="17.75" customHeight="1" x14ac:dyDescent="0.2">
      <c r="A75" t="str">
        <f>RAW!A75</f>
        <v>P75</v>
      </c>
      <c r="B75" s="3" t="str">
        <f>RAW!J75</f>
        <v>R_3iwJnJZTA8qY5Cz</v>
      </c>
      <c r="C75" s="2" t="str">
        <f>RAW!T75</f>
        <v>35-44 years old</v>
      </c>
      <c r="D75" s="2" t="str">
        <f>RAW!U75</f>
        <v>Male</v>
      </c>
      <c r="E75" s="3" t="str">
        <f>RAW!V75</f>
        <v>Software engineer on data platform team</v>
      </c>
      <c r="F75" s="3" t="str">
        <f>RAW!W75</f>
        <v>North America</v>
      </c>
      <c r="G75" s="3" t="str">
        <f>RAW!X74</f>
        <v>5-9</v>
      </c>
      <c r="H75" s="3" t="str">
        <f>RAW!Y75</f>
        <v>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v>
      </c>
      <c r="I75" s="3" t="str">
        <f>RAW!Z75</f>
        <v xml:space="preserve">1. Pixel 3 - always on me. 
2. Desktop - two large monitors - home office
3. Work PC - two large monitors at office, useless due to Covid, RDP
4. Laptop - living room or office, Dorking around
</v>
      </c>
      <c r="M75" s="3" t="str">
        <f>RAW!AM75</f>
        <v>Programming: visual studio, chrome
Often look up programming stuff on phone, while walking around, then lay on couch with laptop and hand-type url or re-search for same thing in laptop.
Phone painfully on my belly while trying to type into laptop to transfer my session.</v>
      </c>
      <c r="O75" s="3" t="str">
        <f>RAW!AR75</f>
        <v>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v>
      </c>
      <c r="Q75" s="3" t="str">
        <f>RAW!AW75</f>
        <v xml:space="preserve">Phone, laptop, and smart TV
Living room
Laying on couch like a lazy person.
Phone to left on couch within reach
Laptop with angled table over me for typing
Smart TV across living room for background noise </v>
      </c>
      <c r="S75" s="3" t="str">
        <f>RAW!BB75</f>
        <v>Multiple times a day</v>
      </c>
      <c r="T75" s="3" t="str">
        <f>RAW!BC75</f>
        <v>Multiple times a day</v>
      </c>
      <c r="U75" s="3" t="str">
        <f>RAW!BD75</f>
        <v>Multiple times a day</v>
      </c>
      <c r="V75" s="3" t="str">
        <f>RAW!BE75</f>
        <v>Form factor: naturally I'll use best thing for task based on my mood or needs
Background brain: My job is a lot of thinking, so multiple devices allow my brain to wonder while solving my problems.
Adaptability: can fairly easily change things up if wanted</v>
      </c>
      <c r="X75" s="3" t="str">
        <f>RAW!BJ75</f>
        <v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v>
      </c>
      <c r="Z75" s="3" t="str">
        <f>RAW!BO75</f>
        <v>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v>
      </c>
      <c r="AK75" s="3" t="str">
        <f>RAW!BZ75</f>
        <v>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v>
      </c>
      <c r="AL75" s="3" t="str">
        <f>RAW!CA75</f>
        <v>If mobile, just my phone. Not a lot of use for spreading mobile activities to wrists, etc, when I have to pull out my phone for 90% of things anyways.</v>
      </c>
    </row>
    <row r="76" spans="1:38" ht="17.75" customHeight="1" x14ac:dyDescent="0.2">
      <c r="A76" t="str">
        <f>RAW!A76</f>
        <v>P76</v>
      </c>
      <c r="B76" s="3" t="str">
        <f>RAW!J76</f>
        <v>R_2ygD6IBkHHGsqWL</v>
      </c>
      <c r="C76" s="2" t="str">
        <f>RAW!T76</f>
        <v>35-44 years old</v>
      </c>
      <c r="D76" s="2" t="str">
        <f>RAW!U76</f>
        <v>Male</v>
      </c>
      <c r="E76" s="3" t="str">
        <f>RAW!V76</f>
        <v>Software Engineer</v>
      </c>
      <c r="F76" s="3" t="str">
        <f>RAW!W76</f>
        <v>North America</v>
      </c>
      <c r="G76" s="3" t="str">
        <f>RAW!X75</f>
        <v>10 or more</v>
      </c>
      <c r="H76" s="3" t="str">
        <f>RAW!Y76</f>
        <v>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v>
      </c>
      <c r="I76" s="3" t="str">
        <f>RAW!Z76</f>
        <v>1-6 &amp; 20-21: Personal and work usage mostly for development but also gaming and graphic design
7-12: Personal entertainment: games, videos, TV, etc
13-19: Smart home connectivity with various pieces in my house: Doorbell ring device, Nest thermostat, various LED lights, etc</v>
      </c>
      <c r="M76" s="3" t="str">
        <f>RAW!AM76</f>
        <v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v>
      </c>
      <c r="O76" s="3" t="str">
        <f>RAW!AR76</f>
        <v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v>
      </c>
      <c r="Q76" s="3" t="str">
        <f>RAW!AW76</f>
        <v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v>
      </c>
      <c r="S76" s="3" t="str">
        <f>RAW!BB76</f>
        <v>Multiple times a day</v>
      </c>
      <c r="T76" s="3" t="str">
        <f>RAW!BC76</f>
        <v>Multiple times a day</v>
      </c>
      <c r="U76" s="3" t="str">
        <f>RAW!BD76</f>
        <v>Weekly</v>
      </c>
      <c r="V76" s="3" t="str">
        <f>RAW!BE76</f>
        <v xml:space="preserve">Scalability, ease of use, and the latest technology. I love working between multiple systems and appreciate what each offers. I love new technology and am looking forward to new and great things all the time! 
</v>
      </c>
      <c r="X76" s="3" t="str">
        <f>RAW!BJ76</f>
        <v>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v>
      </c>
      <c r="Z76" s="3" t="str">
        <f>RAW!BO76</f>
        <v>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v>
      </c>
      <c r="AK76" s="3" t="str">
        <f>RAW!BZ76</f>
        <v xml:space="preserve">Some things are just better suited for the task. I prefer playing games on my TV and consoles, for instance. I also prefer using a computer for development and design work. </v>
      </c>
      <c r="AL76" s="3" t="str">
        <f>RAW!CA76</f>
        <v xml:space="preserve">Exclusivity. For instance, Switch games are only available on this device. 
Simplicity. Sometimes just one device does what I need it to do. The Android Smart TV, for instance, has the capabilities to stream Netflix and some movies. </v>
      </c>
    </row>
    <row r="77" spans="1:38" ht="17.75" customHeight="1" x14ac:dyDescent="0.2">
      <c r="A77" t="str">
        <f>RAW!A77</f>
        <v>P77</v>
      </c>
      <c r="B77" s="3" t="str">
        <f>RAW!J77</f>
        <v>R_3OpOgbWij9HSOZX</v>
      </c>
      <c r="C77" s="2" t="str">
        <f>RAW!T77</f>
        <v>18-24 years old</v>
      </c>
      <c r="D77" s="2" t="str">
        <f>RAW!U77</f>
        <v>Male</v>
      </c>
      <c r="E77" s="3" t="str">
        <f>RAW!V77</f>
        <v>Tech Intern/Student</v>
      </c>
      <c r="F77" s="3" t="str">
        <f>RAW!W77</f>
        <v>North America</v>
      </c>
      <c r="G77" s="3" t="str">
        <f>RAW!X76</f>
        <v>10 or more</v>
      </c>
      <c r="H77" s="3" t="str">
        <f>RAW!Y77</f>
        <v>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v>
      </c>
      <c r="I77" s="3" t="str">
        <f>RAW!Z77</f>
        <v>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v>
      </c>
      <c r="M77" s="3" t="str">
        <f>RAW!AM77</f>
        <v>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v>
      </c>
      <c r="O77" s="3" t="str">
        <f>RAW!AR77</f>
        <v>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v>
      </c>
      <c r="Q77" s="3" t="str">
        <f>RAW!AW77</f>
        <v>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v>
      </c>
      <c r="S77" s="3" t="str">
        <f>RAW!BB77</f>
        <v>Weekly</v>
      </c>
      <c r="T77" s="3" t="str">
        <f>RAW!BC77</f>
        <v>Weekly</v>
      </c>
      <c r="U77" s="3" t="str">
        <f>RAW!BD77</f>
        <v>Weekly</v>
      </c>
      <c r="V77" s="3" t="str">
        <f>RAW!BE77</f>
        <v>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v>
      </c>
      <c r="X77" s="3" t="str">
        <f>RAW!BJ77</f>
        <v>Transferring data
Waiting for the cloud to catch up with changed state on one device
when integrations fall apart for no discernible reason or when things get glitchy.</v>
      </c>
      <c r="Z77" s="3" t="str">
        <f>RAW!BO77</f>
        <v>I wish I could change devices without losing any context in my existing app. Like once I open up the same app on a different device, I should still have the same undo history, should still be exactly where I had scrolled before, a half filled in, unsaved form should be identical.</v>
      </c>
      <c r="AK77" s="3" t="str">
        <f>RAW!BZ77</f>
        <v>one device is significantly better at a task than another. one offers an app that another does not, or at least one offers a much better version of the app. One is faster, one is more portable, etc.</v>
      </c>
      <c r="AL77" s="3" t="str">
        <f>RAW!CA77</f>
        <v>context switching is annoying. having to log in to another device. the threat of losing all the context you have built up in one device. being too lazy to put in the 30 seconds necessary to get a better experience when the current experience is adequate.</v>
      </c>
    </row>
    <row r="78" spans="1:38" ht="17.75" customHeight="1" x14ac:dyDescent="0.2">
      <c r="A78" t="str">
        <f>RAW!A78</f>
        <v>P78</v>
      </c>
      <c r="B78" s="3" t="str">
        <f>RAW!J78</f>
        <v>R_6ny77BYgs4jtmlX</v>
      </c>
      <c r="C78" s="2" t="str">
        <f>RAW!T78</f>
        <v>35-44 years old</v>
      </c>
      <c r="D78" s="2" t="str">
        <f>RAW!U78</f>
        <v>Male</v>
      </c>
      <c r="E78" s="3" t="str">
        <f>RAW!V78</f>
        <v>CTO</v>
      </c>
      <c r="F78" s="3" t="str">
        <f>RAW!W78</f>
        <v>North America</v>
      </c>
      <c r="G78" s="3" t="str">
        <f>RAW!X77</f>
        <v>10 or more</v>
      </c>
      <c r="H78" s="3" t="str">
        <f>RAW!Y78</f>
        <v>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v>
      </c>
      <c r="I78" s="3" t="str">
        <f>RAW!Z78</f>
        <v>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v>
      </c>
      <c r="M78" s="3" t="str">
        <f>RAW!AM78</f>
        <v>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v>
      </c>
      <c r="O78" s="3" t="str">
        <f>RAW!AR78</f>
        <v>Oh sorry, I described a few other cases above.</v>
      </c>
      <c r="Q78" s="3" t="str">
        <f>RAW!AW78</f>
        <v>See above.</v>
      </c>
      <c r="S78" s="3" t="str">
        <f>RAW!BB78</f>
        <v>Daily</v>
      </c>
      <c r="T78" s="3" t="str">
        <f>RAW!BC78</f>
        <v>Never</v>
      </c>
      <c r="U78" s="3" t="str">
        <f>RAW!BD78</f>
        <v>Never</v>
      </c>
      <c r="V78" s="3" t="str">
        <f>RAW!BE78</f>
        <v>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v>
      </c>
      <c r="X78" s="3" t="str">
        <f>RAW!BJ78</f>
        <v>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v>
      </c>
      <c r="Z78" s="3" t="str">
        <f>RAW!BO78</f>
        <v>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v>
      </c>
      <c r="AK78" s="3" t="str">
        <f>RAW!BZ78</f>
        <v>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v>
      </c>
      <c r="AL78" s="3" t="str">
        <f>RAW!CA78</f>
        <v>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v>
      </c>
    </row>
    <row r="79" spans="1:38" ht="17.75" customHeight="1" x14ac:dyDescent="0.2">
      <c r="A79" t="str">
        <f>RAW!A79</f>
        <v>P79</v>
      </c>
      <c r="B79" s="3" t="str">
        <f>RAW!J79</f>
        <v>R_DHumTooRZxjIQ93</v>
      </c>
      <c r="C79" s="2" t="str">
        <f>RAW!T79</f>
        <v>55-64 years old</v>
      </c>
      <c r="D79" s="2" t="str">
        <f>RAW!U79</f>
        <v>Male</v>
      </c>
      <c r="E79" s="3" t="str">
        <f>RAW!V79</f>
        <v>Director Strategy &amp; Solutions (Telecomm Engineer)</v>
      </c>
      <c r="F79" s="3" t="str">
        <f>RAW!W79</f>
        <v>North America</v>
      </c>
      <c r="G79" s="3" t="str">
        <f>RAW!X78</f>
        <v>10 or more</v>
      </c>
      <c r="H79" s="3" t="str">
        <f>RAW!Y79</f>
        <v>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v>
      </c>
      <c r="I79" s="3" t="str">
        <f>RAW!Z79</f>
        <v>1.  HP Laptop, Dell Laptop, IPad, 2 Cell Phones, 1 Large Monitor - My Office
2.  2 Gaming PC's - basement for kids
3.  Random locations around the house - everything else</v>
      </c>
      <c r="M79" s="3" t="str">
        <f>RAW!AM79</f>
        <v>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v>
      </c>
      <c r="O79" s="3" t="str">
        <f>RAW!AR79</f>
        <v xml:space="preserve">Multitasking work and personal use - separate devices insure security and keep work separate from personal.  You can see my desk configuration with the work laptop connected via port replicator to large monitor, and Dell laptop for personal use sitting on top of it.  </v>
      </c>
      <c r="Q79" s="3" t="str">
        <f>RAW!AW79</f>
        <v>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v>
      </c>
      <c r="S79" s="3" t="str">
        <f>RAW!BB79</f>
        <v>Multiple times a day</v>
      </c>
      <c r="T79" s="3" t="str">
        <f>RAW!BC79</f>
        <v>Multiple times a day</v>
      </c>
      <c r="U79" s="3" t="str">
        <f>RAW!BD79</f>
        <v>Daily</v>
      </c>
      <c r="V79" s="3" t="str">
        <f>RAW!BE79</f>
        <v>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v>
      </c>
      <c r="X79" s="3" t="str">
        <f>RAW!BJ79</f>
        <v>1.  Keeping them all charged/connected to power.
2.  Physical space needed.
3.  No mobility.</v>
      </c>
      <c r="Z79" s="3" t="str">
        <f>RAW!BO79</f>
        <v>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v>
      </c>
      <c r="AK79" s="3" t="str">
        <f>RAW!BZ79</f>
        <v>To get the work done as efficiently as possible!  This is about optimizing MY time, not my hardware.</v>
      </c>
      <c r="AL79" s="3" t="str">
        <f>RAW!CA79</f>
        <v>When mobile - juggling more than one device is impractical, other than wearables.</v>
      </c>
    </row>
    <row r="80" spans="1:38" ht="17.75" customHeight="1" x14ac:dyDescent="0.2">
      <c r="A80" t="str">
        <f>RAW!A80</f>
        <v>P80</v>
      </c>
      <c r="B80" s="3" t="str">
        <f>RAW!J80</f>
        <v>R_2wn5dLQHPPvxZaM</v>
      </c>
      <c r="C80" s="2" t="str">
        <f>RAW!T80</f>
        <v>25-34 years old</v>
      </c>
      <c r="D80" s="2" t="str">
        <f>RAW!U80</f>
        <v>Genderqueer</v>
      </c>
      <c r="E80" s="3" t="str">
        <f>RAW!V80</f>
        <v xml:space="preserve">Educator </v>
      </c>
      <c r="F80" s="3" t="str">
        <f>RAW!W80</f>
        <v>Europe</v>
      </c>
      <c r="G80" s="3" t="str">
        <f>RAW!X79</f>
        <v>10 or more</v>
      </c>
      <c r="H80" s="3" t="str">
        <f>RAW!Y80</f>
        <v>1- smartphone galaxy s3 mini-everything
2- Ipad mini 1st generation - drawing
3- ereader kobo (2011 version)-reading
4- macbook air -main work device</v>
      </c>
      <c r="I80" s="3" t="str">
        <f>RAW!Z80</f>
        <v xml:space="preserve">1- laptop and phone with an external screen and a laptop stand in my office 
2- phone and Ipad - drawing and posting sketches to instagram, anywhere comfy </v>
      </c>
      <c r="M80" s="3" t="str">
        <f>RAW!AM80</f>
        <v xml:space="preserve">- laptop situated left of the external screen and phone turned over, with sometimes ereader open on the right side for writing </v>
      </c>
      <c r="O80" s="3" t="str">
        <f>RAW!AR80</f>
        <v>N/a</v>
      </c>
      <c r="Q80" s="3" t="str">
        <f>RAW!AW80</f>
        <v/>
      </c>
      <c r="S80" s="3" t="str">
        <f>RAW!BB80</f>
        <v>Multiple times a day</v>
      </c>
      <c r="T80" s="3" t="str">
        <f>RAW!BC80</f>
        <v>Never</v>
      </c>
      <c r="U80" s="3" t="str">
        <f>RAW!BD80</f>
        <v>Never</v>
      </c>
      <c r="V80" s="3" t="str">
        <f>RAW!BE80</f>
        <v>Ability to manage information spatially
Otherwise I use multiple devices because  of their individual limitations  (they are old, or I can't share to instagram from my ipad)</v>
      </c>
      <c r="X80" s="3" t="str">
        <f>RAW!BJ80</f>
        <v>Format incompatibility
No easy sync between OS</v>
      </c>
      <c r="Z80" s="3" t="str">
        <f>RAW!BO80</f>
        <v>See above</v>
      </c>
      <c r="AK80" s="3" t="str">
        <f>RAW!BZ80</f>
        <v>It's practical</v>
      </c>
      <c r="AL80" s="3" t="str">
        <f>RAW!CA80</f>
        <v xml:space="preserve">If I don't have too, I can do most things from my laptop. </v>
      </c>
    </row>
    <row r="81" spans="1:38" ht="17.75" customHeight="1" x14ac:dyDescent="0.2">
      <c r="A81" t="str">
        <f>RAW!A81</f>
        <v>P81</v>
      </c>
      <c r="B81" s="3" t="str">
        <f>RAW!J81</f>
        <v>R_DbNkOjZXshDxhTj</v>
      </c>
      <c r="C81" s="2" t="str">
        <f>RAW!T81</f>
        <v>35-44 years old</v>
      </c>
      <c r="D81" s="2" t="str">
        <f>RAW!U81</f>
        <v>Female</v>
      </c>
      <c r="E81" s="3" t="str">
        <f>RAW!V81</f>
        <v>Technical writer</v>
      </c>
      <c r="F81" s="3" t="str">
        <f>RAW!W81</f>
        <v>North America</v>
      </c>
      <c r="G81" s="3" t="str">
        <f>RAW!X80</f>
        <v>2-4</v>
      </c>
      <c r="H81" s="3" t="str">
        <f>RAW!Y81</f>
        <v>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v>
      </c>
      <c r="I81" s="3" t="str">
        <f>RAW!Z81</f>
        <v>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v>
      </c>
      <c r="M81" s="3" t="str">
        <f>RAW!AM81</f>
        <v>I test VPN setups by managing the server (on AWS) on my PC and connecting with a client on my laptop. I sit at my office desk and have the laptop on a small table to my right.
Software: OpenVPN Access Server</v>
      </c>
      <c r="O81" s="3" t="str">
        <f>RAW!AR81</f>
        <v>Team meetings (marketing team) on my work PC, over Slack, while I use my phone to look up industry related articles on Twitter or through Google.</v>
      </c>
      <c r="Q81" s="3" t="str">
        <f>RAW!AW81</f>
        <v/>
      </c>
      <c r="S81" s="3" t="str">
        <f>RAW!BB81</f>
        <v>Daily</v>
      </c>
      <c r="T81" s="3" t="str">
        <f>RAW!BC81</f>
        <v>Weekly</v>
      </c>
      <c r="U81" s="3" t="str">
        <f>RAW!BD81</f>
        <v>Never</v>
      </c>
      <c r="V81" s="3" t="str">
        <f>RAW!BE81</f>
        <v>Compatibility, speed, and productivity</v>
      </c>
      <c r="X81" s="3" t="str">
        <f>RAW!BJ81</f>
        <v>Messy, crowded, not the best ergonomics</v>
      </c>
      <c r="Z81" s="3" t="str">
        <f>RAW!BO81</f>
        <v>KVM switch! So I can set up another desktop for documenting on other OSs.
Large monitor to mount on the wall for my Linux server (instead of being headless) to manage the VPN on the server from the command line</v>
      </c>
      <c r="AK81" s="3" t="str">
        <f>RAW!BZ81</f>
        <v>To simulate a client connection to a network, because I want to work from another location than my home office, because I work in both windows and Linux</v>
      </c>
      <c r="AL81" s="3" t="str">
        <f>RAW!CA81</f>
        <v>My PC is the fastest with two monitors, direct LAN, the most memory, etc</v>
      </c>
    </row>
    <row r="82" spans="1:38" ht="17.75" customHeight="1" x14ac:dyDescent="0.2">
      <c r="A82" t="str">
        <f>RAW!A82</f>
        <v>P82</v>
      </c>
      <c r="B82" s="3" t="str">
        <f>RAW!J82</f>
        <v>R_1dt8Gm5GsglYSkf</v>
      </c>
      <c r="C82" s="2" t="str">
        <f>RAW!T82</f>
        <v>I prefer not to answer</v>
      </c>
      <c r="D82" s="2" t="str">
        <f>RAW!U82</f>
        <v>I prefer not to answer</v>
      </c>
      <c r="E82" s="3" t="str">
        <f>RAW!V82</f>
        <v>Student</v>
      </c>
      <c r="F82" s="3" t="str">
        <f>RAW!W82</f>
        <v>North America</v>
      </c>
      <c r="G82" s="3" t="str">
        <f>RAW!X81</f>
        <v>10 or more</v>
      </c>
      <c r="H82" s="3" t="str">
        <f>RAW!Y82</f>
        <v>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v>
      </c>
      <c r="I82" s="3" t="str">
        <f>RAW!Z82</f>
        <v>1. Ryzen desktop, 1 4K monitor - Gaming and productivity - Study
2. Small TV, Chromecast - Occasional streaming - Study</v>
      </c>
      <c r="M82" s="3" t="str">
        <f>RAW!AM82</f>
        <v xml:space="preserve">Gaming with my Ryzen desktop and 4K monitor. Usually involves Steam, occasionally libvirtd for Windows-only games. Only I am involved.
I'm using the monitor to see the game. The desktop is positioned as a tower on my desk to the left of the monitor. </v>
      </c>
      <c r="O82" s="3" t="str">
        <f>RAW!AR82</f>
        <v xml:space="preserve">Watching YouTube and other streaming content. I use my study TV and a Chromecast. Only I am involved. The TV is at the end of the room with the Chromecast plugged directly into it. </v>
      </c>
      <c r="Q82" s="3" t="str">
        <f>RAW!AW82</f>
        <v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v>
      </c>
      <c r="S82" s="3" t="str">
        <f>RAW!BB82</f>
        <v>Daily</v>
      </c>
      <c r="T82" s="3" t="str">
        <f>RAW!BC82</f>
        <v>Rarely</v>
      </c>
      <c r="U82" s="3" t="str">
        <f>RAW!BD82</f>
        <v>Monthly</v>
      </c>
      <c r="V82" s="3" t="str">
        <f>RAW!BE82</f>
        <v>1. More flexibility than a single device
2. More things to configure
3. Usually a larger display</v>
      </c>
      <c r="X82" s="3" t="str">
        <f>RAW!BJ82</f>
        <v>1. Connections sometimes fail
2. Wiring can be messy
3. Some interactions that would be trivial on a single device can be difficult or impossible with multiple</v>
      </c>
      <c r="Z82" s="3" t="str">
        <f>RAW!BO82</f>
        <v xml:space="preserve">I'd like to be able to conveniently play PC games, often requiring a keyboard and mouse, from my bedroom. </v>
      </c>
      <c r="AK82" s="3" t="str">
        <f>RAW!BZ82</f>
        <v>More flexibility</v>
      </c>
      <c r="AL82" s="3" t="str">
        <f>RAW!CA82</f>
        <v>Often has issues synchronizing data, whether latency or just missing data entirely</v>
      </c>
    </row>
    <row r="83" spans="1:38" ht="17.75" customHeight="1" x14ac:dyDescent="0.2">
      <c r="A83" t="str">
        <f>RAW!A83</f>
        <v>P83</v>
      </c>
      <c r="B83" s="3" t="str">
        <f>RAW!J83</f>
        <v>R_9WxWd2T9khscAxz</v>
      </c>
      <c r="C83" s="2" t="str">
        <f>RAW!T83</f>
        <v>45-54 years old</v>
      </c>
      <c r="D83" s="2" t="str">
        <f>RAW!U83</f>
        <v>Male</v>
      </c>
      <c r="E83" s="3" t="str">
        <f>RAW!V83</f>
        <v>Director of Cybersecurity</v>
      </c>
      <c r="F83" s="3" t="str">
        <f>RAW!W83</f>
        <v>North America</v>
      </c>
      <c r="G83" s="3" t="str">
        <f>RAW!X82</f>
        <v>10 or more</v>
      </c>
      <c r="H83" s="3" t="str">
        <f>RAW!Y83</f>
        <v>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v>
      </c>
      <c r="I83" s="3" t="str">
        <f>RAW!Z83</f>
        <v>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v>
      </c>
      <c r="M83" s="3" t="str">
        <f>RAW!AM83</f>
        <v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v>
      </c>
      <c r="O83" s="3" t="str">
        <f>RAW!AR83</f>
        <v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v>
      </c>
      <c r="Q83" s="3" t="str">
        <f>RAW!AW83</f>
        <v>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v>
      </c>
      <c r="S83" s="3" t="str">
        <f>RAW!BB83</f>
        <v>Multiple times a day</v>
      </c>
      <c r="T83" s="3" t="str">
        <f>RAW!BC83</f>
        <v>Multiple times a day</v>
      </c>
      <c r="U83" s="3" t="str">
        <f>RAW!BD83</f>
        <v>Weekly</v>
      </c>
      <c r="V83" s="3" t="str">
        <f>RAW!BE83</f>
        <v xml:space="preserve">Edge profiles and sharing the profiles help move from on to the other.
Outlook on all my devices is set up with all my accounts so checking email can be done from any device almost. 
Keeper my password manager is on all my devices as well. 
</v>
      </c>
      <c r="X83" s="3" t="str">
        <f>RAW!BJ83</f>
        <v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v>
      </c>
      <c r="Z83" s="3" t="str">
        <f>RAW!BO83</f>
        <v xml:space="preserve">Internet speed is my largest pain point. 
Editing photos is only done on one computer because it has the software installed.  it would be easier if I could do it from all.  
I need more storage.  I have over 1 TB of photos. </v>
      </c>
      <c r="AK83" s="3" t="str">
        <f>RAW!BZ83</f>
        <v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v>
      </c>
      <c r="AL83" s="3" t="str">
        <f>RAW!CA83</f>
        <v xml:space="preserve">Because, the software is only installed on one device or only supports mobile, or only supports full computers. Like my photo editing software is only on a laptop. </v>
      </c>
    </row>
    <row r="84" spans="1:38" ht="17.75" customHeight="1" x14ac:dyDescent="0.2">
      <c r="A84" t="str">
        <f>RAW!A84</f>
        <v>P84</v>
      </c>
      <c r="B84" s="3" t="str">
        <f>RAW!J84</f>
        <v>R_3frAHCs3XTlLuSw</v>
      </c>
      <c r="C84" s="2" t="str">
        <f>RAW!T84</f>
        <v>45-54 years old</v>
      </c>
      <c r="D84" s="2" t="str">
        <f>RAW!U84</f>
        <v>Female</v>
      </c>
      <c r="E84" s="3" t="str">
        <f>RAW!V84</f>
        <v xml:space="preserve">College professor </v>
      </c>
      <c r="F84" s="3" t="str">
        <f>RAW!W84</f>
        <v>North America</v>
      </c>
      <c r="G84" s="3" t="str">
        <f>RAW!X83</f>
        <v>10 or more</v>
      </c>
      <c r="H84" s="3" t="str">
        <f>RAW!Y84</f>
        <v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v>
      </c>
      <c r="I84" s="3" t="str">
        <f>RAW!Z84</f>
        <v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v>
      </c>
      <c r="M84" s="3" t="str">
        <f>RAW!AM84</f>
        <v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v>
      </c>
      <c r="O84" s="3" t="str">
        <f>RAW!AR84</f>
        <v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v>
      </c>
      <c r="Q84" s="3" t="str">
        <f>RAW!AW84</f>
        <v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v>
      </c>
      <c r="S84" s="3" t="str">
        <f>RAW!BB84</f>
        <v>Weekly</v>
      </c>
      <c r="T84" s="3" t="str">
        <f>RAW!BC84</f>
        <v>Multiple times a day</v>
      </c>
      <c r="U84" s="3" t="str">
        <f>RAW!BD84</f>
        <v>Weekly</v>
      </c>
      <c r="V84" s="3" t="str">
        <f>RAW!BE84</f>
        <v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v>
      </c>
      <c r="X84" s="3" t="str">
        <f>RAW!BJ84</f>
        <v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v>
      </c>
      <c r="Z84" s="3" t="str">
        <f>RAW!BO84</f>
        <v>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v>
      </c>
      <c r="AK84" s="3" t="str">
        <f>RAW!BZ84</f>
        <v xml:space="preserve">Security, different capabilities (FaceTime), entertainment. </v>
      </c>
      <c r="AL84" s="3" t="str">
        <f>RAW!CA84</f>
        <v>Research and writing are on one device. Cloud services allow me to move to another computer, but I still work on one device when writing/researching.</v>
      </c>
    </row>
    <row r="85" spans="1:38" ht="17.75" customHeight="1" x14ac:dyDescent="0.2">
      <c r="A85" t="str">
        <f>RAW!A85</f>
        <v>P85</v>
      </c>
      <c r="B85" s="3" t="str">
        <f>RAW!J85</f>
        <v>R_2saJxfAjS2j6oEk</v>
      </c>
      <c r="C85" s="2" t="str">
        <f>RAW!T85</f>
        <v>65-74 years old</v>
      </c>
      <c r="D85" s="2" t="str">
        <f>RAW!U85</f>
        <v>Male</v>
      </c>
      <c r="E85" s="3" t="str">
        <f>RAW!V85</f>
        <v>Education Consultant/ Technology Support</v>
      </c>
      <c r="F85" s="3" t="str">
        <f>RAW!W85</f>
        <v>North America</v>
      </c>
      <c r="G85" s="3" t="str">
        <f>RAW!X84</f>
        <v>10 or more</v>
      </c>
      <c r="H85" s="3" t="str">
        <f>RAW!Y85</f>
        <v>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v>
      </c>
      <c r="I85" s="3" t="str">
        <f>RAW!Z85</f>
        <v xml:space="preserve">Home office, Surface Pro, tech support, webinars, on line teaching, Teams support; Lenovo for meetings, webinars, online training sessions; iPhone for research with Twitter, attend remote meeting, </v>
      </c>
      <c r="M85" s="3" t="str">
        <f>RAW!AM85</f>
        <v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v>
      </c>
      <c r="O85" s="3" t="str">
        <f>RAW!AR85</f>
        <v>Online course monitoring for professional development for teachers in need of ongoing professional development credit. Use Surface Pro 4 .. Canvas learning management system. Provide rating and feedback to submitted assignments. Single device for this.</v>
      </c>
      <c r="Q85" s="3" t="str">
        <f>RAW!AW85</f>
        <v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v>
      </c>
      <c r="S85" s="3" t="str">
        <f>RAW!BB85</f>
        <v>Daily</v>
      </c>
      <c r="T85" s="3" t="str">
        <f>RAW!BC85</f>
        <v>Weekly</v>
      </c>
      <c r="U85" s="3" t="str">
        <f>RAW!BD85</f>
        <v>Weekly</v>
      </c>
      <c r="V85" s="3" t="str">
        <f>RAW!BE85</f>
        <v>Fast internet, good sound, crisp display</v>
      </c>
      <c r="X85" s="3" t="str">
        <f>RAW!BJ85</f>
        <v>My focus on the task, having devices in my view, switching between devices smoothly</v>
      </c>
      <c r="Z85" s="3" t="str">
        <f>RAW!BO85</f>
        <v>Touchscreen capability for upright screen displays, stylus use</v>
      </c>
      <c r="AK85" s="3" t="str">
        <f>RAW!BZ85</f>
        <v>One device does not switch easily in the environment.</v>
      </c>
      <c r="AL85" s="3" t="str">
        <f>RAW!CA85</f>
        <v xml:space="preserve">Some activities don’t require multiple devices </v>
      </c>
    </row>
    <row r="86" spans="1:38" ht="17.75" customHeight="1" x14ac:dyDescent="0.2">
      <c r="A86" t="str">
        <f>RAW!A86</f>
        <v>P86</v>
      </c>
      <c r="B86" s="3" t="str">
        <f>RAW!J86</f>
        <v>R_1F4A7eRiQDvKrsN</v>
      </c>
      <c r="C86" s="2" t="str">
        <f>RAW!T86</f>
        <v>18-24 years old</v>
      </c>
      <c r="D86" s="2" t="str">
        <f>RAW!U86</f>
        <v>Male</v>
      </c>
      <c r="E86" s="3" t="str">
        <f>RAW!V86</f>
        <v>Mechanical Designer</v>
      </c>
      <c r="F86" s="3" t="str">
        <f>RAW!W86</f>
        <v>North America</v>
      </c>
      <c r="G86" s="3" t="str">
        <f>RAW!X85</f>
        <v>10 or more</v>
      </c>
      <c r="H86" s="3" t="str">
        <f>RAW!Y86</f>
        <v xml:space="preserve">Gaming Console - Nintendo Switch - person use downtime
Phone - iPhone - personal use
Tablet - iPad - work and personal use
Computer - dell desktop computer - primary work device
Laptop - dell XPS 13 - school usage </v>
      </c>
      <c r="I86" s="3" t="str">
        <f>RAW!Z86</f>
        <v xml:space="preserve">1 - Large TV, Nintendo switch - playing video games - my living room
2 - dell desktop, 2 monitors - work from home setup - my office 
</v>
      </c>
      <c r="M86" s="3" t="str">
        <f>RAW!AM86</f>
        <v>-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v>
      </c>
      <c r="O86" s="3" t="str">
        <f>RAW!AR86</f>
        <v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v>
      </c>
      <c r="Q86" s="3" t="str">
        <f>RAW!AW86</f>
        <v>During team meetings, I use my iPad and Microsoft teams for the video call and my desktop computer for reference PDFs. The whole company is involved and we go over the project list. The iPad is on my desk propped up so the camera can see me.</v>
      </c>
      <c r="S86" s="3" t="str">
        <f>RAW!BB86</f>
        <v>Weekly</v>
      </c>
      <c r="T86" s="3" t="str">
        <f>RAW!BC86</f>
        <v>Multiple times a day</v>
      </c>
      <c r="U86" s="3" t="str">
        <f>RAW!BD86</f>
        <v>Weekly</v>
      </c>
      <c r="V86" s="3" t="str">
        <f>RAW!BE86</f>
        <v>Using multiple devices allow me to have extra portability. I can take my iPad into a different room and work specifically on that if the task allows.
It allows for extra screens for reference documents.
It allows for extra functionality such as pen or touch support</v>
      </c>
      <c r="X86" s="3" t="str">
        <f>RAW!BJ86</f>
        <v>It is cost prohibitive.
Extra troubleshooting time if something goes wrong. (More devices, more bugs)
With portable devices, sometimes I feel there are no definite office hours and since some of my devices are portable so I get messages that are not during my normal working hours.</v>
      </c>
      <c r="Z86" s="3" t="str">
        <f>RAW!BO86</f>
        <v>I don’t think I have anything in my currently work flow that doesn’t do what I need it to do.</v>
      </c>
      <c r="AK86" s="3" t="str">
        <f>RAW!BZ86</f>
        <v>It is more effective in some cases and necessary in more cases.</v>
      </c>
      <c r="AL86" s="3" t="str">
        <f>RAW!CA86</f>
        <v xml:space="preserve">It is distracting and disruptive. There are some devices such as my iPad that have the ability to be work/play devices a little too effectively for me </v>
      </c>
    </row>
    <row r="87" spans="1:38" ht="17.75" customHeight="1" x14ac:dyDescent="0.2">
      <c r="A87" t="str">
        <f>RAW!A87</f>
        <v>P87</v>
      </c>
      <c r="B87" s="3" t="str">
        <f>RAW!J87</f>
        <v>R_ANIgpv6SBaZ1pOF</v>
      </c>
      <c r="C87" s="2" t="str">
        <f>RAW!T87</f>
        <v>25-34 years old</v>
      </c>
      <c r="D87" s="2" t="str">
        <f>RAW!U87</f>
        <v>Female</v>
      </c>
      <c r="E87" s="3" t="str">
        <f>RAW!V87</f>
        <v>Researcher</v>
      </c>
      <c r="F87" s="3" t="str">
        <f>RAW!W87</f>
        <v>North America</v>
      </c>
      <c r="G87" s="3" t="str">
        <f>RAW!X86</f>
        <v>5-9</v>
      </c>
      <c r="H87" s="3" t="str">
        <f>RAW!Y87</f>
        <v>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v>
      </c>
      <c r="I87" s="3" t="str">
        <f>RAW!Z87</f>
        <v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v>
      </c>
      <c r="M87" s="3" t="str">
        <f>RAW!AM87</f>
        <v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v>
      </c>
      <c r="O87" s="3" t="str">
        <f>RAW!AR87</f>
        <v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v>
      </c>
      <c r="Q87" s="3" t="str">
        <f>RAW!AW87</f>
        <v>Activity: Personal time
- Watching TV and videos, reading, hobbies and other personal work
- Macbook photo editing, ebook readers, TV applications, youtube, netflix, HBO max, hulu</v>
      </c>
      <c r="S87" s="3" t="str">
        <f>RAW!BB87</f>
        <v>Multiple times a day</v>
      </c>
      <c r="T87" s="3" t="str">
        <f>RAW!BC87</f>
        <v>Multiple times a day</v>
      </c>
      <c r="U87" s="3" t="str">
        <f>RAW!BD87</f>
        <v>Weekly</v>
      </c>
      <c r="V87" s="3" t="str">
        <f>RAW!BE87</f>
        <v>1) The portability of devices. Easier to move things around and change setup
2) Ease of interface between some devices for convenience and to accomplish more complex tasks
3) Some devices come with multiple capabilities - like the laptop, phone and Smart speakers</v>
      </c>
      <c r="X87" s="3" t="str">
        <f>RAW!BJ87</f>
        <v>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v>
      </c>
      <c r="Z87" s="3" t="str">
        <f>RAW!BO87</f>
        <v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v>
      </c>
      <c r="AK87" s="3" t="str">
        <f>RAW!BZ87</f>
        <v>Distribution (like smart home sensing), convenience (work setup - lighter and core comfortable to move around) and change configurations based on task at hand.</v>
      </c>
      <c r="AL87" s="3" t="str">
        <f>RAW!CA87</f>
        <v>For entertainment, we mostly just use the TV. It has everything we need from that aspect.</v>
      </c>
    </row>
    <row r="88" spans="1:38" ht="17.75" customHeight="1" x14ac:dyDescent="0.2">
      <c r="A88" t="str">
        <f>RAW!A88</f>
        <v>P88</v>
      </c>
      <c r="B88" s="3" t="str">
        <f>RAW!J88</f>
        <v>R_3HXQiXEm3Y9pVk8</v>
      </c>
      <c r="C88" s="2" t="str">
        <f>RAW!T88</f>
        <v>25-34 years old</v>
      </c>
      <c r="D88" s="2" t="str">
        <f>RAW!U88</f>
        <v>Male</v>
      </c>
      <c r="E88" s="3" t="str">
        <f>RAW!V88</f>
        <v>Researcher</v>
      </c>
      <c r="F88" s="3" t="str">
        <f>RAW!W88</f>
        <v>Europe</v>
      </c>
      <c r="G88" s="3" t="str">
        <f>RAW!X87</f>
        <v>10 or more</v>
      </c>
      <c r="H88" s="3" t="str">
        <f>RAW!Y88</f>
        <v>Phone - iPhone 8 - Personal
Tablet - iPad - Video streaming
PC - Surface Pro 6 - Work
PC - Macbook Pro 16" - Work
Smart watch - Apple watch - not in use
Ebook Reader - Kindle - Reading</v>
      </c>
      <c r="I88" s="3" t="str">
        <f>RAW!Z88</f>
        <v>Surface Pro 6, 1 monitor in addition to surface screen - Office work and video calls
Macbook Pro, 1 monitor in addition to mac screen - office work and video calls</v>
      </c>
      <c r="M88" s="3" t="str">
        <f>RAW!AM88</f>
        <v>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v>
      </c>
      <c r="O88" s="3" t="str">
        <f>RAW!AR88</f>
        <v xml:space="preserve">I read eBooks on my kindle and iPhone Kindle app due to convenience. I will stop reading the book on my kindle, which usually resides in my home, and pick up reading on my iPhone when I'm out and about. </v>
      </c>
      <c r="Q88" s="3" t="str">
        <f>RAW!AW88</f>
        <v>Before bed I usually stream video on my playstation using apps like Netflix and YouTube (probably should have mentioned this device earlier). I may pause the show on the aforementioned devices and resume watching on my iPad (and vice versa) which mainly resides in my bedroom.</v>
      </c>
      <c r="S88" s="3" t="str">
        <f>RAW!BB88</f>
        <v>Daily</v>
      </c>
      <c r="T88" s="3" t="str">
        <f>RAW!BC88</f>
        <v>Weekly</v>
      </c>
      <c r="U88" s="3" t="str">
        <f>RAW!BD88</f>
        <v>Multiple times a day</v>
      </c>
      <c r="V88" s="3" t="str">
        <f>RAW!BE88</f>
        <v>Integration with other services.
Real time synchronisation between devices.
When it just works</v>
      </c>
      <c r="X88" s="3" t="str">
        <f>RAW!BJ88</f>
        <v>Incompatibility between devices
When it doesn't work</v>
      </c>
      <c r="Z88" s="3" t="str">
        <f>RAW!BO88</f>
        <v>Transferring paper to digital equivalents. I like writing things down, and I like to be able to search my notes. OneNote is supposed to make this better, but it doesn't do real-time text translation and when it does translate text it is very hit and miss.</v>
      </c>
      <c r="AK88" s="3" t="str">
        <f>RAW!BZ88</f>
        <v>For mobility. 
For an easier day. I could spend all day trying to make Windows do something I know how to do on a mac in two seconds.</v>
      </c>
      <c r="AL88" s="3" t="str">
        <f>RAW!CA88</f>
        <v>Because it is inconvenient and because it is more trouble that it is worth.</v>
      </c>
    </row>
    <row r="89" spans="1:38" ht="17.75" customHeight="1" x14ac:dyDescent="0.2">
      <c r="A89" t="str">
        <f>RAW!A89</f>
        <v>P89</v>
      </c>
      <c r="B89" s="3" t="str">
        <f>RAW!J89</f>
        <v>R_1GvLJBW8Z9hBgBy</v>
      </c>
      <c r="C89" s="2" t="str">
        <f>RAW!T89</f>
        <v>45-54 years old</v>
      </c>
      <c r="D89" s="2" t="str">
        <f>RAW!U89</f>
        <v>Female</v>
      </c>
      <c r="E89" s="3" t="str">
        <f>RAW!V89</f>
        <v>head of ux research</v>
      </c>
      <c r="F89" s="3" t="str">
        <f>RAW!W89</f>
        <v>North America</v>
      </c>
      <c r="G89" s="3" t="str">
        <f>RAW!X88</f>
        <v>5-9</v>
      </c>
      <c r="H89" s="3" t="str">
        <f>RAW!Y89</f>
        <v xml:space="preserve">1. laptop - Microsoft Surface Book - for work usage
2. laptop - MacBook pro - for personal usage
3. iPhone - for both personal and work usage
4. iPad - for mostly personal usage
</v>
      </c>
      <c r="I89" s="3" t="str">
        <f>RAW!Z89</f>
        <v>1. laptop, Ms Surface book - office work and video calls, dining room table (aka my "office)
2. laptop, MacBook Pro - photo and music storage, organization, other personal use - couch/coffee table</v>
      </c>
      <c r="M89" s="3" t="str">
        <f>RAW!AM89</f>
        <v>Reading and responding to emails &amp; Teams messages using Ms Outlook and Teams - on my work laptop and my iPhone</v>
      </c>
      <c r="O89" s="3" t="str">
        <f>RAW!AR89</f>
        <v>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v>
      </c>
      <c r="Q89" s="3" t="str">
        <f>RAW!AW89</f>
        <v>Teams video calls - I'll sometimes call in using my iPhone if I'm upstairs or need to grab food in the kitchen, then transfer the call to my laptop once I'm back at the table</v>
      </c>
      <c r="S89" s="3" t="str">
        <f>RAW!BB89</f>
        <v>Multiple times a day</v>
      </c>
      <c r="T89" s="3" t="str">
        <f>RAW!BC89</f>
        <v>Weekly</v>
      </c>
      <c r="U89" s="3" t="str">
        <f>RAW!BD89</f>
        <v>Weekly</v>
      </c>
      <c r="V89" s="3" t="str">
        <f>RAW!BE89</f>
        <v>mobility, convenience</v>
      </c>
      <c r="X89" s="3" t="str">
        <f>RAW!BJ89</f>
        <v>sharing files by downloading and uploading to OneDrive from various mobile apps can be painful</v>
      </c>
      <c r="Z89" s="3" t="str">
        <f>RAW!BO89</f>
        <v>nothing I can think of right now</v>
      </c>
      <c r="AK89" s="3" t="str">
        <f>RAW!BZ89</f>
        <v>to answer emails outside of regular working hours; to read papers on the couch (iPad more convenient than laptop); access email/documents on the go</v>
      </c>
      <c r="AL89" s="3" t="str">
        <f>RAW!CA89</f>
        <v>there are very few activities that I don't use multiple devices for... maybe paper writing? Even then, I might check and respond to comments using my phone.</v>
      </c>
    </row>
    <row r="90" spans="1:38" ht="17.75" customHeight="1" x14ac:dyDescent="0.2">
      <c r="A90" t="str">
        <f>RAW!A90</f>
        <v>P90</v>
      </c>
      <c r="B90" s="3" t="str">
        <f>RAW!J90</f>
        <v>R_2uIdeTUpYBXeguM</v>
      </c>
      <c r="C90" s="2" t="str">
        <f>RAW!T90</f>
        <v>25-34 years old</v>
      </c>
      <c r="D90" s="2" t="str">
        <f>RAW!U90</f>
        <v>Male</v>
      </c>
      <c r="E90" s="3" t="str">
        <f>RAW!V90</f>
        <v>Principal Researcher</v>
      </c>
      <c r="F90" s="3" t="str">
        <f>RAW!W90</f>
        <v>North America</v>
      </c>
      <c r="G90" s="3" t="str">
        <f>RAW!X89</f>
        <v>2-4</v>
      </c>
      <c r="H90" s="3" t="str">
        <f>RAW!Y90</f>
        <v>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v>
      </c>
      <c r="I90" s="3" t="str">
        <f>RAW!Z90</f>
        <v>1 - 3x 24" monitors, HP Z420 desktop, Apple MacBook Pro, Raspberry Pis, Digital Oscilloscope - Work, video calls, personal, home projects - My home office
2 - Smart TV - watching movies and shows, exercise - Living room</v>
      </c>
      <c r="M90" s="3" t="str">
        <f>RAW!AM90</f>
        <v>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v>
      </c>
      <c r="O90" s="3" t="str">
        <f>RAW!AR90</f>
        <v>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v>
      </c>
      <c r="Q90" s="3" t="str">
        <f>RAW!AW90</f>
        <v>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v>
      </c>
      <c r="S90" s="3" t="str">
        <f>RAW!BB90</f>
        <v>Multiple times a day</v>
      </c>
      <c r="T90" s="3" t="str">
        <f>RAW!BC90</f>
        <v>Multiple times a day</v>
      </c>
      <c r="U90" s="3" t="str">
        <f>RAW!BD90</f>
        <v>Multiple times a day</v>
      </c>
      <c r="V90" s="3" t="str">
        <f>RAW!BE90</f>
        <v>keeping different activities/contexts separate, ability to view multiple screen simultaneously, ability to work on different hardware platforms and operating systems (desktop, laptop, embedded, Windows, Mac, and Linux)</v>
      </c>
      <c r="X90" s="3" t="str">
        <f>RAW!BJ90</f>
        <v>Switching my keyboard and mouse to control each device, switching monitor inputs to view each device, inability to fully use (view or control) multiple devices simultaneously</v>
      </c>
      <c r="Z90" s="3" t="str">
        <f>RAW!BO90</f>
        <v>None come to mind</v>
      </c>
      <c r="AK90" s="3" t="str">
        <f>RAW!BZ90</f>
        <v>Different devices have different capabilities which are needed for some tasks</v>
      </c>
      <c r="AL90" s="3" t="str">
        <f>RAW!CA90</f>
        <v>Using multiple devices at the same time is difficult and thus if it can be done easier with a single device, I will do that</v>
      </c>
    </row>
    <row r="91" spans="1:38" ht="17.75" customHeight="1" x14ac:dyDescent="0.2">
      <c r="A91" t="str">
        <f>RAW!A91</f>
        <v>P91</v>
      </c>
      <c r="B91" s="3" t="str">
        <f>RAW!J91</f>
        <v>R_1FA3zi59TXHE2Am</v>
      </c>
      <c r="C91" s="2" t="str">
        <f>RAW!T91</f>
        <v>35-44 years old</v>
      </c>
      <c r="D91" s="2" t="str">
        <f>RAW!U91</f>
        <v>Male</v>
      </c>
      <c r="E91" s="3" t="str">
        <f>RAW!V91</f>
        <v>Principal Software Architect</v>
      </c>
      <c r="F91" s="3" t="str">
        <f>RAW!W91</f>
        <v>North America</v>
      </c>
      <c r="G91" s="3" t="str">
        <f>RAW!X90</f>
        <v>5-9</v>
      </c>
      <c r="H91" s="3" t="str">
        <f>RAW!Y91</f>
        <v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v>
      </c>
      <c r="I91" s="3" t="str">
        <f>RAW!Z91</f>
        <v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v>
      </c>
      <c r="M91" s="3" t="str">
        <f>RAW!AM91</f>
        <v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v>
      </c>
      <c r="O91" s="3" t="str">
        <f>RAW!AR91</f>
        <v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v>
      </c>
      <c r="Q91" s="3" t="str">
        <f>RAW!AW91</f>
        <v/>
      </c>
      <c r="S91" s="3" t="str">
        <f>RAW!BB91</f>
        <v>Multiple times a day</v>
      </c>
      <c r="T91" s="3" t="str">
        <f>RAW!BC91</f>
        <v>Multiple times a day</v>
      </c>
      <c r="U91" s="3" t="str">
        <f>RAW!BD91</f>
        <v>Never</v>
      </c>
      <c r="V91" s="3" t="str">
        <f>RAW!BE91</f>
        <v xml:space="preserve">#1: Form factor/specialization: I use the best form factor suited for the task.  A powerful, stationary desktop with multiple monitors for my main use, smaller portable devices when I'm on the go.
</v>
      </c>
      <c r="X91" s="3" t="str">
        <f>RAW!BJ91</f>
        <v>1. Most devices feel like islands.  More fluidity of work would be nicer.  Cloud drives ease this somewhat but it's not enough.
2. Backing up multiple devices.
3. The pain of managing the devices (software updates, etc) is multilied.</v>
      </c>
      <c r="Z91" s="3" t="str">
        <f>RAW!BO91</f>
        <v>Make my laptops/tablets more useful while I'm using my main PC.  Give me a reason to keep them on.</v>
      </c>
      <c r="AK91" s="3" t="str">
        <f>RAW!BZ91</f>
        <v>See previous.</v>
      </c>
      <c r="AL91" s="3" t="str">
        <f>RAW!CA91</f>
        <v>??</v>
      </c>
    </row>
    <row r="92" spans="1:38" ht="17.75" customHeight="1" x14ac:dyDescent="0.2">
      <c r="A92" t="str">
        <f>RAW!A92</f>
        <v>P92</v>
      </c>
      <c r="B92" s="3" t="str">
        <f>RAW!J92</f>
        <v>R_XhSTolSZ5gg1VbH</v>
      </c>
      <c r="C92" s="2" t="str">
        <f>RAW!T92</f>
        <v>45-54 years old</v>
      </c>
      <c r="D92" s="2" t="str">
        <f>RAW!U92</f>
        <v>Male</v>
      </c>
      <c r="E92" s="3" t="str">
        <f>RAW!V92</f>
        <v>Principal Software Engineering Manager</v>
      </c>
      <c r="F92" s="3" t="str">
        <f>RAW!W92</f>
        <v>North America</v>
      </c>
      <c r="G92" s="3" t="str">
        <f>RAW!X91</f>
        <v>10 or more</v>
      </c>
      <c r="H92" s="3" t="str">
        <f>RAW!Y92</f>
        <v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v>
      </c>
      <c r="I92" s="3" t="str">
        <f>RAW!Z92</f>
        <v>1. Custom built PC, 1 34" wide curved monitor, Go2 and/or Ipad as companion device - My office
2. Large TV, Surface laptop or Macbook or Pros - Watching TV and working or taking calls outside the office - My living room
3. Outside with Laptop or Macbook, taking calls - My Deck</v>
      </c>
      <c r="M92" s="3" t="str">
        <f>RAW!AM92</f>
        <v>-Triage email while coding, using apple watch or one of the smart assistants to triage via touch or voice while working on main PC</v>
      </c>
      <c r="O92" s="3" t="str">
        <f>RAW!AR92</f>
        <v>Teams call /chat on companion device such as Go2 or Ipad pro while coding on main machine.  Companion device is either under monitor or slightly to the right.</v>
      </c>
      <c r="Q92" s="3" t="str">
        <f>RAW!AW92</f>
        <v>- Handoff of current coding project between desktop and laptop for change of scenery, Currently manual process of undocking laptop and manually relaunching / syncing workspaces</v>
      </c>
      <c r="S92" s="3" t="str">
        <f>RAW!BB92</f>
        <v>Multiple times a day</v>
      </c>
      <c r="T92" s="3" t="str">
        <f>RAW!BC92</f>
        <v>Multiple times a day</v>
      </c>
      <c r="U92" s="3" t="str">
        <f>RAW!BD92</f>
        <v>Daily</v>
      </c>
      <c r="V92" s="3" t="str">
        <f>RAW!BE92</f>
        <v>1. Performance on the devices
2. Using the right form factor for the right job.  For example Pen
3. Having multiple screens</v>
      </c>
      <c r="X92" s="3" t="str">
        <f>RAW!BJ92</f>
        <v>1. Keeping them alive an up to date
2. Positioning them correctly every time
3. Manual handoff steps</v>
      </c>
      <c r="Z92" s="3" t="str">
        <f>RAW!BO92</f>
        <v>I'd like a companion device / app that provides a dashboard experience that combines my top tasks I do on a daily basis that would run on my companion device to free up my main machine</v>
      </c>
      <c r="AK92" s="3" t="str">
        <f>RAW!BZ92</f>
        <v>Performance of machines, and different modalities for multitasking</v>
      </c>
      <c r="AL92" s="3" t="str">
        <f>RAW!CA92</f>
        <v>Devices need power and require constant repositioning.  Fixed position devices dont do what I want</v>
      </c>
    </row>
    <row r="93" spans="1:38" ht="17.75" customHeight="1" x14ac:dyDescent="0.2">
      <c r="A93" t="str">
        <f>RAW!A93</f>
        <v>P93</v>
      </c>
      <c r="B93" s="3" t="str">
        <f>RAW!J93</f>
        <v>R_2rBJMII1lu2CufB</v>
      </c>
      <c r="C93" s="2" t="str">
        <f>RAW!T93</f>
        <v>25-34 years old</v>
      </c>
      <c r="D93" s="2" t="str">
        <f>RAW!U93</f>
        <v>Male</v>
      </c>
      <c r="E93" s="3" t="str">
        <f>RAW!V93</f>
        <v>IT Service Operations 2</v>
      </c>
      <c r="F93" s="3" t="str">
        <f>RAW!W93</f>
        <v>North America</v>
      </c>
      <c r="G93" s="3" t="str">
        <f>RAW!X92</f>
        <v>10 or more</v>
      </c>
      <c r="H93" s="3" t="str">
        <f>RAW!Y93</f>
        <v>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v>
      </c>
      <c r="I93" s="3" t="str">
        <f>RAW!Z93</f>
        <v>1. Lenovo P330 tiny, 43" Samsung TV - Home office setup
2. Custom Gaming PC, Samsung 55" TV, with 32" 165hz main monitor, 1080P projector - Bedroom personal entertainment setup for games/movies.
All others are mobile and used home and work.</v>
      </c>
      <c r="M93" s="3" t="str">
        <f>RAW!AM93</f>
        <v xml:space="preserve">Work
-Home office. The TV really just acts as a monitor. I do not use any of the smart features. Typical Microsoft Office suite.
</v>
      </c>
      <c r="O93" s="3" t="str">
        <f>RAW!AR93</f>
        <v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v>
      </c>
      <c r="Q93" s="3" t="str">
        <f>RAW!AW93</f>
        <v xml:space="preserve">Movie/TV
-Watching movie or TV. Mostly done on my gaming PC with 32" monitor. Sometimes I extend to 55" or 1080P projector. </v>
      </c>
      <c r="S93" s="3" t="str">
        <f>RAW!BB93</f>
        <v>Multiple times a day</v>
      </c>
      <c r="T93" s="3" t="str">
        <f>RAW!BC93</f>
        <v>Multiple times a day</v>
      </c>
      <c r="U93" s="3" t="str">
        <f>RAW!BD93</f>
        <v>Weekly</v>
      </c>
      <c r="V93" s="3" t="str">
        <f>RAW!BE93</f>
        <v>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v>
      </c>
      <c r="X93" s="3" t="str">
        <f>RAW!BJ93</f>
        <v xml:space="preserve">My attention may be drawn away from something important. 
Notifications for apps may match and/or confuse me depending on the app sounds and which devices have it installed. </v>
      </c>
      <c r="Z93" s="3" t="str">
        <f>RAW!BO93</f>
        <v>Can't think of anything at this moment.</v>
      </c>
      <c r="AK93" s="3" t="str">
        <f>RAW!BZ93</f>
        <v>It can be a complete divide between personal/private. I can be in a meeting on Teams with my computer but want to continue personal communications on the phone. 
Sometimes I have the meeting on my phone then continue to do work on the computer to stay productive.</v>
      </c>
      <c r="AL93" s="3" t="str">
        <f>RAW!CA93</f>
        <v>Too difficult to lose concentration depending on the task. I find it nearly impossible to write important documents while doing anything else because it requires focus.</v>
      </c>
    </row>
    <row r="94" spans="1:38" ht="17.75" customHeight="1" x14ac:dyDescent="0.2">
      <c r="A94" t="str">
        <f>RAW!A94</f>
        <v>P94</v>
      </c>
      <c r="B94" s="3" t="str">
        <f>RAW!J94</f>
        <v>R_3Hnn28g4QMTVHGq</v>
      </c>
      <c r="C94" s="2" t="str">
        <f>RAW!T94</f>
        <v>55-64 years old</v>
      </c>
      <c r="D94" s="2" t="str">
        <f>RAW!U94</f>
        <v>Female</v>
      </c>
      <c r="E94" s="3" t="str">
        <f>RAW!V94</f>
        <v>Program Manager, Tech</v>
      </c>
      <c r="F94" s="3" t="str">
        <f>RAW!W94</f>
        <v>North America</v>
      </c>
      <c r="G94" s="3" t="str">
        <f>RAW!X93</f>
        <v>5-9</v>
      </c>
      <c r="H94" s="3" t="str">
        <f>RAW!Y94</f>
        <v>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v>
      </c>
      <c r="I94" s="3" t="str">
        <f>RAW!Z94</f>
        <v>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v>
      </c>
      <c r="M94" s="3" t="str">
        <f>RAW!AM94</f>
        <v>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v>
      </c>
      <c r="O94" s="3" t="str">
        <f>RAW!AR94</f>
        <v>- Discussions over Teams
- A colleague and I discussing a task and screen sharing as well as controlling the other's screen.
- Using Teams, Visual Studios, coding website
- A colleague and me
Config
- large monitor, laptop
- See foto for set up</v>
      </c>
      <c r="Q94" s="3" t="str">
        <f>RAW!AW94</f>
        <v>N/A</v>
      </c>
      <c r="S94" s="3" t="str">
        <f>RAW!BB94</f>
        <v>Weekly</v>
      </c>
      <c r="T94" s="3" t="str">
        <f>RAW!BC94</f>
        <v>Weekly</v>
      </c>
      <c r="U94" s="3" t="str">
        <f>RAW!BD94</f>
        <v>Never</v>
      </c>
      <c r="V94" s="3" t="str">
        <f>RAW!BE94</f>
        <v>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v>
      </c>
      <c r="X94" s="3" t="str">
        <f>RAW!BJ94</f>
        <v xml:space="preserve">~ putting a phone/tablet down somewhere and forgetting where i put it.
~ becoming dependent on these devices
</v>
      </c>
      <c r="Z94" s="3" t="str">
        <f>RAW!BO94</f>
        <v>So seemingly simple, but apparently not - websites that work equally well on any browser
Software that works on Mac as well as PC. I partitioned my Mac, but that is not economical use of time. 
Otherwise, I am fairly basic.</v>
      </c>
      <c r="AK94" s="3" t="str">
        <f>RAW!BZ94</f>
        <v>monitor - ease of working
iPhone 6 / iPhone 11 - keep the phone playing an app while I do something on the other phone. For Example, I am watching/listening to a Youtube video, but want to look up something that I heard on the video.</v>
      </c>
      <c r="AL94" s="3" t="str">
        <f>RAW!CA94</f>
        <v xml:space="preserve">I do not have any examples of this. </v>
      </c>
    </row>
    <row r="95" spans="1:38" ht="17.75" customHeight="1" x14ac:dyDescent="0.2">
      <c r="A95" t="str">
        <f>RAW!A95</f>
        <v>P95</v>
      </c>
      <c r="B95" s="3" t="str">
        <f>RAW!J95</f>
        <v>R_3NCjbRNJuJc1vvO</v>
      </c>
      <c r="C95" s="2" t="str">
        <f>RAW!T95</f>
        <v>45-54 years old</v>
      </c>
      <c r="D95" s="2" t="str">
        <f>RAW!U95</f>
        <v>Male</v>
      </c>
      <c r="E95" s="3" t="str">
        <f>RAW!V95</f>
        <v>Software Developer</v>
      </c>
      <c r="F95" s="3" t="str">
        <f>RAW!W95</f>
        <v>North America</v>
      </c>
      <c r="G95" s="3" t="str">
        <f>RAW!X94</f>
        <v>5-9</v>
      </c>
      <c r="H95" s="3" t="str">
        <f>RAW!Y95</f>
        <v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v>
      </c>
      <c r="I95" s="3" t="str">
        <f>RAW!Z95</f>
        <v>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v>
      </c>
      <c r="M95" s="3" t="str">
        <f>RAW!AM95</f>
        <v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v>
      </c>
      <c r="O95" s="3" t="str">
        <f>RAW!AR95</f>
        <v>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v>
      </c>
      <c r="Q95" s="3" t="str">
        <f>RAW!AW95</f>
        <v xml:space="preserve">When cooking I use a combination of my iPhone (or iPad) and an Amazon Echo.  I use my iPhone for recipes (Safari, Google Keep) and I used Amazon Echo as a cook timer and to stream audio (music, news or podcasts).  </v>
      </c>
      <c r="S95" s="3" t="str">
        <f>RAW!BB95</f>
        <v>Multiple times a day</v>
      </c>
      <c r="T95" s="3" t="str">
        <f>RAW!BC95</f>
        <v>Daily</v>
      </c>
      <c r="U95" s="3" t="str">
        <f>RAW!BD95</f>
        <v>Weekly</v>
      </c>
      <c r="V95" s="3" t="str">
        <f>RAW!BE95</f>
        <v>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v>
      </c>
      <c r="X95" s="3" t="str">
        <f>RAW!BJ95</f>
        <v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v>
      </c>
      <c r="Z95" s="3" t="str">
        <f>RAW!BO95</f>
        <v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v>
      </c>
      <c r="AK95" s="3" t="str">
        <f>RAW!BZ95</f>
        <v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v>
      </c>
      <c r="AL95" s="3" t="str">
        <f>RAW!CA95</f>
        <v xml:space="preserve">I don't use multiple devices when I need the tasks that I'm doing to interoperate well - moving artifacts across devices it usually on the spectrum of arduous to impossible. </v>
      </c>
    </row>
    <row r="96" spans="1:38" ht="17.75" customHeight="1" x14ac:dyDescent="0.2">
      <c r="A96" t="str">
        <f>RAW!A96</f>
        <v>P96</v>
      </c>
      <c r="B96" s="3" t="str">
        <f>RAW!J96</f>
        <v>R_Oa2CawEKj8f3RBf</v>
      </c>
      <c r="C96" s="2" t="str">
        <f>RAW!T96</f>
        <v>65-74 years old</v>
      </c>
      <c r="D96" s="2" t="str">
        <f>RAW!U96</f>
        <v>Male</v>
      </c>
      <c r="E96" s="3" t="str">
        <f>RAW!V96</f>
        <v>Program Director</v>
      </c>
      <c r="F96" s="3" t="str">
        <f>RAW!W96</f>
        <v>North America</v>
      </c>
      <c r="G96" s="3" t="str">
        <f>RAW!X95</f>
        <v>5-9</v>
      </c>
      <c r="H96" s="3" t="str">
        <f>RAW!Y96</f>
        <v>Tablet - Microsoft Surface Pro 6 - My main and only work device
Tablet - Microsoft Surface Pro 6 - My main personal device
Phone - Apple iPhone 11 - For work and personal usage
Smart Watch - Suntoo - For exercise tracking</v>
      </c>
      <c r="I96" s="3" t="str">
        <f>RAW!Z96</f>
        <v>1 - 2 * Microsoft Surface Pro 6, Office work and personal use - Workspace in my bedroom</v>
      </c>
      <c r="M96" s="3" t="str">
        <f>RAW!AM96</f>
        <v>Concurrent web search, when an external reference pops up at work.
Using my personal device for a parallel search.
No software is involved.
I am the sole user.
The Surface Pro 6 devices are side by side on my workspace.</v>
      </c>
      <c r="O96" s="3" t="str">
        <f>RAW!AR96</f>
        <v>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v>
      </c>
      <c r="Q96" s="3" t="str">
        <f>RAW!AW96</f>
        <v>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v>
      </c>
      <c r="S96" s="3" t="str">
        <f>RAW!BB96</f>
        <v>Rarely</v>
      </c>
      <c r="T96" s="3" t="str">
        <f>RAW!BC96</f>
        <v>Rarely</v>
      </c>
      <c r="U96" s="3" t="str">
        <f>RAW!BD96</f>
        <v>Weekly</v>
      </c>
      <c r="V96" s="3" t="str">
        <f>RAW!BE96</f>
        <v xml:space="preserve">1. Speed
2. Consistency
3. Ease of use
</v>
      </c>
      <c r="X96" s="3" t="str">
        <f>RAW!BJ96</f>
        <v>1. Having to type on multiple keyboards
2. The lack of easy to use, seamless and secure connectivity
3. Having to navigate through different physical screens</v>
      </c>
      <c r="Z96" s="3" t="str">
        <f>RAW!BO96</f>
        <v>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v>
      </c>
      <c r="AK96" s="3" t="str">
        <f>RAW!BZ96</f>
        <v>Separation between work and personal use.
Security and privacy.</v>
      </c>
      <c r="AL96" s="3" t="str">
        <f>RAW!CA96</f>
        <v>Intrinsic cohesiveness and separation between work and personal tasks.</v>
      </c>
    </row>
    <row r="97" spans="1:38" ht="17.75" customHeight="1" x14ac:dyDescent="0.2">
      <c r="A97" t="str">
        <f>RAW!A97</f>
        <v>P97</v>
      </c>
      <c r="B97" s="3" t="str">
        <f>RAW!J97</f>
        <v>R_1H2kJ4FmCtowAad</v>
      </c>
      <c r="C97" s="2" t="str">
        <f>RAW!T97</f>
        <v>55-64 years old</v>
      </c>
      <c r="D97" s="2" t="str">
        <f>RAW!U97</f>
        <v>Male</v>
      </c>
      <c r="E97" s="3" t="str">
        <f>RAW!V97</f>
        <v>Senior Program Manager</v>
      </c>
      <c r="F97" s="3" t="str">
        <f>RAW!W97</f>
        <v>North America</v>
      </c>
      <c r="G97" s="3" t="str">
        <f>RAW!X96</f>
        <v>2-4</v>
      </c>
      <c r="H97" s="3" t="str">
        <f>RAW!Y97</f>
        <v>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v>
      </c>
      <c r="I97" s="3" t="str">
        <f>RAW!Z97</f>
        <v>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v>
      </c>
      <c r="M97" s="3" t="str">
        <f>RAW!AM97</f>
        <v xml:space="preserve">1. Read personal email - access to multiple email accounts - typically web browser or Outlook app - only me. Reading email throughout the day in various applications or browsers; I do not consolidate mailboxes into a single app but have tried this in the past. </v>
      </c>
      <c r="O97" s="3" t="str">
        <f>RAW!AR97</f>
        <v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v>
      </c>
      <c r="Q97" s="3" t="str">
        <f>RAW!AW97</f>
        <v xml:space="preserve">3. Gaming - XBOX console - typically me only but occasionally with local and online players. I also will watch streamed content from Disney+ and on occasion will use the web browser app to access Windows Virtual Desktop and read corporate email or engage in Chat. </v>
      </c>
      <c r="S97" s="3" t="str">
        <f>RAW!BB97</f>
        <v>Multiple times a day</v>
      </c>
      <c r="T97" s="3" t="str">
        <f>RAW!BC97</f>
        <v>Multiple times a day</v>
      </c>
      <c r="U97" s="3" t="str">
        <f>RAW!BD97</f>
        <v>Daily</v>
      </c>
      <c r="V97" s="3" t="str">
        <f>RAW!BE97</f>
        <v>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v>
      </c>
      <c r="X97" s="3" t="str">
        <f>RAW!BJ97</f>
        <v>1. frequent authentication prompts for corporate work. 
2. Session disconnects that may occur for any number of reasons. 
3. Not all audio functions are supported on all devices via software</v>
      </c>
      <c r="Z97" s="3" t="str">
        <f>RAW!BO97</f>
        <v>Full meeting audio (remote audio, remote microphone) for Teams meetings that does not require a client app - instead just works within any HTML-5 capable web browser on my device, regardless of device OS or device form factor.</v>
      </c>
      <c r="AK97" s="3" t="str">
        <f>RAW!BZ97</f>
        <v>1 - to test for customer experiences with the services my team offers.
2 - to take advantage of higher battery life available on non-Windows devices.
3 - to take advantage of the form factor for my travel situations</v>
      </c>
      <c r="AL97" s="3" t="str">
        <f>RAW!CA97</f>
        <v>For corporate work, much of what I need to accomplish is handled on my Windows PC that is running Remote Desktop Client app and connecting to Windows Virtual Desktop</v>
      </c>
    </row>
    <row r="98" spans="1:38" ht="17.75" customHeight="1" x14ac:dyDescent="0.2">
      <c r="A98" t="str">
        <f>RAW!A98</f>
        <v>P98</v>
      </c>
      <c r="B98" s="3" t="str">
        <f>RAW!J98</f>
        <v>R_3elaViJKjKaapNN</v>
      </c>
      <c r="C98" s="2" t="str">
        <f>RAW!T98</f>
        <v>35-44 years old</v>
      </c>
      <c r="D98" s="2" t="str">
        <f>RAW!U98</f>
        <v>Female</v>
      </c>
      <c r="E98" s="3" t="str">
        <f>RAW!V98</f>
        <v>Sr Applied Data Scientist</v>
      </c>
      <c r="F98" s="3" t="str">
        <f>RAW!W98</f>
        <v>North America</v>
      </c>
      <c r="G98" s="3" t="str">
        <f>RAW!X97</f>
        <v>5-9</v>
      </c>
      <c r="H98" s="3" t="str">
        <f>RAW!Y98</f>
        <v>Surface Studio - primary device
Surface Book 3 - primary device
Galaxy A50 (primary phone)
Xbox One S (primary gaming device)
Surface Neo (for Surface testing)
Surface Pro 7 (for Surface testing)</v>
      </c>
      <c r="I98" s="3" t="str">
        <f>RAW!Z98</f>
        <v xml:space="preserve">Surface Studio + 1 Large Monitors - Office work - Home/ My Office
Phone + TV - Kids zoom/ skype lessons - Home
Xbox + Surface Book + Headphones - Kids gaming - Home
Phone + Surface Book + Share content / discussions with remote family - Home
</v>
      </c>
      <c r="M98" s="3" t="str">
        <f>RAW!AM98</f>
        <v>1. Activity involves kids zoom or skype lessons where I need to move the video and audio content from my phone or Surface Book to the TV
Today, I am connecting the devices using cable</v>
      </c>
      <c r="O98" s="3" t="str">
        <f>RAW!AR98</f>
        <v xml:space="preserve">Activity involves kid playing xbox with his classmates; they want to see the leaderboard and talk while playing Xbox. . Kid is Xbox or Nintendo Switch for playing; (Cant see leaderboard unless he switches the screen) and uses headphones for talking. </v>
      </c>
      <c r="Q98" s="3" t="str">
        <f>RAW!AW98</f>
        <v/>
      </c>
      <c r="S98" s="3" t="str">
        <f>RAW!BB98</f>
        <v>Multiple times a day</v>
      </c>
      <c r="T98" s="3" t="str">
        <f>RAW!BC98</f>
        <v>Multiple times a day</v>
      </c>
      <c r="U98" s="3" t="str">
        <f>RAW!BD98</f>
        <v>Multiple times a day</v>
      </c>
      <c r="V98" s="3" t="str">
        <f>RAW!BE98</f>
        <v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v>
      </c>
      <c r="X98" s="3" t="str">
        <f>RAW!BJ98</f>
        <v>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v>
      </c>
      <c r="Z98" s="3" t="str">
        <f>RAW!BO98</f>
        <v>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v>
      </c>
      <c r="AK98" s="3" t="str">
        <f>RAW!BZ98</f>
        <v>I use multiple devices for increased productivity</v>
      </c>
      <c r="AL98" s="3" t="str">
        <f>RAW!CA98</f>
        <v>If I am working away from my table - I cannot take advantage of multiple devices set up.</v>
      </c>
    </row>
    <row r="99" spans="1:38" ht="17.75" customHeight="1" x14ac:dyDescent="0.2">
      <c r="A99" t="str">
        <f>RAW!A99</f>
        <v>P99</v>
      </c>
      <c r="B99" s="3" t="str">
        <f>RAW!J99</f>
        <v>R_b8T6tMbMpO8WJgJ</v>
      </c>
      <c r="C99" s="2" t="str">
        <f>RAW!T99</f>
        <v>25-34 years old</v>
      </c>
      <c r="D99" s="2" t="str">
        <f>RAW!U99</f>
        <v>Female</v>
      </c>
      <c r="E99" s="3" t="str">
        <f>RAW!V99</f>
        <v>RSDE2</v>
      </c>
      <c r="F99" s="3" t="str">
        <f>RAW!W99</f>
        <v>North America</v>
      </c>
      <c r="G99" s="3" t="str">
        <f>RAW!X98</f>
        <v>2-4</v>
      </c>
      <c r="H99" s="3" t="str">
        <f>RAW!Y99</f>
        <v>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v>
      </c>
      <c r="I99" s="3" t="str">
        <f>RAW!Z99</f>
        <v>1 - Microsoft Surface book 2, 1 Large Monitor - Office work and video calls - My office
2 - Mac air - Watching movies -My living room
3 - Dell desktop with 2 monitors - Watching movies and personal use -My living room</v>
      </c>
      <c r="M99" s="3" t="str">
        <f>RAW!AM99</f>
        <v xml:space="preserve">Mostly work or study. 2 monitors really help and are more convenient to work with.
Software are normally IDE and searching web or official document, or emails and chat tools. The position is at my study/work spaces, monitors in a horizontal line. </v>
      </c>
      <c r="O99" s="3" t="str">
        <f>RAW!AR99</f>
        <v>n/a</v>
      </c>
      <c r="Q99" s="3" t="str">
        <f>RAW!AW99</f>
        <v>n/a</v>
      </c>
      <c r="S99" s="3" t="str">
        <f>RAW!BB99</f>
        <v>Monthly</v>
      </c>
      <c r="T99" s="3" t="str">
        <f>RAW!BC99</f>
        <v>Monthly</v>
      </c>
      <c r="U99" s="3" t="str">
        <f>RAW!BD99</f>
        <v>Monthly</v>
      </c>
      <c r="V99" s="3" t="str">
        <f>RAW!BE99</f>
        <v>while working and study, one for ide, one for searching, recording or chatting;
I feel I've already used to 2 monitors for every time using computers.
I really to hope to have a easier way to transfer the simple document or pics between phone and laptops, or other devices.</v>
      </c>
      <c r="X99" s="3" t="str">
        <f>RAW!BJ99</f>
        <v>while I have a doc in one device, and I am using the other device attending a virtual meeting...</v>
      </c>
      <c r="Z99" s="3" t="str">
        <f>RAW!BO99</f>
        <v>everything can be drag and throw between different devices like the functions we having between monitors</v>
      </c>
      <c r="AK99" s="3" t="str">
        <f>RAW!BZ99</f>
        <v>much more convenient. Different devices have different advantages while using. It's perfect to combine them together</v>
      </c>
      <c r="AL99" s="3" t="str">
        <f>RAW!CA99</f>
        <v>Don't have enough space or one device could fit all my needs</v>
      </c>
    </row>
    <row r="100" spans="1:38" ht="17.75" customHeight="1" x14ac:dyDescent="0.2">
      <c r="K100" s="3">
        <f>RAW!AM100</f>
        <v>0</v>
      </c>
    </row>
    <row r="101" spans="1:38" ht="17.75" customHeight="1" x14ac:dyDescent="0.2">
      <c r="K101" s="3">
        <f>RAW!AM101</f>
        <v>0</v>
      </c>
    </row>
  </sheetData>
  <autoFilter ref="B2:AL42" xr:uid="{00000000-0009-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9"/>
  <sheetViews>
    <sheetView zoomScaleNormal="100" workbookViewId="0">
      <pane ySplit="2" topLeftCell="A96" activePane="bottomLeft" state="frozen"/>
      <selection pane="bottomLeft" activeCell="G99" sqref="G99"/>
    </sheetView>
  </sheetViews>
  <sheetFormatPr baseColWidth="10" defaultColWidth="8.83203125" defaultRowHeight="15" x14ac:dyDescent="0.2"/>
  <cols>
    <col min="1" max="1" width="8.6640625"/>
    <col min="2" max="3" width="14" customWidth="1"/>
    <col min="4" max="4" width="15" customWidth="1"/>
    <col min="5" max="5" width="10.6640625" customWidth="1"/>
    <col min="6" max="6" width="9" customWidth="1"/>
    <col min="7" max="7" width="20.6640625" customWidth="1"/>
    <col min="8" max="8" width="8.6640625" customWidth="1"/>
    <col min="9" max="9" width="14.6640625" customWidth="1"/>
    <col min="10" max="10" width="22.5" customWidth="1"/>
    <col min="11" max="11" width="20" customWidth="1"/>
    <col min="12" max="12" width="20.1640625" customWidth="1"/>
    <col min="13" max="13" width="15.33203125" customWidth="1"/>
    <col min="14" max="14" width="23.5" customWidth="1"/>
    <col min="15" max="15" width="17" customWidth="1"/>
    <col min="16" max="16" width="18.5" customWidth="1"/>
    <col min="17" max="17" width="19.83203125" customWidth="1"/>
    <col min="18" max="18" width="14.83203125" customWidth="1"/>
    <col min="19" max="19" width="238" customWidth="1"/>
    <col min="20" max="20" width="17" customWidth="1"/>
    <col min="21" max="21" width="36.1640625" customWidth="1"/>
    <col min="22" max="22" width="83" customWidth="1"/>
    <col min="23" max="23" width="42.83203125" customWidth="1"/>
    <col min="24" max="24" width="121.83203125" customWidth="1"/>
    <col min="25" max="25" width="238.1640625" customWidth="1"/>
    <col min="26" max="26" width="255" customWidth="1"/>
    <col min="27" max="27" width="51" customWidth="1"/>
    <col min="28" max="28" width="54.6640625" customWidth="1"/>
    <col min="29" max="29" width="53" customWidth="1"/>
    <col min="30" max="30" width="53.6640625" customWidth="1"/>
    <col min="31" max="31" width="51" customWidth="1"/>
    <col min="32" max="32" width="54.6640625" customWidth="1"/>
    <col min="33" max="33" width="53" customWidth="1"/>
    <col min="34" max="34" width="53.6640625" customWidth="1"/>
    <col min="35" max="35" width="51" customWidth="1"/>
    <col min="36" max="36" width="54.6640625" customWidth="1"/>
    <col min="37" max="37" width="53" customWidth="1"/>
    <col min="38" max="38" width="53.6640625" customWidth="1"/>
    <col min="39" max="39" width="255" customWidth="1"/>
    <col min="40" max="40" width="45.6640625" customWidth="1"/>
    <col min="41" max="41" width="49.5" customWidth="1"/>
    <col min="42" max="42" width="47.6640625" customWidth="1"/>
    <col min="43" max="43" width="48.5" customWidth="1"/>
    <col min="44" max="44" width="255" customWidth="1"/>
    <col min="45" max="45" width="48.5" customWidth="1"/>
    <col min="46" max="46" width="52.33203125" customWidth="1"/>
    <col min="47" max="47" width="50.6640625" customWidth="1"/>
    <col min="48" max="48" width="51.5" customWidth="1"/>
    <col min="49" max="49" width="255" customWidth="1"/>
    <col min="50" max="50" width="50" customWidth="1"/>
    <col min="51" max="51" width="53.6640625" customWidth="1"/>
    <col min="52" max="52" width="52" customWidth="1"/>
    <col min="53" max="53" width="52.6640625" customWidth="1"/>
    <col min="54" max="56" width="61.5" customWidth="1"/>
    <col min="57" max="57" width="255" customWidth="1"/>
    <col min="58" max="58" width="88.83203125" customWidth="1"/>
    <col min="59" max="59" width="92.5" customWidth="1"/>
    <col min="60" max="60" width="91" customWidth="1"/>
    <col min="61" max="61" width="91.6640625" customWidth="1"/>
    <col min="62" max="62" width="255" customWidth="1"/>
    <col min="63" max="63" width="89.5" customWidth="1"/>
    <col min="64" max="64" width="93.1640625" customWidth="1"/>
    <col min="65" max="65" width="91.5" customWidth="1"/>
    <col min="66" max="66" width="92.1640625" customWidth="1"/>
    <col min="67" max="67" width="255" customWidth="1"/>
    <col min="68" max="68" width="87.1640625" customWidth="1"/>
    <col min="69" max="69" width="75.6640625" customWidth="1"/>
    <col min="70" max="70" width="90.5" customWidth="1"/>
    <col min="71" max="71" width="86.83203125" customWidth="1"/>
    <col min="72" max="72" width="105.1640625" customWidth="1"/>
    <col min="73" max="73" width="137.6640625" customWidth="1"/>
    <col min="74" max="74" width="104.6640625" customWidth="1"/>
    <col min="75" max="75" width="136" customWidth="1"/>
    <col min="76" max="76" width="145.1640625" customWidth="1"/>
    <col min="77" max="77" width="117.6640625" customWidth="1"/>
    <col min="78" max="79" width="255" customWidth="1"/>
    <col min="80" max="80" width="106.6640625" customWidth="1"/>
    <col min="81" max="81" width="123.1640625" customWidth="1"/>
    <col min="82" max="82" width="98.83203125" customWidth="1"/>
    <col min="83" max="83" width="44.83203125" customWidth="1"/>
  </cols>
  <sheetData>
    <row r="1" spans="1:83" x14ac:dyDescent="0.2">
      <c r="A1" s="25" t="s">
        <v>0</v>
      </c>
      <c r="B1" s="1" t="s">
        <v>1625</v>
      </c>
      <c r="C1" s="1" t="s">
        <v>1626</v>
      </c>
      <c r="D1" s="1" t="s">
        <v>1627</v>
      </c>
      <c r="E1" s="1" t="s">
        <v>1628</v>
      </c>
      <c r="F1" s="1" t="s">
        <v>1629</v>
      </c>
      <c r="G1" s="1" t="s">
        <v>1</v>
      </c>
      <c r="H1" s="1" t="s">
        <v>1630</v>
      </c>
      <c r="I1" s="1" t="s">
        <v>1631</v>
      </c>
      <c r="J1" s="1" t="s">
        <v>1576</v>
      </c>
      <c r="K1" s="1" t="s">
        <v>1632</v>
      </c>
      <c r="L1" s="1" t="s">
        <v>1633</v>
      </c>
      <c r="M1" s="1" t="s">
        <v>1634</v>
      </c>
      <c r="N1" s="1" t="s">
        <v>1635</v>
      </c>
      <c r="O1" s="1" t="s">
        <v>1636</v>
      </c>
      <c r="P1" s="1" t="s">
        <v>1637</v>
      </c>
      <c r="Q1" s="1" t="s">
        <v>1638</v>
      </c>
      <c r="R1" s="1" t="s">
        <v>1639</v>
      </c>
      <c r="S1" s="1" t="s">
        <v>1640</v>
      </c>
      <c r="T1" s="1" t="s">
        <v>2</v>
      </c>
      <c r="U1" s="1" t="s">
        <v>3</v>
      </c>
      <c r="V1" s="1" t="s">
        <v>4</v>
      </c>
      <c r="W1" s="1" t="s">
        <v>5</v>
      </c>
      <c r="X1" s="1" t="s">
        <v>6</v>
      </c>
      <c r="Y1" s="1" t="s">
        <v>7</v>
      </c>
      <c r="Z1" s="1" t="s">
        <v>8</v>
      </c>
      <c r="AA1" s="1" t="s">
        <v>1641</v>
      </c>
      <c r="AB1" s="1" t="s">
        <v>1577</v>
      </c>
      <c r="AC1" s="1" t="s">
        <v>1642</v>
      </c>
      <c r="AD1" s="1" t="s">
        <v>1643</v>
      </c>
      <c r="AE1" s="1" t="s">
        <v>1644</v>
      </c>
      <c r="AF1" s="1" t="s">
        <v>1578</v>
      </c>
      <c r="AG1" s="1" t="s">
        <v>1645</v>
      </c>
      <c r="AH1" s="1" t="s">
        <v>1646</v>
      </c>
      <c r="AI1" s="1" t="s">
        <v>1647</v>
      </c>
      <c r="AJ1" s="1" t="s">
        <v>1579</v>
      </c>
      <c r="AK1" s="1" t="s">
        <v>1648</v>
      </c>
      <c r="AL1" s="1" t="s">
        <v>1649</v>
      </c>
      <c r="AM1" s="1" t="s">
        <v>447</v>
      </c>
      <c r="AN1" s="1" t="s">
        <v>1650</v>
      </c>
      <c r="AO1" s="1" t="s">
        <v>448</v>
      </c>
      <c r="AP1" s="1" t="s">
        <v>1651</v>
      </c>
      <c r="AQ1" s="1" t="s">
        <v>1652</v>
      </c>
      <c r="AR1" s="1" t="s">
        <v>1580</v>
      </c>
      <c r="AS1" s="1" t="s">
        <v>1653</v>
      </c>
      <c r="AT1" s="1" t="s">
        <v>1581</v>
      </c>
      <c r="AU1" s="1" t="s">
        <v>1654</v>
      </c>
      <c r="AV1" s="1" t="s">
        <v>1655</v>
      </c>
      <c r="AW1" s="1" t="s">
        <v>1582</v>
      </c>
      <c r="AX1" s="1" t="s">
        <v>1656</v>
      </c>
      <c r="AY1" s="1" t="s">
        <v>1583</v>
      </c>
      <c r="AZ1" s="1" t="s">
        <v>1657</v>
      </c>
      <c r="BA1" s="1" t="s">
        <v>1658</v>
      </c>
      <c r="BB1" s="1" t="s">
        <v>449</v>
      </c>
      <c r="BC1" s="1" t="s">
        <v>1584</v>
      </c>
      <c r="BD1" s="1" t="s">
        <v>1585</v>
      </c>
      <c r="BE1" s="1" t="s">
        <v>1045</v>
      </c>
      <c r="BF1" s="1" t="s">
        <v>1659</v>
      </c>
      <c r="BG1" s="1" t="s">
        <v>1047</v>
      </c>
      <c r="BH1" s="1" t="s">
        <v>1660</v>
      </c>
      <c r="BI1" s="1" t="s">
        <v>1661</v>
      </c>
      <c r="BJ1" s="1" t="s">
        <v>1048</v>
      </c>
      <c r="BK1" s="1" t="s">
        <v>1662</v>
      </c>
      <c r="BL1" s="1" t="s">
        <v>1049</v>
      </c>
      <c r="BM1" s="1" t="s">
        <v>1663</v>
      </c>
      <c r="BN1" s="1" t="s">
        <v>1664</v>
      </c>
      <c r="BO1" s="1" t="s">
        <v>1050</v>
      </c>
      <c r="BP1" s="1" t="s">
        <v>1051</v>
      </c>
      <c r="BQ1" s="1" t="s">
        <v>1052</v>
      </c>
      <c r="BR1" s="1" t="s">
        <v>1053</v>
      </c>
      <c r="BS1" s="1" t="s">
        <v>1054</v>
      </c>
      <c r="BT1" s="1" t="s">
        <v>1055</v>
      </c>
      <c r="BU1" s="1" t="s">
        <v>1056</v>
      </c>
      <c r="BV1" s="1" t="s">
        <v>1057</v>
      </c>
      <c r="BW1" s="1" t="s">
        <v>1058</v>
      </c>
      <c r="BX1" s="1" t="s">
        <v>1059</v>
      </c>
      <c r="BY1" s="1" t="s">
        <v>1060</v>
      </c>
      <c r="BZ1" s="1" t="s">
        <v>1046</v>
      </c>
      <c r="CA1" s="1" t="s">
        <v>1061</v>
      </c>
      <c r="CB1" s="1" t="s">
        <v>1665</v>
      </c>
      <c r="CC1" s="1" t="s">
        <v>1666</v>
      </c>
      <c r="CD1" s="1" t="s">
        <v>1667</v>
      </c>
      <c r="CE1" s="1" t="s">
        <v>1668</v>
      </c>
    </row>
    <row r="2" spans="1:83" s="26" customFormat="1" ht="16" thickBot="1" x14ac:dyDescent="0.25">
      <c r="B2" s="26" t="s">
        <v>1669</v>
      </c>
      <c r="C2" s="26" t="s">
        <v>1670</v>
      </c>
      <c r="D2" s="26" t="s">
        <v>1671</v>
      </c>
      <c r="E2" s="26" t="s">
        <v>1672</v>
      </c>
      <c r="F2" s="26" t="s">
        <v>1629</v>
      </c>
      <c r="G2" s="26" t="s">
        <v>1</v>
      </c>
      <c r="H2" s="26" t="s">
        <v>1630</v>
      </c>
      <c r="I2" s="26" t="s">
        <v>1673</v>
      </c>
      <c r="J2" s="26" t="s">
        <v>1586</v>
      </c>
      <c r="K2" s="26" t="s">
        <v>1674</v>
      </c>
      <c r="L2" s="26" t="s">
        <v>1675</v>
      </c>
      <c r="M2" s="26" t="s">
        <v>1676</v>
      </c>
      <c r="N2" s="26" t="s">
        <v>1677</v>
      </c>
      <c r="O2" s="26" t="s">
        <v>1678</v>
      </c>
      <c r="P2" s="26" t="s">
        <v>1679</v>
      </c>
      <c r="Q2" s="26" t="s">
        <v>1680</v>
      </c>
      <c r="R2" s="26" t="s">
        <v>1681</v>
      </c>
      <c r="S2" s="26" t="s">
        <v>1682</v>
      </c>
      <c r="T2" s="26" t="s">
        <v>9</v>
      </c>
      <c r="U2" s="26" t="s">
        <v>10</v>
      </c>
      <c r="V2" s="26" t="s">
        <v>11</v>
      </c>
      <c r="W2" s="26" t="s">
        <v>12</v>
      </c>
      <c r="X2" s="26" t="s">
        <v>13</v>
      </c>
      <c r="Y2" s="26" t="s">
        <v>14</v>
      </c>
      <c r="Z2" s="26" t="s">
        <v>15</v>
      </c>
      <c r="AA2" s="26" t="s">
        <v>1683</v>
      </c>
      <c r="AB2" s="26" t="s">
        <v>1587</v>
      </c>
      <c r="AC2" s="26" t="s">
        <v>1684</v>
      </c>
      <c r="AD2" s="26" t="s">
        <v>1685</v>
      </c>
      <c r="AE2" s="26" t="s">
        <v>1686</v>
      </c>
      <c r="AF2" s="26" t="s">
        <v>1588</v>
      </c>
      <c r="AG2" s="26" t="s">
        <v>1687</v>
      </c>
      <c r="AH2" s="26" t="s">
        <v>1688</v>
      </c>
      <c r="AI2" s="26" t="s">
        <v>1689</v>
      </c>
      <c r="AJ2" s="26" t="s">
        <v>1589</v>
      </c>
      <c r="AK2" s="26" t="s">
        <v>1690</v>
      </c>
      <c r="AL2" s="26" t="s">
        <v>1691</v>
      </c>
      <c r="AM2" s="26" t="s">
        <v>450</v>
      </c>
      <c r="AN2" s="26" t="s">
        <v>1692</v>
      </c>
      <c r="AO2" s="26" t="s">
        <v>451</v>
      </c>
      <c r="AP2" s="26" t="s">
        <v>1693</v>
      </c>
      <c r="AQ2" s="26" t="s">
        <v>1694</v>
      </c>
      <c r="AR2" s="26" t="s">
        <v>1590</v>
      </c>
      <c r="AS2" s="26" t="s">
        <v>1695</v>
      </c>
      <c r="AT2" s="26" t="s">
        <v>1591</v>
      </c>
      <c r="AU2" s="26" t="s">
        <v>1696</v>
      </c>
      <c r="AV2" s="26" t="s">
        <v>1697</v>
      </c>
      <c r="AW2" s="26" t="s">
        <v>1592</v>
      </c>
      <c r="AX2" s="26" t="s">
        <v>1698</v>
      </c>
      <c r="AY2" s="26" t="s">
        <v>1593</v>
      </c>
      <c r="AZ2" s="26" t="s">
        <v>1699</v>
      </c>
      <c r="BA2" s="26" t="s">
        <v>1700</v>
      </c>
      <c r="BB2" s="26" t="s">
        <v>1594</v>
      </c>
      <c r="BC2" s="26" t="s">
        <v>1595</v>
      </c>
      <c r="BD2" s="26" t="s">
        <v>1596</v>
      </c>
      <c r="BE2" s="26" t="s">
        <v>1062</v>
      </c>
      <c r="BF2" s="26" t="s">
        <v>1701</v>
      </c>
      <c r="BG2" s="26" t="s">
        <v>1064</v>
      </c>
      <c r="BH2" s="26" t="s">
        <v>1702</v>
      </c>
      <c r="BI2" s="26" t="s">
        <v>1703</v>
      </c>
      <c r="BJ2" s="26" t="s">
        <v>1065</v>
      </c>
      <c r="BK2" s="26" t="s">
        <v>1704</v>
      </c>
      <c r="BL2" s="26" t="s">
        <v>1066</v>
      </c>
      <c r="BM2" s="26" t="s">
        <v>1705</v>
      </c>
      <c r="BN2" s="26" t="s">
        <v>1706</v>
      </c>
      <c r="BO2" s="26" t="s">
        <v>1067</v>
      </c>
      <c r="BP2" s="26" t="s">
        <v>1068</v>
      </c>
      <c r="BQ2" s="26" t="s">
        <v>1069</v>
      </c>
      <c r="BR2" s="26" t="s">
        <v>1070</v>
      </c>
      <c r="BS2" s="26" t="s">
        <v>1071</v>
      </c>
      <c r="BT2" s="26" t="s">
        <v>1072</v>
      </c>
      <c r="BU2" s="26" t="s">
        <v>1073</v>
      </c>
      <c r="BV2" s="26" t="s">
        <v>1074</v>
      </c>
      <c r="BW2" s="26" t="s">
        <v>1075</v>
      </c>
      <c r="BX2" s="26" t="s">
        <v>1076</v>
      </c>
      <c r="BY2" s="26" t="s">
        <v>1077</v>
      </c>
      <c r="BZ2" s="26" t="s">
        <v>1063</v>
      </c>
      <c r="CA2" s="26" t="s">
        <v>1078</v>
      </c>
      <c r="CB2" s="26" t="s">
        <v>1707</v>
      </c>
      <c r="CC2" s="26" t="s">
        <v>1708</v>
      </c>
      <c r="CD2" s="26" t="s">
        <v>1709</v>
      </c>
      <c r="CE2" s="26" t="s">
        <v>1668</v>
      </c>
    </row>
    <row r="3" spans="1:83" ht="96" x14ac:dyDescent="0.2">
      <c r="A3" t="s">
        <v>16</v>
      </c>
      <c r="B3" s="4">
        <v>44025.608842592592</v>
      </c>
      <c r="C3" s="4">
        <v>44025.619398148148</v>
      </c>
      <c r="D3" s="3" t="s">
        <v>1672</v>
      </c>
      <c r="E3" s="3" t="s">
        <v>1710</v>
      </c>
      <c r="F3">
        <v>100</v>
      </c>
      <c r="G3">
        <v>912</v>
      </c>
      <c r="H3" s="3" t="s">
        <v>1711</v>
      </c>
      <c r="I3" s="4">
        <v>44025.619407500002</v>
      </c>
      <c r="J3" s="3" t="s">
        <v>1712</v>
      </c>
      <c r="K3" s="3" t="s">
        <v>1710</v>
      </c>
      <c r="L3" s="3" t="s">
        <v>1710</v>
      </c>
      <c r="M3" s="3" t="s">
        <v>1710</v>
      </c>
      <c r="N3" s="3" t="s">
        <v>1710</v>
      </c>
      <c r="O3" s="3" t="s">
        <v>463</v>
      </c>
      <c r="P3" s="3" t="s">
        <v>463</v>
      </c>
      <c r="Q3" s="3" t="s">
        <v>1713</v>
      </c>
      <c r="R3" s="3" t="s">
        <v>1714</v>
      </c>
      <c r="S3" s="3" t="s">
        <v>1715</v>
      </c>
      <c r="T3" s="3" t="s">
        <v>17</v>
      </c>
      <c r="U3" s="3" t="s">
        <v>18</v>
      </c>
      <c r="V3" s="3" t="s">
        <v>19</v>
      </c>
      <c r="W3" s="3" t="s">
        <v>20</v>
      </c>
      <c r="X3" s="3" t="s">
        <v>21</v>
      </c>
      <c r="Y3" s="3" t="s">
        <v>22</v>
      </c>
      <c r="Z3" s="3" t="s">
        <v>24</v>
      </c>
      <c r="AA3" s="3" t="s">
        <v>463</v>
      </c>
      <c r="AB3" s="3" t="s">
        <v>463</v>
      </c>
      <c r="AC3" s="3" t="s">
        <v>463</v>
      </c>
      <c r="AD3" s="3" t="s">
        <v>463</v>
      </c>
      <c r="AE3" s="3" t="s">
        <v>463</v>
      </c>
      <c r="AF3" s="3" t="s">
        <v>463</v>
      </c>
      <c r="AG3" s="3" t="s">
        <v>463</v>
      </c>
      <c r="AH3" s="3" t="s">
        <v>463</v>
      </c>
      <c r="AI3" s="3" t="s">
        <v>463</v>
      </c>
      <c r="AJ3" s="3" t="s">
        <v>463</v>
      </c>
      <c r="AK3" s="3" t="s">
        <v>463</v>
      </c>
      <c r="AL3" s="3" t="s">
        <v>463</v>
      </c>
      <c r="AM3" s="3" t="s">
        <v>944</v>
      </c>
      <c r="AN3" s="3" t="s">
        <v>463</v>
      </c>
      <c r="AO3" s="3" t="s">
        <v>463</v>
      </c>
      <c r="AP3" s="3" t="s">
        <v>463</v>
      </c>
      <c r="AQ3" s="3" t="s">
        <v>463</v>
      </c>
      <c r="AR3" s="3" t="s">
        <v>948</v>
      </c>
      <c r="AS3" s="3" t="s">
        <v>463</v>
      </c>
      <c r="AT3" s="3" t="s">
        <v>463</v>
      </c>
      <c r="AU3" s="3" t="s">
        <v>463</v>
      </c>
      <c r="AV3" s="3" t="s">
        <v>463</v>
      </c>
      <c r="AW3" s="3" t="s">
        <v>873</v>
      </c>
      <c r="AX3" s="3" t="s">
        <v>463</v>
      </c>
      <c r="AY3" s="3" t="s">
        <v>463</v>
      </c>
      <c r="AZ3" s="3" t="s">
        <v>463</v>
      </c>
      <c r="BA3" s="3" t="s">
        <v>463</v>
      </c>
      <c r="BB3" s="3" t="s">
        <v>489</v>
      </c>
      <c r="BC3" s="3" t="s">
        <v>464</v>
      </c>
      <c r="BD3" s="3" t="s">
        <v>464</v>
      </c>
      <c r="BE3" s="3" t="s">
        <v>1079</v>
      </c>
      <c r="BF3" s="3" t="s">
        <v>463</v>
      </c>
      <c r="BG3" s="3" t="s">
        <v>463</v>
      </c>
      <c r="BH3" s="3" t="s">
        <v>463</v>
      </c>
      <c r="BI3" s="3" t="s">
        <v>463</v>
      </c>
      <c r="BJ3" s="3" t="s">
        <v>1081</v>
      </c>
      <c r="BK3" s="3" t="s">
        <v>463</v>
      </c>
      <c r="BL3" s="3" t="s">
        <v>463</v>
      </c>
      <c r="BM3" s="3" t="s">
        <v>463</v>
      </c>
      <c r="BN3" s="3" t="s">
        <v>463</v>
      </c>
      <c r="BO3" s="3" t="s">
        <v>1082</v>
      </c>
      <c r="BP3" s="3" t="s">
        <v>1083</v>
      </c>
      <c r="BQ3" s="3" t="s">
        <v>1084</v>
      </c>
      <c r="BR3" s="3" t="s">
        <v>1083</v>
      </c>
      <c r="BS3" s="3" t="s">
        <v>1084</v>
      </c>
      <c r="BT3" s="3" t="s">
        <v>1084</v>
      </c>
      <c r="BU3" s="3" t="s">
        <v>1083</v>
      </c>
      <c r="BV3" s="3" t="s">
        <v>1085</v>
      </c>
      <c r="BW3" s="3" t="s">
        <v>1086</v>
      </c>
      <c r="BX3" s="3" t="s">
        <v>1085</v>
      </c>
      <c r="BY3" s="3" t="s">
        <v>1083</v>
      </c>
      <c r="BZ3" s="3" t="s">
        <v>1080</v>
      </c>
      <c r="CA3" s="3" t="s">
        <v>1087</v>
      </c>
      <c r="CB3" s="3" t="s">
        <v>1716</v>
      </c>
      <c r="CC3" s="3" t="s">
        <v>1717</v>
      </c>
      <c r="CD3" s="3" t="s">
        <v>1718</v>
      </c>
      <c r="CE3" s="3" t="s">
        <v>1719</v>
      </c>
    </row>
    <row r="4" spans="1:83" ht="112" x14ac:dyDescent="0.2">
      <c r="A4" t="s">
        <v>25</v>
      </c>
      <c r="B4" s="4">
        <v>44025.6093287037</v>
      </c>
      <c r="C4" s="4">
        <v>44025.620497685188</v>
      </c>
      <c r="D4" s="3" t="s">
        <v>1672</v>
      </c>
      <c r="E4" s="3" t="s">
        <v>1710</v>
      </c>
      <c r="F4">
        <v>100</v>
      </c>
      <c r="G4">
        <v>965</v>
      </c>
      <c r="H4" s="3" t="s">
        <v>1711</v>
      </c>
      <c r="I4" s="4">
        <v>44025.620509502318</v>
      </c>
      <c r="J4" s="3" t="s">
        <v>1720</v>
      </c>
      <c r="K4" s="3" t="s">
        <v>1710</v>
      </c>
      <c r="L4" s="3" t="s">
        <v>1710</v>
      </c>
      <c r="M4" s="3" t="s">
        <v>1710</v>
      </c>
      <c r="N4" s="3" t="s">
        <v>1710</v>
      </c>
      <c r="O4" s="3" t="s">
        <v>463</v>
      </c>
      <c r="P4" s="3" t="s">
        <v>463</v>
      </c>
      <c r="Q4" s="3" t="s">
        <v>1713</v>
      </c>
      <c r="R4" s="3" t="s">
        <v>1714</v>
      </c>
      <c r="S4" s="3" t="s">
        <v>1715</v>
      </c>
      <c r="T4" s="3" t="s">
        <v>17</v>
      </c>
      <c r="U4" s="3" t="s">
        <v>18</v>
      </c>
      <c r="V4" s="3" t="s">
        <v>26</v>
      </c>
      <c r="W4" s="3" t="s">
        <v>27</v>
      </c>
      <c r="X4" s="3" t="s">
        <v>28</v>
      </c>
      <c r="Y4" s="3" t="s">
        <v>29</v>
      </c>
      <c r="Z4" s="3" t="s">
        <v>31</v>
      </c>
      <c r="AA4" s="3" t="s">
        <v>463</v>
      </c>
      <c r="AB4" s="3" t="s">
        <v>463</v>
      </c>
      <c r="AC4" s="3" t="s">
        <v>463</v>
      </c>
      <c r="AD4" s="3" t="s">
        <v>463</v>
      </c>
      <c r="AE4" s="3" t="s">
        <v>463</v>
      </c>
      <c r="AF4" s="3" t="s">
        <v>463</v>
      </c>
      <c r="AG4" s="3" t="s">
        <v>463</v>
      </c>
      <c r="AH4" s="3" t="s">
        <v>463</v>
      </c>
      <c r="AI4" s="3" t="s">
        <v>463</v>
      </c>
      <c r="AJ4" s="3" t="s">
        <v>463</v>
      </c>
      <c r="AK4" s="3" t="s">
        <v>463</v>
      </c>
      <c r="AL4" s="3" t="s">
        <v>463</v>
      </c>
      <c r="AM4" s="3" t="s">
        <v>544</v>
      </c>
      <c r="AN4" s="3" t="s">
        <v>463</v>
      </c>
      <c r="AO4" s="3" t="s">
        <v>463</v>
      </c>
      <c r="AP4" s="3" t="s">
        <v>463</v>
      </c>
      <c r="AQ4" s="3" t="s">
        <v>463</v>
      </c>
      <c r="AR4" s="3" t="s">
        <v>985</v>
      </c>
      <c r="AS4" s="3" t="s">
        <v>463</v>
      </c>
      <c r="AT4" s="3" t="s">
        <v>463</v>
      </c>
      <c r="AU4" s="3" t="s">
        <v>463</v>
      </c>
      <c r="AV4" s="3" t="s">
        <v>463</v>
      </c>
      <c r="AW4" s="3" t="s">
        <v>987</v>
      </c>
      <c r="AX4" s="3" t="s">
        <v>463</v>
      </c>
      <c r="AY4" s="3" t="s">
        <v>463</v>
      </c>
      <c r="AZ4" s="3" t="s">
        <v>463</v>
      </c>
      <c r="BA4" s="3" t="s">
        <v>463</v>
      </c>
      <c r="BB4" s="3" t="s">
        <v>464</v>
      </c>
      <c r="BC4" s="3" t="s">
        <v>464</v>
      </c>
      <c r="BD4" s="3" t="s">
        <v>464</v>
      </c>
      <c r="BE4" s="3" t="s">
        <v>1088</v>
      </c>
      <c r="BF4" s="3" t="s">
        <v>463</v>
      </c>
      <c r="BG4" s="3" t="s">
        <v>463</v>
      </c>
      <c r="BH4" s="3" t="s">
        <v>463</v>
      </c>
      <c r="BI4" s="3" t="s">
        <v>463</v>
      </c>
      <c r="BJ4" s="3" t="s">
        <v>1090</v>
      </c>
      <c r="BK4" s="3" t="s">
        <v>463</v>
      </c>
      <c r="BL4" s="3" t="s">
        <v>463</v>
      </c>
      <c r="BM4" s="3" t="s">
        <v>463</v>
      </c>
      <c r="BN4" s="3" t="s">
        <v>463</v>
      </c>
      <c r="BO4" s="3" t="s">
        <v>1091</v>
      </c>
      <c r="BP4" s="3" t="s">
        <v>1092</v>
      </c>
      <c r="BQ4" s="3" t="s">
        <v>1084</v>
      </c>
      <c r="BR4" s="3" t="s">
        <v>1083</v>
      </c>
      <c r="BS4" s="3" t="s">
        <v>1084</v>
      </c>
      <c r="BT4" s="3" t="s">
        <v>1093</v>
      </c>
      <c r="BU4" s="3" t="s">
        <v>1093</v>
      </c>
      <c r="BV4" s="3" t="s">
        <v>1093</v>
      </c>
      <c r="BW4" s="3" t="s">
        <v>1086</v>
      </c>
      <c r="BX4" s="3" t="s">
        <v>1086</v>
      </c>
      <c r="BY4" s="3" t="s">
        <v>1093</v>
      </c>
      <c r="BZ4" s="3" t="s">
        <v>1089</v>
      </c>
      <c r="CA4" s="3" t="s">
        <v>1094</v>
      </c>
      <c r="CB4" s="3" t="s">
        <v>1716</v>
      </c>
      <c r="CC4" s="3" t="s">
        <v>463</v>
      </c>
      <c r="CD4" s="3" t="s">
        <v>1721</v>
      </c>
      <c r="CE4" s="3" t="s">
        <v>1722</v>
      </c>
    </row>
    <row r="5" spans="1:83" ht="176" x14ac:dyDescent="0.2">
      <c r="A5" t="s">
        <v>32</v>
      </c>
      <c r="B5" s="4">
        <v>44025.622361111113</v>
      </c>
      <c r="C5" s="4">
        <v>44025.640416666669</v>
      </c>
      <c r="D5" s="3" t="s">
        <v>1672</v>
      </c>
      <c r="E5" s="3" t="s">
        <v>1710</v>
      </c>
      <c r="F5">
        <v>100</v>
      </c>
      <c r="G5">
        <v>1559</v>
      </c>
      <c r="H5" s="3" t="s">
        <v>1711</v>
      </c>
      <c r="I5" s="4">
        <v>44025.640447291669</v>
      </c>
      <c r="J5" s="3" t="s">
        <v>1723</v>
      </c>
      <c r="K5" s="3" t="s">
        <v>1710</v>
      </c>
      <c r="L5" s="3" t="s">
        <v>1710</v>
      </c>
      <c r="M5" s="3" t="s">
        <v>1710</v>
      </c>
      <c r="N5" s="3" t="s">
        <v>1710</v>
      </c>
      <c r="O5" s="3" t="s">
        <v>463</v>
      </c>
      <c r="P5" s="3" t="s">
        <v>463</v>
      </c>
      <c r="Q5" s="3" t="s">
        <v>1713</v>
      </c>
      <c r="R5" s="3" t="s">
        <v>1714</v>
      </c>
      <c r="S5" s="3" t="s">
        <v>1715</v>
      </c>
      <c r="T5" s="3" t="s">
        <v>33</v>
      </c>
      <c r="U5" s="3" t="s">
        <v>18</v>
      </c>
      <c r="V5" s="3" t="s">
        <v>34</v>
      </c>
      <c r="W5" s="3" t="s">
        <v>20</v>
      </c>
      <c r="X5" s="3" t="s">
        <v>35</v>
      </c>
      <c r="Y5" s="3" t="s">
        <v>36</v>
      </c>
      <c r="Z5" s="3" t="s">
        <v>38</v>
      </c>
      <c r="AA5" s="3" t="s">
        <v>1724</v>
      </c>
      <c r="AB5" s="3" t="s">
        <v>560</v>
      </c>
      <c r="AC5">
        <v>1534484</v>
      </c>
      <c r="AD5" s="3" t="s">
        <v>1725</v>
      </c>
      <c r="AE5" s="3" t="s">
        <v>463</v>
      </c>
      <c r="AF5" s="3" t="s">
        <v>463</v>
      </c>
      <c r="AG5" s="3" t="s">
        <v>463</v>
      </c>
      <c r="AH5" s="3" t="s">
        <v>463</v>
      </c>
      <c r="AI5" s="3" t="s">
        <v>463</v>
      </c>
      <c r="AJ5" s="3" t="s">
        <v>463</v>
      </c>
      <c r="AK5" s="3" t="s">
        <v>463</v>
      </c>
      <c r="AL5" s="3" t="s">
        <v>463</v>
      </c>
      <c r="AM5" s="3" t="s">
        <v>559</v>
      </c>
      <c r="AN5" s="3" t="s">
        <v>1726</v>
      </c>
      <c r="AO5" s="3" t="s">
        <v>560</v>
      </c>
      <c r="AP5">
        <v>1534484</v>
      </c>
      <c r="AQ5" s="3" t="s">
        <v>1725</v>
      </c>
      <c r="AR5" s="3" t="s">
        <v>769</v>
      </c>
      <c r="AS5" s="3" t="s">
        <v>463</v>
      </c>
      <c r="AT5" s="3" t="s">
        <v>463</v>
      </c>
      <c r="AU5" s="3" t="s">
        <v>463</v>
      </c>
      <c r="AV5" s="3" t="s">
        <v>463</v>
      </c>
      <c r="AW5" s="3" t="s">
        <v>732</v>
      </c>
      <c r="AX5" s="3" t="s">
        <v>463</v>
      </c>
      <c r="AY5" s="3" t="s">
        <v>463</v>
      </c>
      <c r="AZ5" s="3" t="s">
        <v>463</v>
      </c>
      <c r="BA5" s="3" t="s">
        <v>463</v>
      </c>
      <c r="BB5" s="3" t="s">
        <v>464</v>
      </c>
      <c r="BC5" s="3" t="s">
        <v>464</v>
      </c>
      <c r="BD5" s="3" t="s">
        <v>485</v>
      </c>
      <c r="BE5" s="3" t="s">
        <v>1095</v>
      </c>
      <c r="BF5" s="3" t="s">
        <v>463</v>
      </c>
      <c r="BG5" s="3" t="s">
        <v>463</v>
      </c>
      <c r="BH5" s="3" t="s">
        <v>463</v>
      </c>
      <c r="BI5" s="3" t="s">
        <v>463</v>
      </c>
      <c r="BJ5" s="3" t="s">
        <v>1097</v>
      </c>
      <c r="BK5" s="3" t="s">
        <v>463</v>
      </c>
      <c r="BL5" s="3" t="s">
        <v>463</v>
      </c>
      <c r="BM5" s="3" t="s">
        <v>463</v>
      </c>
      <c r="BN5" s="3" t="s">
        <v>463</v>
      </c>
      <c r="BO5" s="3" t="s">
        <v>1098</v>
      </c>
      <c r="BP5" s="3" t="s">
        <v>1092</v>
      </c>
      <c r="BQ5" s="3" t="s">
        <v>1099</v>
      </c>
      <c r="BR5" s="3" t="s">
        <v>1093</v>
      </c>
      <c r="BS5" s="3" t="s">
        <v>1093</v>
      </c>
      <c r="BT5" s="3" t="s">
        <v>1084</v>
      </c>
      <c r="BU5" s="3" t="s">
        <v>1093</v>
      </c>
      <c r="BV5" s="3" t="s">
        <v>1099</v>
      </c>
      <c r="BW5" s="3" t="s">
        <v>1092</v>
      </c>
      <c r="BX5" s="3" t="s">
        <v>1084</v>
      </c>
      <c r="BY5" s="3" t="s">
        <v>1093</v>
      </c>
      <c r="BZ5" s="3" t="s">
        <v>1096</v>
      </c>
      <c r="CA5" s="3" t="s">
        <v>1100</v>
      </c>
      <c r="CB5" s="3" t="s">
        <v>1716</v>
      </c>
      <c r="CC5" s="3" t="s">
        <v>1717</v>
      </c>
      <c r="CD5" s="3" t="s">
        <v>1727</v>
      </c>
      <c r="CE5" s="3" t="s">
        <v>1719</v>
      </c>
    </row>
    <row r="6" spans="1:83" ht="96" x14ac:dyDescent="0.2">
      <c r="A6" t="s">
        <v>39</v>
      </c>
      <c r="B6" s="4">
        <v>44025.611967592595</v>
      </c>
      <c r="C6" s="4">
        <v>44025.641018518516</v>
      </c>
      <c r="D6" s="3" t="s">
        <v>1672</v>
      </c>
      <c r="E6" s="3" t="s">
        <v>1710</v>
      </c>
      <c r="F6">
        <v>100</v>
      </c>
      <c r="G6">
        <v>2509</v>
      </c>
      <c r="H6" s="3" t="s">
        <v>1711</v>
      </c>
      <c r="I6" s="4">
        <v>44025.641029259263</v>
      </c>
      <c r="J6" s="3" t="s">
        <v>1728</v>
      </c>
      <c r="K6" s="3" t="s">
        <v>1710</v>
      </c>
      <c r="L6" s="3" t="s">
        <v>1710</v>
      </c>
      <c r="M6" s="3" t="s">
        <v>1710</v>
      </c>
      <c r="N6" s="3" t="s">
        <v>1710</v>
      </c>
      <c r="O6" s="3" t="s">
        <v>463</v>
      </c>
      <c r="P6" s="3" t="s">
        <v>463</v>
      </c>
      <c r="Q6" s="3" t="s">
        <v>1713</v>
      </c>
      <c r="R6" s="3" t="s">
        <v>1714</v>
      </c>
      <c r="S6" s="3" t="s">
        <v>1715</v>
      </c>
      <c r="T6" s="3" t="s">
        <v>40</v>
      </c>
      <c r="U6" s="3" t="s">
        <v>18</v>
      </c>
      <c r="V6" s="3" t="s">
        <v>41</v>
      </c>
      <c r="W6" s="3" t="s">
        <v>42</v>
      </c>
      <c r="X6" s="3" t="s">
        <v>21</v>
      </c>
      <c r="Y6" s="3" t="s">
        <v>43</v>
      </c>
      <c r="Z6" s="3" t="s">
        <v>45</v>
      </c>
      <c r="AA6" s="3" t="s">
        <v>463</v>
      </c>
      <c r="AB6" s="3" t="s">
        <v>463</v>
      </c>
      <c r="AC6" s="3" t="s">
        <v>463</v>
      </c>
      <c r="AD6" s="3" t="s">
        <v>463</v>
      </c>
      <c r="AE6" s="3" t="s">
        <v>463</v>
      </c>
      <c r="AF6" s="3" t="s">
        <v>463</v>
      </c>
      <c r="AG6" s="3" t="s">
        <v>463</v>
      </c>
      <c r="AH6" s="3" t="s">
        <v>463</v>
      </c>
      <c r="AI6" s="3" t="s">
        <v>463</v>
      </c>
      <c r="AJ6" s="3" t="s">
        <v>463</v>
      </c>
      <c r="AK6" s="3" t="s">
        <v>463</v>
      </c>
      <c r="AL6" s="3" t="s">
        <v>463</v>
      </c>
      <c r="AM6" s="3" t="s">
        <v>974</v>
      </c>
      <c r="AN6" s="3" t="s">
        <v>463</v>
      </c>
      <c r="AO6" s="3" t="s">
        <v>463</v>
      </c>
      <c r="AP6" s="3" t="s">
        <v>463</v>
      </c>
      <c r="AQ6" s="3" t="s">
        <v>463</v>
      </c>
      <c r="AR6" s="3" t="s">
        <v>519</v>
      </c>
      <c r="AS6" s="3" t="s">
        <v>463</v>
      </c>
      <c r="AT6" s="3" t="s">
        <v>463</v>
      </c>
      <c r="AU6" s="3" t="s">
        <v>463</v>
      </c>
      <c r="AV6" s="3" t="s">
        <v>463</v>
      </c>
      <c r="AW6" s="3" t="s">
        <v>469</v>
      </c>
      <c r="AX6" s="3" t="s">
        <v>463</v>
      </c>
      <c r="AY6" s="3" t="s">
        <v>463</v>
      </c>
      <c r="AZ6" s="3" t="s">
        <v>463</v>
      </c>
      <c r="BA6" s="3" t="s">
        <v>463</v>
      </c>
      <c r="BB6" s="3" t="s">
        <v>458</v>
      </c>
      <c r="BC6" s="3" t="s">
        <v>458</v>
      </c>
      <c r="BD6" s="3" t="s">
        <v>464</v>
      </c>
      <c r="BE6" s="3" t="s">
        <v>1101</v>
      </c>
      <c r="BF6" s="3" t="s">
        <v>463</v>
      </c>
      <c r="BG6" s="3" t="s">
        <v>463</v>
      </c>
      <c r="BH6" s="3" t="s">
        <v>463</v>
      </c>
      <c r="BI6" s="3" t="s">
        <v>463</v>
      </c>
      <c r="BJ6" s="3" t="s">
        <v>1103</v>
      </c>
      <c r="BK6" s="3" t="s">
        <v>463</v>
      </c>
      <c r="BL6" s="3" t="s">
        <v>463</v>
      </c>
      <c r="BM6" s="3" t="s">
        <v>463</v>
      </c>
      <c r="BN6" s="3" t="s">
        <v>463</v>
      </c>
      <c r="BO6" s="3" t="s">
        <v>1104</v>
      </c>
      <c r="BP6" s="3" t="s">
        <v>1086</v>
      </c>
      <c r="BQ6" s="3" t="s">
        <v>1083</v>
      </c>
      <c r="BR6" s="3" t="s">
        <v>1084</v>
      </c>
      <c r="BS6" s="3" t="s">
        <v>1084</v>
      </c>
      <c r="BT6" s="3" t="s">
        <v>1083</v>
      </c>
      <c r="BU6" s="3" t="s">
        <v>1084</v>
      </c>
      <c r="BV6" s="3" t="s">
        <v>1084</v>
      </c>
      <c r="BW6" s="3" t="s">
        <v>1086</v>
      </c>
      <c r="BX6" s="3" t="s">
        <v>1085</v>
      </c>
      <c r="BY6" s="3" t="s">
        <v>1084</v>
      </c>
      <c r="BZ6" s="3" t="s">
        <v>1102</v>
      </c>
      <c r="CA6" s="3" t="s">
        <v>1105</v>
      </c>
      <c r="CB6" s="3" t="s">
        <v>1716</v>
      </c>
      <c r="CC6" s="3" t="s">
        <v>1717</v>
      </c>
      <c r="CD6" s="3" t="s">
        <v>1729</v>
      </c>
      <c r="CE6" s="3" t="s">
        <v>1719</v>
      </c>
    </row>
    <row r="7" spans="1:83" ht="112" x14ac:dyDescent="0.2">
      <c r="A7" t="s">
        <v>46</v>
      </c>
      <c r="B7" s="4">
        <v>44025.607071759259</v>
      </c>
      <c r="C7" s="4">
        <v>44025.646168981482</v>
      </c>
      <c r="D7" s="3" t="s">
        <v>1672</v>
      </c>
      <c r="E7" s="3" t="s">
        <v>1710</v>
      </c>
      <c r="F7">
        <v>100</v>
      </c>
      <c r="G7">
        <v>3378</v>
      </c>
      <c r="H7" s="3" t="s">
        <v>1711</v>
      </c>
      <c r="I7" s="4">
        <v>44025.646178645831</v>
      </c>
      <c r="J7" s="3" t="s">
        <v>1730</v>
      </c>
      <c r="K7" s="3" t="s">
        <v>1710</v>
      </c>
      <c r="L7" s="3" t="s">
        <v>1710</v>
      </c>
      <c r="M7" s="3" t="s">
        <v>1710</v>
      </c>
      <c r="N7" s="3" t="s">
        <v>1710</v>
      </c>
      <c r="O7" s="3" t="s">
        <v>463</v>
      </c>
      <c r="P7" s="3" t="s">
        <v>463</v>
      </c>
      <c r="Q7" s="3" t="s">
        <v>1713</v>
      </c>
      <c r="R7" s="3" t="s">
        <v>1714</v>
      </c>
      <c r="S7" s="3" t="s">
        <v>1715</v>
      </c>
      <c r="T7" s="3" t="s">
        <v>47</v>
      </c>
      <c r="U7" s="3" t="s">
        <v>18</v>
      </c>
      <c r="V7" s="3" t="s">
        <v>48</v>
      </c>
      <c r="W7" s="3" t="s">
        <v>42</v>
      </c>
      <c r="X7" s="3" t="s">
        <v>21</v>
      </c>
      <c r="Y7" s="3" t="s">
        <v>49</v>
      </c>
      <c r="Z7" s="3" t="s">
        <v>50</v>
      </c>
      <c r="AA7" s="3" t="s">
        <v>463</v>
      </c>
      <c r="AB7" s="3" t="s">
        <v>463</v>
      </c>
      <c r="AC7" s="3" t="s">
        <v>463</v>
      </c>
      <c r="AD7" s="3" t="s">
        <v>463</v>
      </c>
      <c r="AE7" s="3" t="s">
        <v>463</v>
      </c>
      <c r="AF7" s="3" t="s">
        <v>463</v>
      </c>
      <c r="AG7" s="3" t="s">
        <v>463</v>
      </c>
      <c r="AH7" s="3" t="s">
        <v>463</v>
      </c>
      <c r="AI7" s="3" t="s">
        <v>463</v>
      </c>
      <c r="AJ7" s="3" t="s">
        <v>463</v>
      </c>
      <c r="AK7" s="3" t="s">
        <v>463</v>
      </c>
      <c r="AL7" s="3" t="s">
        <v>463</v>
      </c>
      <c r="AM7" s="3" t="s">
        <v>525</v>
      </c>
      <c r="AN7" s="3" t="s">
        <v>463</v>
      </c>
      <c r="AO7" s="3" t="s">
        <v>463</v>
      </c>
      <c r="AP7" s="3" t="s">
        <v>463</v>
      </c>
      <c r="AQ7" s="3" t="s">
        <v>463</v>
      </c>
      <c r="AR7" s="3" t="s">
        <v>868</v>
      </c>
      <c r="AS7" s="3" t="s">
        <v>463</v>
      </c>
      <c r="AT7" s="3" t="s">
        <v>463</v>
      </c>
      <c r="AU7" s="3" t="s">
        <v>463</v>
      </c>
      <c r="AV7" s="3" t="s">
        <v>463</v>
      </c>
      <c r="AW7" s="3" t="s">
        <v>771</v>
      </c>
      <c r="AX7" s="3" t="s">
        <v>463</v>
      </c>
      <c r="AY7" s="3" t="s">
        <v>463</v>
      </c>
      <c r="AZ7" s="3" t="s">
        <v>463</v>
      </c>
      <c r="BA7" s="3" t="s">
        <v>463</v>
      </c>
      <c r="BB7" s="3" t="s">
        <v>458</v>
      </c>
      <c r="BC7" s="3" t="s">
        <v>458</v>
      </c>
      <c r="BD7" s="3" t="s">
        <v>489</v>
      </c>
      <c r="BE7" s="3" t="s">
        <v>1106</v>
      </c>
      <c r="BF7" s="3" t="s">
        <v>463</v>
      </c>
      <c r="BG7" s="3" t="s">
        <v>463</v>
      </c>
      <c r="BH7" s="3" t="s">
        <v>463</v>
      </c>
      <c r="BI7" s="3" t="s">
        <v>463</v>
      </c>
      <c r="BJ7" s="3" t="s">
        <v>1108</v>
      </c>
      <c r="BK7" s="3" t="s">
        <v>463</v>
      </c>
      <c r="BL7" s="3" t="s">
        <v>463</v>
      </c>
      <c r="BM7" s="3" t="s">
        <v>463</v>
      </c>
      <c r="BN7" s="3" t="s">
        <v>463</v>
      </c>
      <c r="BO7" s="3" t="s">
        <v>1109</v>
      </c>
      <c r="BP7" s="3" t="s">
        <v>1085</v>
      </c>
      <c r="BQ7" s="3" t="s">
        <v>1083</v>
      </c>
      <c r="BR7" s="3" t="s">
        <v>1093</v>
      </c>
      <c r="BS7" s="3" t="s">
        <v>1093</v>
      </c>
      <c r="BT7" s="3" t="s">
        <v>1093</v>
      </c>
      <c r="BU7" s="3" t="s">
        <v>1084</v>
      </c>
      <c r="BV7" s="3" t="s">
        <v>1085</v>
      </c>
      <c r="BW7" s="3" t="s">
        <v>1084</v>
      </c>
      <c r="BX7" s="3" t="s">
        <v>1099</v>
      </c>
      <c r="BY7" s="3" t="s">
        <v>1093</v>
      </c>
      <c r="BZ7" s="3" t="s">
        <v>1107</v>
      </c>
      <c r="CA7" s="3" t="s">
        <v>1110</v>
      </c>
      <c r="CB7" s="3" t="s">
        <v>1716</v>
      </c>
      <c r="CC7" s="3" t="s">
        <v>1717</v>
      </c>
      <c r="CD7" s="3" t="s">
        <v>1731</v>
      </c>
      <c r="CE7" s="3" t="s">
        <v>1719</v>
      </c>
    </row>
    <row r="8" spans="1:83" ht="144" x14ac:dyDescent="0.2">
      <c r="A8" t="s">
        <v>51</v>
      </c>
      <c r="B8" s="4">
        <v>44025.615405092591</v>
      </c>
      <c r="C8" s="4">
        <v>44025.647210648145</v>
      </c>
      <c r="D8" s="3" t="s">
        <v>1672</v>
      </c>
      <c r="E8" s="3" t="s">
        <v>1710</v>
      </c>
      <c r="F8">
        <v>100</v>
      </c>
      <c r="G8">
        <v>2747</v>
      </c>
      <c r="H8" s="3" t="s">
        <v>1711</v>
      </c>
      <c r="I8" s="4">
        <v>44025.647227731482</v>
      </c>
      <c r="J8" s="3" t="s">
        <v>1732</v>
      </c>
      <c r="K8" s="3" t="s">
        <v>1710</v>
      </c>
      <c r="L8" s="3" t="s">
        <v>1710</v>
      </c>
      <c r="M8" s="3" t="s">
        <v>1710</v>
      </c>
      <c r="N8" s="3" t="s">
        <v>1710</v>
      </c>
      <c r="O8" s="3" t="s">
        <v>463</v>
      </c>
      <c r="P8" s="3" t="s">
        <v>463</v>
      </c>
      <c r="Q8" s="3" t="s">
        <v>1713</v>
      </c>
      <c r="R8" s="3" t="s">
        <v>1714</v>
      </c>
      <c r="S8" s="3" t="s">
        <v>1715</v>
      </c>
      <c r="T8" s="3" t="s">
        <v>17</v>
      </c>
      <c r="U8" s="3" t="s">
        <v>18</v>
      </c>
      <c r="V8" s="3" t="s">
        <v>52</v>
      </c>
      <c r="W8" s="3" t="s">
        <v>20</v>
      </c>
      <c r="X8" s="3" t="s">
        <v>21</v>
      </c>
      <c r="Y8" s="3" t="s">
        <v>53</v>
      </c>
      <c r="Z8" s="3" t="s">
        <v>54</v>
      </c>
      <c r="AA8" s="3" t="s">
        <v>463</v>
      </c>
      <c r="AB8" s="3" t="s">
        <v>463</v>
      </c>
      <c r="AC8" s="3" t="s">
        <v>463</v>
      </c>
      <c r="AD8" s="3" t="s">
        <v>463</v>
      </c>
      <c r="AE8" s="3" t="s">
        <v>463</v>
      </c>
      <c r="AF8" s="3" t="s">
        <v>463</v>
      </c>
      <c r="AG8" s="3" t="s">
        <v>463</v>
      </c>
      <c r="AH8" s="3" t="s">
        <v>463</v>
      </c>
      <c r="AI8" s="3" t="s">
        <v>463</v>
      </c>
      <c r="AJ8" s="3" t="s">
        <v>463</v>
      </c>
      <c r="AK8" s="3" t="s">
        <v>463</v>
      </c>
      <c r="AL8" s="3" t="s">
        <v>463</v>
      </c>
      <c r="AM8" s="3" t="s">
        <v>1733</v>
      </c>
      <c r="AN8" s="3" t="s">
        <v>463</v>
      </c>
      <c r="AO8" s="3" t="s">
        <v>463</v>
      </c>
      <c r="AP8" s="3" t="s">
        <v>463</v>
      </c>
      <c r="AQ8" s="3" t="s">
        <v>463</v>
      </c>
      <c r="AR8" s="3" t="s">
        <v>1734</v>
      </c>
      <c r="AS8" s="3" t="s">
        <v>463</v>
      </c>
      <c r="AT8" s="3" t="s">
        <v>463</v>
      </c>
      <c r="AU8" s="3" t="s">
        <v>463</v>
      </c>
      <c r="AV8" s="3" t="s">
        <v>463</v>
      </c>
      <c r="AW8" s="3" t="s">
        <v>463</v>
      </c>
      <c r="AX8" s="3" t="s">
        <v>463</v>
      </c>
      <c r="AY8" s="3" t="s">
        <v>463</v>
      </c>
      <c r="AZ8" s="3" t="s">
        <v>463</v>
      </c>
      <c r="BA8" s="3" t="s">
        <v>463</v>
      </c>
      <c r="BB8" s="3" t="s">
        <v>458</v>
      </c>
      <c r="BC8" s="3" t="s">
        <v>464</v>
      </c>
      <c r="BD8" s="3" t="s">
        <v>464</v>
      </c>
      <c r="BE8" s="3" t="s">
        <v>1111</v>
      </c>
      <c r="BF8" s="3" t="s">
        <v>463</v>
      </c>
      <c r="BG8" s="3" t="s">
        <v>463</v>
      </c>
      <c r="BH8" s="3" t="s">
        <v>463</v>
      </c>
      <c r="BI8" s="3" t="s">
        <v>463</v>
      </c>
      <c r="BJ8" s="3" t="s">
        <v>1113</v>
      </c>
      <c r="BK8" s="3" t="s">
        <v>463</v>
      </c>
      <c r="BL8" s="3" t="s">
        <v>463</v>
      </c>
      <c r="BM8" s="3" t="s">
        <v>463</v>
      </c>
      <c r="BN8" s="3" t="s">
        <v>463</v>
      </c>
      <c r="BO8" s="3" t="s">
        <v>1114</v>
      </c>
      <c r="BP8" s="3" t="s">
        <v>1084</v>
      </c>
      <c r="BQ8" s="3" t="s">
        <v>1083</v>
      </c>
      <c r="BR8" s="3" t="s">
        <v>1093</v>
      </c>
      <c r="BS8" s="3" t="s">
        <v>1084</v>
      </c>
      <c r="BT8" s="3" t="s">
        <v>1084</v>
      </c>
      <c r="BU8" s="3" t="s">
        <v>1093</v>
      </c>
      <c r="BV8" s="3" t="s">
        <v>1084</v>
      </c>
      <c r="BW8" s="3" t="s">
        <v>1083</v>
      </c>
      <c r="BX8" s="3" t="s">
        <v>1085</v>
      </c>
      <c r="BY8" s="3" t="s">
        <v>1093</v>
      </c>
      <c r="BZ8" s="3" t="s">
        <v>1112</v>
      </c>
      <c r="CA8" s="3" t="s">
        <v>1115</v>
      </c>
      <c r="CB8" s="3" t="s">
        <v>1716</v>
      </c>
      <c r="CC8" s="3" t="s">
        <v>1717</v>
      </c>
      <c r="CD8" s="3" t="s">
        <v>1735</v>
      </c>
      <c r="CE8" s="3" t="s">
        <v>1719</v>
      </c>
    </row>
    <row r="9" spans="1:83" ht="80" x14ac:dyDescent="0.2">
      <c r="A9" t="s">
        <v>55</v>
      </c>
      <c r="B9" s="4">
        <v>44025.630613425928</v>
      </c>
      <c r="C9" s="4">
        <v>44025.650520833333</v>
      </c>
      <c r="D9" s="3" t="s">
        <v>1672</v>
      </c>
      <c r="E9" s="3" t="s">
        <v>1710</v>
      </c>
      <c r="F9">
        <v>100</v>
      </c>
      <c r="G9">
        <v>1719</v>
      </c>
      <c r="H9" s="3" t="s">
        <v>1711</v>
      </c>
      <c r="I9" s="4">
        <v>44025.65056263889</v>
      </c>
      <c r="J9" s="3" t="s">
        <v>1736</v>
      </c>
      <c r="K9" s="3" t="s">
        <v>1710</v>
      </c>
      <c r="L9" s="3" t="s">
        <v>1710</v>
      </c>
      <c r="M9" s="3" t="s">
        <v>1710</v>
      </c>
      <c r="N9" s="3" t="s">
        <v>1710</v>
      </c>
      <c r="O9" s="3" t="s">
        <v>463</v>
      </c>
      <c r="P9" s="3" t="s">
        <v>463</v>
      </c>
      <c r="Q9" s="3" t="s">
        <v>1713</v>
      </c>
      <c r="R9" s="3" t="s">
        <v>1714</v>
      </c>
      <c r="S9" s="3" t="s">
        <v>1715</v>
      </c>
      <c r="T9" s="3" t="s">
        <v>17</v>
      </c>
      <c r="U9" s="3" t="s">
        <v>18</v>
      </c>
      <c r="V9" s="3" t="s">
        <v>56</v>
      </c>
      <c r="W9" s="3" t="s">
        <v>20</v>
      </c>
      <c r="X9" s="3" t="s">
        <v>21</v>
      </c>
      <c r="Y9" s="3" t="s">
        <v>57</v>
      </c>
      <c r="Z9" s="3" t="s">
        <v>58</v>
      </c>
      <c r="AA9" s="3" t="s">
        <v>1737</v>
      </c>
      <c r="AB9" s="3" t="s">
        <v>1597</v>
      </c>
      <c r="AC9">
        <v>4112725</v>
      </c>
      <c r="AD9" s="3" t="s">
        <v>1725</v>
      </c>
      <c r="AE9" s="3" t="s">
        <v>1738</v>
      </c>
      <c r="AF9" s="3" t="s">
        <v>1598</v>
      </c>
      <c r="AG9">
        <v>3462701</v>
      </c>
      <c r="AH9" s="3" t="s">
        <v>1725</v>
      </c>
      <c r="AI9" s="3" t="s">
        <v>463</v>
      </c>
      <c r="AJ9" s="3" t="s">
        <v>463</v>
      </c>
      <c r="AK9" s="3" t="s">
        <v>463</v>
      </c>
      <c r="AL9" s="3" t="s">
        <v>463</v>
      </c>
      <c r="AM9" s="3" t="s">
        <v>728</v>
      </c>
      <c r="AN9" s="3" t="s">
        <v>463</v>
      </c>
      <c r="AO9" s="3" t="s">
        <v>463</v>
      </c>
      <c r="AP9" s="3" t="s">
        <v>463</v>
      </c>
      <c r="AQ9" s="3" t="s">
        <v>463</v>
      </c>
      <c r="AR9" s="3" t="s">
        <v>747</v>
      </c>
      <c r="AS9" s="3" t="s">
        <v>463</v>
      </c>
      <c r="AT9" s="3" t="s">
        <v>463</v>
      </c>
      <c r="AU9" s="3" t="s">
        <v>463</v>
      </c>
      <c r="AV9" s="3" t="s">
        <v>463</v>
      </c>
      <c r="AW9" s="3" t="s">
        <v>1029</v>
      </c>
      <c r="AX9" s="3" t="s">
        <v>463</v>
      </c>
      <c r="AY9" s="3" t="s">
        <v>463</v>
      </c>
      <c r="AZ9" s="3" t="s">
        <v>463</v>
      </c>
      <c r="BA9" s="3" t="s">
        <v>463</v>
      </c>
      <c r="BB9" s="3" t="s">
        <v>458</v>
      </c>
      <c r="BC9" s="3" t="s">
        <v>458</v>
      </c>
      <c r="BD9" s="3" t="s">
        <v>464</v>
      </c>
      <c r="BE9" s="3" t="s">
        <v>1116</v>
      </c>
      <c r="BF9" s="3" t="s">
        <v>463</v>
      </c>
      <c r="BG9" s="3" t="s">
        <v>463</v>
      </c>
      <c r="BH9" s="3" t="s">
        <v>463</v>
      </c>
      <c r="BI9" s="3" t="s">
        <v>463</v>
      </c>
      <c r="BJ9" s="3" t="s">
        <v>1118</v>
      </c>
      <c r="BK9" s="3" t="s">
        <v>463</v>
      </c>
      <c r="BL9" s="3" t="s">
        <v>463</v>
      </c>
      <c r="BM9" s="3" t="s">
        <v>463</v>
      </c>
      <c r="BN9" s="3" t="s">
        <v>463</v>
      </c>
      <c r="BO9" s="3" t="s">
        <v>1119</v>
      </c>
      <c r="BP9" s="3" t="s">
        <v>1086</v>
      </c>
      <c r="BQ9" s="3" t="s">
        <v>1092</v>
      </c>
      <c r="BR9" s="3" t="s">
        <v>1084</v>
      </c>
      <c r="BS9" s="3" t="s">
        <v>1093</v>
      </c>
      <c r="BT9" s="3" t="s">
        <v>1093</v>
      </c>
      <c r="BU9" s="3" t="s">
        <v>1093</v>
      </c>
      <c r="BV9" s="3" t="s">
        <v>1083</v>
      </c>
      <c r="BW9" s="3" t="s">
        <v>1092</v>
      </c>
      <c r="BX9" s="3" t="s">
        <v>1084</v>
      </c>
      <c r="BY9" s="3" t="s">
        <v>1084</v>
      </c>
      <c r="BZ9" s="3" t="s">
        <v>1117</v>
      </c>
      <c r="CA9" s="3" t="s">
        <v>1120</v>
      </c>
      <c r="CB9" s="3" t="s">
        <v>1716</v>
      </c>
      <c r="CC9" s="3" t="s">
        <v>1717</v>
      </c>
      <c r="CD9" s="3" t="s">
        <v>1739</v>
      </c>
      <c r="CE9" s="3" t="s">
        <v>1719</v>
      </c>
    </row>
    <row r="10" spans="1:83" ht="335" x14ac:dyDescent="0.2">
      <c r="A10" t="s">
        <v>59</v>
      </c>
      <c r="B10" s="4">
        <v>44025.631516203706</v>
      </c>
      <c r="C10" s="4">
        <v>44025.662418981483</v>
      </c>
      <c r="D10" s="3" t="s">
        <v>1672</v>
      </c>
      <c r="E10" s="3" t="s">
        <v>1710</v>
      </c>
      <c r="F10">
        <v>100</v>
      </c>
      <c r="G10">
        <v>2669</v>
      </c>
      <c r="H10" s="3" t="s">
        <v>1711</v>
      </c>
      <c r="I10" s="4">
        <v>44025.66243462963</v>
      </c>
      <c r="J10" s="3" t="s">
        <v>1740</v>
      </c>
      <c r="K10" s="3" t="s">
        <v>1710</v>
      </c>
      <c r="L10" s="3" t="s">
        <v>1710</v>
      </c>
      <c r="M10" s="3" t="s">
        <v>1710</v>
      </c>
      <c r="N10" s="3" t="s">
        <v>1710</v>
      </c>
      <c r="O10" s="3" t="s">
        <v>463</v>
      </c>
      <c r="P10" s="3" t="s">
        <v>463</v>
      </c>
      <c r="Q10" s="3" t="s">
        <v>1713</v>
      </c>
      <c r="R10" s="3" t="s">
        <v>1714</v>
      </c>
      <c r="S10" s="3" t="s">
        <v>1715</v>
      </c>
      <c r="T10" s="3" t="s">
        <v>17</v>
      </c>
      <c r="U10" s="3" t="s">
        <v>60</v>
      </c>
      <c r="V10" s="3" t="s">
        <v>61</v>
      </c>
      <c r="W10" s="3" t="s">
        <v>42</v>
      </c>
      <c r="X10" s="3" t="s">
        <v>35</v>
      </c>
      <c r="Y10" s="3" t="s">
        <v>62</v>
      </c>
      <c r="Z10" s="3" t="s">
        <v>64</v>
      </c>
      <c r="AA10" s="3" t="s">
        <v>463</v>
      </c>
      <c r="AB10" s="3" t="s">
        <v>463</v>
      </c>
      <c r="AC10" s="3" t="s">
        <v>463</v>
      </c>
      <c r="AD10" s="3" t="s">
        <v>463</v>
      </c>
      <c r="AE10" s="3" t="s">
        <v>463</v>
      </c>
      <c r="AF10" s="3" t="s">
        <v>463</v>
      </c>
      <c r="AG10" s="3" t="s">
        <v>463</v>
      </c>
      <c r="AH10" s="3" t="s">
        <v>463</v>
      </c>
      <c r="AI10" s="3" t="s">
        <v>463</v>
      </c>
      <c r="AJ10" s="3" t="s">
        <v>463</v>
      </c>
      <c r="AK10" s="3" t="s">
        <v>463</v>
      </c>
      <c r="AL10" s="3" t="s">
        <v>463</v>
      </c>
      <c r="AM10" s="3" t="s">
        <v>967</v>
      </c>
      <c r="AN10" s="3" t="s">
        <v>463</v>
      </c>
      <c r="AO10" s="3" t="s">
        <v>463</v>
      </c>
      <c r="AP10" s="3" t="s">
        <v>463</v>
      </c>
      <c r="AQ10" s="3" t="s">
        <v>463</v>
      </c>
      <c r="AR10" s="3" t="s">
        <v>1002</v>
      </c>
      <c r="AS10" s="3" t="s">
        <v>463</v>
      </c>
      <c r="AT10" s="3" t="s">
        <v>463</v>
      </c>
      <c r="AU10" s="3" t="s">
        <v>463</v>
      </c>
      <c r="AV10" s="3" t="s">
        <v>463</v>
      </c>
      <c r="AW10" s="3" t="s">
        <v>1004</v>
      </c>
      <c r="AX10" s="3" t="s">
        <v>463</v>
      </c>
      <c r="AY10" s="3" t="s">
        <v>463</v>
      </c>
      <c r="AZ10" s="3" t="s">
        <v>463</v>
      </c>
      <c r="BA10" s="3" t="s">
        <v>463</v>
      </c>
      <c r="BB10" s="3" t="s">
        <v>458</v>
      </c>
      <c r="BC10" s="3" t="s">
        <v>458</v>
      </c>
      <c r="BD10" s="3" t="s">
        <v>458</v>
      </c>
      <c r="BE10" s="3" t="s">
        <v>1121</v>
      </c>
      <c r="BF10" s="3" t="s">
        <v>463</v>
      </c>
      <c r="BG10" s="3" t="s">
        <v>463</v>
      </c>
      <c r="BH10" s="3" t="s">
        <v>463</v>
      </c>
      <c r="BI10" s="3" t="s">
        <v>463</v>
      </c>
      <c r="BJ10" s="3" t="s">
        <v>1123</v>
      </c>
      <c r="BK10" s="3" t="s">
        <v>463</v>
      </c>
      <c r="BL10" s="3" t="s">
        <v>463</v>
      </c>
      <c r="BM10" s="3" t="s">
        <v>463</v>
      </c>
      <c r="BN10" s="3" t="s">
        <v>463</v>
      </c>
      <c r="BO10" s="3" t="s">
        <v>1124</v>
      </c>
      <c r="BP10" s="3" t="s">
        <v>1083</v>
      </c>
      <c r="BQ10" s="3" t="s">
        <v>1092</v>
      </c>
      <c r="BR10" s="3" t="s">
        <v>1093</v>
      </c>
      <c r="BS10" s="3" t="s">
        <v>1093</v>
      </c>
      <c r="BT10" s="3" t="s">
        <v>1093</v>
      </c>
      <c r="BU10" s="3" t="s">
        <v>1093</v>
      </c>
      <c r="BV10" s="3" t="s">
        <v>1084</v>
      </c>
      <c r="BW10" s="3" t="s">
        <v>1086</v>
      </c>
      <c r="BX10" s="3" t="s">
        <v>1083</v>
      </c>
      <c r="BY10" s="3" t="s">
        <v>1093</v>
      </c>
      <c r="BZ10" s="3" t="s">
        <v>1122</v>
      </c>
      <c r="CA10" s="3" t="s">
        <v>1125</v>
      </c>
      <c r="CB10" s="3" t="s">
        <v>1716</v>
      </c>
      <c r="CC10" s="3" t="s">
        <v>1717</v>
      </c>
      <c r="CD10" s="3" t="s">
        <v>1741</v>
      </c>
      <c r="CE10" s="3" t="s">
        <v>1719</v>
      </c>
    </row>
    <row r="11" spans="1:83" ht="64" x14ac:dyDescent="0.2">
      <c r="A11" t="s">
        <v>65</v>
      </c>
      <c r="B11" s="4">
        <v>44025.679988425924</v>
      </c>
      <c r="C11" s="4">
        <v>44025.696875000001</v>
      </c>
      <c r="D11" s="3" t="s">
        <v>1672</v>
      </c>
      <c r="E11" s="3" t="s">
        <v>1710</v>
      </c>
      <c r="F11">
        <v>100</v>
      </c>
      <c r="G11">
        <v>1459</v>
      </c>
      <c r="H11" s="3" t="s">
        <v>1711</v>
      </c>
      <c r="I11" s="4">
        <v>44025.696950636571</v>
      </c>
      <c r="J11" s="3" t="s">
        <v>1742</v>
      </c>
      <c r="K11" s="3" t="s">
        <v>1710</v>
      </c>
      <c r="L11" s="3" t="s">
        <v>1710</v>
      </c>
      <c r="M11" s="3" t="s">
        <v>1710</v>
      </c>
      <c r="N11" s="3" t="s">
        <v>1710</v>
      </c>
      <c r="O11" s="3" t="s">
        <v>463</v>
      </c>
      <c r="P11" s="3" t="s">
        <v>463</v>
      </c>
      <c r="Q11" s="3" t="s">
        <v>1713</v>
      </c>
      <c r="R11" s="3" t="s">
        <v>1714</v>
      </c>
      <c r="S11" s="3" t="s">
        <v>1715</v>
      </c>
      <c r="T11" s="3" t="s">
        <v>66</v>
      </c>
      <c r="U11" s="3" t="s">
        <v>18</v>
      </c>
      <c r="V11" s="3" t="s">
        <v>67</v>
      </c>
      <c r="W11" s="3" t="s">
        <v>42</v>
      </c>
      <c r="X11" s="3" t="s">
        <v>28</v>
      </c>
      <c r="Y11" s="3" t="s">
        <v>68</v>
      </c>
      <c r="Z11" s="3" t="s">
        <v>69</v>
      </c>
      <c r="AA11" s="3" t="s">
        <v>1743</v>
      </c>
      <c r="AB11" s="3" t="s">
        <v>1599</v>
      </c>
      <c r="AC11">
        <v>6179475</v>
      </c>
      <c r="AD11" s="3" t="s">
        <v>1725</v>
      </c>
      <c r="AE11" s="3" t="s">
        <v>1744</v>
      </c>
      <c r="AF11" s="3" t="s">
        <v>1600</v>
      </c>
      <c r="AG11">
        <v>749625</v>
      </c>
      <c r="AH11" s="3" t="s">
        <v>1725</v>
      </c>
      <c r="AI11" s="3" t="s">
        <v>463</v>
      </c>
      <c r="AJ11" s="3" t="s">
        <v>463</v>
      </c>
      <c r="AK11" s="3" t="s">
        <v>463</v>
      </c>
      <c r="AL11" s="3" t="s">
        <v>463</v>
      </c>
      <c r="AM11" s="3" t="s">
        <v>1005</v>
      </c>
      <c r="AN11" s="3" t="s">
        <v>1745</v>
      </c>
      <c r="AO11" s="3" t="s">
        <v>1006</v>
      </c>
      <c r="AP11">
        <v>879750</v>
      </c>
      <c r="AQ11" s="3" t="s">
        <v>1725</v>
      </c>
      <c r="AR11" s="3" t="s">
        <v>964</v>
      </c>
      <c r="AS11" s="3" t="s">
        <v>1746</v>
      </c>
      <c r="AT11" s="3" t="s">
        <v>965</v>
      </c>
      <c r="AU11">
        <v>817723</v>
      </c>
      <c r="AV11" s="3" t="s">
        <v>1725</v>
      </c>
      <c r="AW11" s="3" t="s">
        <v>730</v>
      </c>
      <c r="AX11" s="3" t="s">
        <v>463</v>
      </c>
      <c r="AY11" s="3" t="s">
        <v>463</v>
      </c>
      <c r="AZ11" s="3" t="s">
        <v>463</v>
      </c>
      <c r="BA11" s="3" t="s">
        <v>463</v>
      </c>
      <c r="BB11" s="3" t="s">
        <v>458</v>
      </c>
      <c r="BC11" s="3" t="s">
        <v>458</v>
      </c>
      <c r="BD11" s="3" t="s">
        <v>458</v>
      </c>
      <c r="BE11" s="3" t="s">
        <v>1126</v>
      </c>
      <c r="BF11" s="3" t="s">
        <v>463</v>
      </c>
      <c r="BG11" s="3" t="s">
        <v>463</v>
      </c>
      <c r="BH11" s="3" t="s">
        <v>463</v>
      </c>
      <c r="BI11" s="3" t="s">
        <v>463</v>
      </c>
      <c r="BJ11" s="3" t="s">
        <v>1128</v>
      </c>
      <c r="BK11" s="3" t="s">
        <v>463</v>
      </c>
      <c r="BL11" s="3" t="s">
        <v>463</v>
      </c>
      <c r="BM11" s="3" t="s">
        <v>463</v>
      </c>
      <c r="BN11" s="3" t="s">
        <v>463</v>
      </c>
      <c r="BO11" s="3" t="s">
        <v>1129</v>
      </c>
      <c r="BP11" s="3" t="s">
        <v>1092</v>
      </c>
      <c r="BQ11" s="3" t="s">
        <v>1084</v>
      </c>
      <c r="BR11" s="3" t="s">
        <v>1084</v>
      </c>
      <c r="BS11" s="3" t="s">
        <v>1084</v>
      </c>
      <c r="BT11" s="3" t="s">
        <v>1084</v>
      </c>
      <c r="BU11" s="3" t="s">
        <v>1092</v>
      </c>
      <c r="BV11" s="3" t="s">
        <v>1084</v>
      </c>
      <c r="BW11" s="3" t="s">
        <v>1092</v>
      </c>
      <c r="BX11" s="3" t="s">
        <v>1092</v>
      </c>
      <c r="BY11" s="3" t="s">
        <v>1083</v>
      </c>
      <c r="BZ11" s="3" t="s">
        <v>1127</v>
      </c>
      <c r="CA11" s="3" t="s">
        <v>1127</v>
      </c>
      <c r="CB11" s="3" t="s">
        <v>1716</v>
      </c>
      <c r="CC11" s="3" t="s">
        <v>1717</v>
      </c>
      <c r="CD11" s="3" t="s">
        <v>1747</v>
      </c>
      <c r="CE11" s="3" t="s">
        <v>1719</v>
      </c>
    </row>
    <row r="12" spans="1:83" ht="48" x14ac:dyDescent="0.2">
      <c r="A12" t="s">
        <v>70</v>
      </c>
      <c r="B12" s="4">
        <v>44025.68340277778</v>
      </c>
      <c r="C12" s="4">
        <v>44025.698553240742</v>
      </c>
      <c r="D12" s="3" t="s">
        <v>1672</v>
      </c>
      <c r="E12" s="3" t="s">
        <v>1710</v>
      </c>
      <c r="F12">
        <v>100</v>
      </c>
      <c r="G12">
        <v>1309</v>
      </c>
      <c r="H12" s="3" t="s">
        <v>1711</v>
      </c>
      <c r="I12" s="4">
        <v>44025.698587638886</v>
      </c>
      <c r="J12" s="3" t="s">
        <v>1748</v>
      </c>
      <c r="K12" s="3" t="s">
        <v>1710</v>
      </c>
      <c r="L12" s="3" t="s">
        <v>1710</v>
      </c>
      <c r="M12" s="3" t="s">
        <v>1710</v>
      </c>
      <c r="N12" s="3" t="s">
        <v>1710</v>
      </c>
      <c r="O12" s="3" t="s">
        <v>463</v>
      </c>
      <c r="P12" s="3" t="s">
        <v>463</v>
      </c>
      <c r="Q12" s="3" t="s">
        <v>1713</v>
      </c>
      <c r="R12" s="3" t="s">
        <v>1714</v>
      </c>
      <c r="S12" s="3" t="s">
        <v>1715</v>
      </c>
      <c r="T12" s="3" t="s">
        <v>71</v>
      </c>
      <c r="U12" s="3" t="s">
        <v>18</v>
      </c>
      <c r="V12" s="3" t="s">
        <v>72</v>
      </c>
      <c r="W12" s="3" t="s">
        <v>20</v>
      </c>
      <c r="X12" s="3" t="s">
        <v>28</v>
      </c>
      <c r="Y12" s="3" t="s">
        <v>73</v>
      </c>
      <c r="Z12" s="3" t="s">
        <v>74</v>
      </c>
      <c r="AA12" s="3" t="s">
        <v>1749</v>
      </c>
      <c r="AB12" s="3" t="s">
        <v>1601</v>
      </c>
      <c r="AC12">
        <v>5106176</v>
      </c>
      <c r="AD12" s="3" t="s">
        <v>1725</v>
      </c>
      <c r="AE12" s="3" t="s">
        <v>463</v>
      </c>
      <c r="AF12" s="3" t="s">
        <v>463</v>
      </c>
      <c r="AG12" s="3" t="s">
        <v>463</v>
      </c>
      <c r="AH12" s="3" t="s">
        <v>463</v>
      </c>
      <c r="AI12" s="3" t="s">
        <v>463</v>
      </c>
      <c r="AJ12" s="3" t="s">
        <v>463</v>
      </c>
      <c r="AK12" s="3" t="s">
        <v>463</v>
      </c>
      <c r="AL12" s="3" t="s">
        <v>463</v>
      </c>
      <c r="AM12" s="3" t="s">
        <v>644</v>
      </c>
      <c r="AN12" s="3" t="s">
        <v>463</v>
      </c>
      <c r="AO12" s="3" t="s">
        <v>463</v>
      </c>
      <c r="AP12" s="3" t="s">
        <v>463</v>
      </c>
      <c r="AQ12" s="3" t="s">
        <v>463</v>
      </c>
      <c r="AR12" s="3" t="s">
        <v>855</v>
      </c>
      <c r="AS12" s="3" t="s">
        <v>463</v>
      </c>
      <c r="AT12" s="3" t="s">
        <v>463</v>
      </c>
      <c r="AU12" s="3" t="s">
        <v>463</v>
      </c>
      <c r="AV12" s="3" t="s">
        <v>463</v>
      </c>
      <c r="AW12" s="3" t="s">
        <v>587</v>
      </c>
      <c r="AX12" s="3" t="s">
        <v>463</v>
      </c>
      <c r="AY12" s="3" t="s">
        <v>463</v>
      </c>
      <c r="AZ12" s="3" t="s">
        <v>463</v>
      </c>
      <c r="BA12" s="3" t="s">
        <v>463</v>
      </c>
      <c r="BB12" s="3" t="s">
        <v>489</v>
      </c>
      <c r="BC12" s="3" t="s">
        <v>489</v>
      </c>
      <c r="BD12" s="3" t="s">
        <v>489</v>
      </c>
      <c r="BE12" s="3" t="s">
        <v>1130</v>
      </c>
      <c r="BF12" s="3" t="s">
        <v>463</v>
      </c>
      <c r="BG12" s="3" t="s">
        <v>463</v>
      </c>
      <c r="BH12" s="3" t="s">
        <v>463</v>
      </c>
      <c r="BI12" s="3" t="s">
        <v>463</v>
      </c>
      <c r="BJ12" s="3" t="s">
        <v>1132</v>
      </c>
      <c r="BK12" s="3" t="s">
        <v>463</v>
      </c>
      <c r="BL12" s="3" t="s">
        <v>463</v>
      </c>
      <c r="BM12" s="3" t="s">
        <v>463</v>
      </c>
      <c r="BN12" s="3" t="s">
        <v>463</v>
      </c>
      <c r="BO12" s="3" t="s">
        <v>1133</v>
      </c>
      <c r="BP12" s="3" t="s">
        <v>1084</v>
      </c>
      <c r="BQ12" s="3" t="s">
        <v>1086</v>
      </c>
      <c r="BR12" s="3" t="s">
        <v>1084</v>
      </c>
      <c r="BS12" s="3" t="s">
        <v>1084</v>
      </c>
      <c r="BT12" s="3" t="s">
        <v>1084</v>
      </c>
      <c r="BU12" s="3" t="s">
        <v>1093</v>
      </c>
      <c r="BV12" s="3" t="s">
        <v>1085</v>
      </c>
      <c r="BW12" s="3" t="s">
        <v>1083</v>
      </c>
      <c r="BX12" s="3" t="s">
        <v>1086</v>
      </c>
      <c r="BY12" s="3" t="s">
        <v>1084</v>
      </c>
      <c r="BZ12" s="3" t="s">
        <v>1131</v>
      </c>
      <c r="CA12" s="3" t="s">
        <v>1134</v>
      </c>
      <c r="CB12" s="3" t="s">
        <v>1716</v>
      </c>
      <c r="CC12" s="3" t="s">
        <v>1717</v>
      </c>
      <c r="CD12" s="3" t="s">
        <v>1750</v>
      </c>
      <c r="CE12" s="3" t="s">
        <v>1719</v>
      </c>
    </row>
    <row r="13" spans="1:83" ht="144" x14ac:dyDescent="0.2">
      <c r="A13" t="s">
        <v>75</v>
      </c>
      <c r="B13" s="4">
        <v>44025.680034722223</v>
      </c>
      <c r="C13" s="4">
        <v>44025.70108796296</v>
      </c>
      <c r="D13" s="3" t="s">
        <v>1672</v>
      </c>
      <c r="E13" s="3" t="s">
        <v>1710</v>
      </c>
      <c r="F13">
        <v>100</v>
      </c>
      <c r="G13">
        <v>1818</v>
      </c>
      <c r="H13" s="3" t="s">
        <v>1711</v>
      </c>
      <c r="I13" s="4">
        <v>44025.701112499999</v>
      </c>
      <c r="J13" s="3" t="s">
        <v>1751</v>
      </c>
      <c r="K13" s="3" t="s">
        <v>1710</v>
      </c>
      <c r="L13" s="3" t="s">
        <v>1710</v>
      </c>
      <c r="M13" s="3" t="s">
        <v>1710</v>
      </c>
      <c r="N13" s="3" t="s">
        <v>1710</v>
      </c>
      <c r="O13" s="3" t="s">
        <v>463</v>
      </c>
      <c r="P13" s="3" t="s">
        <v>463</v>
      </c>
      <c r="Q13" s="3" t="s">
        <v>1713</v>
      </c>
      <c r="R13" s="3" t="s">
        <v>1714</v>
      </c>
      <c r="S13" s="3" t="s">
        <v>1715</v>
      </c>
      <c r="T13" s="3" t="s">
        <v>17</v>
      </c>
      <c r="U13" s="3" t="s">
        <v>18</v>
      </c>
      <c r="V13" s="3" t="s">
        <v>76</v>
      </c>
      <c r="W13" s="3" t="s">
        <v>42</v>
      </c>
      <c r="X13" s="3" t="s">
        <v>21</v>
      </c>
      <c r="Y13" s="3" t="s">
        <v>77</v>
      </c>
      <c r="Z13" s="3" t="s">
        <v>79</v>
      </c>
      <c r="AA13" s="3" t="s">
        <v>1752</v>
      </c>
      <c r="AB13" s="3" t="s">
        <v>1602</v>
      </c>
      <c r="AC13">
        <v>3977373</v>
      </c>
      <c r="AD13" s="3" t="s">
        <v>1725</v>
      </c>
      <c r="AE13" s="3" t="s">
        <v>463</v>
      </c>
      <c r="AF13" s="3" t="s">
        <v>463</v>
      </c>
      <c r="AG13" s="3" t="s">
        <v>463</v>
      </c>
      <c r="AH13" s="3" t="s">
        <v>463</v>
      </c>
      <c r="AI13" s="3" t="s">
        <v>463</v>
      </c>
      <c r="AJ13" s="3" t="s">
        <v>463</v>
      </c>
      <c r="AK13" s="3" t="s">
        <v>463</v>
      </c>
      <c r="AL13" s="3" t="s">
        <v>463</v>
      </c>
      <c r="AM13" s="3" t="s">
        <v>737</v>
      </c>
      <c r="AN13" s="3" t="s">
        <v>463</v>
      </c>
      <c r="AO13" s="3" t="s">
        <v>463</v>
      </c>
      <c r="AP13" s="3" t="s">
        <v>463</v>
      </c>
      <c r="AQ13" s="3" t="s">
        <v>463</v>
      </c>
      <c r="AR13" s="3" t="s">
        <v>1753</v>
      </c>
      <c r="AS13" s="3" t="s">
        <v>463</v>
      </c>
      <c r="AT13" s="3" t="s">
        <v>463</v>
      </c>
      <c r="AU13" s="3" t="s">
        <v>463</v>
      </c>
      <c r="AV13" s="3" t="s">
        <v>463</v>
      </c>
      <c r="AW13" s="3" t="s">
        <v>1753</v>
      </c>
      <c r="AX13" s="3" t="s">
        <v>463</v>
      </c>
      <c r="AY13" s="3" t="s">
        <v>463</v>
      </c>
      <c r="AZ13" s="3" t="s">
        <v>463</v>
      </c>
      <c r="BA13" s="3" t="s">
        <v>463</v>
      </c>
      <c r="BB13" s="3" t="s">
        <v>458</v>
      </c>
      <c r="BC13" s="3" t="s">
        <v>473</v>
      </c>
      <c r="BD13" s="3" t="s">
        <v>473</v>
      </c>
      <c r="BE13" s="3" t="s">
        <v>1135</v>
      </c>
      <c r="BF13" s="3" t="s">
        <v>463</v>
      </c>
      <c r="BG13" s="3" t="s">
        <v>463</v>
      </c>
      <c r="BH13" s="3" t="s">
        <v>463</v>
      </c>
      <c r="BI13" s="3" t="s">
        <v>463</v>
      </c>
      <c r="BJ13" s="3" t="s">
        <v>1137</v>
      </c>
      <c r="BK13" s="3" t="s">
        <v>463</v>
      </c>
      <c r="BL13" s="3" t="s">
        <v>463</v>
      </c>
      <c r="BM13" s="3" t="s">
        <v>463</v>
      </c>
      <c r="BN13" s="3" t="s">
        <v>463</v>
      </c>
      <c r="BO13" s="3" t="s">
        <v>1138</v>
      </c>
      <c r="BP13" s="3" t="s">
        <v>1083</v>
      </c>
      <c r="BQ13" s="3" t="s">
        <v>1083</v>
      </c>
      <c r="BR13" s="3" t="s">
        <v>1093</v>
      </c>
      <c r="BS13" s="3" t="s">
        <v>1093</v>
      </c>
      <c r="BT13" s="3" t="s">
        <v>1084</v>
      </c>
      <c r="BU13" s="3" t="s">
        <v>1084</v>
      </c>
      <c r="BV13" s="3" t="s">
        <v>1093</v>
      </c>
      <c r="BW13" s="3" t="s">
        <v>1099</v>
      </c>
      <c r="BX13" s="3" t="s">
        <v>1092</v>
      </c>
      <c r="BY13" s="3" t="s">
        <v>1083</v>
      </c>
      <c r="BZ13" s="3" t="s">
        <v>1136</v>
      </c>
      <c r="CA13" s="3" t="s">
        <v>1139</v>
      </c>
      <c r="CB13" s="3" t="s">
        <v>1716</v>
      </c>
      <c r="CC13" s="3" t="s">
        <v>1717</v>
      </c>
      <c r="CD13" s="3" t="s">
        <v>1754</v>
      </c>
      <c r="CE13" s="3" t="s">
        <v>1719</v>
      </c>
    </row>
    <row r="14" spans="1:83" ht="160" x14ac:dyDescent="0.2">
      <c r="A14" t="s">
        <v>80</v>
      </c>
      <c r="B14" s="4">
        <v>44025.703217592592</v>
      </c>
      <c r="C14" s="4">
        <v>44025.737604166665</v>
      </c>
      <c r="D14" s="3" t="s">
        <v>1672</v>
      </c>
      <c r="E14" s="3" t="s">
        <v>1710</v>
      </c>
      <c r="F14">
        <v>100</v>
      </c>
      <c r="G14">
        <v>2970</v>
      </c>
      <c r="H14" s="3" t="s">
        <v>1711</v>
      </c>
      <c r="I14" s="4">
        <v>44025.737621157408</v>
      </c>
      <c r="J14" s="3" t="s">
        <v>1755</v>
      </c>
      <c r="K14" s="3" t="s">
        <v>1710</v>
      </c>
      <c r="L14" s="3" t="s">
        <v>1710</v>
      </c>
      <c r="M14" s="3" t="s">
        <v>1710</v>
      </c>
      <c r="N14" s="3" t="s">
        <v>1710</v>
      </c>
      <c r="O14" s="3" t="s">
        <v>463</v>
      </c>
      <c r="P14" s="3" t="s">
        <v>463</v>
      </c>
      <c r="Q14" s="3" t="s">
        <v>1713</v>
      </c>
      <c r="R14" s="3" t="s">
        <v>1714</v>
      </c>
      <c r="S14" s="3" t="s">
        <v>1715</v>
      </c>
      <c r="T14" s="3" t="s">
        <v>40</v>
      </c>
      <c r="U14" s="3" t="s">
        <v>18</v>
      </c>
      <c r="V14" s="3" t="s">
        <v>81</v>
      </c>
      <c r="W14" s="3" t="s">
        <v>82</v>
      </c>
      <c r="X14" s="3" t="s">
        <v>21</v>
      </c>
      <c r="Y14" s="3" t="s">
        <v>83</v>
      </c>
      <c r="Z14" s="3" t="s">
        <v>84</v>
      </c>
      <c r="AA14" s="3" t="s">
        <v>1756</v>
      </c>
      <c r="AB14" s="3" t="s">
        <v>1603</v>
      </c>
      <c r="AC14">
        <v>99847</v>
      </c>
      <c r="AD14" s="3" t="s">
        <v>1725</v>
      </c>
      <c r="AE14" s="3" t="s">
        <v>463</v>
      </c>
      <c r="AF14" s="3" t="s">
        <v>463</v>
      </c>
      <c r="AG14" s="3" t="s">
        <v>463</v>
      </c>
      <c r="AH14" s="3" t="s">
        <v>463</v>
      </c>
      <c r="AI14" s="3" t="s">
        <v>463</v>
      </c>
      <c r="AJ14" s="3" t="s">
        <v>463</v>
      </c>
      <c r="AK14" s="3" t="s">
        <v>463</v>
      </c>
      <c r="AL14" s="3" t="s">
        <v>463</v>
      </c>
      <c r="AM14" s="3" t="s">
        <v>882</v>
      </c>
      <c r="AN14" s="3" t="s">
        <v>463</v>
      </c>
      <c r="AO14" s="3" t="s">
        <v>463</v>
      </c>
      <c r="AP14" s="3" t="s">
        <v>463</v>
      </c>
      <c r="AQ14" s="3" t="s">
        <v>463</v>
      </c>
      <c r="AR14" s="3" t="s">
        <v>871</v>
      </c>
      <c r="AS14" s="3" t="s">
        <v>463</v>
      </c>
      <c r="AT14" s="3" t="s">
        <v>463</v>
      </c>
      <c r="AU14" s="3" t="s">
        <v>463</v>
      </c>
      <c r="AV14" s="3" t="s">
        <v>463</v>
      </c>
      <c r="AW14" s="3" t="s">
        <v>1757</v>
      </c>
      <c r="AX14" s="3" t="s">
        <v>463</v>
      </c>
      <c r="AY14" s="3" t="s">
        <v>463</v>
      </c>
      <c r="AZ14" s="3" t="s">
        <v>463</v>
      </c>
      <c r="BA14" s="3" t="s">
        <v>463</v>
      </c>
      <c r="BB14" s="3" t="s">
        <v>458</v>
      </c>
      <c r="BC14" s="3" t="s">
        <v>464</v>
      </c>
      <c r="BD14" s="3" t="s">
        <v>473</v>
      </c>
      <c r="BE14" s="3" t="s">
        <v>1140</v>
      </c>
      <c r="BF14" s="3" t="s">
        <v>463</v>
      </c>
      <c r="BG14" s="3" t="s">
        <v>463</v>
      </c>
      <c r="BH14" s="3" t="s">
        <v>463</v>
      </c>
      <c r="BI14" s="3" t="s">
        <v>463</v>
      </c>
      <c r="BJ14" s="3" t="s">
        <v>1142</v>
      </c>
      <c r="BK14" s="3" t="s">
        <v>463</v>
      </c>
      <c r="BL14" s="3" t="s">
        <v>463</v>
      </c>
      <c r="BM14" s="3" t="s">
        <v>463</v>
      </c>
      <c r="BN14" s="3" t="s">
        <v>463</v>
      </c>
      <c r="BO14" s="3" t="s">
        <v>1143</v>
      </c>
      <c r="BP14" s="3" t="s">
        <v>1086</v>
      </c>
      <c r="BQ14" s="3" t="s">
        <v>1085</v>
      </c>
      <c r="BR14" s="3" t="s">
        <v>1084</v>
      </c>
      <c r="BS14" s="3" t="s">
        <v>1083</v>
      </c>
      <c r="BT14" s="3" t="s">
        <v>1099</v>
      </c>
      <c r="BU14" s="3" t="s">
        <v>1099</v>
      </c>
      <c r="BV14" s="3" t="s">
        <v>1085</v>
      </c>
      <c r="BW14" s="3" t="s">
        <v>1083</v>
      </c>
      <c r="BX14" s="3" t="s">
        <v>1099</v>
      </c>
      <c r="BY14" s="3" t="s">
        <v>1086</v>
      </c>
      <c r="BZ14" s="3" t="s">
        <v>1141</v>
      </c>
      <c r="CA14" s="3" t="s">
        <v>1144</v>
      </c>
      <c r="CB14" s="3" t="s">
        <v>1716</v>
      </c>
      <c r="CC14" s="3" t="s">
        <v>1717</v>
      </c>
      <c r="CD14" s="3" t="s">
        <v>1758</v>
      </c>
      <c r="CE14" s="3" t="s">
        <v>1719</v>
      </c>
    </row>
    <row r="15" spans="1:83" ht="80" x14ac:dyDescent="0.2">
      <c r="A15" t="s">
        <v>85</v>
      </c>
      <c r="B15" s="4">
        <v>44025.695833333331</v>
      </c>
      <c r="C15" s="4">
        <v>44025.750659722224</v>
      </c>
      <c r="D15" s="3" t="s">
        <v>1672</v>
      </c>
      <c r="E15" s="3" t="s">
        <v>1710</v>
      </c>
      <c r="F15">
        <v>100</v>
      </c>
      <c r="G15">
        <v>4737</v>
      </c>
      <c r="H15" s="3" t="s">
        <v>1711</v>
      </c>
      <c r="I15" s="4">
        <v>44025.750681770834</v>
      </c>
      <c r="J15" s="3" t="s">
        <v>1759</v>
      </c>
      <c r="K15" s="3" t="s">
        <v>1710</v>
      </c>
      <c r="L15" s="3" t="s">
        <v>1710</v>
      </c>
      <c r="M15" s="3" t="s">
        <v>1710</v>
      </c>
      <c r="N15" s="3" t="s">
        <v>1710</v>
      </c>
      <c r="O15" s="3" t="s">
        <v>463</v>
      </c>
      <c r="P15" s="3" t="s">
        <v>463</v>
      </c>
      <c r="Q15" s="3" t="s">
        <v>1713</v>
      </c>
      <c r="R15" s="3" t="s">
        <v>1714</v>
      </c>
      <c r="S15" s="3" t="s">
        <v>1715</v>
      </c>
      <c r="T15" s="3" t="s">
        <v>71</v>
      </c>
      <c r="U15" s="3" t="s">
        <v>18</v>
      </c>
      <c r="V15" s="3" t="s">
        <v>86</v>
      </c>
      <c r="W15" s="3" t="s">
        <v>20</v>
      </c>
      <c r="X15" s="3" t="s">
        <v>28</v>
      </c>
      <c r="Y15" s="3" t="s">
        <v>87</v>
      </c>
      <c r="Z15" s="3" t="s">
        <v>88</v>
      </c>
      <c r="AA15" s="3" t="s">
        <v>463</v>
      </c>
      <c r="AB15" s="3" t="s">
        <v>463</v>
      </c>
      <c r="AC15" s="3" t="s">
        <v>463</v>
      </c>
      <c r="AD15" s="3" t="s">
        <v>463</v>
      </c>
      <c r="AE15" s="3" t="s">
        <v>463</v>
      </c>
      <c r="AF15" s="3" t="s">
        <v>463</v>
      </c>
      <c r="AG15" s="3" t="s">
        <v>463</v>
      </c>
      <c r="AH15" s="3" t="s">
        <v>463</v>
      </c>
      <c r="AI15" s="3" t="s">
        <v>463</v>
      </c>
      <c r="AJ15" s="3" t="s">
        <v>463</v>
      </c>
      <c r="AK15" s="3" t="s">
        <v>463</v>
      </c>
      <c r="AL15" s="3" t="s">
        <v>463</v>
      </c>
      <c r="AM15" s="3" t="s">
        <v>713</v>
      </c>
      <c r="AN15" s="3" t="s">
        <v>463</v>
      </c>
      <c r="AO15" s="3" t="s">
        <v>463</v>
      </c>
      <c r="AP15" s="3" t="s">
        <v>463</v>
      </c>
      <c r="AQ15" s="3" t="s">
        <v>463</v>
      </c>
      <c r="AR15" s="3" t="s">
        <v>568</v>
      </c>
      <c r="AS15" s="3" t="s">
        <v>463</v>
      </c>
      <c r="AT15" s="3" t="s">
        <v>463</v>
      </c>
      <c r="AU15" s="3" t="s">
        <v>463</v>
      </c>
      <c r="AV15" s="3" t="s">
        <v>463</v>
      </c>
      <c r="AW15" s="3" t="s">
        <v>507</v>
      </c>
      <c r="AX15" s="3" t="s">
        <v>463</v>
      </c>
      <c r="AY15" s="3" t="s">
        <v>463</v>
      </c>
      <c r="AZ15" s="3" t="s">
        <v>463</v>
      </c>
      <c r="BA15" s="3" t="s">
        <v>463</v>
      </c>
      <c r="BB15" s="3" t="s">
        <v>464</v>
      </c>
      <c r="BC15" s="3" t="s">
        <v>464</v>
      </c>
      <c r="BD15" s="3" t="s">
        <v>489</v>
      </c>
      <c r="BE15" s="3" t="s">
        <v>1145</v>
      </c>
      <c r="BF15" s="3" t="s">
        <v>463</v>
      </c>
      <c r="BG15" s="3" t="s">
        <v>463</v>
      </c>
      <c r="BH15" s="3" t="s">
        <v>463</v>
      </c>
      <c r="BI15" s="3" t="s">
        <v>463</v>
      </c>
      <c r="BJ15" s="3" t="s">
        <v>1147</v>
      </c>
      <c r="BK15" s="3" t="s">
        <v>463</v>
      </c>
      <c r="BL15" s="3" t="s">
        <v>463</v>
      </c>
      <c r="BM15" s="3" t="s">
        <v>463</v>
      </c>
      <c r="BN15" s="3" t="s">
        <v>463</v>
      </c>
      <c r="BO15" s="3" t="s">
        <v>1148</v>
      </c>
      <c r="BP15" s="3" t="s">
        <v>1084</v>
      </c>
      <c r="BQ15" s="3" t="s">
        <v>1083</v>
      </c>
      <c r="BR15" s="3" t="s">
        <v>1093</v>
      </c>
      <c r="BS15" s="3" t="s">
        <v>1084</v>
      </c>
      <c r="BT15" s="3" t="s">
        <v>1093</v>
      </c>
      <c r="BU15" s="3" t="s">
        <v>1083</v>
      </c>
      <c r="BV15" s="3" t="s">
        <v>1084</v>
      </c>
      <c r="BW15" s="3" t="s">
        <v>1092</v>
      </c>
      <c r="BX15" s="3" t="s">
        <v>1085</v>
      </c>
      <c r="BY15" s="3" t="s">
        <v>1084</v>
      </c>
      <c r="BZ15" s="3" t="s">
        <v>1146</v>
      </c>
      <c r="CA15" s="3" t="s">
        <v>1149</v>
      </c>
      <c r="CB15" s="3" t="s">
        <v>1716</v>
      </c>
      <c r="CC15" s="3" t="s">
        <v>1717</v>
      </c>
      <c r="CD15" s="3" t="s">
        <v>1760</v>
      </c>
      <c r="CE15" s="3" t="s">
        <v>1719</v>
      </c>
    </row>
    <row r="16" spans="1:83" ht="128" x14ac:dyDescent="0.2">
      <c r="A16" t="s">
        <v>89</v>
      </c>
      <c r="B16" s="4">
        <v>44025.712256944447</v>
      </c>
      <c r="C16" s="4">
        <v>44025.774942129632</v>
      </c>
      <c r="D16" s="3" t="s">
        <v>1672</v>
      </c>
      <c r="E16" s="3" t="s">
        <v>1710</v>
      </c>
      <c r="F16">
        <v>100</v>
      </c>
      <c r="G16">
        <v>5415</v>
      </c>
      <c r="H16" s="3" t="s">
        <v>1711</v>
      </c>
      <c r="I16" s="4">
        <v>44025.775025509261</v>
      </c>
      <c r="J16" s="3" t="s">
        <v>1761</v>
      </c>
      <c r="K16" s="3" t="s">
        <v>1710</v>
      </c>
      <c r="L16" s="3" t="s">
        <v>1710</v>
      </c>
      <c r="M16" s="3" t="s">
        <v>1710</v>
      </c>
      <c r="N16" s="3" t="s">
        <v>1710</v>
      </c>
      <c r="O16" s="3" t="s">
        <v>463</v>
      </c>
      <c r="P16" s="3" t="s">
        <v>463</v>
      </c>
      <c r="Q16" s="3" t="s">
        <v>1713</v>
      </c>
      <c r="R16" s="3" t="s">
        <v>1714</v>
      </c>
      <c r="S16" s="3" t="s">
        <v>1715</v>
      </c>
      <c r="T16" s="3" t="s">
        <v>40</v>
      </c>
      <c r="U16" s="3" t="s">
        <v>18</v>
      </c>
      <c r="V16" s="3" t="s">
        <v>90</v>
      </c>
      <c r="W16" s="3" t="s">
        <v>42</v>
      </c>
      <c r="X16" s="3" t="s">
        <v>21</v>
      </c>
      <c r="Y16" s="3" t="s">
        <v>91</v>
      </c>
      <c r="Z16" s="3" t="s">
        <v>92</v>
      </c>
      <c r="AA16" s="3" t="s">
        <v>1762</v>
      </c>
      <c r="AB16" s="3" t="s">
        <v>1604</v>
      </c>
      <c r="AC16">
        <v>570000</v>
      </c>
      <c r="AD16" s="3" t="s">
        <v>1725</v>
      </c>
      <c r="AE16" s="3" t="s">
        <v>1763</v>
      </c>
      <c r="AF16" s="3" t="s">
        <v>1605</v>
      </c>
      <c r="AG16">
        <v>1144141</v>
      </c>
      <c r="AH16" s="3" t="s">
        <v>1725</v>
      </c>
      <c r="AI16" s="3" t="s">
        <v>1764</v>
      </c>
      <c r="AJ16" s="3" t="s">
        <v>1606</v>
      </c>
      <c r="AK16">
        <v>1363876</v>
      </c>
      <c r="AL16" s="3" t="s">
        <v>1725</v>
      </c>
      <c r="AM16" s="3" t="s">
        <v>456</v>
      </c>
      <c r="AN16" s="3" t="s">
        <v>1765</v>
      </c>
      <c r="AO16" s="3" t="s">
        <v>457</v>
      </c>
      <c r="AP16">
        <v>1363688</v>
      </c>
      <c r="AQ16" s="3" t="s">
        <v>1725</v>
      </c>
      <c r="AR16" s="3" t="s">
        <v>969</v>
      </c>
      <c r="AS16" s="3" t="s">
        <v>463</v>
      </c>
      <c r="AT16" s="3" t="s">
        <v>463</v>
      </c>
      <c r="AU16" s="3" t="s">
        <v>463</v>
      </c>
      <c r="AV16" s="3" t="s">
        <v>463</v>
      </c>
      <c r="AW16" s="3" t="s">
        <v>901</v>
      </c>
      <c r="AX16" s="3" t="s">
        <v>1766</v>
      </c>
      <c r="AY16" s="3" t="s">
        <v>902</v>
      </c>
      <c r="AZ16">
        <v>1415098</v>
      </c>
      <c r="BA16" s="3" t="s">
        <v>1725</v>
      </c>
      <c r="BB16" s="3" t="s">
        <v>458</v>
      </c>
      <c r="BC16" s="3" t="s">
        <v>458</v>
      </c>
      <c r="BD16" s="3" t="s">
        <v>458</v>
      </c>
      <c r="BE16" s="3" t="s">
        <v>1150</v>
      </c>
      <c r="BF16" s="3" t="s">
        <v>1767</v>
      </c>
      <c r="BG16" s="3" t="s">
        <v>1152</v>
      </c>
      <c r="BH16">
        <v>853609</v>
      </c>
      <c r="BI16" s="3" t="s">
        <v>1725</v>
      </c>
      <c r="BJ16" s="3" t="s">
        <v>1153</v>
      </c>
      <c r="BK16" s="3" t="s">
        <v>1768</v>
      </c>
      <c r="BL16" s="3" t="s">
        <v>1154</v>
      </c>
      <c r="BM16">
        <v>1742840</v>
      </c>
      <c r="BN16" s="3" t="s">
        <v>1725</v>
      </c>
      <c r="BO16" s="3" t="s">
        <v>1155</v>
      </c>
      <c r="BP16" s="3" t="s">
        <v>1086</v>
      </c>
      <c r="BQ16" s="3" t="s">
        <v>1092</v>
      </c>
      <c r="BR16" s="3" t="s">
        <v>1084</v>
      </c>
      <c r="BS16" s="3" t="s">
        <v>1093</v>
      </c>
      <c r="BT16" s="3" t="s">
        <v>1085</v>
      </c>
      <c r="BU16" s="3" t="s">
        <v>1084</v>
      </c>
      <c r="BV16" s="3" t="s">
        <v>1084</v>
      </c>
      <c r="BW16" s="3" t="s">
        <v>1086</v>
      </c>
      <c r="BX16" s="3" t="s">
        <v>1092</v>
      </c>
      <c r="BY16" s="3" t="s">
        <v>1085</v>
      </c>
      <c r="BZ16" s="3" t="s">
        <v>1151</v>
      </c>
      <c r="CA16" s="3" t="s">
        <v>1156</v>
      </c>
      <c r="CB16" s="3" t="s">
        <v>1716</v>
      </c>
      <c r="CC16" s="3" t="s">
        <v>1717</v>
      </c>
      <c r="CD16" s="3" t="s">
        <v>1769</v>
      </c>
      <c r="CE16" s="3" t="s">
        <v>1719</v>
      </c>
    </row>
    <row r="17" spans="1:83" ht="64" x14ac:dyDescent="0.2">
      <c r="A17" t="s">
        <v>93</v>
      </c>
      <c r="B17" s="4">
        <v>44025.648981481485</v>
      </c>
      <c r="C17" s="4">
        <v>44025.783761574072</v>
      </c>
      <c r="D17" s="3" t="s">
        <v>1672</v>
      </c>
      <c r="E17" s="3" t="s">
        <v>1710</v>
      </c>
      <c r="F17">
        <v>100</v>
      </c>
      <c r="G17">
        <v>11644</v>
      </c>
      <c r="H17" s="3" t="s">
        <v>1711</v>
      </c>
      <c r="I17" s="4">
        <v>44025.783764074076</v>
      </c>
      <c r="J17" s="3" t="s">
        <v>1770</v>
      </c>
      <c r="K17" s="3" t="s">
        <v>1710</v>
      </c>
      <c r="L17" s="3" t="s">
        <v>1710</v>
      </c>
      <c r="M17" s="3" t="s">
        <v>1710</v>
      </c>
      <c r="N17" s="3" t="s">
        <v>1710</v>
      </c>
      <c r="O17" s="3" t="s">
        <v>463</v>
      </c>
      <c r="P17" s="3" t="s">
        <v>463</v>
      </c>
      <c r="Q17" s="3" t="s">
        <v>1713</v>
      </c>
      <c r="R17" s="3" t="s">
        <v>1714</v>
      </c>
      <c r="S17" s="3" t="s">
        <v>1715</v>
      </c>
      <c r="T17" s="3" t="s">
        <v>66</v>
      </c>
      <c r="U17" s="3" t="s">
        <v>18</v>
      </c>
      <c r="V17" s="3" t="s">
        <v>94</v>
      </c>
      <c r="W17" s="3" t="s">
        <v>42</v>
      </c>
      <c r="X17" s="3" t="s">
        <v>35</v>
      </c>
      <c r="Y17" s="3" t="s">
        <v>95</v>
      </c>
      <c r="Z17" s="3" t="s">
        <v>96</v>
      </c>
      <c r="AA17" s="3" t="s">
        <v>463</v>
      </c>
      <c r="AB17" s="3" t="s">
        <v>463</v>
      </c>
      <c r="AC17" s="3" t="s">
        <v>463</v>
      </c>
      <c r="AD17" s="3" t="s">
        <v>463</v>
      </c>
      <c r="AE17" s="3" t="s">
        <v>463</v>
      </c>
      <c r="AF17" s="3" t="s">
        <v>463</v>
      </c>
      <c r="AG17" s="3" t="s">
        <v>463</v>
      </c>
      <c r="AH17" s="3" t="s">
        <v>463</v>
      </c>
      <c r="AI17" s="3" t="s">
        <v>463</v>
      </c>
      <c r="AJ17" s="3" t="s">
        <v>463</v>
      </c>
      <c r="AK17" s="3" t="s">
        <v>463</v>
      </c>
      <c r="AL17" s="3" t="s">
        <v>463</v>
      </c>
      <c r="AM17" s="3" t="s">
        <v>725</v>
      </c>
      <c r="AN17" s="3" t="s">
        <v>463</v>
      </c>
      <c r="AO17" s="3" t="s">
        <v>463</v>
      </c>
      <c r="AP17" s="3" t="s">
        <v>463</v>
      </c>
      <c r="AQ17" s="3" t="s">
        <v>463</v>
      </c>
      <c r="AR17" s="3" t="s">
        <v>856</v>
      </c>
      <c r="AS17" s="3" t="s">
        <v>463</v>
      </c>
      <c r="AT17" s="3" t="s">
        <v>463</v>
      </c>
      <c r="AU17" s="3" t="s">
        <v>463</v>
      </c>
      <c r="AV17" s="3" t="s">
        <v>463</v>
      </c>
      <c r="AW17" s="3" t="s">
        <v>826</v>
      </c>
      <c r="AX17" s="3" t="s">
        <v>463</v>
      </c>
      <c r="AY17" s="3" t="s">
        <v>463</v>
      </c>
      <c r="AZ17" s="3" t="s">
        <v>463</v>
      </c>
      <c r="BA17" s="3" t="s">
        <v>463</v>
      </c>
      <c r="BB17" s="3" t="s">
        <v>458</v>
      </c>
      <c r="BC17" s="3" t="s">
        <v>464</v>
      </c>
      <c r="BD17" s="3" t="s">
        <v>464</v>
      </c>
      <c r="BE17" s="3" t="s">
        <v>1157</v>
      </c>
      <c r="BF17" s="3" t="s">
        <v>463</v>
      </c>
      <c r="BG17" s="3" t="s">
        <v>463</v>
      </c>
      <c r="BH17" s="3" t="s">
        <v>463</v>
      </c>
      <c r="BI17" s="3" t="s">
        <v>463</v>
      </c>
      <c r="BJ17" s="3" t="s">
        <v>1159</v>
      </c>
      <c r="BK17" s="3" t="s">
        <v>463</v>
      </c>
      <c r="BL17" s="3" t="s">
        <v>463</v>
      </c>
      <c r="BM17" s="3" t="s">
        <v>463</v>
      </c>
      <c r="BN17" s="3" t="s">
        <v>463</v>
      </c>
      <c r="BO17" s="3" t="s">
        <v>1160</v>
      </c>
      <c r="BP17" s="3" t="s">
        <v>1099</v>
      </c>
      <c r="BQ17" s="3" t="s">
        <v>1085</v>
      </c>
      <c r="BR17" s="3" t="s">
        <v>1093</v>
      </c>
      <c r="BS17" s="3" t="s">
        <v>1093</v>
      </c>
      <c r="BT17" s="3" t="s">
        <v>1085</v>
      </c>
      <c r="BU17" s="3" t="s">
        <v>1084</v>
      </c>
      <c r="BV17" s="3" t="s">
        <v>1086</v>
      </c>
      <c r="BW17" s="3" t="s">
        <v>1085</v>
      </c>
      <c r="BX17" s="3" t="s">
        <v>1086</v>
      </c>
      <c r="BY17" s="3" t="s">
        <v>1092</v>
      </c>
      <c r="BZ17" s="3" t="s">
        <v>1158</v>
      </c>
      <c r="CA17" s="3" t="s">
        <v>1161</v>
      </c>
      <c r="CB17" s="3" t="s">
        <v>1716</v>
      </c>
      <c r="CC17" s="3" t="s">
        <v>1717</v>
      </c>
      <c r="CD17" s="3" t="s">
        <v>1771</v>
      </c>
      <c r="CE17" s="3" t="s">
        <v>1719</v>
      </c>
    </row>
    <row r="18" spans="1:83" ht="48" x14ac:dyDescent="0.2">
      <c r="A18" t="s">
        <v>97</v>
      </c>
      <c r="B18" s="4">
        <v>44025.799641203703</v>
      </c>
      <c r="C18" s="4">
        <v>44025.832418981481</v>
      </c>
      <c r="D18" s="3" t="s">
        <v>1672</v>
      </c>
      <c r="E18" s="3" t="s">
        <v>1710</v>
      </c>
      <c r="F18">
        <v>100</v>
      </c>
      <c r="G18">
        <v>2832</v>
      </c>
      <c r="H18" s="3" t="s">
        <v>1711</v>
      </c>
      <c r="I18" s="4">
        <v>44025.832436469907</v>
      </c>
      <c r="J18" s="3" t="s">
        <v>1772</v>
      </c>
      <c r="K18" s="3" t="s">
        <v>1710</v>
      </c>
      <c r="L18" s="3" t="s">
        <v>1710</v>
      </c>
      <c r="M18" s="3" t="s">
        <v>1710</v>
      </c>
      <c r="N18" s="3" t="s">
        <v>1710</v>
      </c>
      <c r="O18" s="3" t="s">
        <v>463</v>
      </c>
      <c r="P18" s="3" t="s">
        <v>463</v>
      </c>
      <c r="Q18" s="3" t="s">
        <v>1713</v>
      </c>
      <c r="R18" s="3" t="s">
        <v>1714</v>
      </c>
      <c r="S18" s="3" t="s">
        <v>1715</v>
      </c>
      <c r="T18" s="3" t="s">
        <v>17</v>
      </c>
      <c r="U18" s="3" t="s">
        <v>18</v>
      </c>
      <c r="V18" s="3" t="s">
        <v>98</v>
      </c>
      <c r="W18" s="3" t="s">
        <v>99</v>
      </c>
      <c r="X18" s="3" t="s">
        <v>28</v>
      </c>
      <c r="Y18" s="3" t="s">
        <v>100</v>
      </c>
      <c r="Z18" s="3" t="s">
        <v>101</v>
      </c>
      <c r="AA18" s="3" t="s">
        <v>463</v>
      </c>
      <c r="AB18" s="3" t="s">
        <v>463</v>
      </c>
      <c r="AC18" s="3" t="s">
        <v>463</v>
      </c>
      <c r="AD18" s="3" t="s">
        <v>463</v>
      </c>
      <c r="AE18" s="3" t="s">
        <v>463</v>
      </c>
      <c r="AF18" s="3" t="s">
        <v>463</v>
      </c>
      <c r="AG18" s="3" t="s">
        <v>463</v>
      </c>
      <c r="AH18" s="3" t="s">
        <v>463</v>
      </c>
      <c r="AI18" s="3" t="s">
        <v>463</v>
      </c>
      <c r="AJ18" s="3" t="s">
        <v>463</v>
      </c>
      <c r="AK18" s="3" t="s">
        <v>463</v>
      </c>
      <c r="AL18" s="3" t="s">
        <v>463</v>
      </c>
      <c r="AM18" s="3" t="s">
        <v>528</v>
      </c>
      <c r="AN18" s="3" t="s">
        <v>463</v>
      </c>
      <c r="AO18" s="3" t="s">
        <v>463</v>
      </c>
      <c r="AP18" s="3" t="s">
        <v>463</v>
      </c>
      <c r="AQ18" s="3" t="s">
        <v>463</v>
      </c>
      <c r="AR18" s="3" t="s">
        <v>1773</v>
      </c>
      <c r="AS18" s="3" t="s">
        <v>463</v>
      </c>
      <c r="AT18" s="3" t="s">
        <v>463</v>
      </c>
      <c r="AU18" s="3" t="s">
        <v>463</v>
      </c>
      <c r="AV18" s="3" t="s">
        <v>463</v>
      </c>
      <c r="AW18" s="3" t="s">
        <v>1773</v>
      </c>
      <c r="AX18" s="3" t="s">
        <v>463</v>
      </c>
      <c r="AY18" s="3" t="s">
        <v>463</v>
      </c>
      <c r="AZ18" s="3" t="s">
        <v>463</v>
      </c>
      <c r="BA18" s="3" t="s">
        <v>463</v>
      </c>
      <c r="BB18" s="3" t="s">
        <v>464</v>
      </c>
      <c r="BC18" s="3" t="s">
        <v>473</v>
      </c>
      <c r="BD18" s="3" t="s">
        <v>473</v>
      </c>
      <c r="BE18" s="3" t="s">
        <v>1162</v>
      </c>
      <c r="BF18" s="3" t="s">
        <v>463</v>
      </c>
      <c r="BG18" s="3" t="s">
        <v>463</v>
      </c>
      <c r="BH18" s="3" t="s">
        <v>463</v>
      </c>
      <c r="BI18" s="3" t="s">
        <v>463</v>
      </c>
      <c r="BJ18" s="3" t="s">
        <v>1164</v>
      </c>
      <c r="BK18" s="3" t="s">
        <v>463</v>
      </c>
      <c r="BL18" s="3" t="s">
        <v>463</v>
      </c>
      <c r="BM18" s="3" t="s">
        <v>463</v>
      </c>
      <c r="BN18" s="3" t="s">
        <v>463</v>
      </c>
      <c r="BO18" s="3" t="s">
        <v>1165</v>
      </c>
      <c r="BP18" s="3" t="s">
        <v>1093</v>
      </c>
      <c r="BQ18" s="3" t="s">
        <v>1085</v>
      </c>
      <c r="BR18" s="3" t="s">
        <v>1093</v>
      </c>
      <c r="BS18" s="3" t="s">
        <v>1093</v>
      </c>
      <c r="BT18" s="3" t="s">
        <v>1085</v>
      </c>
      <c r="BU18" s="3" t="s">
        <v>1093</v>
      </c>
      <c r="BV18" s="3" t="s">
        <v>1085</v>
      </c>
      <c r="BW18" s="3" t="s">
        <v>1085</v>
      </c>
      <c r="BX18" s="3" t="s">
        <v>1093</v>
      </c>
      <c r="BY18" s="3" t="s">
        <v>1085</v>
      </c>
      <c r="BZ18" s="3" t="s">
        <v>1163</v>
      </c>
      <c r="CA18" s="3" t="s">
        <v>1166</v>
      </c>
      <c r="CB18" s="3" t="s">
        <v>1716</v>
      </c>
      <c r="CC18" s="3" t="s">
        <v>1717</v>
      </c>
      <c r="CD18" s="3" t="s">
        <v>1774</v>
      </c>
      <c r="CE18" s="3" t="s">
        <v>1719</v>
      </c>
    </row>
    <row r="19" spans="1:83" ht="96" x14ac:dyDescent="0.2">
      <c r="A19" t="s">
        <v>102</v>
      </c>
      <c r="B19" s="4">
        <v>44025.86928240741</v>
      </c>
      <c r="C19" s="4">
        <v>44025.90353009259</v>
      </c>
      <c r="D19" s="3" t="s">
        <v>1672</v>
      </c>
      <c r="E19" s="3" t="s">
        <v>1710</v>
      </c>
      <c r="F19">
        <v>100</v>
      </c>
      <c r="G19">
        <v>2958</v>
      </c>
      <c r="H19" s="3" t="s">
        <v>1711</v>
      </c>
      <c r="I19" s="4">
        <v>44025.903574143522</v>
      </c>
      <c r="J19" s="3" t="s">
        <v>1775</v>
      </c>
      <c r="K19" s="3" t="s">
        <v>1710</v>
      </c>
      <c r="L19" s="3" t="s">
        <v>1710</v>
      </c>
      <c r="M19" s="3" t="s">
        <v>1710</v>
      </c>
      <c r="N19" s="3" t="s">
        <v>1710</v>
      </c>
      <c r="O19" s="3" t="s">
        <v>463</v>
      </c>
      <c r="P19" s="3" t="s">
        <v>463</v>
      </c>
      <c r="Q19" s="3" t="s">
        <v>1713</v>
      </c>
      <c r="R19" s="3" t="s">
        <v>1714</v>
      </c>
      <c r="S19" s="3" t="s">
        <v>1715</v>
      </c>
      <c r="T19" s="3" t="s">
        <v>66</v>
      </c>
      <c r="U19" s="3" t="s">
        <v>18</v>
      </c>
      <c r="V19" s="3" t="s">
        <v>103</v>
      </c>
      <c r="W19" s="3" t="s">
        <v>42</v>
      </c>
      <c r="X19" s="3" t="s">
        <v>21</v>
      </c>
      <c r="Y19" s="3" t="s">
        <v>104</v>
      </c>
      <c r="Z19" s="3" t="s">
        <v>105</v>
      </c>
      <c r="AA19" s="3" t="s">
        <v>1776</v>
      </c>
      <c r="AB19" s="3" t="s">
        <v>1607</v>
      </c>
      <c r="AC19">
        <v>1023775</v>
      </c>
      <c r="AD19" s="3" t="s">
        <v>1725</v>
      </c>
      <c r="AE19" s="3" t="s">
        <v>1777</v>
      </c>
      <c r="AF19" s="3" t="s">
        <v>1608</v>
      </c>
      <c r="AG19">
        <v>1382933</v>
      </c>
      <c r="AH19" s="3" t="s">
        <v>1725</v>
      </c>
      <c r="AI19" s="3" t="s">
        <v>463</v>
      </c>
      <c r="AJ19" s="3" t="s">
        <v>463</v>
      </c>
      <c r="AK19" s="3" t="s">
        <v>463</v>
      </c>
      <c r="AL19" s="3" t="s">
        <v>463</v>
      </c>
      <c r="AM19" s="3" t="s">
        <v>980</v>
      </c>
      <c r="AN19" s="3" t="s">
        <v>463</v>
      </c>
      <c r="AO19" s="3" t="s">
        <v>463</v>
      </c>
      <c r="AP19" s="3" t="s">
        <v>463</v>
      </c>
      <c r="AQ19" s="3" t="s">
        <v>463</v>
      </c>
      <c r="AR19" s="3" t="s">
        <v>1042</v>
      </c>
      <c r="AS19" s="3" t="s">
        <v>463</v>
      </c>
      <c r="AT19" s="3" t="s">
        <v>463</v>
      </c>
      <c r="AU19" s="3" t="s">
        <v>463</v>
      </c>
      <c r="AV19" s="3" t="s">
        <v>463</v>
      </c>
      <c r="AW19" s="3" t="s">
        <v>463</v>
      </c>
      <c r="AX19" s="3" t="s">
        <v>463</v>
      </c>
      <c r="AY19" s="3" t="s">
        <v>463</v>
      </c>
      <c r="AZ19" s="3" t="s">
        <v>463</v>
      </c>
      <c r="BA19" s="3" t="s">
        <v>463</v>
      </c>
      <c r="BB19" s="3" t="s">
        <v>458</v>
      </c>
      <c r="BC19" s="3" t="s">
        <v>473</v>
      </c>
      <c r="BD19" s="3" t="s">
        <v>473</v>
      </c>
      <c r="BE19" s="3" t="s">
        <v>1167</v>
      </c>
      <c r="BF19" s="3" t="s">
        <v>463</v>
      </c>
      <c r="BG19" s="3" t="s">
        <v>463</v>
      </c>
      <c r="BH19" s="3" t="s">
        <v>463</v>
      </c>
      <c r="BI19" s="3" t="s">
        <v>463</v>
      </c>
      <c r="BJ19" s="3" t="s">
        <v>1169</v>
      </c>
      <c r="BK19" s="3" t="s">
        <v>463</v>
      </c>
      <c r="BL19" s="3" t="s">
        <v>463</v>
      </c>
      <c r="BM19" s="3" t="s">
        <v>463</v>
      </c>
      <c r="BN19" s="3" t="s">
        <v>463</v>
      </c>
      <c r="BO19" s="3" t="s">
        <v>1170</v>
      </c>
      <c r="BP19" s="3" t="s">
        <v>1083</v>
      </c>
      <c r="BQ19" s="3" t="s">
        <v>1084</v>
      </c>
      <c r="BR19" s="3" t="s">
        <v>1093</v>
      </c>
      <c r="BS19" s="3" t="s">
        <v>1093</v>
      </c>
      <c r="BT19" s="3" t="s">
        <v>1084</v>
      </c>
      <c r="BU19" s="3" t="s">
        <v>1093</v>
      </c>
      <c r="BV19" s="3" t="s">
        <v>1083</v>
      </c>
      <c r="BW19" s="3" t="s">
        <v>1083</v>
      </c>
      <c r="BX19" s="3" t="s">
        <v>1093</v>
      </c>
      <c r="BY19" s="3" t="s">
        <v>1093</v>
      </c>
      <c r="BZ19" s="3" t="s">
        <v>1168</v>
      </c>
      <c r="CA19" s="3" t="s">
        <v>1171</v>
      </c>
      <c r="CB19" s="3" t="s">
        <v>1716</v>
      </c>
      <c r="CC19" s="3" t="s">
        <v>1717</v>
      </c>
      <c r="CD19" s="3" t="s">
        <v>1778</v>
      </c>
      <c r="CE19" s="3" t="s">
        <v>1719</v>
      </c>
    </row>
    <row r="20" spans="1:83" ht="144" x14ac:dyDescent="0.2">
      <c r="A20" t="s">
        <v>106</v>
      </c>
      <c r="B20" s="4">
        <v>44025.874745370369</v>
      </c>
      <c r="C20" s="4">
        <v>44025.90556712963</v>
      </c>
      <c r="D20" s="3" t="s">
        <v>1672</v>
      </c>
      <c r="E20" s="3" t="s">
        <v>1710</v>
      </c>
      <c r="F20">
        <v>100</v>
      </c>
      <c r="G20">
        <v>2663</v>
      </c>
      <c r="H20" s="3" t="s">
        <v>1711</v>
      </c>
      <c r="I20" s="4">
        <v>44025.905585335648</v>
      </c>
      <c r="J20" s="3" t="s">
        <v>1779</v>
      </c>
      <c r="K20" s="3" t="s">
        <v>1710</v>
      </c>
      <c r="L20" s="3" t="s">
        <v>1710</v>
      </c>
      <c r="M20" s="3" t="s">
        <v>1710</v>
      </c>
      <c r="N20" s="3" t="s">
        <v>1710</v>
      </c>
      <c r="O20" s="3" t="s">
        <v>463</v>
      </c>
      <c r="P20" s="3" t="s">
        <v>463</v>
      </c>
      <c r="Q20" s="3" t="s">
        <v>1713</v>
      </c>
      <c r="R20" s="3" t="s">
        <v>1714</v>
      </c>
      <c r="S20" s="3" t="s">
        <v>1715</v>
      </c>
      <c r="T20" s="3" t="s">
        <v>71</v>
      </c>
      <c r="U20" s="3" t="s">
        <v>18</v>
      </c>
      <c r="V20" s="3" t="s">
        <v>107</v>
      </c>
      <c r="W20" s="3" t="s">
        <v>42</v>
      </c>
      <c r="X20" s="3" t="s">
        <v>21</v>
      </c>
      <c r="Y20" s="3" t="s">
        <v>108</v>
      </c>
      <c r="Z20" s="3" t="s">
        <v>109</v>
      </c>
      <c r="AA20" s="3" t="s">
        <v>463</v>
      </c>
      <c r="AB20" s="3" t="s">
        <v>463</v>
      </c>
      <c r="AC20" s="3" t="s">
        <v>463</v>
      </c>
      <c r="AD20" s="3" t="s">
        <v>463</v>
      </c>
      <c r="AE20" s="3" t="s">
        <v>463</v>
      </c>
      <c r="AF20" s="3" t="s">
        <v>463</v>
      </c>
      <c r="AG20" s="3" t="s">
        <v>463</v>
      </c>
      <c r="AH20" s="3" t="s">
        <v>463</v>
      </c>
      <c r="AI20" s="3" t="s">
        <v>463</v>
      </c>
      <c r="AJ20" s="3" t="s">
        <v>463</v>
      </c>
      <c r="AK20" s="3" t="s">
        <v>463</v>
      </c>
      <c r="AL20" s="3" t="s">
        <v>463</v>
      </c>
      <c r="AM20" s="3" t="s">
        <v>786</v>
      </c>
      <c r="AN20" s="3" t="s">
        <v>463</v>
      </c>
      <c r="AO20" s="3" t="s">
        <v>463</v>
      </c>
      <c r="AP20" s="3" t="s">
        <v>463</v>
      </c>
      <c r="AQ20" s="3" t="s">
        <v>463</v>
      </c>
      <c r="AR20" s="3" t="s">
        <v>971</v>
      </c>
      <c r="AS20" s="3" t="s">
        <v>463</v>
      </c>
      <c r="AT20" s="3" t="s">
        <v>463</v>
      </c>
      <c r="AU20" s="3" t="s">
        <v>463</v>
      </c>
      <c r="AV20" s="3" t="s">
        <v>463</v>
      </c>
      <c r="AW20" s="3" t="s">
        <v>463</v>
      </c>
      <c r="AX20" s="3" t="s">
        <v>463</v>
      </c>
      <c r="AY20" s="3" t="s">
        <v>463</v>
      </c>
      <c r="AZ20" s="3" t="s">
        <v>463</v>
      </c>
      <c r="BA20" s="3" t="s">
        <v>463</v>
      </c>
      <c r="BB20" s="3" t="s">
        <v>458</v>
      </c>
      <c r="BC20" s="3" t="s">
        <v>458</v>
      </c>
      <c r="BD20" s="3" t="s">
        <v>473</v>
      </c>
      <c r="BE20" s="3" t="s">
        <v>1172</v>
      </c>
      <c r="BF20" s="3" t="s">
        <v>463</v>
      </c>
      <c r="BG20" s="3" t="s">
        <v>463</v>
      </c>
      <c r="BH20" s="3" t="s">
        <v>463</v>
      </c>
      <c r="BI20" s="3" t="s">
        <v>463</v>
      </c>
      <c r="BJ20" s="3" t="s">
        <v>1174</v>
      </c>
      <c r="BK20" s="3" t="s">
        <v>463</v>
      </c>
      <c r="BL20" s="3" t="s">
        <v>463</v>
      </c>
      <c r="BM20" s="3" t="s">
        <v>463</v>
      </c>
      <c r="BN20" s="3" t="s">
        <v>463</v>
      </c>
      <c r="BO20" s="3" t="s">
        <v>1175</v>
      </c>
      <c r="BP20" s="3" t="s">
        <v>1092</v>
      </c>
      <c r="BQ20" s="3" t="s">
        <v>1085</v>
      </c>
      <c r="BR20" s="3" t="s">
        <v>1093</v>
      </c>
      <c r="BS20" s="3" t="s">
        <v>1093</v>
      </c>
      <c r="BT20" s="3" t="s">
        <v>1093</v>
      </c>
      <c r="BU20" s="3" t="s">
        <v>1093</v>
      </c>
      <c r="BV20" s="3" t="s">
        <v>1084</v>
      </c>
      <c r="BW20" s="3" t="s">
        <v>1085</v>
      </c>
      <c r="BX20" s="3" t="s">
        <v>1084</v>
      </c>
      <c r="BY20" s="3" t="s">
        <v>1084</v>
      </c>
      <c r="BZ20" s="3" t="s">
        <v>1173</v>
      </c>
      <c r="CA20" s="3" t="s">
        <v>1176</v>
      </c>
      <c r="CB20" s="3" t="s">
        <v>1716</v>
      </c>
      <c r="CC20" s="3" t="s">
        <v>1717</v>
      </c>
      <c r="CD20" s="3" t="s">
        <v>1780</v>
      </c>
      <c r="CE20" s="3" t="s">
        <v>1719</v>
      </c>
    </row>
    <row r="21" spans="1:83" ht="112" x14ac:dyDescent="0.2">
      <c r="A21" t="s">
        <v>110</v>
      </c>
      <c r="B21" s="4">
        <v>44025.778865740744</v>
      </c>
      <c r="C21" s="4">
        <v>44025.943032407406</v>
      </c>
      <c r="D21" s="3" t="s">
        <v>1672</v>
      </c>
      <c r="E21" s="3" t="s">
        <v>1710</v>
      </c>
      <c r="F21">
        <v>100</v>
      </c>
      <c r="G21">
        <v>14184</v>
      </c>
      <c r="H21" s="3" t="s">
        <v>1711</v>
      </c>
      <c r="I21" s="4">
        <v>44025.943068379631</v>
      </c>
      <c r="J21" s="3" t="s">
        <v>1781</v>
      </c>
      <c r="K21" s="3" t="s">
        <v>1710</v>
      </c>
      <c r="L21" s="3" t="s">
        <v>1710</v>
      </c>
      <c r="M21" s="3" t="s">
        <v>1710</v>
      </c>
      <c r="N21" s="3" t="s">
        <v>1710</v>
      </c>
      <c r="O21" s="3" t="s">
        <v>463</v>
      </c>
      <c r="P21" s="3" t="s">
        <v>463</v>
      </c>
      <c r="Q21" s="3" t="s">
        <v>1713</v>
      </c>
      <c r="R21" s="3" t="s">
        <v>1714</v>
      </c>
      <c r="S21" s="3" t="s">
        <v>1715</v>
      </c>
      <c r="T21" s="3" t="s">
        <v>33</v>
      </c>
      <c r="U21" s="3" t="s">
        <v>18</v>
      </c>
      <c r="V21" s="3" t="s">
        <v>111</v>
      </c>
      <c r="W21" s="3" t="s">
        <v>42</v>
      </c>
      <c r="X21" s="3" t="s">
        <v>21</v>
      </c>
      <c r="Y21" s="3" t="s">
        <v>112</v>
      </c>
      <c r="Z21" s="3" t="s">
        <v>113</v>
      </c>
      <c r="AA21" s="3" t="s">
        <v>1782</v>
      </c>
      <c r="AB21" s="3" t="s">
        <v>1609</v>
      </c>
      <c r="AC21">
        <v>870554</v>
      </c>
      <c r="AD21" s="3" t="s">
        <v>1725</v>
      </c>
      <c r="AE21" s="3" t="s">
        <v>463</v>
      </c>
      <c r="AF21" s="3" t="s">
        <v>463</v>
      </c>
      <c r="AG21" s="3" t="s">
        <v>463</v>
      </c>
      <c r="AH21" s="3" t="s">
        <v>463</v>
      </c>
      <c r="AI21" s="3" t="s">
        <v>463</v>
      </c>
      <c r="AJ21" s="3" t="s">
        <v>463</v>
      </c>
      <c r="AK21" s="3" t="s">
        <v>463</v>
      </c>
      <c r="AL21" s="3" t="s">
        <v>463</v>
      </c>
      <c r="AM21" s="3" t="s">
        <v>715</v>
      </c>
      <c r="AN21" s="3" t="s">
        <v>1783</v>
      </c>
      <c r="AO21" s="3" t="s">
        <v>716</v>
      </c>
      <c r="AP21">
        <v>785091</v>
      </c>
      <c r="AQ21" s="3" t="s">
        <v>1725</v>
      </c>
      <c r="AR21" s="3" t="s">
        <v>891</v>
      </c>
      <c r="AS21" s="3" t="s">
        <v>463</v>
      </c>
      <c r="AT21" s="3" t="s">
        <v>463</v>
      </c>
      <c r="AU21" s="3" t="s">
        <v>463</v>
      </c>
      <c r="AV21" s="3" t="s">
        <v>463</v>
      </c>
      <c r="AW21" s="3" t="s">
        <v>585</v>
      </c>
      <c r="AX21" s="3" t="s">
        <v>463</v>
      </c>
      <c r="AY21" s="3" t="s">
        <v>463</v>
      </c>
      <c r="AZ21" s="3" t="s">
        <v>463</v>
      </c>
      <c r="BA21" s="3" t="s">
        <v>463</v>
      </c>
      <c r="BB21" s="3" t="s">
        <v>458</v>
      </c>
      <c r="BC21" s="3" t="s">
        <v>458</v>
      </c>
      <c r="BD21" s="3" t="s">
        <v>489</v>
      </c>
      <c r="BE21" s="3" t="s">
        <v>1177</v>
      </c>
      <c r="BF21" s="3" t="s">
        <v>463</v>
      </c>
      <c r="BG21" s="3" t="s">
        <v>463</v>
      </c>
      <c r="BH21" s="3" t="s">
        <v>463</v>
      </c>
      <c r="BI21" s="3" t="s">
        <v>463</v>
      </c>
      <c r="BJ21" s="3" t="s">
        <v>1179</v>
      </c>
      <c r="BK21" s="3" t="s">
        <v>463</v>
      </c>
      <c r="BL21" s="3" t="s">
        <v>463</v>
      </c>
      <c r="BM21" s="3" t="s">
        <v>463</v>
      </c>
      <c r="BN21" s="3" t="s">
        <v>463</v>
      </c>
      <c r="BO21" s="3" t="s">
        <v>1180</v>
      </c>
      <c r="BP21" s="3" t="s">
        <v>1083</v>
      </c>
      <c r="BQ21" s="3" t="s">
        <v>1084</v>
      </c>
      <c r="BR21" s="3" t="s">
        <v>1092</v>
      </c>
      <c r="BS21" s="3" t="s">
        <v>1084</v>
      </c>
      <c r="BT21" s="3" t="s">
        <v>1085</v>
      </c>
      <c r="BU21" s="3" t="s">
        <v>1093</v>
      </c>
      <c r="BV21" s="3" t="s">
        <v>1084</v>
      </c>
      <c r="BW21" s="3" t="s">
        <v>1083</v>
      </c>
      <c r="BX21" s="3" t="s">
        <v>1083</v>
      </c>
      <c r="BY21" s="3" t="s">
        <v>1084</v>
      </c>
      <c r="BZ21" s="3" t="s">
        <v>1178</v>
      </c>
      <c r="CA21" s="3" t="s">
        <v>1181</v>
      </c>
      <c r="CB21" s="3" t="s">
        <v>1716</v>
      </c>
      <c r="CC21" s="3" t="s">
        <v>1717</v>
      </c>
      <c r="CD21" s="3" t="s">
        <v>1784</v>
      </c>
      <c r="CE21" s="3" t="s">
        <v>1719</v>
      </c>
    </row>
    <row r="22" spans="1:83" ht="64" x14ac:dyDescent="0.2">
      <c r="A22" t="s">
        <v>114</v>
      </c>
      <c r="B22" s="4">
        <v>44025.90834490741</v>
      </c>
      <c r="C22" s="4">
        <v>44025.975173611114</v>
      </c>
      <c r="D22" s="3" t="s">
        <v>1672</v>
      </c>
      <c r="E22" s="3" t="s">
        <v>1710</v>
      </c>
      <c r="F22">
        <v>100</v>
      </c>
      <c r="G22">
        <v>5774</v>
      </c>
      <c r="H22" s="3" t="s">
        <v>1711</v>
      </c>
      <c r="I22" s="4">
        <v>44025.9752233912</v>
      </c>
      <c r="J22" s="3" t="s">
        <v>1785</v>
      </c>
      <c r="K22" s="3" t="s">
        <v>1710</v>
      </c>
      <c r="L22" s="3" t="s">
        <v>1710</v>
      </c>
      <c r="M22" s="3" t="s">
        <v>1710</v>
      </c>
      <c r="N22" s="3" t="s">
        <v>1710</v>
      </c>
      <c r="O22" s="3" t="s">
        <v>463</v>
      </c>
      <c r="P22" s="3" t="s">
        <v>463</v>
      </c>
      <c r="Q22" s="3" t="s">
        <v>1713</v>
      </c>
      <c r="R22" s="3" t="s">
        <v>1714</v>
      </c>
      <c r="S22" s="3" t="s">
        <v>1715</v>
      </c>
      <c r="T22" s="3" t="s">
        <v>71</v>
      </c>
      <c r="U22" s="3" t="s">
        <v>18</v>
      </c>
      <c r="V22" s="3" t="s">
        <v>115</v>
      </c>
      <c r="W22" s="3" t="s">
        <v>99</v>
      </c>
      <c r="X22" s="3" t="s">
        <v>28</v>
      </c>
      <c r="Y22" s="3" t="s">
        <v>116</v>
      </c>
      <c r="Z22" s="3" t="s">
        <v>117</v>
      </c>
      <c r="AA22" s="3" t="s">
        <v>463</v>
      </c>
      <c r="AB22" s="3" t="s">
        <v>463</v>
      </c>
      <c r="AC22" s="3" t="s">
        <v>463</v>
      </c>
      <c r="AD22" s="3" t="s">
        <v>463</v>
      </c>
      <c r="AE22" s="3" t="s">
        <v>463</v>
      </c>
      <c r="AF22" s="3" t="s">
        <v>463</v>
      </c>
      <c r="AG22" s="3" t="s">
        <v>463</v>
      </c>
      <c r="AH22" s="3" t="s">
        <v>463</v>
      </c>
      <c r="AI22" s="3" t="s">
        <v>463</v>
      </c>
      <c r="AJ22" s="3" t="s">
        <v>463</v>
      </c>
      <c r="AK22" s="3" t="s">
        <v>463</v>
      </c>
      <c r="AL22" s="3" t="s">
        <v>463</v>
      </c>
      <c r="AM22" s="3" t="s">
        <v>864</v>
      </c>
      <c r="AN22" s="3" t="s">
        <v>1786</v>
      </c>
      <c r="AO22" s="3" t="s">
        <v>865</v>
      </c>
      <c r="AP22">
        <v>173663</v>
      </c>
      <c r="AQ22" s="3" t="s">
        <v>1787</v>
      </c>
      <c r="AR22" s="3" t="s">
        <v>547</v>
      </c>
      <c r="AS22" s="3" t="s">
        <v>1788</v>
      </c>
      <c r="AT22" s="3" t="s">
        <v>548</v>
      </c>
      <c r="AU22">
        <v>138345</v>
      </c>
      <c r="AV22" s="3" t="s">
        <v>1787</v>
      </c>
      <c r="AW22" s="3" t="s">
        <v>602</v>
      </c>
      <c r="AX22" s="3" t="s">
        <v>1789</v>
      </c>
      <c r="AY22" s="3" t="s">
        <v>603</v>
      </c>
      <c r="AZ22">
        <v>76986</v>
      </c>
      <c r="BA22" s="3" t="s">
        <v>1787</v>
      </c>
      <c r="BB22" s="3" t="s">
        <v>458</v>
      </c>
      <c r="BC22" s="3" t="s">
        <v>464</v>
      </c>
      <c r="BD22" s="3" t="s">
        <v>464</v>
      </c>
      <c r="BE22" s="3" t="s">
        <v>1182</v>
      </c>
      <c r="BF22" s="3" t="s">
        <v>1790</v>
      </c>
      <c r="BG22" s="3" t="s">
        <v>1184</v>
      </c>
      <c r="BH22">
        <v>406190</v>
      </c>
      <c r="BI22" s="3" t="s">
        <v>1787</v>
      </c>
      <c r="BJ22" s="3" t="s">
        <v>1185</v>
      </c>
      <c r="BK22" s="3" t="s">
        <v>1791</v>
      </c>
      <c r="BL22" s="3" t="s">
        <v>1186</v>
      </c>
      <c r="BM22">
        <v>191134</v>
      </c>
      <c r="BN22" s="3" t="s">
        <v>1787</v>
      </c>
      <c r="BO22" s="3" t="s">
        <v>1187</v>
      </c>
      <c r="BP22" s="3" t="s">
        <v>1083</v>
      </c>
      <c r="BQ22" s="3" t="s">
        <v>1093</v>
      </c>
      <c r="BR22" s="3" t="s">
        <v>1084</v>
      </c>
      <c r="BS22" s="3" t="s">
        <v>1093</v>
      </c>
      <c r="BT22" s="3" t="s">
        <v>1093</v>
      </c>
      <c r="BU22" s="3" t="s">
        <v>1084</v>
      </c>
      <c r="BV22" s="3" t="s">
        <v>1093</v>
      </c>
      <c r="BW22" s="3" t="s">
        <v>1092</v>
      </c>
      <c r="BX22" s="3" t="s">
        <v>1085</v>
      </c>
      <c r="BY22" s="3" t="s">
        <v>1093</v>
      </c>
      <c r="BZ22" s="3" t="s">
        <v>1183</v>
      </c>
      <c r="CA22" s="3" t="s">
        <v>1188</v>
      </c>
      <c r="CB22" s="3" t="s">
        <v>1716</v>
      </c>
      <c r="CC22" s="3" t="s">
        <v>1717</v>
      </c>
      <c r="CD22" s="3" t="s">
        <v>1792</v>
      </c>
      <c r="CE22" s="3" t="s">
        <v>1719</v>
      </c>
    </row>
    <row r="23" spans="1:83" ht="160" x14ac:dyDescent="0.2">
      <c r="A23" t="s">
        <v>118</v>
      </c>
      <c r="B23" s="4">
        <v>44025.969097222223</v>
      </c>
      <c r="C23" s="4">
        <v>44026.015092592592</v>
      </c>
      <c r="D23" s="3" t="s">
        <v>1672</v>
      </c>
      <c r="E23" s="3" t="s">
        <v>1710</v>
      </c>
      <c r="F23">
        <v>100</v>
      </c>
      <c r="G23">
        <v>3973</v>
      </c>
      <c r="H23" s="3" t="s">
        <v>1711</v>
      </c>
      <c r="I23" s="4">
        <v>44026.015142303244</v>
      </c>
      <c r="J23" s="3" t="s">
        <v>1793</v>
      </c>
      <c r="K23" s="3" t="s">
        <v>1710</v>
      </c>
      <c r="L23" s="3" t="s">
        <v>1710</v>
      </c>
      <c r="M23" s="3" t="s">
        <v>1710</v>
      </c>
      <c r="N23" s="3" t="s">
        <v>1710</v>
      </c>
      <c r="O23" s="3" t="s">
        <v>463</v>
      </c>
      <c r="P23" s="3" t="s">
        <v>463</v>
      </c>
      <c r="Q23" s="3" t="s">
        <v>1713</v>
      </c>
      <c r="R23" s="3" t="s">
        <v>1714</v>
      </c>
      <c r="S23" s="3" t="s">
        <v>1715</v>
      </c>
      <c r="T23" s="3" t="s">
        <v>40</v>
      </c>
      <c r="U23" s="3" t="s">
        <v>18</v>
      </c>
      <c r="V23" s="3" t="s">
        <v>119</v>
      </c>
      <c r="W23" s="3" t="s">
        <v>42</v>
      </c>
      <c r="X23" s="3" t="s">
        <v>35</v>
      </c>
      <c r="Y23" s="3" t="s">
        <v>120</v>
      </c>
      <c r="Z23" s="3" t="s">
        <v>121</v>
      </c>
      <c r="AA23" s="3" t="s">
        <v>1794</v>
      </c>
      <c r="AB23" s="3" t="s">
        <v>1610</v>
      </c>
      <c r="AC23">
        <v>969774</v>
      </c>
      <c r="AD23" s="3" t="s">
        <v>1725</v>
      </c>
      <c r="AE23" s="3" t="s">
        <v>1795</v>
      </c>
      <c r="AF23" s="3" t="s">
        <v>1611</v>
      </c>
      <c r="AG23">
        <v>885254</v>
      </c>
      <c r="AH23" s="3" t="s">
        <v>1725</v>
      </c>
      <c r="AI23" s="3" t="s">
        <v>1796</v>
      </c>
      <c r="AJ23" s="3" t="s">
        <v>1612</v>
      </c>
      <c r="AK23">
        <v>922270</v>
      </c>
      <c r="AL23" s="3" t="s">
        <v>1725</v>
      </c>
      <c r="AM23" s="3" t="s">
        <v>675</v>
      </c>
      <c r="AN23" s="3" t="s">
        <v>463</v>
      </c>
      <c r="AO23" s="3" t="s">
        <v>463</v>
      </c>
      <c r="AP23" s="3" t="s">
        <v>463</v>
      </c>
      <c r="AQ23" s="3" t="s">
        <v>463</v>
      </c>
      <c r="AR23" s="3" t="s">
        <v>563</v>
      </c>
      <c r="AS23" s="3" t="s">
        <v>463</v>
      </c>
      <c r="AT23" s="3" t="s">
        <v>463</v>
      </c>
      <c r="AU23" s="3" t="s">
        <v>463</v>
      </c>
      <c r="AV23" s="3" t="s">
        <v>463</v>
      </c>
      <c r="AW23" s="3" t="s">
        <v>749</v>
      </c>
      <c r="AX23" s="3" t="s">
        <v>463</v>
      </c>
      <c r="AY23" s="3" t="s">
        <v>463</v>
      </c>
      <c r="AZ23" s="3" t="s">
        <v>463</v>
      </c>
      <c r="BA23" s="3" t="s">
        <v>463</v>
      </c>
      <c r="BB23" s="3" t="s">
        <v>458</v>
      </c>
      <c r="BC23" s="3" t="s">
        <v>458</v>
      </c>
      <c r="BD23" s="3" t="s">
        <v>458</v>
      </c>
      <c r="BE23" s="3" t="s">
        <v>1189</v>
      </c>
      <c r="BF23" s="3" t="s">
        <v>463</v>
      </c>
      <c r="BG23" s="3" t="s">
        <v>463</v>
      </c>
      <c r="BH23" s="3" t="s">
        <v>463</v>
      </c>
      <c r="BI23" s="3" t="s">
        <v>463</v>
      </c>
      <c r="BJ23" s="3" t="s">
        <v>1191</v>
      </c>
      <c r="BK23" s="3" t="s">
        <v>463</v>
      </c>
      <c r="BL23" s="3" t="s">
        <v>463</v>
      </c>
      <c r="BM23" s="3" t="s">
        <v>463</v>
      </c>
      <c r="BN23" s="3" t="s">
        <v>463</v>
      </c>
      <c r="BO23" s="3" t="s">
        <v>1192</v>
      </c>
      <c r="BP23" s="3" t="s">
        <v>1099</v>
      </c>
      <c r="BQ23" s="3" t="s">
        <v>1099</v>
      </c>
      <c r="BR23" s="3" t="s">
        <v>1093</v>
      </c>
      <c r="BS23" s="3" t="s">
        <v>1093</v>
      </c>
      <c r="BT23" s="3" t="s">
        <v>1085</v>
      </c>
      <c r="BU23" s="3" t="s">
        <v>1092</v>
      </c>
      <c r="BV23" s="3" t="s">
        <v>1086</v>
      </c>
      <c r="BW23" s="3" t="s">
        <v>1086</v>
      </c>
      <c r="BX23" s="3" t="s">
        <v>1092</v>
      </c>
      <c r="BY23" s="3" t="s">
        <v>1084</v>
      </c>
      <c r="BZ23" s="3" t="s">
        <v>1190</v>
      </c>
      <c r="CA23" s="3" t="s">
        <v>1193</v>
      </c>
      <c r="CB23" s="3" t="s">
        <v>1716</v>
      </c>
      <c r="CC23" s="3" t="s">
        <v>1717</v>
      </c>
      <c r="CD23" s="3" t="s">
        <v>1797</v>
      </c>
      <c r="CE23" s="3" t="s">
        <v>1719</v>
      </c>
    </row>
    <row r="24" spans="1:83" ht="176" x14ac:dyDescent="0.2">
      <c r="A24" t="s">
        <v>122</v>
      </c>
      <c r="B24" s="4">
        <v>44026.017164351855</v>
      </c>
      <c r="C24" s="4">
        <v>44026.036446759259</v>
      </c>
      <c r="D24" s="3" t="s">
        <v>1672</v>
      </c>
      <c r="E24" s="3" t="s">
        <v>1710</v>
      </c>
      <c r="F24">
        <v>100</v>
      </c>
      <c r="G24">
        <v>1666</v>
      </c>
      <c r="H24" s="3" t="s">
        <v>1711</v>
      </c>
      <c r="I24" s="4">
        <v>44026.0364634375</v>
      </c>
      <c r="J24" s="3" t="s">
        <v>1798</v>
      </c>
      <c r="K24" s="3" t="s">
        <v>1710</v>
      </c>
      <c r="L24" s="3" t="s">
        <v>1710</v>
      </c>
      <c r="M24" s="3" t="s">
        <v>1710</v>
      </c>
      <c r="N24" s="3" t="s">
        <v>1710</v>
      </c>
      <c r="O24" s="3" t="s">
        <v>463</v>
      </c>
      <c r="P24" s="3" t="s">
        <v>463</v>
      </c>
      <c r="Q24" s="3" t="s">
        <v>1713</v>
      </c>
      <c r="R24" s="3" t="s">
        <v>1714</v>
      </c>
      <c r="S24" s="3" t="s">
        <v>1715</v>
      </c>
      <c r="T24" s="3" t="s">
        <v>33</v>
      </c>
      <c r="U24" s="3" t="s">
        <v>18</v>
      </c>
      <c r="V24" s="3" t="s">
        <v>123</v>
      </c>
      <c r="W24" s="3" t="s">
        <v>99</v>
      </c>
      <c r="X24" s="3" t="s">
        <v>21</v>
      </c>
      <c r="Y24" s="3" t="s">
        <v>124</v>
      </c>
      <c r="Z24" s="3" t="s">
        <v>125</v>
      </c>
      <c r="AA24" s="3" t="s">
        <v>463</v>
      </c>
      <c r="AB24" s="3" t="s">
        <v>463</v>
      </c>
      <c r="AC24" s="3" t="s">
        <v>463</v>
      </c>
      <c r="AD24" s="3" t="s">
        <v>463</v>
      </c>
      <c r="AE24" s="3" t="s">
        <v>463</v>
      </c>
      <c r="AF24" s="3" t="s">
        <v>463</v>
      </c>
      <c r="AG24" s="3" t="s">
        <v>463</v>
      </c>
      <c r="AH24" s="3" t="s">
        <v>463</v>
      </c>
      <c r="AI24" s="3" t="s">
        <v>463</v>
      </c>
      <c r="AJ24" s="3" t="s">
        <v>463</v>
      </c>
      <c r="AK24" s="3" t="s">
        <v>463</v>
      </c>
      <c r="AL24" s="3" t="s">
        <v>463</v>
      </c>
      <c r="AM24" s="3" t="s">
        <v>793</v>
      </c>
      <c r="AN24" s="3" t="s">
        <v>463</v>
      </c>
      <c r="AO24" s="3" t="s">
        <v>463</v>
      </c>
      <c r="AP24" s="3" t="s">
        <v>463</v>
      </c>
      <c r="AQ24" s="3" t="s">
        <v>463</v>
      </c>
      <c r="AR24" s="3" t="s">
        <v>698</v>
      </c>
      <c r="AS24" s="3" t="s">
        <v>463</v>
      </c>
      <c r="AT24" s="3" t="s">
        <v>463</v>
      </c>
      <c r="AU24" s="3" t="s">
        <v>463</v>
      </c>
      <c r="AV24" s="3" t="s">
        <v>463</v>
      </c>
      <c r="AW24" s="3" t="s">
        <v>555</v>
      </c>
      <c r="AX24" s="3" t="s">
        <v>463</v>
      </c>
      <c r="AY24" s="3" t="s">
        <v>463</v>
      </c>
      <c r="AZ24" s="3" t="s">
        <v>463</v>
      </c>
      <c r="BA24" s="3" t="s">
        <v>463</v>
      </c>
      <c r="BB24" s="3" t="s">
        <v>458</v>
      </c>
      <c r="BC24" s="3" t="s">
        <v>458</v>
      </c>
      <c r="BD24" s="3" t="s">
        <v>458</v>
      </c>
      <c r="BE24" s="3" t="s">
        <v>1194</v>
      </c>
      <c r="BF24" s="3" t="s">
        <v>463</v>
      </c>
      <c r="BG24" s="3" t="s">
        <v>463</v>
      </c>
      <c r="BH24" s="3" t="s">
        <v>463</v>
      </c>
      <c r="BI24" s="3" t="s">
        <v>463</v>
      </c>
      <c r="BJ24" s="3" t="s">
        <v>1196</v>
      </c>
      <c r="BK24" s="3" t="s">
        <v>463</v>
      </c>
      <c r="BL24" s="3" t="s">
        <v>463</v>
      </c>
      <c r="BM24" s="3" t="s">
        <v>463</v>
      </c>
      <c r="BN24" s="3" t="s">
        <v>463</v>
      </c>
      <c r="BO24" s="3" t="s">
        <v>1197</v>
      </c>
      <c r="BP24" s="3" t="s">
        <v>1086</v>
      </c>
      <c r="BQ24" s="3" t="s">
        <v>1086</v>
      </c>
      <c r="BR24" s="3" t="s">
        <v>1093</v>
      </c>
      <c r="BS24" s="3" t="s">
        <v>1093</v>
      </c>
      <c r="BT24" s="3" t="s">
        <v>1086</v>
      </c>
      <c r="BU24" s="3" t="s">
        <v>1093</v>
      </c>
      <c r="BV24" s="3" t="s">
        <v>1086</v>
      </c>
      <c r="BW24" s="3" t="s">
        <v>1093</v>
      </c>
      <c r="BX24" s="3" t="s">
        <v>1085</v>
      </c>
      <c r="BY24" s="3" t="s">
        <v>1093</v>
      </c>
      <c r="BZ24" s="3" t="s">
        <v>1195</v>
      </c>
      <c r="CA24" s="3" t="s">
        <v>1198</v>
      </c>
      <c r="CB24" s="3" t="s">
        <v>1716</v>
      </c>
      <c r="CC24" s="3" t="s">
        <v>1717</v>
      </c>
      <c r="CD24" s="3" t="s">
        <v>1799</v>
      </c>
      <c r="CE24" s="3" t="s">
        <v>1719</v>
      </c>
    </row>
    <row r="25" spans="1:83" ht="144" x14ac:dyDescent="0.2">
      <c r="A25" t="s">
        <v>126</v>
      </c>
      <c r="B25" s="4">
        <v>44026.08494212963</v>
      </c>
      <c r="C25" s="4">
        <v>44026.115208333336</v>
      </c>
      <c r="D25" s="3" t="s">
        <v>1672</v>
      </c>
      <c r="E25" s="3" t="s">
        <v>1710</v>
      </c>
      <c r="F25">
        <v>100</v>
      </c>
      <c r="G25">
        <v>2615</v>
      </c>
      <c r="H25" s="3" t="s">
        <v>1711</v>
      </c>
      <c r="I25" s="4">
        <v>44026.11523048611</v>
      </c>
      <c r="J25" s="3" t="s">
        <v>1800</v>
      </c>
      <c r="K25" s="3" t="s">
        <v>1710</v>
      </c>
      <c r="L25" s="3" t="s">
        <v>1710</v>
      </c>
      <c r="M25" s="3" t="s">
        <v>1710</v>
      </c>
      <c r="N25" s="3" t="s">
        <v>1710</v>
      </c>
      <c r="O25" s="3" t="s">
        <v>463</v>
      </c>
      <c r="P25" s="3" t="s">
        <v>463</v>
      </c>
      <c r="Q25" s="3" t="s">
        <v>1713</v>
      </c>
      <c r="R25" s="3" t="s">
        <v>1714</v>
      </c>
      <c r="S25" s="3" t="s">
        <v>1715</v>
      </c>
      <c r="T25" s="3" t="s">
        <v>17</v>
      </c>
      <c r="U25" s="3" t="s">
        <v>18</v>
      </c>
      <c r="V25" s="3" t="s">
        <v>127</v>
      </c>
      <c r="W25" s="3" t="s">
        <v>20</v>
      </c>
      <c r="X25" s="3" t="s">
        <v>21</v>
      </c>
      <c r="Y25" s="3" t="s">
        <v>128</v>
      </c>
      <c r="Z25" s="3" t="s">
        <v>129</v>
      </c>
      <c r="AA25" s="3" t="s">
        <v>463</v>
      </c>
      <c r="AB25" s="3" t="s">
        <v>463</v>
      </c>
      <c r="AC25" s="3" t="s">
        <v>463</v>
      </c>
      <c r="AD25" s="3" t="s">
        <v>463</v>
      </c>
      <c r="AE25" s="3" t="s">
        <v>463</v>
      </c>
      <c r="AF25" s="3" t="s">
        <v>463</v>
      </c>
      <c r="AG25" s="3" t="s">
        <v>463</v>
      </c>
      <c r="AH25" s="3" t="s">
        <v>463</v>
      </c>
      <c r="AI25" s="3" t="s">
        <v>463</v>
      </c>
      <c r="AJ25" s="3" t="s">
        <v>463</v>
      </c>
      <c r="AK25" s="3" t="s">
        <v>463</v>
      </c>
      <c r="AL25" s="3" t="s">
        <v>463</v>
      </c>
      <c r="AM25" s="3" t="s">
        <v>878</v>
      </c>
      <c r="AN25" s="3" t="s">
        <v>1801</v>
      </c>
      <c r="AO25" s="3" t="s">
        <v>879</v>
      </c>
      <c r="AP25">
        <v>350134</v>
      </c>
      <c r="AQ25" s="3" t="s">
        <v>1725</v>
      </c>
      <c r="AR25" s="3" t="s">
        <v>709</v>
      </c>
      <c r="AS25" s="3" t="s">
        <v>463</v>
      </c>
      <c r="AT25" s="3" t="s">
        <v>463</v>
      </c>
      <c r="AU25" s="3" t="s">
        <v>463</v>
      </c>
      <c r="AV25" s="3" t="s">
        <v>463</v>
      </c>
      <c r="AW25" s="3" t="s">
        <v>996</v>
      </c>
      <c r="AX25" s="3" t="s">
        <v>463</v>
      </c>
      <c r="AY25" s="3" t="s">
        <v>463</v>
      </c>
      <c r="AZ25" s="3" t="s">
        <v>463</v>
      </c>
      <c r="BA25" s="3" t="s">
        <v>463</v>
      </c>
      <c r="BB25" s="3" t="s">
        <v>458</v>
      </c>
      <c r="BC25" s="3" t="s">
        <v>458</v>
      </c>
      <c r="BD25" s="3" t="s">
        <v>464</v>
      </c>
      <c r="BE25" s="3" t="s">
        <v>1199</v>
      </c>
      <c r="BF25" s="3" t="s">
        <v>463</v>
      </c>
      <c r="BG25" s="3" t="s">
        <v>463</v>
      </c>
      <c r="BH25" s="3" t="s">
        <v>463</v>
      </c>
      <c r="BI25" s="3" t="s">
        <v>463</v>
      </c>
      <c r="BJ25" s="3" t="s">
        <v>1201</v>
      </c>
      <c r="BK25" s="3" t="s">
        <v>463</v>
      </c>
      <c r="BL25" s="3" t="s">
        <v>463</v>
      </c>
      <c r="BM25" s="3" t="s">
        <v>463</v>
      </c>
      <c r="BN25" s="3" t="s">
        <v>463</v>
      </c>
      <c r="BO25" s="3" t="s">
        <v>1202</v>
      </c>
      <c r="BP25" s="3" t="s">
        <v>1086</v>
      </c>
      <c r="BQ25" s="3" t="s">
        <v>1099</v>
      </c>
      <c r="BR25" s="3" t="s">
        <v>1093</v>
      </c>
      <c r="BS25" s="3" t="s">
        <v>1084</v>
      </c>
      <c r="BT25" s="3" t="s">
        <v>1084</v>
      </c>
      <c r="BU25" s="3" t="s">
        <v>1086</v>
      </c>
      <c r="BV25" s="3" t="s">
        <v>1086</v>
      </c>
      <c r="BW25" s="3" t="s">
        <v>1084</v>
      </c>
      <c r="BX25" s="3" t="s">
        <v>1086</v>
      </c>
      <c r="BY25" s="3" t="s">
        <v>1093</v>
      </c>
      <c r="BZ25" s="3" t="s">
        <v>1200</v>
      </c>
      <c r="CA25" s="3" t="s">
        <v>1203</v>
      </c>
      <c r="CB25" s="3" t="s">
        <v>1716</v>
      </c>
      <c r="CC25" s="3" t="s">
        <v>1717</v>
      </c>
      <c r="CD25" s="3" t="s">
        <v>1802</v>
      </c>
      <c r="CE25" s="3" t="s">
        <v>1719</v>
      </c>
    </row>
    <row r="26" spans="1:83" ht="96" x14ac:dyDescent="0.2">
      <c r="A26" t="s">
        <v>130</v>
      </c>
      <c r="B26" s="4">
        <v>44026.071805555555</v>
      </c>
      <c r="C26" s="4">
        <v>44026.150636574072</v>
      </c>
      <c r="D26" s="3" t="s">
        <v>1672</v>
      </c>
      <c r="E26" s="3" t="s">
        <v>1710</v>
      </c>
      <c r="F26">
        <v>100</v>
      </c>
      <c r="G26">
        <v>6810</v>
      </c>
      <c r="H26" s="3" t="s">
        <v>1711</v>
      </c>
      <c r="I26" s="4">
        <v>44026.150642488428</v>
      </c>
      <c r="J26" s="3" t="s">
        <v>1803</v>
      </c>
      <c r="K26" s="3" t="s">
        <v>1710</v>
      </c>
      <c r="L26" s="3" t="s">
        <v>1710</v>
      </c>
      <c r="M26" s="3" t="s">
        <v>1710</v>
      </c>
      <c r="N26" s="3" t="s">
        <v>1710</v>
      </c>
      <c r="O26" s="3" t="s">
        <v>463</v>
      </c>
      <c r="P26" s="3" t="s">
        <v>463</v>
      </c>
      <c r="Q26" s="3" t="s">
        <v>1713</v>
      </c>
      <c r="R26" s="3" t="s">
        <v>1714</v>
      </c>
      <c r="S26" s="3" t="s">
        <v>1715</v>
      </c>
      <c r="T26" s="3" t="s">
        <v>71</v>
      </c>
      <c r="U26" s="3" t="s">
        <v>131</v>
      </c>
      <c r="V26" s="3" t="s">
        <v>132</v>
      </c>
      <c r="W26" s="3" t="s">
        <v>42</v>
      </c>
      <c r="X26" s="3" t="s">
        <v>21</v>
      </c>
      <c r="Y26" s="3" t="s">
        <v>133</v>
      </c>
      <c r="Z26" s="3" t="s">
        <v>134</v>
      </c>
      <c r="AA26" s="3" t="s">
        <v>463</v>
      </c>
      <c r="AB26" s="3" t="s">
        <v>463</v>
      </c>
      <c r="AC26" s="3" t="s">
        <v>463</v>
      </c>
      <c r="AD26" s="3" t="s">
        <v>463</v>
      </c>
      <c r="AE26" s="3" t="s">
        <v>463</v>
      </c>
      <c r="AF26" s="3" t="s">
        <v>463</v>
      </c>
      <c r="AG26" s="3" t="s">
        <v>463</v>
      </c>
      <c r="AH26" s="3" t="s">
        <v>463</v>
      </c>
      <c r="AI26" s="3" t="s">
        <v>463</v>
      </c>
      <c r="AJ26" s="3" t="s">
        <v>463</v>
      </c>
      <c r="AK26" s="3" t="s">
        <v>463</v>
      </c>
      <c r="AL26" s="3" t="s">
        <v>463</v>
      </c>
      <c r="AM26" s="3" t="s">
        <v>797</v>
      </c>
      <c r="AN26" s="3" t="s">
        <v>463</v>
      </c>
      <c r="AO26" s="3" t="s">
        <v>463</v>
      </c>
      <c r="AP26" s="3" t="s">
        <v>463</v>
      </c>
      <c r="AQ26" s="3" t="s">
        <v>463</v>
      </c>
      <c r="AR26" s="3" t="s">
        <v>656</v>
      </c>
      <c r="AS26" s="3" t="s">
        <v>463</v>
      </c>
      <c r="AT26" s="3" t="s">
        <v>463</v>
      </c>
      <c r="AU26" s="3" t="s">
        <v>463</v>
      </c>
      <c r="AV26" s="3" t="s">
        <v>463</v>
      </c>
      <c r="AW26" s="3" t="s">
        <v>800</v>
      </c>
      <c r="AX26" s="3" t="s">
        <v>463</v>
      </c>
      <c r="AY26" s="3" t="s">
        <v>463</v>
      </c>
      <c r="AZ26" s="3" t="s">
        <v>463</v>
      </c>
      <c r="BA26" s="3" t="s">
        <v>463</v>
      </c>
      <c r="BB26" s="3" t="s">
        <v>464</v>
      </c>
      <c r="BC26" s="3" t="s">
        <v>458</v>
      </c>
      <c r="BD26" s="3" t="s">
        <v>458</v>
      </c>
      <c r="BE26" s="3" t="s">
        <v>1204</v>
      </c>
      <c r="BF26" s="3" t="s">
        <v>463</v>
      </c>
      <c r="BG26" s="3" t="s">
        <v>463</v>
      </c>
      <c r="BH26" s="3" t="s">
        <v>463</v>
      </c>
      <c r="BI26" s="3" t="s">
        <v>463</v>
      </c>
      <c r="BJ26" s="3" t="s">
        <v>1206</v>
      </c>
      <c r="BK26" s="3" t="s">
        <v>463</v>
      </c>
      <c r="BL26" s="3" t="s">
        <v>463</v>
      </c>
      <c r="BM26" s="3" t="s">
        <v>463</v>
      </c>
      <c r="BN26" s="3" t="s">
        <v>463</v>
      </c>
      <c r="BO26" s="3" t="s">
        <v>1207</v>
      </c>
      <c r="BP26" s="3" t="s">
        <v>1083</v>
      </c>
      <c r="BQ26" s="3" t="s">
        <v>1093</v>
      </c>
      <c r="BR26" s="3" t="s">
        <v>1084</v>
      </c>
      <c r="BS26" s="3" t="s">
        <v>1084</v>
      </c>
      <c r="BT26" s="3" t="s">
        <v>1083</v>
      </c>
      <c r="BU26" s="3" t="s">
        <v>1093</v>
      </c>
      <c r="BV26" s="3" t="s">
        <v>1093</v>
      </c>
      <c r="BW26" s="3" t="s">
        <v>1092</v>
      </c>
      <c r="BX26" s="3" t="s">
        <v>1083</v>
      </c>
      <c r="BY26" s="3" t="s">
        <v>1093</v>
      </c>
      <c r="BZ26" s="3" t="s">
        <v>1205</v>
      </c>
      <c r="CA26" s="3" t="s">
        <v>1208</v>
      </c>
      <c r="CB26" s="3" t="s">
        <v>1716</v>
      </c>
      <c r="CC26" s="3" t="s">
        <v>1717</v>
      </c>
      <c r="CD26" s="3" t="s">
        <v>1804</v>
      </c>
      <c r="CE26" s="3" t="s">
        <v>1719</v>
      </c>
    </row>
    <row r="27" spans="1:83" ht="32" x14ac:dyDescent="0.2">
      <c r="A27" t="s">
        <v>135</v>
      </c>
      <c r="B27" s="4">
        <v>44026.164525462962</v>
      </c>
      <c r="C27" s="4">
        <v>44026.173854166664</v>
      </c>
      <c r="D27" s="3" t="s">
        <v>1672</v>
      </c>
      <c r="E27" s="3" t="s">
        <v>1710</v>
      </c>
      <c r="F27">
        <v>100</v>
      </c>
      <c r="G27">
        <v>805</v>
      </c>
      <c r="H27" s="3" t="s">
        <v>1711</v>
      </c>
      <c r="I27" s="4">
        <v>44026.17386678241</v>
      </c>
      <c r="J27" s="3" t="s">
        <v>1805</v>
      </c>
      <c r="K27" s="3" t="s">
        <v>1710</v>
      </c>
      <c r="L27" s="3" t="s">
        <v>1710</v>
      </c>
      <c r="M27" s="3" t="s">
        <v>1710</v>
      </c>
      <c r="N27" s="3" t="s">
        <v>1710</v>
      </c>
      <c r="O27" s="3" t="s">
        <v>463</v>
      </c>
      <c r="P27" s="3" t="s">
        <v>463</v>
      </c>
      <c r="Q27" s="3" t="s">
        <v>1713</v>
      </c>
      <c r="R27" s="3" t="s">
        <v>1714</v>
      </c>
      <c r="S27" s="3" t="s">
        <v>1715</v>
      </c>
      <c r="T27" s="3" t="s">
        <v>33</v>
      </c>
      <c r="U27" s="3" t="s">
        <v>18</v>
      </c>
      <c r="V27" s="3" t="s">
        <v>136</v>
      </c>
      <c r="W27" s="3" t="s">
        <v>20</v>
      </c>
      <c r="X27" s="3" t="s">
        <v>28</v>
      </c>
      <c r="Y27" s="3" t="s">
        <v>137</v>
      </c>
      <c r="Z27" s="3" t="s">
        <v>138</v>
      </c>
      <c r="AA27" s="3" t="s">
        <v>463</v>
      </c>
      <c r="AB27" s="3" t="s">
        <v>463</v>
      </c>
      <c r="AC27" s="3" t="s">
        <v>463</v>
      </c>
      <c r="AD27" s="3" t="s">
        <v>463</v>
      </c>
      <c r="AE27" s="3" t="s">
        <v>463</v>
      </c>
      <c r="AF27" s="3" t="s">
        <v>463</v>
      </c>
      <c r="AG27" s="3" t="s">
        <v>463</v>
      </c>
      <c r="AH27" s="3" t="s">
        <v>463</v>
      </c>
      <c r="AI27" s="3" t="s">
        <v>463</v>
      </c>
      <c r="AJ27" s="3" t="s">
        <v>463</v>
      </c>
      <c r="AK27" s="3" t="s">
        <v>463</v>
      </c>
      <c r="AL27" s="3" t="s">
        <v>463</v>
      </c>
      <c r="AM27" s="3" t="s">
        <v>1806</v>
      </c>
      <c r="AN27" s="3" t="s">
        <v>463</v>
      </c>
      <c r="AO27" s="3" t="s">
        <v>463</v>
      </c>
      <c r="AP27" s="3" t="s">
        <v>463</v>
      </c>
      <c r="AQ27" s="3" t="s">
        <v>463</v>
      </c>
      <c r="AR27" s="3" t="s">
        <v>1807</v>
      </c>
      <c r="AS27" s="3" t="s">
        <v>463</v>
      </c>
      <c r="AT27" s="3" t="s">
        <v>463</v>
      </c>
      <c r="AU27" s="3" t="s">
        <v>463</v>
      </c>
      <c r="AV27" s="3" t="s">
        <v>463</v>
      </c>
      <c r="AW27" s="3" t="s">
        <v>463</v>
      </c>
      <c r="AX27" s="3" t="s">
        <v>463</v>
      </c>
      <c r="AY27" s="3" t="s">
        <v>463</v>
      </c>
      <c r="AZ27" s="3" t="s">
        <v>463</v>
      </c>
      <c r="BA27" s="3" t="s">
        <v>463</v>
      </c>
      <c r="BB27" s="3" t="s">
        <v>464</v>
      </c>
      <c r="BC27" s="3" t="s">
        <v>464</v>
      </c>
      <c r="BD27" s="3" t="s">
        <v>464</v>
      </c>
      <c r="BE27" s="3" t="s">
        <v>1209</v>
      </c>
      <c r="BF27" s="3" t="s">
        <v>463</v>
      </c>
      <c r="BG27" s="3" t="s">
        <v>463</v>
      </c>
      <c r="BH27" s="3" t="s">
        <v>463</v>
      </c>
      <c r="BI27" s="3" t="s">
        <v>463</v>
      </c>
      <c r="BJ27" s="3" t="s">
        <v>1211</v>
      </c>
      <c r="BK27" s="3" t="s">
        <v>463</v>
      </c>
      <c r="BL27" s="3" t="s">
        <v>463</v>
      </c>
      <c r="BM27" s="3" t="s">
        <v>463</v>
      </c>
      <c r="BN27" s="3" t="s">
        <v>463</v>
      </c>
      <c r="BO27" s="3" t="s">
        <v>1212</v>
      </c>
      <c r="BP27" s="3" t="s">
        <v>1093</v>
      </c>
      <c r="BQ27" s="3" t="s">
        <v>1092</v>
      </c>
      <c r="BR27" s="3" t="s">
        <v>1084</v>
      </c>
      <c r="BS27" s="3" t="s">
        <v>1084</v>
      </c>
      <c r="BT27" s="3" t="s">
        <v>1085</v>
      </c>
      <c r="BU27" s="3" t="s">
        <v>1086</v>
      </c>
      <c r="BV27" s="3" t="s">
        <v>1085</v>
      </c>
      <c r="BW27" s="3" t="s">
        <v>1099</v>
      </c>
      <c r="BX27" s="3" t="s">
        <v>1085</v>
      </c>
      <c r="BY27" s="3" t="s">
        <v>1085</v>
      </c>
      <c r="BZ27" s="3" t="s">
        <v>1210</v>
      </c>
      <c r="CA27" s="3" t="s">
        <v>1213</v>
      </c>
      <c r="CB27" s="3" t="s">
        <v>1716</v>
      </c>
      <c r="CC27" s="3" t="s">
        <v>463</v>
      </c>
      <c r="CD27" s="3" t="s">
        <v>1808</v>
      </c>
      <c r="CE27" s="3" t="s">
        <v>1809</v>
      </c>
    </row>
    <row r="28" spans="1:83" ht="64" x14ac:dyDescent="0.2">
      <c r="A28" t="s">
        <v>139</v>
      </c>
      <c r="B28" s="4">
        <v>44026.193043981482</v>
      </c>
      <c r="C28" s="4">
        <v>44026.212164351855</v>
      </c>
      <c r="D28" s="3" t="s">
        <v>1672</v>
      </c>
      <c r="E28" s="3" t="s">
        <v>1710</v>
      </c>
      <c r="F28">
        <v>100</v>
      </c>
      <c r="G28">
        <v>1651</v>
      </c>
      <c r="H28" s="3" t="s">
        <v>1711</v>
      </c>
      <c r="I28" s="4">
        <v>44026.212179479167</v>
      </c>
      <c r="J28" s="3" t="s">
        <v>1810</v>
      </c>
      <c r="K28" s="3" t="s">
        <v>1710</v>
      </c>
      <c r="L28" s="3" t="s">
        <v>1710</v>
      </c>
      <c r="M28" s="3" t="s">
        <v>1710</v>
      </c>
      <c r="N28" s="3" t="s">
        <v>1710</v>
      </c>
      <c r="O28" s="3" t="s">
        <v>463</v>
      </c>
      <c r="P28" s="3" t="s">
        <v>463</v>
      </c>
      <c r="Q28" s="3" t="s">
        <v>1713</v>
      </c>
      <c r="R28" s="3" t="s">
        <v>1714</v>
      </c>
      <c r="S28" s="3" t="s">
        <v>1715</v>
      </c>
      <c r="T28" s="3" t="s">
        <v>66</v>
      </c>
      <c r="U28" s="3" t="s">
        <v>18</v>
      </c>
      <c r="V28" s="3" t="s">
        <v>52</v>
      </c>
      <c r="W28" s="3" t="s">
        <v>42</v>
      </c>
      <c r="X28" s="3" t="s">
        <v>28</v>
      </c>
      <c r="Y28" s="3" t="s">
        <v>140</v>
      </c>
      <c r="Z28" s="3" t="s">
        <v>141</v>
      </c>
      <c r="AA28" s="3" t="s">
        <v>463</v>
      </c>
      <c r="AB28" s="3" t="s">
        <v>463</v>
      </c>
      <c r="AC28" s="3" t="s">
        <v>463</v>
      </c>
      <c r="AD28" s="3" t="s">
        <v>463</v>
      </c>
      <c r="AE28" s="3" t="s">
        <v>463</v>
      </c>
      <c r="AF28" s="3" t="s">
        <v>463</v>
      </c>
      <c r="AG28" s="3" t="s">
        <v>463</v>
      </c>
      <c r="AH28" s="3" t="s">
        <v>463</v>
      </c>
      <c r="AI28" s="3" t="s">
        <v>463</v>
      </c>
      <c r="AJ28" s="3" t="s">
        <v>463</v>
      </c>
      <c r="AK28" s="3" t="s">
        <v>463</v>
      </c>
      <c r="AL28" s="3" t="s">
        <v>463</v>
      </c>
      <c r="AM28" s="3" t="s">
        <v>629</v>
      </c>
      <c r="AN28" s="3" t="s">
        <v>463</v>
      </c>
      <c r="AO28" s="3" t="s">
        <v>463</v>
      </c>
      <c r="AP28" s="3" t="s">
        <v>463</v>
      </c>
      <c r="AQ28" s="3" t="s">
        <v>463</v>
      </c>
      <c r="AR28" s="3" t="s">
        <v>745</v>
      </c>
      <c r="AS28" s="3" t="s">
        <v>463</v>
      </c>
      <c r="AT28" s="3" t="s">
        <v>463</v>
      </c>
      <c r="AU28" s="3" t="s">
        <v>463</v>
      </c>
      <c r="AV28" s="3" t="s">
        <v>463</v>
      </c>
      <c r="AW28" s="3" t="s">
        <v>646</v>
      </c>
      <c r="AX28" s="3" t="s">
        <v>463</v>
      </c>
      <c r="AY28" s="3" t="s">
        <v>463</v>
      </c>
      <c r="AZ28" s="3" t="s">
        <v>463</v>
      </c>
      <c r="BA28" s="3" t="s">
        <v>463</v>
      </c>
      <c r="BB28" s="3" t="s">
        <v>458</v>
      </c>
      <c r="BC28" s="3" t="s">
        <v>458</v>
      </c>
      <c r="BD28" s="3" t="s">
        <v>458</v>
      </c>
      <c r="BE28" s="3" t="s">
        <v>1214</v>
      </c>
      <c r="BF28" s="3" t="s">
        <v>463</v>
      </c>
      <c r="BG28" s="3" t="s">
        <v>463</v>
      </c>
      <c r="BH28" s="3" t="s">
        <v>463</v>
      </c>
      <c r="BI28" s="3" t="s">
        <v>463</v>
      </c>
      <c r="BJ28" s="3" t="s">
        <v>1216</v>
      </c>
      <c r="BK28" s="3" t="s">
        <v>463</v>
      </c>
      <c r="BL28" s="3" t="s">
        <v>463</v>
      </c>
      <c r="BM28" s="3" t="s">
        <v>463</v>
      </c>
      <c r="BN28" s="3" t="s">
        <v>463</v>
      </c>
      <c r="BO28" s="3" t="s">
        <v>1217</v>
      </c>
      <c r="BP28" s="3" t="s">
        <v>1085</v>
      </c>
      <c r="BQ28" s="3" t="s">
        <v>1086</v>
      </c>
      <c r="BR28" s="3" t="s">
        <v>1093</v>
      </c>
      <c r="BS28" s="3" t="s">
        <v>1093</v>
      </c>
      <c r="BT28" s="3" t="s">
        <v>1085</v>
      </c>
      <c r="BU28" s="3" t="s">
        <v>1093</v>
      </c>
      <c r="BV28" s="3" t="s">
        <v>1083</v>
      </c>
      <c r="BW28" s="3" t="s">
        <v>1084</v>
      </c>
      <c r="BX28" s="3" t="s">
        <v>1084</v>
      </c>
      <c r="BY28" s="3" t="s">
        <v>1093</v>
      </c>
      <c r="BZ28" s="3" t="s">
        <v>1215</v>
      </c>
      <c r="CA28" s="3" t="s">
        <v>1218</v>
      </c>
      <c r="CB28" s="3" t="s">
        <v>1716</v>
      </c>
      <c r="CC28" s="3" t="s">
        <v>1717</v>
      </c>
      <c r="CD28" s="3" t="s">
        <v>1811</v>
      </c>
      <c r="CE28" s="3" t="s">
        <v>1719</v>
      </c>
    </row>
    <row r="29" spans="1:83" ht="144" x14ac:dyDescent="0.2">
      <c r="A29" t="s">
        <v>142</v>
      </c>
      <c r="B29" s="4">
        <v>44026.242696759262</v>
      </c>
      <c r="C29" s="4">
        <v>44026.273761574077</v>
      </c>
      <c r="D29" s="3" t="s">
        <v>1672</v>
      </c>
      <c r="E29" s="3" t="s">
        <v>1710</v>
      </c>
      <c r="F29">
        <v>100</v>
      </c>
      <c r="G29">
        <v>2683</v>
      </c>
      <c r="H29" s="3" t="s">
        <v>1711</v>
      </c>
      <c r="I29" s="4">
        <v>44026.273771261571</v>
      </c>
      <c r="J29" s="3" t="s">
        <v>1812</v>
      </c>
      <c r="K29" s="3" t="s">
        <v>1710</v>
      </c>
      <c r="L29" s="3" t="s">
        <v>1710</v>
      </c>
      <c r="M29" s="3" t="s">
        <v>1710</v>
      </c>
      <c r="N29" s="3" t="s">
        <v>1710</v>
      </c>
      <c r="O29" s="3" t="s">
        <v>463</v>
      </c>
      <c r="P29" s="3" t="s">
        <v>463</v>
      </c>
      <c r="Q29" s="3" t="s">
        <v>1713</v>
      </c>
      <c r="R29" s="3" t="s">
        <v>1714</v>
      </c>
      <c r="S29" s="3" t="s">
        <v>1715</v>
      </c>
      <c r="T29" s="3" t="s">
        <v>17</v>
      </c>
      <c r="U29" s="3" t="s">
        <v>18</v>
      </c>
      <c r="V29" s="3" t="s">
        <v>143</v>
      </c>
      <c r="W29" s="3" t="s">
        <v>42</v>
      </c>
      <c r="X29" s="3" t="s">
        <v>21</v>
      </c>
      <c r="Y29" s="3" t="s">
        <v>144</v>
      </c>
      <c r="Z29" s="3" t="s">
        <v>145</v>
      </c>
      <c r="AA29" s="3" t="s">
        <v>463</v>
      </c>
      <c r="AB29" s="3" t="s">
        <v>463</v>
      </c>
      <c r="AC29" s="3" t="s">
        <v>463</v>
      </c>
      <c r="AD29" s="3" t="s">
        <v>463</v>
      </c>
      <c r="AE29" s="3" t="s">
        <v>463</v>
      </c>
      <c r="AF29" s="3" t="s">
        <v>463</v>
      </c>
      <c r="AG29" s="3" t="s">
        <v>463</v>
      </c>
      <c r="AH29" s="3" t="s">
        <v>463</v>
      </c>
      <c r="AI29" s="3" t="s">
        <v>463</v>
      </c>
      <c r="AJ29" s="3" t="s">
        <v>463</v>
      </c>
      <c r="AK29" s="3" t="s">
        <v>463</v>
      </c>
      <c r="AL29" s="3" t="s">
        <v>463</v>
      </c>
      <c r="AM29" s="3" t="s">
        <v>822</v>
      </c>
      <c r="AN29" s="3" t="s">
        <v>463</v>
      </c>
      <c r="AO29" s="3" t="s">
        <v>463</v>
      </c>
      <c r="AP29" s="3" t="s">
        <v>463</v>
      </c>
      <c r="AQ29" s="3" t="s">
        <v>463</v>
      </c>
      <c r="AR29" s="3" t="s">
        <v>812</v>
      </c>
      <c r="AS29" s="3" t="s">
        <v>463</v>
      </c>
      <c r="AT29" s="3" t="s">
        <v>463</v>
      </c>
      <c r="AU29" s="3" t="s">
        <v>463</v>
      </c>
      <c r="AV29" s="3" t="s">
        <v>463</v>
      </c>
      <c r="AW29" s="3" t="s">
        <v>494</v>
      </c>
      <c r="AX29" s="3" t="s">
        <v>463</v>
      </c>
      <c r="AY29" s="3" t="s">
        <v>463</v>
      </c>
      <c r="AZ29" s="3" t="s">
        <v>463</v>
      </c>
      <c r="BA29" s="3" t="s">
        <v>463</v>
      </c>
      <c r="BB29" s="3" t="s">
        <v>458</v>
      </c>
      <c r="BC29" s="3" t="s">
        <v>464</v>
      </c>
      <c r="BD29" s="3" t="s">
        <v>458</v>
      </c>
      <c r="BE29" s="3" t="s">
        <v>1219</v>
      </c>
      <c r="BF29" s="3" t="s">
        <v>463</v>
      </c>
      <c r="BG29" s="3" t="s">
        <v>463</v>
      </c>
      <c r="BH29" s="3" t="s">
        <v>463</v>
      </c>
      <c r="BI29" s="3" t="s">
        <v>463</v>
      </c>
      <c r="BJ29" s="3" t="s">
        <v>1221</v>
      </c>
      <c r="BK29" s="3" t="s">
        <v>463</v>
      </c>
      <c r="BL29" s="3" t="s">
        <v>463</v>
      </c>
      <c r="BM29" s="3" t="s">
        <v>463</v>
      </c>
      <c r="BN29" s="3" t="s">
        <v>463</v>
      </c>
      <c r="BO29" s="3" t="s">
        <v>1222</v>
      </c>
      <c r="BP29" s="3" t="s">
        <v>1092</v>
      </c>
      <c r="BQ29" s="3" t="s">
        <v>1083</v>
      </c>
      <c r="BR29" s="3" t="s">
        <v>1084</v>
      </c>
      <c r="BS29" s="3" t="s">
        <v>1093</v>
      </c>
      <c r="BT29" s="3" t="s">
        <v>1084</v>
      </c>
      <c r="BU29" s="3" t="s">
        <v>1083</v>
      </c>
      <c r="BV29" s="3" t="s">
        <v>1084</v>
      </c>
      <c r="BW29" s="3" t="s">
        <v>1092</v>
      </c>
      <c r="BX29" s="3" t="s">
        <v>1092</v>
      </c>
      <c r="BY29" s="3" t="s">
        <v>1093</v>
      </c>
      <c r="BZ29" s="3" t="s">
        <v>1220</v>
      </c>
      <c r="CA29" s="3" t="s">
        <v>1223</v>
      </c>
      <c r="CB29" s="3" t="s">
        <v>1716</v>
      </c>
      <c r="CC29" s="3" t="s">
        <v>1717</v>
      </c>
      <c r="CD29" s="3" t="s">
        <v>1813</v>
      </c>
      <c r="CE29" s="3" t="s">
        <v>1814</v>
      </c>
    </row>
    <row r="30" spans="1:83" ht="80" x14ac:dyDescent="0.2">
      <c r="A30" t="s">
        <v>146</v>
      </c>
      <c r="B30" s="4">
        <v>44026.25922453704</v>
      </c>
      <c r="C30" s="4">
        <v>44026.290960648148</v>
      </c>
      <c r="D30" s="3" t="s">
        <v>1672</v>
      </c>
      <c r="E30" s="3" t="s">
        <v>1710</v>
      </c>
      <c r="F30">
        <v>100</v>
      </c>
      <c r="G30">
        <v>2742</v>
      </c>
      <c r="H30" s="3" t="s">
        <v>1711</v>
      </c>
      <c r="I30" s="4">
        <v>44026.29097587963</v>
      </c>
      <c r="J30" s="3" t="s">
        <v>1815</v>
      </c>
      <c r="K30" s="3" t="s">
        <v>1710</v>
      </c>
      <c r="L30" s="3" t="s">
        <v>1710</v>
      </c>
      <c r="M30" s="3" t="s">
        <v>1710</v>
      </c>
      <c r="N30" s="3" t="s">
        <v>1710</v>
      </c>
      <c r="O30" s="3" t="s">
        <v>463</v>
      </c>
      <c r="P30" s="3" t="s">
        <v>463</v>
      </c>
      <c r="Q30" s="3" t="s">
        <v>1713</v>
      </c>
      <c r="R30" s="3" t="s">
        <v>1714</v>
      </c>
      <c r="S30" s="3" t="s">
        <v>1715</v>
      </c>
      <c r="T30" s="3" t="s">
        <v>33</v>
      </c>
      <c r="U30" s="3" t="s">
        <v>18</v>
      </c>
      <c r="V30" s="3" t="s">
        <v>147</v>
      </c>
      <c r="W30" s="3" t="s">
        <v>99</v>
      </c>
      <c r="X30" s="3" t="s">
        <v>28</v>
      </c>
      <c r="Y30" s="3" t="s">
        <v>148</v>
      </c>
      <c r="Z30" s="3" t="s">
        <v>149</v>
      </c>
      <c r="AA30" s="3" t="s">
        <v>463</v>
      </c>
      <c r="AB30" s="3" t="s">
        <v>463</v>
      </c>
      <c r="AC30" s="3" t="s">
        <v>463</v>
      </c>
      <c r="AD30" s="3" t="s">
        <v>463</v>
      </c>
      <c r="AE30" s="3" t="s">
        <v>463</v>
      </c>
      <c r="AF30" s="3" t="s">
        <v>463</v>
      </c>
      <c r="AG30" s="3" t="s">
        <v>463</v>
      </c>
      <c r="AH30" s="3" t="s">
        <v>463</v>
      </c>
      <c r="AI30" s="3" t="s">
        <v>463</v>
      </c>
      <c r="AJ30" s="3" t="s">
        <v>463</v>
      </c>
      <c r="AK30" s="3" t="s">
        <v>463</v>
      </c>
      <c r="AL30" s="3" t="s">
        <v>463</v>
      </c>
      <c r="AM30" s="3" t="s">
        <v>742</v>
      </c>
      <c r="AN30" s="3" t="s">
        <v>463</v>
      </c>
      <c r="AO30" s="3" t="s">
        <v>463</v>
      </c>
      <c r="AP30" s="3" t="s">
        <v>463</v>
      </c>
      <c r="AQ30" s="3" t="s">
        <v>463</v>
      </c>
      <c r="AR30" s="3" t="s">
        <v>1007</v>
      </c>
      <c r="AS30" s="3" t="s">
        <v>463</v>
      </c>
      <c r="AT30" s="3" t="s">
        <v>463</v>
      </c>
      <c r="AU30" s="3" t="s">
        <v>463</v>
      </c>
      <c r="AV30" s="3" t="s">
        <v>463</v>
      </c>
      <c r="AW30" s="3" t="s">
        <v>939</v>
      </c>
      <c r="AX30" s="3" t="s">
        <v>463</v>
      </c>
      <c r="AY30" s="3" t="s">
        <v>463</v>
      </c>
      <c r="AZ30" s="3" t="s">
        <v>463</v>
      </c>
      <c r="BA30" s="3" t="s">
        <v>463</v>
      </c>
      <c r="BB30" s="3" t="s">
        <v>464</v>
      </c>
      <c r="BC30" s="3" t="s">
        <v>464</v>
      </c>
      <c r="BD30" s="3" t="s">
        <v>464</v>
      </c>
      <c r="BE30" s="3" t="s">
        <v>1224</v>
      </c>
      <c r="BF30" s="3" t="s">
        <v>463</v>
      </c>
      <c r="BG30" s="3" t="s">
        <v>463</v>
      </c>
      <c r="BH30" s="3" t="s">
        <v>463</v>
      </c>
      <c r="BI30" s="3" t="s">
        <v>463</v>
      </c>
      <c r="BJ30" s="3" t="s">
        <v>1226</v>
      </c>
      <c r="BK30" s="3" t="s">
        <v>463</v>
      </c>
      <c r="BL30" s="3" t="s">
        <v>463</v>
      </c>
      <c r="BM30" s="3" t="s">
        <v>463</v>
      </c>
      <c r="BN30" s="3" t="s">
        <v>463</v>
      </c>
      <c r="BO30" s="3" t="s">
        <v>1227</v>
      </c>
      <c r="BP30" s="3" t="s">
        <v>1083</v>
      </c>
      <c r="BQ30" s="3" t="s">
        <v>1084</v>
      </c>
      <c r="BR30" s="3" t="s">
        <v>1084</v>
      </c>
      <c r="BS30" s="3" t="s">
        <v>1084</v>
      </c>
      <c r="BT30" s="3" t="s">
        <v>1085</v>
      </c>
      <c r="BU30" s="3" t="s">
        <v>1083</v>
      </c>
      <c r="BV30" s="3" t="s">
        <v>1083</v>
      </c>
      <c r="BW30" s="3" t="s">
        <v>1084</v>
      </c>
      <c r="BX30" s="3" t="s">
        <v>1086</v>
      </c>
      <c r="BY30" s="3" t="s">
        <v>1086</v>
      </c>
      <c r="BZ30" s="3" t="s">
        <v>1225</v>
      </c>
      <c r="CA30" s="3" t="s">
        <v>1228</v>
      </c>
      <c r="CB30" s="3" t="s">
        <v>1716</v>
      </c>
      <c r="CC30" s="3" t="s">
        <v>463</v>
      </c>
      <c r="CD30" s="3" t="s">
        <v>1816</v>
      </c>
      <c r="CE30" s="3" t="s">
        <v>1817</v>
      </c>
    </row>
    <row r="31" spans="1:83" ht="64" x14ac:dyDescent="0.2">
      <c r="A31" t="s">
        <v>150</v>
      </c>
      <c r="B31" s="4">
        <v>44026.300439814811</v>
      </c>
      <c r="C31" s="4">
        <v>44026.340254629627</v>
      </c>
      <c r="D31" s="3" t="s">
        <v>1672</v>
      </c>
      <c r="E31" s="3" t="s">
        <v>1710</v>
      </c>
      <c r="F31">
        <v>100</v>
      </c>
      <c r="G31">
        <v>3439</v>
      </c>
      <c r="H31" s="3" t="s">
        <v>1711</v>
      </c>
      <c r="I31" s="4">
        <v>44026.340299849537</v>
      </c>
      <c r="J31" s="3" t="s">
        <v>1818</v>
      </c>
      <c r="K31" s="3" t="s">
        <v>1710</v>
      </c>
      <c r="L31" s="3" t="s">
        <v>1710</v>
      </c>
      <c r="M31" s="3" t="s">
        <v>1710</v>
      </c>
      <c r="N31" s="3" t="s">
        <v>1710</v>
      </c>
      <c r="O31" s="3" t="s">
        <v>463</v>
      </c>
      <c r="P31" s="3" t="s">
        <v>463</v>
      </c>
      <c r="Q31" s="3" t="s">
        <v>1713</v>
      </c>
      <c r="R31" s="3" t="s">
        <v>1714</v>
      </c>
      <c r="S31" s="3" t="s">
        <v>1715</v>
      </c>
      <c r="T31" s="3" t="s">
        <v>17</v>
      </c>
      <c r="U31" s="3" t="s">
        <v>18</v>
      </c>
      <c r="V31" s="3" t="s">
        <v>151</v>
      </c>
      <c r="W31" s="3" t="s">
        <v>27</v>
      </c>
      <c r="X31" s="3" t="s">
        <v>21</v>
      </c>
      <c r="Y31" s="3" t="s">
        <v>152</v>
      </c>
      <c r="Z31" s="3" t="s">
        <v>153</v>
      </c>
      <c r="AA31" s="3" t="s">
        <v>1819</v>
      </c>
      <c r="AB31" s="3" t="s">
        <v>1613</v>
      </c>
      <c r="AC31">
        <v>960758</v>
      </c>
      <c r="AD31" s="3" t="s">
        <v>1725</v>
      </c>
      <c r="AE31" s="3" t="s">
        <v>1820</v>
      </c>
      <c r="AF31" s="3" t="s">
        <v>1614</v>
      </c>
      <c r="AG31">
        <v>984107</v>
      </c>
      <c r="AH31" s="3" t="s">
        <v>1725</v>
      </c>
      <c r="AI31" s="3" t="s">
        <v>1821</v>
      </c>
      <c r="AJ31" s="3" t="s">
        <v>1615</v>
      </c>
      <c r="AK31">
        <v>976650</v>
      </c>
      <c r="AL31" s="3" t="s">
        <v>1725</v>
      </c>
      <c r="AM31" s="3" t="s">
        <v>893</v>
      </c>
      <c r="AN31" s="3" t="s">
        <v>463</v>
      </c>
      <c r="AO31" s="3" t="s">
        <v>463</v>
      </c>
      <c r="AP31" s="3" t="s">
        <v>463</v>
      </c>
      <c r="AQ31" s="3" t="s">
        <v>463</v>
      </c>
      <c r="AR31" s="3" t="s">
        <v>490</v>
      </c>
      <c r="AS31" s="3" t="s">
        <v>463</v>
      </c>
      <c r="AT31" s="3" t="s">
        <v>463</v>
      </c>
      <c r="AU31" s="3" t="s">
        <v>463</v>
      </c>
      <c r="AV31" s="3" t="s">
        <v>463</v>
      </c>
      <c r="AW31" s="3" t="s">
        <v>852</v>
      </c>
      <c r="AX31" s="3" t="s">
        <v>463</v>
      </c>
      <c r="AY31" s="3" t="s">
        <v>463</v>
      </c>
      <c r="AZ31" s="3" t="s">
        <v>463</v>
      </c>
      <c r="BA31" s="3" t="s">
        <v>463</v>
      </c>
      <c r="BB31" s="3" t="s">
        <v>458</v>
      </c>
      <c r="BC31" s="3" t="s">
        <v>464</v>
      </c>
      <c r="BD31" s="3" t="s">
        <v>458</v>
      </c>
      <c r="BE31" s="3" t="s">
        <v>1229</v>
      </c>
      <c r="BF31" s="3" t="s">
        <v>463</v>
      </c>
      <c r="BG31" s="3" t="s">
        <v>463</v>
      </c>
      <c r="BH31" s="3" t="s">
        <v>463</v>
      </c>
      <c r="BI31" s="3" t="s">
        <v>463</v>
      </c>
      <c r="BJ31" s="3" t="s">
        <v>1231</v>
      </c>
      <c r="BK31" s="3" t="s">
        <v>463</v>
      </c>
      <c r="BL31" s="3" t="s">
        <v>463</v>
      </c>
      <c r="BM31" s="3" t="s">
        <v>463</v>
      </c>
      <c r="BN31" s="3" t="s">
        <v>463</v>
      </c>
      <c r="BO31" s="3" t="s">
        <v>1232</v>
      </c>
      <c r="BP31" s="3" t="s">
        <v>1092</v>
      </c>
      <c r="BQ31" s="3" t="s">
        <v>1085</v>
      </c>
      <c r="BR31" s="3" t="s">
        <v>1084</v>
      </c>
      <c r="BS31" s="3" t="s">
        <v>1084</v>
      </c>
      <c r="BT31" s="3" t="s">
        <v>1084</v>
      </c>
      <c r="BU31" s="3" t="s">
        <v>1084</v>
      </c>
      <c r="BV31" s="3" t="s">
        <v>1085</v>
      </c>
      <c r="BW31" s="3" t="s">
        <v>1084</v>
      </c>
      <c r="BX31" s="3" t="s">
        <v>1092</v>
      </c>
      <c r="BY31" s="3" t="s">
        <v>1092</v>
      </c>
      <c r="BZ31" s="3" t="s">
        <v>1230</v>
      </c>
      <c r="CA31" s="3" t="s">
        <v>1233</v>
      </c>
      <c r="CB31" s="3" t="s">
        <v>1716</v>
      </c>
      <c r="CC31" s="3" t="s">
        <v>1717</v>
      </c>
      <c r="CD31" s="3" t="s">
        <v>1822</v>
      </c>
      <c r="CE31" s="3" t="s">
        <v>1719</v>
      </c>
    </row>
    <row r="32" spans="1:83" ht="144" x14ac:dyDescent="0.2">
      <c r="A32" t="s">
        <v>154</v>
      </c>
      <c r="B32" s="4">
        <v>44026.31422453704</v>
      </c>
      <c r="C32" s="4">
        <v>44026.351597222223</v>
      </c>
      <c r="D32" s="3" t="s">
        <v>1672</v>
      </c>
      <c r="E32" s="3" t="s">
        <v>1710</v>
      </c>
      <c r="F32">
        <v>100</v>
      </c>
      <c r="G32">
        <v>3228</v>
      </c>
      <c r="H32" s="3" t="s">
        <v>1711</v>
      </c>
      <c r="I32" s="4">
        <v>44026.351618680557</v>
      </c>
      <c r="J32" s="3" t="s">
        <v>1823</v>
      </c>
      <c r="K32" s="3" t="s">
        <v>1710</v>
      </c>
      <c r="L32" s="3" t="s">
        <v>1710</v>
      </c>
      <c r="M32" s="3" t="s">
        <v>1710</v>
      </c>
      <c r="N32" s="3" t="s">
        <v>1710</v>
      </c>
      <c r="O32" s="3" t="s">
        <v>463</v>
      </c>
      <c r="P32" s="3" t="s">
        <v>463</v>
      </c>
      <c r="Q32" s="3" t="s">
        <v>1713</v>
      </c>
      <c r="R32" s="3" t="s">
        <v>1714</v>
      </c>
      <c r="S32" s="3" t="s">
        <v>1715</v>
      </c>
      <c r="T32" s="3" t="s">
        <v>40</v>
      </c>
      <c r="U32" s="3" t="s">
        <v>18</v>
      </c>
      <c r="V32" s="3" t="s">
        <v>155</v>
      </c>
      <c r="W32" s="3" t="s">
        <v>42</v>
      </c>
      <c r="X32" s="3" t="s">
        <v>21</v>
      </c>
      <c r="Y32" s="3" t="s">
        <v>156</v>
      </c>
      <c r="Z32" s="3" t="s">
        <v>158</v>
      </c>
      <c r="AA32" s="3" t="s">
        <v>1824</v>
      </c>
      <c r="AB32" s="3" t="s">
        <v>1616</v>
      </c>
      <c r="AC32">
        <v>3822433</v>
      </c>
      <c r="AD32" s="3" t="s">
        <v>1725</v>
      </c>
      <c r="AE32" s="3" t="s">
        <v>463</v>
      </c>
      <c r="AF32" s="3" t="s">
        <v>463</v>
      </c>
      <c r="AG32" s="3" t="s">
        <v>463</v>
      </c>
      <c r="AH32" s="3" t="s">
        <v>463</v>
      </c>
      <c r="AI32" s="3" t="s">
        <v>463</v>
      </c>
      <c r="AJ32" s="3" t="s">
        <v>463</v>
      </c>
      <c r="AK32" s="3" t="s">
        <v>463</v>
      </c>
      <c r="AL32" s="3" t="s">
        <v>463</v>
      </c>
      <c r="AM32" s="3" t="s">
        <v>740</v>
      </c>
      <c r="AN32" s="3" t="s">
        <v>463</v>
      </c>
      <c r="AO32" s="3" t="s">
        <v>463</v>
      </c>
      <c r="AP32" s="3" t="s">
        <v>463</v>
      </c>
      <c r="AQ32" s="3" t="s">
        <v>463</v>
      </c>
      <c r="AR32" s="3" t="s">
        <v>935</v>
      </c>
      <c r="AS32" s="3" t="s">
        <v>463</v>
      </c>
      <c r="AT32" s="3" t="s">
        <v>463</v>
      </c>
      <c r="AU32" s="3" t="s">
        <v>463</v>
      </c>
      <c r="AV32" s="3" t="s">
        <v>463</v>
      </c>
      <c r="AW32" s="3" t="s">
        <v>1008</v>
      </c>
      <c r="AX32" s="3" t="s">
        <v>463</v>
      </c>
      <c r="AY32" s="3" t="s">
        <v>463</v>
      </c>
      <c r="AZ32" s="3" t="s">
        <v>463</v>
      </c>
      <c r="BA32" s="3" t="s">
        <v>463</v>
      </c>
      <c r="BB32" s="3" t="s">
        <v>458</v>
      </c>
      <c r="BC32" s="3" t="s">
        <v>458</v>
      </c>
      <c r="BD32" s="3" t="s">
        <v>458</v>
      </c>
      <c r="BE32" s="3" t="s">
        <v>1234</v>
      </c>
      <c r="BF32" s="3" t="s">
        <v>463</v>
      </c>
      <c r="BG32" s="3" t="s">
        <v>463</v>
      </c>
      <c r="BH32" s="3" t="s">
        <v>463</v>
      </c>
      <c r="BI32" s="3" t="s">
        <v>463</v>
      </c>
      <c r="BJ32" s="3" t="s">
        <v>1236</v>
      </c>
      <c r="BK32" s="3" t="s">
        <v>463</v>
      </c>
      <c r="BL32" s="3" t="s">
        <v>463</v>
      </c>
      <c r="BM32" s="3" t="s">
        <v>463</v>
      </c>
      <c r="BN32" s="3" t="s">
        <v>463</v>
      </c>
      <c r="BO32" s="3" t="s">
        <v>1237</v>
      </c>
      <c r="BP32" s="3" t="s">
        <v>1099</v>
      </c>
      <c r="BQ32" s="3" t="s">
        <v>1083</v>
      </c>
      <c r="BR32" s="3" t="s">
        <v>1084</v>
      </c>
      <c r="BS32" s="3" t="s">
        <v>1084</v>
      </c>
      <c r="BT32" s="3" t="s">
        <v>1083</v>
      </c>
      <c r="BU32" s="3" t="s">
        <v>1085</v>
      </c>
      <c r="BV32" s="3" t="s">
        <v>1085</v>
      </c>
      <c r="BW32" s="3" t="s">
        <v>1086</v>
      </c>
      <c r="BX32" s="3" t="s">
        <v>1099</v>
      </c>
      <c r="BY32" s="3" t="s">
        <v>1099</v>
      </c>
      <c r="BZ32" s="3" t="s">
        <v>1235</v>
      </c>
      <c r="CA32" s="3" t="s">
        <v>1238</v>
      </c>
      <c r="CB32" s="3" t="s">
        <v>1716</v>
      </c>
      <c r="CC32" s="3" t="s">
        <v>1717</v>
      </c>
      <c r="CD32" s="3" t="s">
        <v>1825</v>
      </c>
      <c r="CE32" s="3" t="s">
        <v>1719</v>
      </c>
    </row>
    <row r="33" spans="1:83" ht="112" x14ac:dyDescent="0.2">
      <c r="A33" t="s">
        <v>159</v>
      </c>
      <c r="B33" s="4">
        <v>44026.342789351853</v>
      </c>
      <c r="C33" s="4">
        <v>44026.369270833333</v>
      </c>
      <c r="D33" s="3" t="s">
        <v>1672</v>
      </c>
      <c r="E33" s="3" t="s">
        <v>1710</v>
      </c>
      <c r="F33">
        <v>100</v>
      </c>
      <c r="G33">
        <v>2287</v>
      </c>
      <c r="H33" s="3" t="s">
        <v>1711</v>
      </c>
      <c r="I33" s="4">
        <v>44026.369284513887</v>
      </c>
      <c r="J33" s="3" t="s">
        <v>1826</v>
      </c>
      <c r="K33" s="3" t="s">
        <v>1710</v>
      </c>
      <c r="L33" s="3" t="s">
        <v>1710</v>
      </c>
      <c r="M33" s="3" t="s">
        <v>1710</v>
      </c>
      <c r="N33" s="3" t="s">
        <v>1710</v>
      </c>
      <c r="O33" s="3" t="s">
        <v>463</v>
      </c>
      <c r="P33" s="3" t="s">
        <v>463</v>
      </c>
      <c r="Q33" s="3" t="s">
        <v>1713</v>
      </c>
      <c r="R33" s="3" t="s">
        <v>1714</v>
      </c>
      <c r="S33" s="3" t="s">
        <v>1715</v>
      </c>
      <c r="T33" s="3" t="s">
        <v>33</v>
      </c>
      <c r="U33" s="3" t="s">
        <v>18</v>
      </c>
      <c r="V33" s="3" t="s">
        <v>160</v>
      </c>
      <c r="W33" s="3" t="s">
        <v>42</v>
      </c>
      <c r="X33" s="3" t="s">
        <v>21</v>
      </c>
      <c r="Y33" s="3" t="s">
        <v>161</v>
      </c>
      <c r="Z33" s="3" t="s">
        <v>162</v>
      </c>
      <c r="AA33" s="3" t="s">
        <v>463</v>
      </c>
      <c r="AB33" s="3" t="s">
        <v>463</v>
      </c>
      <c r="AC33" s="3" t="s">
        <v>463</v>
      </c>
      <c r="AD33" s="3" t="s">
        <v>463</v>
      </c>
      <c r="AE33" s="3" t="s">
        <v>463</v>
      </c>
      <c r="AF33" s="3" t="s">
        <v>463</v>
      </c>
      <c r="AG33" s="3" t="s">
        <v>463</v>
      </c>
      <c r="AH33" s="3" t="s">
        <v>463</v>
      </c>
      <c r="AI33" s="3" t="s">
        <v>463</v>
      </c>
      <c r="AJ33" s="3" t="s">
        <v>463</v>
      </c>
      <c r="AK33" s="3" t="s">
        <v>463</v>
      </c>
      <c r="AL33" s="3" t="s">
        <v>463</v>
      </c>
      <c r="AM33" s="3" t="s">
        <v>618</v>
      </c>
      <c r="AN33" s="3" t="s">
        <v>463</v>
      </c>
      <c r="AO33" s="3" t="s">
        <v>463</v>
      </c>
      <c r="AP33" s="3" t="s">
        <v>463</v>
      </c>
      <c r="AQ33" s="3" t="s">
        <v>463</v>
      </c>
      <c r="AR33" s="3" t="s">
        <v>953</v>
      </c>
      <c r="AS33" s="3" t="s">
        <v>463</v>
      </c>
      <c r="AT33" s="3" t="s">
        <v>463</v>
      </c>
      <c r="AU33" s="3" t="s">
        <v>463</v>
      </c>
      <c r="AV33" s="3" t="s">
        <v>463</v>
      </c>
      <c r="AW33" s="3" t="s">
        <v>929</v>
      </c>
      <c r="AX33" s="3" t="s">
        <v>463</v>
      </c>
      <c r="AY33" s="3" t="s">
        <v>463</v>
      </c>
      <c r="AZ33" s="3" t="s">
        <v>463</v>
      </c>
      <c r="BA33" s="3" t="s">
        <v>463</v>
      </c>
      <c r="BB33" s="3" t="s">
        <v>489</v>
      </c>
      <c r="BC33" s="3" t="s">
        <v>464</v>
      </c>
      <c r="BD33" s="3" t="s">
        <v>458</v>
      </c>
      <c r="BE33" s="3" t="s">
        <v>1239</v>
      </c>
      <c r="BF33" s="3" t="s">
        <v>463</v>
      </c>
      <c r="BG33" s="3" t="s">
        <v>463</v>
      </c>
      <c r="BH33" s="3" t="s">
        <v>463</v>
      </c>
      <c r="BI33" s="3" t="s">
        <v>463</v>
      </c>
      <c r="BJ33" s="3" t="s">
        <v>1241</v>
      </c>
      <c r="BK33" s="3" t="s">
        <v>463</v>
      </c>
      <c r="BL33" s="3" t="s">
        <v>463</v>
      </c>
      <c r="BM33" s="3" t="s">
        <v>463</v>
      </c>
      <c r="BN33" s="3" t="s">
        <v>463</v>
      </c>
      <c r="BO33" s="3" t="s">
        <v>1242</v>
      </c>
      <c r="BP33" s="3" t="s">
        <v>1086</v>
      </c>
      <c r="BQ33" s="3" t="s">
        <v>1083</v>
      </c>
      <c r="BR33" s="3" t="s">
        <v>1084</v>
      </c>
      <c r="BS33" s="3" t="s">
        <v>1093</v>
      </c>
      <c r="BT33" s="3" t="s">
        <v>1083</v>
      </c>
      <c r="BU33" s="3" t="s">
        <v>1093</v>
      </c>
      <c r="BV33" s="3" t="s">
        <v>1083</v>
      </c>
      <c r="BW33" s="3" t="s">
        <v>1092</v>
      </c>
      <c r="BX33" s="3" t="s">
        <v>1083</v>
      </c>
      <c r="BY33" s="3" t="s">
        <v>1084</v>
      </c>
      <c r="BZ33" s="3" t="s">
        <v>1240</v>
      </c>
      <c r="CA33" s="3" t="s">
        <v>1243</v>
      </c>
      <c r="CB33" s="3" t="s">
        <v>1716</v>
      </c>
      <c r="CC33" s="3" t="s">
        <v>1717</v>
      </c>
      <c r="CD33" s="3" t="s">
        <v>1827</v>
      </c>
      <c r="CE33" s="3" t="s">
        <v>1719</v>
      </c>
    </row>
    <row r="34" spans="1:83" ht="272" x14ac:dyDescent="0.2">
      <c r="A34" t="s">
        <v>163</v>
      </c>
      <c r="B34" s="4">
        <v>44027.271238425928</v>
      </c>
      <c r="C34" s="4">
        <v>44027.289606481485</v>
      </c>
      <c r="D34" s="3" t="s">
        <v>1672</v>
      </c>
      <c r="E34" s="3" t="s">
        <v>1710</v>
      </c>
      <c r="F34">
        <v>100</v>
      </c>
      <c r="G34">
        <v>1587</v>
      </c>
      <c r="H34" s="3" t="s">
        <v>1711</v>
      </c>
      <c r="I34" s="4">
        <v>44027.289635636575</v>
      </c>
      <c r="J34" s="3" t="s">
        <v>1828</v>
      </c>
      <c r="K34" s="3" t="s">
        <v>1710</v>
      </c>
      <c r="L34" s="3" t="s">
        <v>1710</v>
      </c>
      <c r="M34" s="3" t="s">
        <v>1710</v>
      </c>
      <c r="N34" s="3" t="s">
        <v>1710</v>
      </c>
      <c r="O34" s="3" t="s">
        <v>463</v>
      </c>
      <c r="P34" s="3" t="s">
        <v>463</v>
      </c>
      <c r="Q34" s="3" t="s">
        <v>1713</v>
      </c>
      <c r="R34" s="3" t="s">
        <v>1714</v>
      </c>
      <c r="S34" s="3" t="s">
        <v>1715</v>
      </c>
      <c r="T34" s="3" t="s">
        <v>66</v>
      </c>
      <c r="U34" s="3" t="s">
        <v>18</v>
      </c>
      <c r="V34" s="3" t="s">
        <v>164</v>
      </c>
      <c r="W34" s="3" t="s">
        <v>20</v>
      </c>
      <c r="X34" s="3" t="s">
        <v>35</v>
      </c>
      <c r="Y34" s="3" t="s">
        <v>165</v>
      </c>
      <c r="Z34" s="3" t="s">
        <v>166</v>
      </c>
      <c r="AA34" s="3" t="s">
        <v>1829</v>
      </c>
      <c r="AB34" s="3" t="s">
        <v>1617</v>
      </c>
      <c r="AC34">
        <v>2963291</v>
      </c>
      <c r="AD34" s="3" t="s">
        <v>1725</v>
      </c>
      <c r="AE34" s="3" t="s">
        <v>463</v>
      </c>
      <c r="AF34" s="3" t="s">
        <v>463</v>
      </c>
      <c r="AG34" s="3" t="s">
        <v>463</v>
      </c>
      <c r="AH34" s="3" t="s">
        <v>463</v>
      </c>
      <c r="AI34" s="3" t="s">
        <v>463</v>
      </c>
      <c r="AJ34" s="3" t="s">
        <v>463</v>
      </c>
      <c r="AK34" s="3" t="s">
        <v>463</v>
      </c>
      <c r="AL34" s="3" t="s">
        <v>463</v>
      </c>
      <c r="AM34" s="3" t="s">
        <v>753</v>
      </c>
      <c r="AN34" s="3" t="s">
        <v>463</v>
      </c>
      <c r="AO34" s="3" t="s">
        <v>463</v>
      </c>
      <c r="AP34" s="3" t="s">
        <v>463</v>
      </c>
      <c r="AQ34" s="3" t="s">
        <v>463</v>
      </c>
      <c r="AR34" s="3" t="s">
        <v>779</v>
      </c>
      <c r="AS34" s="3" t="s">
        <v>463</v>
      </c>
      <c r="AT34" s="3" t="s">
        <v>463</v>
      </c>
      <c r="AU34" s="3" t="s">
        <v>463</v>
      </c>
      <c r="AV34" s="3" t="s">
        <v>463</v>
      </c>
      <c r="AW34" s="3" t="s">
        <v>1009</v>
      </c>
      <c r="AX34" s="3" t="s">
        <v>463</v>
      </c>
      <c r="AY34" s="3" t="s">
        <v>463</v>
      </c>
      <c r="AZ34" s="3" t="s">
        <v>463</v>
      </c>
      <c r="BA34" s="3" t="s">
        <v>463</v>
      </c>
      <c r="BB34" s="3" t="s">
        <v>464</v>
      </c>
      <c r="BC34" s="3" t="s">
        <v>464</v>
      </c>
      <c r="BD34" s="3" t="s">
        <v>464</v>
      </c>
      <c r="BE34" s="3" t="s">
        <v>1244</v>
      </c>
      <c r="BF34" s="3" t="s">
        <v>463</v>
      </c>
      <c r="BG34" s="3" t="s">
        <v>463</v>
      </c>
      <c r="BH34" s="3" t="s">
        <v>463</v>
      </c>
      <c r="BI34" s="3" t="s">
        <v>463</v>
      </c>
      <c r="BJ34" s="3" t="s">
        <v>1246</v>
      </c>
      <c r="BK34" s="3" t="s">
        <v>463</v>
      </c>
      <c r="BL34" s="3" t="s">
        <v>463</v>
      </c>
      <c r="BM34" s="3" t="s">
        <v>463</v>
      </c>
      <c r="BN34" s="3" t="s">
        <v>463</v>
      </c>
      <c r="BO34" s="3" t="s">
        <v>1247</v>
      </c>
      <c r="BP34" s="3" t="s">
        <v>1085</v>
      </c>
      <c r="BQ34" s="3" t="s">
        <v>1092</v>
      </c>
      <c r="BR34" s="3" t="s">
        <v>1093</v>
      </c>
      <c r="BS34" s="3" t="s">
        <v>1093</v>
      </c>
      <c r="BT34" s="3" t="s">
        <v>1093</v>
      </c>
      <c r="BU34" s="3" t="s">
        <v>1093</v>
      </c>
      <c r="BV34" s="3" t="s">
        <v>1083</v>
      </c>
      <c r="BW34" s="3" t="s">
        <v>1092</v>
      </c>
      <c r="BX34" s="3" t="s">
        <v>1085</v>
      </c>
      <c r="BY34" s="3" t="s">
        <v>1084</v>
      </c>
      <c r="BZ34" s="3" t="s">
        <v>1245</v>
      </c>
      <c r="CA34" s="3" t="s">
        <v>1248</v>
      </c>
      <c r="CB34" s="3" t="s">
        <v>1716</v>
      </c>
      <c r="CC34" s="3" t="s">
        <v>1717</v>
      </c>
      <c r="CD34" s="3" t="s">
        <v>1830</v>
      </c>
      <c r="CE34" s="3" t="s">
        <v>1719</v>
      </c>
    </row>
    <row r="35" spans="1:83" ht="288" x14ac:dyDescent="0.2">
      <c r="A35" t="s">
        <v>167</v>
      </c>
      <c r="B35" s="4">
        <v>44027.299039351848</v>
      </c>
      <c r="C35" s="4">
        <v>44027.323912037034</v>
      </c>
      <c r="D35" s="3" t="s">
        <v>1672</v>
      </c>
      <c r="E35" s="3" t="s">
        <v>1710</v>
      </c>
      <c r="F35">
        <v>100</v>
      </c>
      <c r="G35">
        <v>2149</v>
      </c>
      <c r="H35" s="3" t="s">
        <v>1711</v>
      </c>
      <c r="I35" s="4">
        <v>44027.323940590279</v>
      </c>
      <c r="J35" s="3" t="s">
        <v>1831</v>
      </c>
      <c r="K35" s="3" t="s">
        <v>1710</v>
      </c>
      <c r="L35" s="3" t="s">
        <v>1710</v>
      </c>
      <c r="M35" s="3" t="s">
        <v>1710</v>
      </c>
      <c r="N35" s="3" t="s">
        <v>1710</v>
      </c>
      <c r="O35" s="3" t="s">
        <v>463</v>
      </c>
      <c r="P35" s="3" t="s">
        <v>463</v>
      </c>
      <c r="Q35" s="3" t="s">
        <v>1713</v>
      </c>
      <c r="R35" s="3" t="s">
        <v>1714</v>
      </c>
      <c r="S35" s="3" t="s">
        <v>1715</v>
      </c>
      <c r="T35" s="3" t="s">
        <v>66</v>
      </c>
      <c r="U35" s="3" t="s">
        <v>18</v>
      </c>
      <c r="V35" s="3" t="s">
        <v>168</v>
      </c>
      <c r="W35" s="3" t="s">
        <v>20</v>
      </c>
      <c r="X35" s="3" t="s">
        <v>35</v>
      </c>
      <c r="Y35" s="3" t="s">
        <v>169</v>
      </c>
      <c r="Z35" s="3" t="s">
        <v>170</v>
      </c>
      <c r="AA35" s="3" t="s">
        <v>1832</v>
      </c>
      <c r="AB35" s="3" t="s">
        <v>1618</v>
      </c>
      <c r="AC35">
        <v>2699333</v>
      </c>
      <c r="AD35" s="3" t="s">
        <v>1725</v>
      </c>
      <c r="AE35" s="3" t="s">
        <v>463</v>
      </c>
      <c r="AF35" s="3" t="s">
        <v>463</v>
      </c>
      <c r="AG35" s="3" t="s">
        <v>463</v>
      </c>
      <c r="AH35" s="3" t="s">
        <v>463</v>
      </c>
      <c r="AI35" s="3" t="s">
        <v>463</v>
      </c>
      <c r="AJ35" s="3" t="s">
        <v>463</v>
      </c>
      <c r="AK35" s="3" t="s">
        <v>463</v>
      </c>
      <c r="AL35" s="3" t="s">
        <v>463</v>
      </c>
      <c r="AM35" s="3" t="s">
        <v>569</v>
      </c>
      <c r="AN35" s="3" t="s">
        <v>463</v>
      </c>
      <c r="AO35" s="3" t="s">
        <v>463</v>
      </c>
      <c r="AP35" s="3" t="s">
        <v>463</v>
      </c>
      <c r="AQ35" s="3" t="s">
        <v>463</v>
      </c>
      <c r="AR35" s="3" t="s">
        <v>570</v>
      </c>
      <c r="AS35" s="3" t="s">
        <v>463</v>
      </c>
      <c r="AT35" s="3" t="s">
        <v>463</v>
      </c>
      <c r="AU35" s="3" t="s">
        <v>463</v>
      </c>
      <c r="AV35" s="3" t="s">
        <v>463</v>
      </c>
      <c r="AW35" s="3" t="s">
        <v>463</v>
      </c>
      <c r="AX35" s="3" t="s">
        <v>463</v>
      </c>
      <c r="AY35" s="3" t="s">
        <v>463</v>
      </c>
      <c r="AZ35" s="3" t="s">
        <v>463</v>
      </c>
      <c r="BA35" s="3" t="s">
        <v>463</v>
      </c>
      <c r="BB35" s="3" t="s">
        <v>458</v>
      </c>
      <c r="BC35" s="3" t="s">
        <v>458</v>
      </c>
      <c r="BD35" s="3" t="s">
        <v>473</v>
      </c>
      <c r="BE35" s="3" t="s">
        <v>1249</v>
      </c>
      <c r="BF35" s="3" t="s">
        <v>463</v>
      </c>
      <c r="BG35" s="3" t="s">
        <v>463</v>
      </c>
      <c r="BH35" s="3" t="s">
        <v>463</v>
      </c>
      <c r="BI35" s="3" t="s">
        <v>463</v>
      </c>
      <c r="BJ35" s="3" t="s">
        <v>1251</v>
      </c>
      <c r="BK35" s="3" t="s">
        <v>463</v>
      </c>
      <c r="BL35" s="3" t="s">
        <v>463</v>
      </c>
      <c r="BM35" s="3" t="s">
        <v>463</v>
      </c>
      <c r="BN35" s="3" t="s">
        <v>463</v>
      </c>
      <c r="BO35" s="3" t="s">
        <v>1252</v>
      </c>
      <c r="BP35" s="3" t="s">
        <v>1092</v>
      </c>
      <c r="BQ35" s="3" t="s">
        <v>1092</v>
      </c>
      <c r="BR35" s="3" t="s">
        <v>1085</v>
      </c>
      <c r="BS35" s="3" t="s">
        <v>1085</v>
      </c>
      <c r="BT35" s="3" t="s">
        <v>1093</v>
      </c>
      <c r="BU35" s="3" t="s">
        <v>1093</v>
      </c>
      <c r="BV35" s="3" t="s">
        <v>1093</v>
      </c>
      <c r="BW35" s="3" t="s">
        <v>1092</v>
      </c>
      <c r="BX35" s="3" t="s">
        <v>1084</v>
      </c>
      <c r="BY35" s="3" t="s">
        <v>1092</v>
      </c>
      <c r="BZ35" s="3" t="s">
        <v>1250</v>
      </c>
      <c r="CA35" s="3" t="s">
        <v>1253</v>
      </c>
      <c r="CB35" s="3" t="s">
        <v>1716</v>
      </c>
      <c r="CC35" s="3" t="s">
        <v>1717</v>
      </c>
      <c r="CD35" s="3" t="s">
        <v>1833</v>
      </c>
      <c r="CE35" s="3" t="s">
        <v>1719</v>
      </c>
    </row>
    <row r="36" spans="1:83" ht="240" x14ac:dyDescent="0.2">
      <c r="A36" t="s">
        <v>171</v>
      </c>
      <c r="B36" s="4">
        <v>44027.310231481482</v>
      </c>
      <c r="C36" s="4">
        <v>44027.378668981481</v>
      </c>
      <c r="D36" s="3" t="s">
        <v>1672</v>
      </c>
      <c r="E36" s="3" t="s">
        <v>1710</v>
      </c>
      <c r="F36">
        <v>100</v>
      </c>
      <c r="G36">
        <v>5912</v>
      </c>
      <c r="H36" s="3" t="s">
        <v>1711</v>
      </c>
      <c r="I36" s="4">
        <v>44027.378694166669</v>
      </c>
      <c r="J36" s="3" t="s">
        <v>1834</v>
      </c>
      <c r="K36" s="3" t="s">
        <v>1710</v>
      </c>
      <c r="L36" s="3" t="s">
        <v>1710</v>
      </c>
      <c r="M36" s="3" t="s">
        <v>1710</v>
      </c>
      <c r="N36" s="3" t="s">
        <v>1710</v>
      </c>
      <c r="O36" s="3" t="s">
        <v>463</v>
      </c>
      <c r="P36" s="3" t="s">
        <v>463</v>
      </c>
      <c r="Q36" s="3" t="s">
        <v>1713</v>
      </c>
      <c r="R36" s="3" t="s">
        <v>1714</v>
      </c>
      <c r="S36" s="3" t="s">
        <v>1715</v>
      </c>
      <c r="T36" s="3" t="s">
        <v>66</v>
      </c>
      <c r="U36" s="3" t="s">
        <v>18</v>
      </c>
      <c r="V36" s="3" t="s">
        <v>172</v>
      </c>
      <c r="W36" s="3" t="s">
        <v>42</v>
      </c>
      <c r="X36" s="3" t="s">
        <v>21</v>
      </c>
      <c r="Y36" s="3" t="s">
        <v>173</v>
      </c>
      <c r="Z36" s="3" t="s">
        <v>174</v>
      </c>
      <c r="AA36" s="3" t="s">
        <v>1835</v>
      </c>
      <c r="AB36" s="3" t="s">
        <v>1619</v>
      </c>
      <c r="AC36">
        <v>2694659</v>
      </c>
      <c r="AD36" s="3" t="s">
        <v>1725</v>
      </c>
      <c r="AE36" s="3" t="s">
        <v>463</v>
      </c>
      <c r="AF36" s="3" t="s">
        <v>463</v>
      </c>
      <c r="AG36" s="3" t="s">
        <v>463</v>
      </c>
      <c r="AH36" s="3" t="s">
        <v>463</v>
      </c>
      <c r="AI36" s="3" t="s">
        <v>463</v>
      </c>
      <c r="AJ36" s="3" t="s">
        <v>463</v>
      </c>
      <c r="AK36" s="3" t="s">
        <v>463</v>
      </c>
      <c r="AL36" s="3" t="s">
        <v>463</v>
      </c>
      <c r="AM36" s="3" t="s">
        <v>809</v>
      </c>
      <c r="AN36" s="3" t="s">
        <v>463</v>
      </c>
      <c r="AO36" s="3" t="s">
        <v>463</v>
      </c>
      <c r="AP36" s="3" t="s">
        <v>463</v>
      </c>
      <c r="AQ36" s="3" t="s">
        <v>463</v>
      </c>
      <c r="AR36" s="3" t="s">
        <v>516</v>
      </c>
      <c r="AS36" s="3" t="s">
        <v>463</v>
      </c>
      <c r="AT36" s="3" t="s">
        <v>463</v>
      </c>
      <c r="AU36" s="3" t="s">
        <v>463</v>
      </c>
      <c r="AV36" s="3" t="s">
        <v>463</v>
      </c>
      <c r="AW36" s="3" t="s">
        <v>861</v>
      </c>
      <c r="AX36" s="3" t="s">
        <v>463</v>
      </c>
      <c r="AY36" s="3" t="s">
        <v>463</v>
      </c>
      <c r="AZ36" s="3" t="s">
        <v>463</v>
      </c>
      <c r="BA36" s="3" t="s">
        <v>463</v>
      </c>
      <c r="BB36" s="3" t="s">
        <v>458</v>
      </c>
      <c r="BC36" s="3" t="s">
        <v>489</v>
      </c>
      <c r="BD36" s="3" t="s">
        <v>485</v>
      </c>
      <c r="BE36" s="3" t="s">
        <v>1254</v>
      </c>
      <c r="BF36" s="3" t="s">
        <v>463</v>
      </c>
      <c r="BG36" s="3" t="s">
        <v>463</v>
      </c>
      <c r="BH36" s="3" t="s">
        <v>463</v>
      </c>
      <c r="BI36" s="3" t="s">
        <v>463</v>
      </c>
      <c r="BJ36" s="3" t="s">
        <v>1256</v>
      </c>
      <c r="BK36" s="3" t="s">
        <v>463</v>
      </c>
      <c r="BL36" s="3" t="s">
        <v>463</v>
      </c>
      <c r="BM36" s="3" t="s">
        <v>463</v>
      </c>
      <c r="BN36" s="3" t="s">
        <v>463</v>
      </c>
      <c r="BO36" s="3" t="s">
        <v>1257</v>
      </c>
      <c r="BP36" s="3" t="s">
        <v>1099</v>
      </c>
      <c r="BQ36" s="3" t="s">
        <v>1099</v>
      </c>
      <c r="BR36" s="3" t="s">
        <v>1084</v>
      </c>
      <c r="BS36" s="3" t="s">
        <v>1093</v>
      </c>
      <c r="BT36" s="3" t="s">
        <v>1092</v>
      </c>
      <c r="BU36" s="3" t="s">
        <v>1093</v>
      </c>
      <c r="BV36" s="3" t="s">
        <v>1083</v>
      </c>
      <c r="BW36" s="3" t="s">
        <v>1086</v>
      </c>
      <c r="BX36" s="3" t="s">
        <v>1093</v>
      </c>
      <c r="BY36" s="3" t="s">
        <v>1093</v>
      </c>
      <c r="BZ36" s="3" t="s">
        <v>1255</v>
      </c>
      <c r="CA36" s="3" t="s">
        <v>1258</v>
      </c>
      <c r="CB36" s="3" t="s">
        <v>1716</v>
      </c>
      <c r="CC36" s="3" t="s">
        <v>1717</v>
      </c>
      <c r="CD36" s="3" t="s">
        <v>1836</v>
      </c>
      <c r="CE36" s="3" t="s">
        <v>1719</v>
      </c>
    </row>
    <row r="37" spans="1:83" ht="80" x14ac:dyDescent="0.2">
      <c r="A37" t="s">
        <v>175</v>
      </c>
      <c r="B37" s="4">
        <v>44027.45925925926</v>
      </c>
      <c r="C37" s="4">
        <v>44027.491076388891</v>
      </c>
      <c r="D37" s="3" t="s">
        <v>1672</v>
      </c>
      <c r="E37" s="3" t="s">
        <v>1710</v>
      </c>
      <c r="F37">
        <v>100</v>
      </c>
      <c r="G37">
        <v>2748</v>
      </c>
      <c r="H37" s="3" t="s">
        <v>1711</v>
      </c>
      <c r="I37" s="4">
        <v>44027.491096863429</v>
      </c>
      <c r="J37" s="3" t="s">
        <v>1837</v>
      </c>
      <c r="K37" s="3" t="s">
        <v>1710</v>
      </c>
      <c r="L37" s="3" t="s">
        <v>1710</v>
      </c>
      <c r="M37" s="3" t="s">
        <v>1710</v>
      </c>
      <c r="N37" s="3" t="s">
        <v>1710</v>
      </c>
      <c r="O37" s="3" t="s">
        <v>463</v>
      </c>
      <c r="P37" s="3" t="s">
        <v>463</v>
      </c>
      <c r="Q37" s="3" t="s">
        <v>1713</v>
      </c>
      <c r="R37" s="3" t="s">
        <v>1714</v>
      </c>
      <c r="S37" s="3" t="s">
        <v>1715</v>
      </c>
      <c r="T37" s="3" t="s">
        <v>66</v>
      </c>
      <c r="U37" s="3" t="s">
        <v>18</v>
      </c>
      <c r="V37" s="3" t="s">
        <v>176</v>
      </c>
      <c r="W37" s="3" t="s">
        <v>42</v>
      </c>
      <c r="X37" s="3" t="s">
        <v>21</v>
      </c>
      <c r="Y37" s="3" t="s">
        <v>177</v>
      </c>
      <c r="Z37" s="3" t="s">
        <v>178</v>
      </c>
      <c r="AA37" s="3" t="s">
        <v>1838</v>
      </c>
      <c r="AB37" s="3" t="s">
        <v>1620</v>
      </c>
      <c r="AC37">
        <v>2443103</v>
      </c>
      <c r="AD37" s="3" t="s">
        <v>1725</v>
      </c>
      <c r="AE37" s="3" t="s">
        <v>463</v>
      </c>
      <c r="AF37" s="3" t="s">
        <v>463</v>
      </c>
      <c r="AG37" s="3" t="s">
        <v>463</v>
      </c>
      <c r="AH37" s="3" t="s">
        <v>463</v>
      </c>
      <c r="AI37" s="3" t="s">
        <v>463</v>
      </c>
      <c r="AJ37" s="3" t="s">
        <v>463</v>
      </c>
      <c r="AK37" s="3" t="s">
        <v>463</v>
      </c>
      <c r="AL37" s="3" t="s">
        <v>463</v>
      </c>
      <c r="AM37" s="3" t="s">
        <v>955</v>
      </c>
      <c r="AN37" s="3" t="s">
        <v>463</v>
      </c>
      <c r="AO37" s="3" t="s">
        <v>463</v>
      </c>
      <c r="AP37" s="3" t="s">
        <v>463</v>
      </c>
      <c r="AQ37" s="3" t="s">
        <v>463</v>
      </c>
      <c r="AR37" s="3" t="s">
        <v>1010</v>
      </c>
      <c r="AS37" s="3" t="s">
        <v>463</v>
      </c>
      <c r="AT37" s="3" t="s">
        <v>463</v>
      </c>
      <c r="AU37" s="3" t="s">
        <v>463</v>
      </c>
      <c r="AV37" s="3" t="s">
        <v>463</v>
      </c>
      <c r="AW37" s="3" t="s">
        <v>946</v>
      </c>
      <c r="AX37" s="3" t="s">
        <v>463</v>
      </c>
      <c r="AY37" s="3" t="s">
        <v>463</v>
      </c>
      <c r="AZ37" s="3" t="s">
        <v>463</v>
      </c>
      <c r="BA37" s="3" t="s">
        <v>463</v>
      </c>
      <c r="BB37" s="3" t="s">
        <v>464</v>
      </c>
      <c r="BC37" s="3" t="s">
        <v>489</v>
      </c>
      <c r="BD37" s="3" t="s">
        <v>464</v>
      </c>
      <c r="BE37" s="3" t="s">
        <v>1259</v>
      </c>
      <c r="BF37" s="3" t="s">
        <v>463</v>
      </c>
      <c r="BG37" s="3" t="s">
        <v>463</v>
      </c>
      <c r="BH37" s="3" t="s">
        <v>463</v>
      </c>
      <c r="BI37" s="3" t="s">
        <v>463</v>
      </c>
      <c r="BJ37" s="3" t="s">
        <v>1261</v>
      </c>
      <c r="BK37" s="3" t="s">
        <v>463</v>
      </c>
      <c r="BL37" s="3" t="s">
        <v>463</v>
      </c>
      <c r="BM37" s="3" t="s">
        <v>463</v>
      </c>
      <c r="BN37" s="3" t="s">
        <v>463</v>
      </c>
      <c r="BO37" s="3" t="s">
        <v>1262</v>
      </c>
      <c r="BP37" s="3" t="s">
        <v>1092</v>
      </c>
      <c r="BQ37" s="3" t="s">
        <v>1092</v>
      </c>
      <c r="BR37" s="3" t="s">
        <v>1093</v>
      </c>
      <c r="BS37" s="3" t="s">
        <v>1084</v>
      </c>
      <c r="BT37" s="3" t="s">
        <v>1086</v>
      </c>
      <c r="BU37" s="3" t="s">
        <v>1083</v>
      </c>
      <c r="BV37" s="3" t="s">
        <v>1084</v>
      </c>
      <c r="BW37" s="3" t="s">
        <v>1099</v>
      </c>
      <c r="BX37" s="3" t="s">
        <v>1092</v>
      </c>
      <c r="BY37" s="3" t="s">
        <v>1085</v>
      </c>
      <c r="BZ37" s="3" t="s">
        <v>1260</v>
      </c>
      <c r="CA37" s="3" t="s">
        <v>1263</v>
      </c>
      <c r="CB37" s="3" t="s">
        <v>1716</v>
      </c>
      <c r="CC37" s="3" t="s">
        <v>1717</v>
      </c>
      <c r="CD37" s="3" t="s">
        <v>1839</v>
      </c>
      <c r="CE37" s="3" t="s">
        <v>1719</v>
      </c>
    </row>
    <row r="38" spans="1:83" ht="160" x14ac:dyDescent="0.2">
      <c r="A38" t="s">
        <v>179</v>
      </c>
      <c r="B38" s="4">
        <v>44027.492824074077</v>
      </c>
      <c r="C38" s="4">
        <v>44027.512245370373</v>
      </c>
      <c r="D38" s="3" t="s">
        <v>1672</v>
      </c>
      <c r="E38" s="3" t="s">
        <v>1710</v>
      </c>
      <c r="F38">
        <v>100</v>
      </c>
      <c r="G38">
        <v>1677</v>
      </c>
      <c r="H38" s="3" t="s">
        <v>1711</v>
      </c>
      <c r="I38" s="4">
        <v>44027.512280393516</v>
      </c>
      <c r="J38" s="3" t="s">
        <v>1840</v>
      </c>
      <c r="K38" s="3" t="s">
        <v>1710</v>
      </c>
      <c r="L38" s="3" t="s">
        <v>1710</v>
      </c>
      <c r="M38" s="3" t="s">
        <v>1710</v>
      </c>
      <c r="N38" s="3" t="s">
        <v>1710</v>
      </c>
      <c r="O38" s="3" t="s">
        <v>463</v>
      </c>
      <c r="P38" s="3" t="s">
        <v>463</v>
      </c>
      <c r="Q38" s="3" t="s">
        <v>1713</v>
      </c>
      <c r="R38" s="3" t="s">
        <v>1714</v>
      </c>
      <c r="S38" s="3" t="s">
        <v>1715</v>
      </c>
      <c r="T38" s="3" t="s">
        <v>17</v>
      </c>
      <c r="U38" s="3" t="s">
        <v>180</v>
      </c>
      <c r="V38" s="3" t="s">
        <v>181</v>
      </c>
      <c r="W38" s="3" t="s">
        <v>20</v>
      </c>
      <c r="X38" s="3" t="s">
        <v>21</v>
      </c>
      <c r="Y38" s="3" t="s">
        <v>182</v>
      </c>
      <c r="Z38" s="3" t="s">
        <v>183</v>
      </c>
      <c r="AA38" s="3" t="s">
        <v>1841</v>
      </c>
      <c r="AB38" s="3" t="s">
        <v>1621</v>
      </c>
      <c r="AC38">
        <v>1340538</v>
      </c>
      <c r="AD38" s="3" t="s">
        <v>1725</v>
      </c>
      <c r="AE38" s="3" t="s">
        <v>1842</v>
      </c>
      <c r="AF38" s="3" t="s">
        <v>1622</v>
      </c>
      <c r="AG38">
        <v>1500518</v>
      </c>
      <c r="AH38" s="3" t="s">
        <v>1725</v>
      </c>
      <c r="AI38" s="3" t="s">
        <v>463</v>
      </c>
      <c r="AJ38" s="3" t="s">
        <v>463</v>
      </c>
      <c r="AK38" s="3" t="s">
        <v>463</v>
      </c>
      <c r="AL38" s="3" t="s">
        <v>463</v>
      </c>
      <c r="AM38" s="3" t="s">
        <v>915</v>
      </c>
      <c r="AN38" s="3" t="s">
        <v>463</v>
      </c>
      <c r="AO38" s="3" t="s">
        <v>463</v>
      </c>
      <c r="AP38" s="3" t="s">
        <v>463</v>
      </c>
      <c r="AQ38" s="3" t="s">
        <v>463</v>
      </c>
      <c r="AR38" s="3" t="s">
        <v>906</v>
      </c>
      <c r="AS38" s="3" t="s">
        <v>463</v>
      </c>
      <c r="AT38" s="3" t="s">
        <v>463</v>
      </c>
      <c r="AU38" s="3" t="s">
        <v>463</v>
      </c>
      <c r="AV38" s="3" t="s">
        <v>463</v>
      </c>
      <c r="AW38" s="3" t="s">
        <v>734</v>
      </c>
      <c r="AX38" s="3" t="s">
        <v>463</v>
      </c>
      <c r="AY38" s="3" t="s">
        <v>463</v>
      </c>
      <c r="AZ38" s="3" t="s">
        <v>463</v>
      </c>
      <c r="BA38" s="3" t="s">
        <v>463</v>
      </c>
      <c r="BB38" s="3" t="s">
        <v>464</v>
      </c>
      <c r="BC38" s="3" t="s">
        <v>458</v>
      </c>
      <c r="BD38" s="3" t="s">
        <v>489</v>
      </c>
      <c r="BE38" s="3" t="s">
        <v>1264</v>
      </c>
      <c r="BF38" s="3" t="s">
        <v>463</v>
      </c>
      <c r="BG38" s="3" t="s">
        <v>463</v>
      </c>
      <c r="BH38" s="3" t="s">
        <v>463</v>
      </c>
      <c r="BI38" s="3" t="s">
        <v>463</v>
      </c>
      <c r="BJ38" s="3" t="s">
        <v>1266</v>
      </c>
      <c r="BK38" s="3" t="s">
        <v>463</v>
      </c>
      <c r="BL38" s="3" t="s">
        <v>463</v>
      </c>
      <c r="BM38" s="3" t="s">
        <v>463</v>
      </c>
      <c r="BN38" s="3" t="s">
        <v>463</v>
      </c>
      <c r="BO38" s="3" t="s">
        <v>1267</v>
      </c>
      <c r="BP38" s="3" t="s">
        <v>1085</v>
      </c>
      <c r="BQ38" s="3" t="s">
        <v>1099</v>
      </c>
      <c r="BR38" s="3" t="s">
        <v>1083</v>
      </c>
      <c r="BS38" s="3" t="s">
        <v>1084</v>
      </c>
      <c r="BT38" s="3" t="s">
        <v>1083</v>
      </c>
      <c r="BU38" s="3" t="s">
        <v>1084</v>
      </c>
      <c r="BV38" s="3" t="s">
        <v>1084</v>
      </c>
      <c r="BW38" s="3" t="s">
        <v>1085</v>
      </c>
      <c r="BX38" s="3" t="s">
        <v>1083</v>
      </c>
      <c r="BY38" s="3" t="s">
        <v>1083</v>
      </c>
      <c r="BZ38" s="3" t="s">
        <v>1265</v>
      </c>
      <c r="CA38" s="3" t="s">
        <v>1268</v>
      </c>
      <c r="CB38" s="3" t="s">
        <v>1716</v>
      </c>
      <c r="CC38" s="3" t="s">
        <v>1717</v>
      </c>
      <c r="CD38" s="3" t="s">
        <v>1843</v>
      </c>
      <c r="CE38" s="3" t="s">
        <v>1719</v>
      </c>
    </row>
    <row r="39" spans="1:83" ht="208" x14ac:dyDescent="0.2">
      <c r="A39" t="s">
        <v>184</v>
      </c>
      <c r="B39" s="4">
        <v>44028.016851851855</v>
      </c>
      <c r="C39" s="4">
        <v>44028.236388888887</v>
      </c>
      <c r="D39" s="3" t="s">
        <v>1672</v>
      </c>
      <c r="E39" s="3" t="s">
        <v>1710</v>
      </c>
      <c r="F39">
        <v>100</v>
      </c>
      <c r="G39">
        <v>18968</v>
      </c>
      <c r="H39" s="3" t="s">
        <v>1711</v>
      </c>
      <c r="I39" s="4">
        <v>44028.236426747688</v>
      </c>
      <c r="J39" s="3" t="s">
        <v>1844</v>
      </c>
      <c r="K39" s="3" t="s">
        <v>1710</v>
      </c>
      <c r="L39" s="3" t="s">
        <v>1710</v>
      </c>
      <c r="M39" s="3" t="s">
        <v>1710</v>
      </c>
      <c r="N39" s="3" t="s">
        <v>1710</v>
      </c>
      <c r="O39" s="3" t="s">
        <v>463</v>
      </c>
      <c r="P39" s="3" t="s">
        <v>463</v>
      </c>
      <c r="Q39" s="3" t="s">
        <v>1713</v>
      </c>
      <c r="R39" s="3" t="s">
        <v>1714</v>
      </c>
      <c r="S39" s="3" t="s">
        <v>1715</v>
      </c>
      <c r="T39" s="3" t="s">
        <v>33</v>
      </c>
      <c r="U39" s="3" t="s">
        <v>18</v>
      </c>
      <c r="V39" s="3" t="s">
        <v>185</v>
      </c>
      <c r="W39" s="3" t="s">
        <v>99</v>
      </c>
      <c r="X39" s="3" t="s">
        <v>35</v>
      </c>
      <c r="Y39" s="3" t="s">
        <v>186</v>
      </c>
      <c r="Z39" s="3" t="s">
        <v>187</v>
      </c>
      <c r="AA39" s="3" t="s">
        <v>1845</v>
      </c>
      <c r="AB39" s="3" t="s">
        <v>1623</v>
      </c>
      <c r="AC39">
        <v>5446974</v>
      </c>
      <c r="AD39" s="3" t="s">
        <v>1725</v>
      </c>
      <c r="AE39" s="3" t="s">
        <v>463</v>
      </c>
      <c r="AF39" s="3" t="s">
        <v>463</v>
      </c>
      <c r="AG39" s="3" t="s">
        <v>463</v>
      </c>
      <c r="AH39" s="3" t="s">
        <v>463</v>
      </c>
      <c r="AI39" s="3" t="s">
        <v>463</v>
      </c>
      <c r="AJ39" s="3" t="s">
        <v>463</v>
      </c>
      <c r="AK39" s="3" t="s">
        <v>463</v>
      </c>
      <c r="AL39" s="3" t="s">
        <v>463</v>
      </c>
      <c r="AM39" s="3" t="s">
        <v>1846</v>
      </c>
      <c r="AN39" s="3" t="s">
        <v>1847</v>
      </c>
      <c r="AO39" s="3" t="s">
        <v>1624</v>
      </c>
      <c r="AP39">
        <v>250531</v>
      </c>
      <c r="AQ39" s="3" t="s">
        <v>1725</v>
      </c>
      <c r="AR39" s="3" t="s">
        <v>1043</v>
      </c>
      <c r="AS39" s="3" t="s">
        <v>463</v>
      </c>
      <c r="AT39" s="3" t="s">
        <v>463</v>
      </c>
      <c r="AU39" s="3" t="s">
        <v>463</v>
      </c>
      <c r="AV39" s="3" t="s">
        <v>463</v>
      </c>
      <c r="AW39" s="3" t="s">
        <v>913</v>
      </c>
      <c r="AX39" s="3" t="s">
        <v>463</v>
      </c>
      <c r="AY39" s="3" t="s">
        <v>463</v>
      </c>
      <c r="AZ39" s="3" t="s">
        <v>463</v>
      </c>
      <c r="BA39" s="3" t="s">
        <v>463</v>
      </c>
      <c r="BB39" s="3" t="s">
        <v>458</v>
      </c>
      <c r="BC39" s="3" t="s">
        <v>458</v>
      </c>
      <c r="BD39" s="3" t="s">
        <v>489</v>
      </c>
      <c r="BE39" s="3" t="s">
        <v>1269</v>
      </c>
      <c r="BF39" s="3" t="s">
        <v>463</v>
      </c>
      <c r="BG39" s="3" t="s">
        <v>463</v>
      </c>
      <c r="BH39" s="3" t="s">
        <v>463</v>
      </c>
      <c r="BI39" s="3" t="s">
        <v>463</v>
      </c>
      <c r="BJ39" s="3" t="s">
        <v>1271</v>
      </c>
      <c r="BK39" s="3" t="s">
        <v>463</v>
      </c>
      <c r="BL39" s="3" t="s">
        <v>463</v>
      </c>
      <c r="BM39" s="3" t="s">
        <v>463</v>
      </c>
      <c r="BN39" s="3" t="s">
        <v>463</v>
      </c>
      <c r="BO39" s="3" t="s">
        <v>1272</v>
      </c>
      <c r="BP39" s="3" t="s">
        <v>1083</v>
      </c>
      <c r="BQ39" s="3" t="s">
        <v>1086</v>
      </c>
      <c r="BR39" s="3" t="s">
        <v>1093</v>
      </c>
      <c r="BS39" s="3" t="s">
        <v>1093</v>
      </c>
      <c r="BT39" s="3" t="s">
        <v>1085</v>
      </c>
      <c r="BU39" s="3" t="s">
        <v>1086</v>
      </c>
      <c r="BV39" s="3" t="s">
        <v>1084</v>
      </c>
      <c r="BW39" s="3" t="s">
        <v>1086</v>
      </c>
      <c r="BX39" s="3" t="s">
        <v>1086</v>
      </c>
      <c r="BY39" s="3" t="s">
        <v>1084</v>
      </c>
      <c r="BZ39" s="3" t="s">
        <v>1270</v>
      </c>
      <c r="CA39" s="3" t="s">
        <v>1273</v>
      </c>
      <c r="CB39" s="3" t="s">
        <v>1716</v>
      </c>
      <c r="CC39" s="3" t="s">
        <v>1717</v>
      </c>
      <c r="CD39" s="3" t="s">
        <v>1848</v>
      </c>
      <c r="CE39" s="3" t="s">
        <v>1719</v>
      </c>
    </row>
    <row r="40" spans="1:83" ht="64" x14ac:dyDescent="0.2">
      <c r="A40" t="s">
        <v>188</v>
      </c>
      <c r="B40" s="4">
        <v>44028.378946759258</v>
      </c>
      <c r="C40" s="4">
        <v>44028.428715277776</v>
      </c>
      <c r="D40" s="3" t="s">
        <v>1672</v>
      </c>
      <c r="E40" s="3" t="s">
        <v>1710</v>
      </c>
      <c r="F40">
        <v>100</v>
      </c>
      <c r="G40">
        <v>4299</v>
      </c>
      <c r="H40" s="3" t="s">
        <v>1711</v>
      </c>
      <c r="I40" s="4">
        <v>44028.428722766206</v>
      </c>
      <c r="J40" s="3" t="s">
        <v>1849</v>
      </c>
      <c r="K40" s="3" t="s">
        <v>1710</v>
      </c>
      <c r="L40" s="3" t="s">
        <v>1710</v>
      </c>
      <c r="M40" s="3" t="s">
        <v>1710</v>
      </c>
      <c r="N40" s="3" t="s">
        <v>1710</v>
      </c>
      <c r="O40" s="3" t="s">
        <v>463</v>
      </c>
      <c r="P40" s="3" t="s">
        <v>463</v>
      </c>
      <c r="Q40" s="3" t="s">
        <v>1713</v>
      </c>
      <c r="R40" s="3" t="s">
        <v>1714</v>
      </c>
      <c r="S40" s="3" t="s">
        <v>1715</v>
      </c>
      <c r="T40" s="3" t="s">
        <v>71</v>
      </c>
      <c r="U40" s="3" t="s">
        <v>18</v>
      </c>
      <c r="V40" s="3" t="s">
        <v>72</v>
      </c>
      <c r="W40" s="3" t="s">
        <v>20</v>
      </c>
      <c r="X40" s="3" t="s">
        <v>35</v>
      </c>
      <c r="Y40" s="3" t="s">
        <v>189</v>
      </c>
      <c r="Z40" s="3" t="s">
        <v>190</v>
      </c>
      <c r="AA40" s="3" t="s">
        <v>463</v>
      </c>
      <c r="AB40" s="3" t="s">
        <v>463</v>
      </c>
      <c r="AC40" s="3" t="s">
        <v>463</v>
      </c>
      <c r="AD40" s="3" t="s">
        <v>463</v>
      </c>
      <c r="AE40" s="3" t="s">
        <v>463</v>
      </c>
      <c r="AF40" s="3" t="s">
        <v>463</v>
      </c>
      <c r="AG40" s="3" t="s">
        <v>463</v>
      </c>
      <c r="AH40" s="3" t="s">
        <v>463</v>
      </c>
      <c r="AI40" s="3" t="s">
        <v>463</v>
      </c>
      <c r="AJ40" s="3" t="s">
        <v>463</v>
      </c>
      <c r="AK40" s="3" t="s">
        <v>463</v>
      </c>
      <c r="AL40" s="3" t="s">
        <v>463</v>
      </c>
      <c r="AM40" s="3" t="s">
        <v>606</v>
      </c>
      <c r="AN40" s="3" t="s">
        <v>463</v>
      </c>
      <c r="AO40" s="3" t="s">
        <v>463</v>
      </c>
      <c r="AP40" s="3" t="s">
        <v>463</v>
      </c>
      <c r="AQ40" s="3" t="s">
        <v>463</v>
      </c>
      <c r="AR40" s="3" t="s">
        <v>590</v>
      </c>
      <c r="AS40" s="3" t="s">
        <v>463</v>
      </c>
      <c r="AT40" s="3" t="s">
        <v>463</v>
      </c>
      <c r="AU40" s="3" t="s">
        <v>463</v>
      </c>
      <c r="AV40" s="3" t="s">
        <v>463</v>
      </c>
      <c r="AW40" s="3" t="s">
        <v>959</v>
      </c>
      <c r="AX40" s="3" t="s">
        <v>463</v>
      </c>
      <c r="AY40" s="3" t="s">
        <v>463</v>
      </c>
      <c r="AZ40" s="3" t="s">
        <v>463</v>
      </c>
      <c r="BA40" s="3" t="s">
        <v>463</v>
      </c>
      <c r="BB40" s="3" t="s">
        <v>458</v>
      </c>
      <c r="BC40" s="3" t="s">
        <v>458</v>
      </c>
      <c r="BD40" s="3" t="s">
        <v>458</v>
      </c>
      <c r="BE40" s="3" t="s">
        <v>1274</v>
      </c>
      <c r="BF40" s="3" t="s">
        <v>463</v>
      </c>
      <c r="BG40" s="3" t="s">
        <v>463</v>
      </c>
      <c r="BH40" s="3" t="s">
        <v>463</v>
      </c>
      <c r="BI40" s="3" t="s">
        <v>463</v>
      </c>
      <c r="BJ40" s="3" t="s">
        <v>1276</v>
      </c>
      <c r="BK40" s="3" t="s">
        <v>463</v>
      </c>
      <c r="BL40" s="3" t="s">
        <v>463</v>
      </c>
      <c r="BM40" s="3" t="s">
        <v>463</v>
      </c>
      <c r="BN40" s="3" t="s">
        <v>463</v>
      </c>
      <c r="BO40" s="3" t="s">
        <v>1277</v>
      </c>
      <c r="BP40" s="3" t="s">
        <v>1093</v>
      </c>
      <c r="BQ40" s="3" t="s">
        <v>1083</v>
      </c>
      <c r="BR40" s="3" t="s">
        <v>1084</v>
      </c>
      <c r="BS40" s="3" t="s">
        <v>1093</v>
      </c>
      <c r="BT40" s="3" t="s">
        <v>1093</v>
      </c>
      <c r="BU40" s="3" t="s">
        <v>1084</v>
      </c>
      <c r="BV40" s="3" t="s">
        <v>1085</v>
      </c>
      <c r="BW40" s="3" t="s">
        <v>1083</v>
      </c>
      <c r="BX40" s="3" t="s">
        <v>1083</v>
      </c>
      <c r="BY40" s="3" t="s">
        <v>1085</v>
      </c>
      <c r="BZ40" s="3" t="s">
        <v>1275</v>
      </c>
      <c r="CA40" s="3" t="s">
        <v>1278</v>
      </c>
      <c r="CB40" s="3" t="s">
        <v>1716</v>
      </c>
      <c r="CC40" s="3" t="s">
        <v>1717</v>
      </c>
      <c r="CD40" s="3" t="s">
        <v>1850</v>
      </c>
      <c r="CE40" s="3" t="s">
        <v>1719</v>
      </c>
    </row>
    <row r="41" spans="1:83" ht="96" x14ac:dyDescent="0.2">
      <c r="A41" t="s">
        <v>191</v>
      </c>
      <c r="B41" s="4">
        <v>44031.40252314815</v>
      </c>
      <c r="C41" s="4">
        <v>44031.420752314814</v>
      </c>
      <c r="D41" s="3" t="s">
        <v>1672</v>
      </c>
      <c r="E41" s="3" t="s">
        <v>1710</v>
      </c>
      <c r="F41">
        <v>100</v>
      </c>
      <c r="G41">
        <v>1575</v>
      </c>
      <c r="H41" s="3" t="s">
        <v>1711</v>
      </c>
      <c r="I41" s="4">
        <v>44031.420761689813</v>
      </c>
      <c r="J41" s="3" t="s">
        <v>1851</v>
      </c>
      <c r="K41" s="3" t="s">
        <v>1710</v>
      </c>
      <c r="L41" s="3" t="s">
        <v>1710</v>
      </c>
      <c r="M41" s="3" t="s">
        <v>1710</v>
      </c>
      <c r="N41" s="3" t="s">
        <v>1710</v>
      </c>
      <c r="O41" s="3" t="s">
        <v>463</v>
      </c>
      <c r="P41" s="3" t="s">
        <v>463</v>
      </c>
      <c r="Q41" s="3" t="s">
        <v>1713</v>
      </c>
      <c r="R41" s="3" t="s">
        <v>1714</v>
      </c>
      <c r="S41" s="3" t="s">
        <v>1715</v>
      </c>
      <c r="T41" s="3" t="s">
        <v>40</v>
      </c>
      <c r="U41" s="3" t="s">
        <v>60</v>
      </c>
      <c r="V41" s="3" t="s">
        <v>192</v>
      </c>
      <c r="W41" s="3" t="s">
        <v>42</v>
      </c>
      <c r="X41" s="3" t="s">
        <v>21</v>
      </c>
      <c r="Y41" s="3" t="s">
        <v>193</v>
      </c>
      <c r="Z41" s="3" t="s">
        <v>194</v>
      </c>
      <c r="AA41" s="3" t="s">
        <v>463</v>
      </c>
      <c r="AB41" s="3" t="s">
        <v>463</v>
      </c>
      <c r="AC41" s="3" t="s">
        <v>463</v>
      </c>
      <c r="AD41" s="3" t="s">
        <v>463</v>
      </c>
      <c r="AE41" s="3" t="s">
        <v>463</v>
      </c>
      <c r="AF41" s="3" t="s">
        <v>463</v>
      </c>
      <c r="AG41" s="3" t="s">
        <v>463</v>
      </c>
      <c r="AH41" s="3" t="s">
        <v>463</v>
      </c>
      <c r="AI41" s="3" t="s">
        <v>463</v>
      </c>
      <c r="AJ41" s="3" t="s">
        <v>463</v>
      </c>
      <c r="AK41" s="3" t="s">
        <v>463</v>
      </c>
      <c r="AL41" s="3" t="s">
        <v>463</v>
      </c>
      <c r="AM41" s="3" t="s">
        <v>708</v>
      </c>
      <c r="AN41" s="3" t="s">
        <v>463</v>
      </c>
      <c r="AO41" s="3" t="s">
        <v>463</v>
      </c>
      <c r="AP41" s="3" t="s">
        <v>463</v>
      </c>
      <c r="AQ41" s="3" t="s">
        <v>463</v>
      </c>
      <c r="AR41" s="3" t="s">
        <v>1000</v>
      </c>
      <c r="AS41" s="3" t="s">
        <v>463</v>
      </c>
      <c r="AT41" s="3" t="s">
        <v>463</v>
      </c>
      <c r="AU41" s="3" t="s">
        <v>463</v>
      </c>
      <c r="AV41" s="3" t="s">
        <v>463</v>
      </c>
      <c r="AW41" s="3" t="s">
        <v>462</v>
      </c>
      <c r="AX41" s="3" t="s">
        <v>463</v>
      </c>
      <c r="AY41" s="3" t="s">
        <v>463</v>
      </c>
      <c r="AZ41" s="3" t="s">
        <v>463</v>
      </c>
      <c r="BA41" s="3" t="s">
        <v>463</v>
      </c>
      <c r="BB41" s="3" t="s">
        <v>464</v>
      </c>
      <c r="BC41" s="3" t="s">
        <v>489</v>
      </c>
      <c r="BD41" s="3" t="s">
        <v>464</v>
      </c>
      <c r="BE41" s="3" t="s">
        <v>1279</v>
      </c>
      <c r="BF41" s="3" t="s">
        <v>463</v>
      </c>
      <c r="BG41" s="3" t="s">
        <v>463</v>
      </c>
      <c r="BH41" s="3" t="s">
        <v>463</v>
      </c>
      <c r="BI41" s="3" t="s">
        <v>463</v>
      </c>
      <c r="BJ41" s="3" t="s">
        <v>1281</v>
      </c>
      <c r="BK41" s="3" t="s">
        <v>463</v>
      </c>
      <c r="BL41" s="3" t="s">
        <v>463</v>
      </c>
      <c r="BM41" s="3" t="s">
        <v>463</v>
      </c>
      <c r="BN41" s="3" t="s">
        <v>463</v>
      </c>
      <c r="BO41" s="3" t="s">
        <v>1282</v>
      </c>
      <c r="BP41" s="3" t="s">
        <v>1092</v>
      </c>
      <c r="BQ41" s="3" t="s">
        <v>1092</v>
      </c>
      <c r="BR41" s="3" t="s">
        <v>1083</v>
      </c>
      <c r="BS41" s="3" t="s">
        <v>1093</v>
      </c>
      <c r="BT41" s="3" t="s">
        <v>1093</v>
      </c>
      <c r="BU41" s="3" t="s">
        <v>1084</v>
      </c>
      <c r="BV41" s="3" t="s">
        <v>1084</v>
      </c>
      <c r="BW41" s="3" t="s">
        <v>1084</v>
      </c>
      <c r="BX41" s="3" t="s">
        <v>1085</v>
      </c>
      <c r="BY41" s="3" t="s">
        <v>1086</v>
      </c>
      <c r="BZ41" s="3" t="s">
        <v>1280</v>
      </c>
      <c r="CA41" s="3" t="s">
        <v>1283</v>
      </c>
      <c r="CB41" s="3" t="s">
        <v>1716</v>
      </c>
      <c r="CC41" s="3" t="s">
        <v>1717</v>
      </c>
      <c r="CD41" s="3" t="s">
        <v>1852</v>
      </c>
      <c r="CE41" s="3" t="s">
        <v>1719</v>
      </c>
    </row>
    <row r="42" spans="1:83" ht="176" x14ac:dyDescent="0.2">
      <c r="A42" t="s">
        <v>195</v>
      </c>
      <c r="B42" s="4">
        <v>44035.841678240744</v>
      </c>
      <c r="C42" s="4">
        <v>44035.904756944445</v>
      </c>
      <c r="D42" s="3" t="s">
        <v>1672</v>
      </c>
      <c r="E42" s="3" t="s">
        <v>1710</v>
      </c>
      <c r="F42">
        <v>100</v>
      </c>
      <c r="G42">
        <v>5449</v>
      </c>
      <c r="H42" s="3" t="s">
        <v>1711</v>
      </c>
      <c r="I42" s="4">
        <v>44035.904810578701</v>
      </c>
      <c r="J42" s="3" t="s">
        <v>1853</v>
      </c>
      <c r="K42" s="3" t="s">
        <v>1710</v>
      </c>
      <c r="L42" s="3" t="s">
        <v>1710</v>
      </c>
      <c r="M42" s="3" t="s">
        <v>1710</v>
      </c>
      <c r="N42" s="3" t="s">
        <v>1710</v>
      </c>
      <c r="O42" s="3" t="s">
        <v>463</v>
      </c>
      <c r="P42" s="3" t="s">
        <v>463</v>
      </c>
      <c r="Q42" s="3" t="s">
        <v>1713</v>
      </c>
      <c r="R42" s="3" t="s">
        <v>1714</v>
      </c>
      <c r="S42" s="3" t="s">
        <v>1715</v>
      </c>
      <c r="T42" s="3" t="s">
        <v>33</v>
      </c>
      <c r="U42" s="3" t="s">
        <v>18</v>
      </c>
      <c r="V42" s="3" t="s">
        <v>196</v>
      </c>
      <c r="W42" s="3" t="s">
        <v>42</v>
      </c>
      <c r="X42" s="3" t="s">
        <v>35</v>
      </c>
      <c r="Y42" s="3" t="s">
        <v>197</v>
      </c>
      <c r="Z42" s="3" t="s">
        <v>198</v>
      </c>
      <c r="AA42" s="3" t="s">
        <v>1854</v>
      </c>
      <c r="AB42" s="3" t="s">
        <v>720</v>
      </c>
      <c r="AC42">
        <v>5962700</v>
      </c>
      <c r="AD42" s="3" t="s">
        <v>1725</v>
      </c>
      <c r="AE42" s="3" t="s">
        <v>463</v>
      </c>
      <c r="AF42" s="3" t="s">
        <v>463</v>
      </c>
      <c r="AG42" s="3" t="s">
        <v>463</v>
      </c>
      <c r="AH42" s="3" t="s">
        <v>463</v>
      </c>
      <c r="AI42" s="3" t="s">
        <v>463</v>
      </c>
      <c r="AJ42" s="3" t="s">
        <v>463</v>
      </c>
      <c r="AK42" s="3" t="s">
        <v>463</v>
      </c>
      <c r="AL42" s="3" t="s">
        <v>463</v>
      </c>
      <c r="AM42" s="3" t="s">
        <v>789</v>
      </c>
      <c r="AN42" s="3" t="s">
        <v>463</v>
      </c>
      <c r="AO42" s="3" t="s">
        <v>463</v>
      </c>
      <c r="AP42" s="3" t="s">
        <v>463</v>
      </c>
      <c r="AQ42" s="3" t="s">
        <v>463</v>
      </c>
      <c r="AR42" s="3" t="s">
        <v>837</v>
      </c>
      <c r="AS42" s="3" t="s">
        <v>463</v>
      </c>
      <c r="AT42" s="3" t="s">
        <v>463</v>
      </c>
      <c r="AU42" s="3" t="s">
        <v>463</v>
      </c>
      <c r="AV42" s="3" t="s">
        <v>463</v>
      </c>
      <c r="AW42" s="3" t="s">
        <v>719</v>
      </c>
      <c r="AX42" s="3" t="s">
        <v>1855</v>
      </c>
      <c r="AY42" s="3" t="s">
        <v>720</v>
      </c>
      <c r="AZ42">
        <v>5962700</v>
      </c>
      <c r="BA42" s="3" t="s">
        <v>1725</v>
      </c>
      <c r="BB42" s="3" t="s">
        <v>489</v>
      </c>
      <c r="BC42" s="3" t="s">
        <v>458</v>
      </c>
      <c r="BD42" s="3" t="s">
        <v>464</v>
      </c>
      <c r="BE42" s="3" t="s">
        <v>1284</v>
      </c>
      <c r="BF42" s="3" t="s">
        <v>463</v>
      </c>
      <c r="BG42" s="3" t="s">
        <v>463</v>
      </c>
      <c r="BH42" s="3" t="s">
        <v>463</v>
      </c>
      <c r="BI42" s="3" t="s">
        <v>463</v>
      </c>
      <c r="BJ42" s="3" t="s">
        <v>1286</v>
      </c>
      <c r="BK42" s="3" t="s">
        <v>463</v>
      </c>
      <c r="BL42" s="3" t="s">
        <v>463</v>
      </c>
      <c r="BM42" s="3" t="s">
        <v>463</v>
      </c>
      <c r="BN42" s="3" t="s">
        <v>463</v>
      </c>
      <c r="BO42" s="3" t="s">
        <v>1287</v>
      </c>
      <c r="BP42" s="3" t="s">
        <v>1085</v>
      </c>
      <c r="BQ42" s="3" t="s">
        <v>1083</v>
      </c>
      <c r="BR42" s="3" t="s">
        <v>1084</v>
      </c>
      <c r="BS42" s="3" t="s">
        <v>1093</v>
      </c>
      <c r="BT42" s="3" t="s">
        <v>1086</v>
      </c>
      <c r="BU42" s="3" t="s">
        <v>1093</v>
      </c>
      <c r="BV42" s="3" t="s">
        <v>1093</v>
      </c>
      <c r="BW42" s="3" t="s">
        <v>1086</v>
      </c>
      <c r="BX42" s="3" t="s">
        <v>1093</v>
      </c>
      <c r="BY42" s="3" t="s">
        <v>1084</v>
      </c>
      <c r="BZ42" s="3" t="s">
        <v>1285</v>
      </c>
      <c r="CA42" s="3" t="s">
        <v>1288</v>
      </c>
      <c r="CB42" s="3" t="s">
        <v>1716</v>
      </c>
      <c r="CC42" s="3" t="s">
        <v>1717</v>
      </c>
      <c r="CD42" s="3" t="s">
        <v>1856</v>
      </c>
      <c r="CE42" s="3" t="s">
        <v>1719</v>
      </c>
    </row>
    <row r="43" spans="1:83" ht="176" x14ac:dyDescent="0.2">
      <c r="A43" t="s">
        <v>199</v>
      </c>
      <c r="B43" s="4">
        <v>44035.923009259262</v>
      </c>
      <c r="C43" s="4">
        <v>44035.953518518516</v>
      </c>
      <c r="D43" s="3" t="s">
        <v>1672</v>
      </c>
      <c r="E43" s="3" t="s">
        <v>1710</v>
      </c>
      <c r="F43">
        <v>100</v>
      </c>
      <c r="G43">
        <v>2636</v>
      </c>
      <c r="H43" s="3" t="s">
        <v>1711</v>
      </c>
      <c r="I43" s="4">
        <v>44035.953561435184</v>
      </c>
      <c r="J43" s="3" t="s">
        <v>1857</v>
      </c>
      <c r="K43" s="3" t="s">
        <v>1710</v>
      </c>
      <c r="L43" s="3" t="s">
        <v>1710</v>
      </c>
      <c r="M43" s="3" t="s">
        <v>1710</v>
      </c>
      <c r="N43" s="3" t="s">
        <v>1710</v>
      </c>
      <c r="O43" s="3" t="s">
        <v>463</v>
      </c>
      <c r="P43" s="3" t="s">
        <v>463</v>
      </c>
      <c r="Q43" s="3" t="s">
        <v>1713</v>
      </c>
      <c r="R43" s="3" t="s">
        <v>1714</v>
      </c>
      <c r="S43" s="3" t="s">
        <v>1715</v>
      </c>
      <c r="T43" s="3" t="s">
        <v>33</v>
      </c>
      <c r="U43" s="3" t="s">
        <v>18</v>
      </c>
      <c r="V43" s="3" t="s">
        <v>200</v>
      </c>
      <c r="W43" s="3" t="s">
        <v>42</v>
      </c>
      <c r="X43" s="3" t="s">
        <v>21</v>
      </c>
      <c r="Y43" s="3" t="s">
        <v>201</v>
      </c>
      <c r="Z43" s="3" t="s">
        <v>202</v>
      </c>
      <c r="AA43" s="3" t="s">
        <v>1858</v>
      </c>
      <c r="AB43" s="3" t="s">
        <v>1859</v>
      </c>
      <c r="AC43">
        <v>3017305</v>
      </c>
      <c r="AD43" s="3" t="s">
        <v>1725</v>
      </c>
      <c r="AE43" s="3" t="s">
        <v>1860</v>
      </c>
      <c r="AF43" s="3" t="s">
        <v>1861</v>
      </c>
      <c r="AG43">
        <v>2884019</v>
      </c>
      <c r="AH43" s="3" t="s">
        <v>1725</v>
      </c>
      <c r="AI43" s="3" t="s">
        <v>463</v>
      </c>
      <c r="AJ43" s="3" t="s">
        <v>463</v>
      </c>
      <c r="AK43" s="3" t="s">
        <v>463</v>
      </c>
      <c r="AL43" s="3" t="s">
        <v>463</v>
      </c>
      <c r="AM43" s="3" t="s">
        <v>615</v>
      </c>
      <c r="AN43" s="3" t="s">
        <v>463</v>
      </c>
      <c r="AO43" s="3" t="s">
        <v>463</v>
      </c>
      <c r="AP43" s="3" t="s">
        <v>463</v>
      </c>
      <c r="AQ43" s="3" t="s">
        <v>463</v>
      </c>
      <c r="AR43" s="3" t="s">
        <v>621</v>
      </c>
      <c r="AS43" s="3" t="s">
        <v>463</v>
      </c>
      <c r="AT43" s="3" t="s">
        <v>463</v>
      </c>
      <c r="AU43" s="3" t="s">
        <v>463</v>
      </c>
      <c r="AV43" s="3" t="s">
        <v>463</v>
      </c>
      <c r="AW43" s="3" t="s">
        <v>472</v>
      </c>
      <c r="AX43" s="3" t="s">
        <v>463</v>
      </c>
      <c r="AY43" s="3" t="s">
        <v>463</v>
      </c>
      <c r="AZ43" s="3" t="s">
        <v>463</v>
      </c>
      <c r="BA43" s="3" t="s">
        <v>463</v>
      </c>
      <c r="BB43" s="3" t="s">
        <v>458</v>
      </c>
      <c r="BC43" s="3" t="s">
        <v>485</v>
      </c>
      <c r="BD43" s="3" t="s">
        <v>473</v>
      </c>
      <c r="BE43" s="3" t="s">
        <v>1289</v>
      </c>
      <c r="BF43" s="3" t="s">
        <v>463</v>
      </c>
      <c r="BG43" s="3" t="s">
        <v>463</v>
      </c>
      <c r="BH43" s="3" t="s">
        <v>463</v>
      </c>
      <c r="BI43" s="3" t="s">
        <v>463</v>
      </c>
      <c r="BJ43" s="3" t="s">
        <v>1291</v>
      </c>
      <c r="BK43" s="3" t="s">
        <v>463</v>
      </c>
      <c r="BL43" s="3" t="s">
        <v>463</v>
      </c>
      <c r="BM43" s="3" t="s">
        <v>463</v>
      </c>
      <c r="BN43" s="3" t="s">
        <v>463</v>
      </c>
      <c r="BO43" s="3" t="s">
        <v>1292</v>
      </c>
      <c r="BP43" s="3" t="s">
        <v>1086</v>
      </c>
      <c r="BQ43" s="3" t="s">
        <v>1085</v>
      </c>
      <c r="BR43" s="3" t="s">
        <v>1084</v>
      </c>
      <c r="BS43" s="3" t="s">
        <v>1093</v>
      </c>
      <c r="BT43" s="3" t="s">
        <v>1085</v>
      </c>
      <c r="BU43" s="3" t="s">
        <v>1084</v>
      </c>
      <c r="BV43" s="3" t="s">
        <v>1083</v>
      </c>
      <c r="BW43" s="3" t="s">
        <v>1083</v>
      </c>
      <c r="BX43" s="3" t="s">
        <v>1092</v>
      </c>
      <c r="BY43" s="3" t="s">
        <v>1084</v>
      </c>
      <c r="BZ43" s="3" t="s">
        <v>1290</v>
      </c>
      <c r="CA43" s="3" t="s">
        <v>1293</v>
      </c>
      <c r="CB43" s="3" t="s">
        <v>1716</v>
      </c>
      <c r="CC43" s="3" t="s">
        <v>1717</v>
      </c>
      <c r="CD43" s="3" t="s">
        <v>1862</v>
      </c>
      <c r="CE43" s="3" t="s">
        <v>1814</v>
      </c>
    </row>
    <row r="44" spans="1:83" ht="176" x14ac:dyDescent="0.2">
      <c r="A44" t="s">
        <v>203</v>
      </c>
      <c r="B44" s="4">
        <v>44035.946331018517</v>
      </c>
      <c r="C44" s="4">
        <v>44035.974583333336</v>
      </c>
      <c r="D44" s="3" t="s">
        <v>1672</v>
      </c>
      <c r="E44" s="3" t="s">
        <v>1710</v>
      </c>
      <c r="F44">
        <v>100</v>
      </c>
      <c r="G44">
        <v>2440</v>
      </c>
      <c r="H44" s="3" t="s">
        <v>1711</v>
      </c>
      <c r="I44" s="4">
        <v>44035.974603263887</v>
      </c>
      <c r="J44" s="3" t="s">
        <v>1863</v>
      </c>
      <c r="K44" s="3" t="s">
        <v>1710</v>
      </c>
      <c r="L44" s="3" t="s">
        <v>1710</v>
      </c>
      <c r="M44" s="3" t="s">
        <v>1710</v>
      </c>
      <c r="N44" s="3" t="s">
        <v>1710</v>
      </c>
      <c r="O44" s="3" t="s">
        <v>463</v>
      </c>
      <c r="P44" s="3" t="s">
        <v>463</v>
      </c>
      <c r="Q44" s="3" t="s">
        <v>1713</v>
      </c>
      <c r="R44" s="3" t="s">
        <v>1714</v>
      </c>
      <c r="S44" s="3" t="s">
        <v>1715</v>
      </c>
      <c r="T44" s="3" t="s">
        <v>17</v>
      </c>
      <c r="U44" s="3" t="s">
        <v>18</v>
      </c>
      <c r="V44" s="3" t="s">
        <v>204</v>
      </c>
      <c r="W44" s="3" t="s">
        <v>42</v>
      </c>
      <c r="X44" s="3" t="s">
        <v>35</v>
      </c>
      <c r="Y44" s="3" t="s">
        <v>205</v>
      </c>
      <c r="Z44" s="3" t="s">
        <v>206</v>
      </c>
      <c r="AA44" s="3" t="s">
        <v>1864</v>
      </c>
      <c r="AB44" s="3" t="s">
        <v>1865</v>
      </c>
      <c r="AC44">
        <v>492167</v>
      </c>
      <c r="AD44" s="3" t="s">
        <v>1725</v>
      </c>
      <c r="AE44" s="3" t="s">
        <v>463</v>
      </c>
      <c r="AF44" s="3" t="s">
        <v>463</v>
      </c>
      <c r="AG44" s="3" t="s">
        <v>463</v>
      </c>
      <c r="AH44" s="3" t="s">
        <v>463</v>
      </c>
      <c r="AI44" s="3" t="s">
        <v>463</v>
      </c>
      <c r="AJ44" s="3" t="s">
        <v>463</v>
      </c>
      <c r="AK44" s="3" t="s">
        <v>463</v>
      </c>
      <c r="AL44" s="3" t="s">
        <v>463</v>
      </c>
      <c r="AM44" s="3" t="s">
        <v>686</v>
      </c>
      <c r="AN44" s="3" t="s">
        <v>463</v>
      </c>
      <c r="AO44" s="3" t="s">
        <v>463</v>
      </c>
      <c r="AP44" s="3" t="s">
        <v>463</v>
      </c>
      <c r="AQ44" s="3" t="s">
        <v>463</v>
      </c>
      <c r="AR44" s="3" t="s">
        <v>683</v>
      </c>
      <c r="AS44" s="3" t="s">
        <v>463</v>
      </c>
      <c r="AT44" s="3" t="s">
        <v>463</v>
      </c>
      <c r="AU44" s="3" t="s">
        <v>463</v>
      </c>
      <c r="AV44" s="3" t="s">
        <v>463</v>
      </c>
      <c r="AW44" s="3" t="s">
        <v>685</v>
      </c>
      <c r="AX44" s="3" t="s">
        <v>463</v>
      </c>
      <c r="AY44" s="3" t="s">
        <v>463</v>
      </c>
      <c r="AZ44" s="3" t="s">
        <v>463</v>
      </c>
      <c r="BA44" s="3" t="s">
        <v>463</v>
      </c>
      <c r="BB44" s="3" t="s">
        <v>458</v>
      </c>
      <c r="BC44" s="3" t="s">
        <v>464</v>
      </c>
      <c r="BD44" s="3" t="s">
        <v>458</v>
      </c>
      <c r="BE44" s="3" t="s">
        <v>1294</v>
      </c>
      <c r="BF44" s="3" t="s">
        <v>463</v>
      </c>
      <c r="BG44" s="3" t="s">
        <v>463</v>
      </c>
      <c r="BH44" s="3" t="s">
        <v>463</v>
      </c>
      <c r="BI44" s="3" t="s">
        <v>463</v>
      </c>
      <c r="BJ44" s="3" t="s">
        <v>1296</v>
      </c>
      <c r="BK44" s="3" t="s">
        <v>463</v>
      </c>
      <c r="BL44" s="3" t="s">
        <v>463</v>
      </c>
      <c r="BM44" s="3" t="s">
        <v>463</v>
      </c>
      <c r="BN44" s="3" t="s">
        <v>463</v>
      </c>
      <c r="BO44" s="3" t="s">
        <v>1297</v>
      </c>
      <c r="BP44" s="3" t="s">
        <v>1084</v>
      </c>
      <c r="BQ44" s="3" t="s">
        <v>1093</v>
      </c>
      <c r="BR44" s="3" t="s">
        <v>1093</v>
      </c>
      <c r="BS44" s="3" t="s">
        <v>1083</v>
      </c>
      <c r="BT44" s="3" t="s">
        <v>1093</v>
      </c>
      <c r="BU44" s="3" t="s">
        <v>1084</v>
      </c>
      <c r="BV44" s="3" t="s">
        <v>1093</v>
      </c>
      <c r="BW44" s="3" t="s">
        <v>1092</v>
      </c>
      <c r="BX44" s="3" t="s">
        <v>1083</v>
      </c>
      <c r="BY44" s="3" t="s">
        <v>1093</v>
      </c>
      <c r="BZ44" s="3" t="s">
        <v>1295</v>
      </c>
      <c r="CA44" s="3" t="s">
        <v>1298</v>
      </c>
      <c r="CB44" s="3" t="s">
        <v>1716</v>
      </c>
      <c r="CC44" s="3" t="s">
        <v>1717</v>
      </c>
      <c r="CD44" s="3" t="s">
        <v>1866</v>
      </c>
      <c r="CE44" s="3" t="s">
        <v>1719</v>
      </c>
    </row>
    <row r="45" spans="1:83" ht="112" x14ac:dyDescent="0.2">
      <c r="A45" t="s">
        <v>207</v>
      </c>
      <c r="B45" s="4">
        <v>44036.002488425926</v>
      </c>
      <c r="C45" s="4">
        <v>44036.093946759262</v>
      </c>
      <c r="D45" s="3" t="s">
        <v>1672</v>
      </c>
      <c r="E45" s="3" t="s">
        <v>1710</v>
      </c>
      <c r="F45">
        <v>100</v>
      </c>
      <c r="G45">
        <v>7901</v>
      </c>
      <c r="H45" s="3" t="s">
        <v>1711</v>
      </c>
      <c r="I45" s="4">
        <v>44036.094042164354</v>
      </c>
      <c r="J45" s="3" t="s">
        <v>1867</v>
      </c>
      <c r="K45" s="3" t="s">
        <v>1710</v>
      </c>
      <c r="L45" s="3" t="s">
        <v>1710</v>
      </c>
      <c r="M45" s="3" t="s">
        <v>1710</v>
      </c>
      <c r="N45" s="3" t="s">
        <v>1710</v>
      </c>
      <c r="O45" s="3" t="s">
        <v>463</v>
      </c>
      <c r="P45" s="3" t="s">
        <v>463</v>
      </c>
      <c r="Q45" s="3" t="s">
        <v>1713</v>
      </c>
      <c r="R45" s="3" t="s">
        <v>1714</v>
      </c>
      <c r="S45" s="3" t="s">
        <v>1715</v>
      </c>
      <c r="T45" s="3" t="s">
        <v>40</v>
      </c>
      <c r="U45" s="3" t="s">
        <v>18</v>
      </c>
      <c r="V45" s="3" t="s">
        <v>208</v>
      </c>
      <c r="W45" s="3" t="s">
        <v>20</v>
      </c>
      <c r="X45" s="3" t="s">
        <v>21</v>
      </c>
      <c r="Y45" s="3" t="s">
        <v>209</v>
      </c>
      <c r="Z45" s="3" t="s">
        <v>210</v>
      </c>
      <c r="AA45" s="3" t="s">
        <v>1868</v>
      </c>
      <c r="AB45" s="3" t="s">
        <v>1869</v>
      </c>
      <c r="AC45">
        <v>15044804</v>
      </c>
      <c r="AD45" s="3" t="s">
        <v>1787</v>
      </c>
      <c r="AE45" s="3" t="s">
        <v>1870</v>
      </c>
      <c r="AF45" s="3" t="s">
        <v>1869</v>
      </c>
      <c r="AG45">
        <v>15044804</v>
      </c>
      <c r="AH45" s="3" t="s">
        <v>1787</v>
      </c>
      <c r="AI45" s="3" t="s">
        <v>463</v>
      </c>
      <c r="AJ45" s="3" t="s">
        <v>463</v>
      </c>
      <c r="AK45" s="3" t="s">
        <v>463</v>
      </c>
      <c r="AL45" s="3" t="s">
        <v>463</v>
      </c>
      <c r="AM45" s="3" t="s">
        <v>1012</v>
      </c>
      <c r="AN45" s="3" t="s">
        <v>463</v>
      </c>
      <c r="AO45" s="3" t="s">
        <v>463</v>
      </c>
      <c r="AP45" s="3" t="s">
        <v>463</v>
      </c>
      <c r="AQ45" s="3" t="s">
        <v>463</v>
      </c>
      <c r="AR45" s="3" t="s">
        <v>592</v>
      </c>
      <c r="AS45" s="3" t="s">
        <v>463</v>
      </c>
      <c r="AT45" s="3" t="s">
        <v>463</v>
      </c>
      <c r="AU45" s="3" t="s">
        <v>463</v>
      </c>
      <c r="AV45" s="3" t="s">
        <v>463</v>
      </c>
      <c r="AW45" s="3" t="s">
        <v>823</v>
      </c>
      <c r="AX45" s="3" t="s">
        <v>463</v>
      </c>
      <c r="AY45" s="3" t="s">
        <v>463</v>
      </c>
      <c r="AZ45" s="3" t="s">
        <v>463</v>
      </c>
      <c r="BA45" s="3" t="s">
        <v>463</v>
      </c>
      <c r="BB45" s="3" t="s">
        <v>458</v>
      </c>
      <c r="BC45" s="3" t="s">
        <v>464</v>
      </c>
      <c r="BD45" s="3" t="s">
        <v>458</v>
      </c>
      <c r="BE45" s="3" t="s">
        <v>1299</v>
      </c>
      <c r="BF45" s="3" t="s">
        <v>463</v>
      </c>
      <c r="BG45" s="3" t="s">
        <v>463</v>
      </c>
      <c r="BH45" s="3" t="s">
        <v>463</v>
      </c>
      <c r="BI45" s="3" t="s">
        <v>463</v>
      </c>
      <c r="BJ45" s="3" t="s">
        <v>1301</v>
      </c>
      <c r="BK45" s="3" t="s">
        <v>463</v>
      </c>
      <c r="BL45" s="3" t="s">
        <v>463</v>
      </c>
      <c r="BM45" s="3" t="s">
        <v>463</v>
      </c>
      <c r="BN45" s="3" t="s">
        <v>463</v>
      </c>
      <c r="BO45" s="3" t="s">
        <v>1302</v>
      </c>
      <c r="BP45" s="3" t="s">
        <v>1086</v>
      </c>
      <c r="BQ45" s="3" t="s">
        <v>1092</v>
      </c>
      <c r="BR45" s="3" t="s">
        <v>1093</v>
      </c>
      <c r="BS45" s="3" t="s">
        <v>1084</v>
      </c>
      <c r="BT45" s="3" t="s">
        <v>1085</v>
      </c>
      <c r="BU45" s="3" t="s">
        <v>1099</v>
      </c>
      <c r="BV45" s="3" t="s">
        <v>1093</v>
      </c>
      <c r="BW45" s="3" t="s">
        <v>1085</v>
      </c>
      <c r="BX45" s="3" t="s">
        <v>1099</v>
      </c>
      <c r="BY45" s="3" t="s">
        <v>1086</v>
      </c>
      <c r="BZ45" s="3" t="s">
        <v>1300</v>
      </c>
      <c r="CA45" s="3" t="s">
        <v>1303</v>
      </c>
      <c r="CB45" s="3" t="s">
        <v>1716</v>
      </c>
      <c r="CC45" s="3" t="s">
        <v>1717</v>
      </c>
      <c r="CD45" s="3" t="s">
        <v>1871</v>
      </c>
      <c r="CE45" s="3" t="s">
        <v>1719</v>
      </c>
    </row>
    <row r="46" spans="1:83" ht="96" x14ac:dyDescent="0.2">
      <c r="A46" t="s">
        <v>211</v>
      </c>
      <c r="B46" s="4">
        <v>44036.074942129628</v>
      </c>
      <c r="C46" s="4">
        <v>44036.11042824074</v>
      </c>
      <c r="D46" s="3" t="s">
        <v>1672</v>
      </c>
      <c r="E46" s="3" t="s">
        <v>1710</v>
      </c>
      <c r="F46">
        <v>100</v>
      </c>
      <c r="G46">
        <v>3066</v>
      </c>
      <c r="H46" s="3" t="s">
        <v>1711</v>
      </c>
      <c r="I46" s="4">
        <v>44036.110453530091</v>
      </c>
      <c r="J46" s="3" t="s">
        <v>1872</v>
      </c>
      <c r="K46" s="3" t="s">
        <v>1710</v>
      </c>
      <c r="L46" s="3" t="s">
        <v>1710</v>
      </c>
      <c r="M46" s="3" t="s">
        <v>1710</v>
      </c>
      <c r="N46" s="3" t="s">
        <v>1710</v>
      </c>
      <c r="O46" s="3" t="s">
        <v>463</v>
      </c>
      <c r="P46" s="3" t="s">
        <v>463</v>
      </c>
      <c r="Q46" s="3" t="s">
        <v>1713</v>
      </c>
      <c r="R46" s="3" t="s">
        <v>1714</v>
      </c>
      <c r="S46" s="3" t="s">
        <v>1715</v>
      </c>
      <c r="T46" s="3" t="s">
        <v>33</v>
      </c>
      <c r="U46" s="3" t="s">
        <v>18</v>
      </c>
      <c r="V46" s="3" t="s">
        <v>212</v>
      </c>
      <c r="W46" s="3" t="s">
        <v>20</v>
      </c>
      <c r="X46" s="3" t="s">
        <v>21</v>
      </c>
      <c r="Y46" s="3" t="s">
        <v>213</v>
      </c>
      <c r="Z46" s="3" t="s">
        <v>214</v>
      </c>
      <c r="AA46" s="3" t="s">
        <v>1873</v>
      </c>
      <c r="AB46" s="3" t="s">
        <v>1874</v>
      </c>
      <c r="AC46">
        <v>2460655</v>
      </c>
      <c r="AD46" s="3" t="s">
        <v>1725</v>
      </c>
      <c r="AE46" s="3" t="s">
        <v>463</v>
      </c>
      <c r="AF46" s="3" t="s">
        <v>463</v>
      </c>
      <c r="AG46" s="3" t="s">
        <v>463</v>
      </c>
      <c r="AH46" s="3" t="s">
        <v>463</v>
      </c>
      <c r="AI46" s="3" t="s">
        <v>463</v>
      </c>
      <c r="AJ46" s="3" t="s">
        <v>463</v>
      </c>
      <c r="AK46" s="3" t="s">
        <v>463</v>
      </c>
      <c r="AL46" s="3" t="s">
        <v>463</v>
      </c>
      <c r="AM46" s="3" t="s">
        <v>552</v>
      </c>
      <c r="AN46" s="3" t="s">
        <v>463</v>
      </c>
      <c r="AO46" s="3" t="s">
        <v>463</v>
      </c>
      <c r="AP46" s="3" t="s">
        <v>463</v>
      </c>
      <c r="AQ46" s="3" t="s">
        <v>463</v>
      </c>
      <c r="AR46" s="3" t="s">
        <v>1875</v>
      </c>
      <c r="AS46" s="3" t="s">
        <v>463</v>
      </c>
      <c r="AT46" s="3" t="s">
        <v>463</v>
      </c>
      <c r="AU46" s="3" t="s">
        <v>463</v>
      </c>
      <c r="AV46" s="3" t="s">
        <v>463</v>
      </c>
      <c r="AW46" s="3" t="s">
        <v>1875</v>
      </c>
      <c r="AX46" s="3" t="s">
        <v>463</v>
      </c>
      <c r="AY46" s="3" t="s">
        <v>463</v>
      </c>
      <c r="AZ46" s="3" t="s">
        <v>463</v>
      </c>
      <c r="BA46" s="3" t="s">
        <v>463</v>
      </c>
      <c r="BB46" s="3" t="s">
        <v>464</v>
      </c>
      <c r="BC46" s="3" t="s">
        <v>531</v>
      </c>
      <c r="BD46" s="3" t="s">
        <v>531</v>
      </c>
      <c r="BE46" s="3" t="s">
        <v>1304</v>
      </c>
      <c r="BF46" s="3" t="s">
        <v>463</v>
      </c>
      <c r="BG46" s="3" t="s">
        <v>463</v>
      </c>
      <c r="BH46" s="3" t="s">
        <v>463</v>
      </c>
      <c r="BI46" s="3" t="s">
        <v>463</v>
      </c>
      <c r="BJ46" s="3" t="s">
        <v>1306</v>
      </c>
      <c r="BK46" s="3" t="s">
        <v>463</v>
      </c>
      <c r="BL46" s="3" t="s">
        <v>463</v>
      </c>
      <c r="BM46" s="3" t="s">
        <v>463</v>
      </c>
      <c r="BN46" s="3" t="s">
        <v>463</v>
      </c>
      <c r="BO46" s="3" t="s">
        <v>1307</v>
      </c>
      <c r="BP46" s="3" t="s">
        <v>1092</v>
      </c>
      <c r="BQ46" s="3" t="s">
        <v>1085</v>
      </c>
      <c r="BR46" s="3" t="s">
        <v>1084</v>
      </c>
      <c r="BS46" s="3" t="s">
        <v>1084</v>
      </c>
      <c r="BT46" s="3" t="s">
        <v>1083</v>
      </c>
      <c r="BU46" s="3" t="s">
        <v>1084</v>
      </c>
      <c r="BV46" s="3" t="s">
        <v>1084</v>
      </c>
      <c r="BW46" s="3" t="s">
        <v>1092</v>
      </c>
      <c r="BX46" s="3" t="s">
        <v>1085</v>
      </c>
      <c r="BY46" s="3" t="s">
        <v>1092</v>
      </c>
      <c r="BZ46" s="3" t="s">
        <v>1305</v>
      </c>
      <c r="CA46" s="3" t="s">
        <v>1308</v>
      </c>
      <c r="CB46" s="3" t="s">
        <v>1716</v>
      </c>
      <c r="CC46" s="3" t="s">
        <v>1717</v>
      </c>
      <c r="CD46" s="3" t="s">
        <v>1876</v>
      </c>
      <c r="CE46" s="3" t="s">
        <v>1719</v>
      </c>
    </row>
    <row r="47" spans="1:83" ht="112" x14ac:dyDescent="0.2">
      <c r="A47" t="s">
        <v>215</v>
      </c>
      <c r="B47" s="4">
        <v>44036.251250000001</v>
      </c>
      <c r="C47" s="4">
        <v>44036.278275462966</v>
      </c>
      <c r="D47" s="3" t="s">
        <v>1672</v>
      </c>
      <c r="E47" s="3" t="s">
        <v>1710</v>
      </c>
      <c r="F47">
        <v>100</v>
      </c>
      <c r="G47">
        <v>2334</v>
      </c>
      <c r="H47" s="3" t="s">
        <v>1711</v>
      </c>
      <c r="I47" s="4">
        <v>44036.278332164351</v>
      </c>
      <c r="J47" s="3" t="s">
        <v>1877</v>
      </c>
      <c r="K47" s="3" t="s">
        <v>1710</v>
      </c>
      <c r="L47" s="3" t="s">
        <v>1710</v>
      </c>
      <c r="M47" s="3" t="s">
        <v>1710</v>
      </c>
      <c r="N47" s="3" t="s">
        <v>1710</v>
      </c>
      <c r="O47" s="3" t="s">
        <v>463</v>
      </c>
      <c r="P47" s="3" t="s">
        <v>463</v>
      </c>
      <c r="Q47" s="3" t="s">
        <v>1713</v>
      </c>
      <c r="R47" s="3" t="s">
        <v>1714</v>
      </c>
      <c r="S47" s="3" t="s">
        <v>1715</v>
      </c>
      <c r="T47" s="3" t="s">
        <v>40</v>
      </c>
      <c r="U47" s="3" t="s">
        <v>18</v>
      </c>
      <c r="V47" s="3" t="s">
        <v>216</v>
      </c>
      <c r="W47" s="3" t="s">
        <v>27</v>
      </c>
      <c r="X47" s="3" t="s">
        <v>21</v>
      </c>
      <c r="Y47" s="3" t="s">
        <v>217</v>
      </c>
      <c r="Z47" s="3" t="s">
        <v>218</v>
      </c>
      <c r="AA47" s="3" t="s">
        <v>1878</v>
      </c>
      <c r="AB47" s="3" t="s">
        <v>1618</v>
      </c>
      <c r="AC47">
        <v>377139</v>
      </c>
      <c r="AD47" s="3" t="s">
        <v>1725</v>
      </c>
      <c r="AE47" s="3" t="s">
        <v>1879</v>
      </c>
      <c r="AF47" s="3" t="s">
        <v>1880</v>
      </c>
      <c r="AG47">
        <v>276209</v>
      </c>
      <c r="AH47" s="3" t="s">
        <v>1725</v>
      </c>
      <c r="AI47" s="3" t="s">
        <v>463</v>
      </c>
      <c r="AJ47" s="3" t="s">
        <v>463</v>
      </c>
      <c r="AK47" s="3" t="s">
        <v>463</v>
      </c>
      <c r="AL47" s="3" t="s">
        <v>463</v>
      </c>
      <c r="AM47" s="3" t="s">
        <v>831</v>
      </c>
      <c r="AN47" s="3" t="s">
        <v>1881</v>
      </c>
      <c r="AO47" s="3" t="s">
        <v>832</v>
      </c>
      <c r="AP47">
        <v>596617</v>
      </c>
      <c r="AQ47" s="3" t="s">
        <v>1725</v>
      </c>
      <c r="AR47" s="3" t="s">
        <v>1014</v>
      </c>
      <c r="AS47" s="3" t="s">
        <v>1882</v>
      </c>
      <c r="AT47" s="3" t="s">
        <v>1015</v>
      </c>
      <c r="AU47">
        <v>166047</v>
      </c>
      <c r="AV47" s="3" t="s">
        <v>1787</v>
      </c>
      <c r="AW47" s="3" t="s">
        <v>1016</v>
      </c>
      <c r="AX47" s="3" t="s">
        <v>1883</v>
      </c>
      <c r="AY47" s="3" t="s">
        <v>1017</v>
      </c>
      <c r="AZ47">
        <v>707539</v>
      </c>
      <c r="BA47" s="3" t="s">
        <v>1787</v>
      </c>
      <c r="BB47" s="3" t="s">
        <v>458</v>
      </c>
      <c r="BC47" s="3" t="s">
        <v>458</v>
      </c>
      <c r="BD47" s="3" t="s">
        <v>489</v>
      </c>
      <c r="BE47" s="3" t="s">
        <v>1309</v>
      </c>
      <c r="BF47" s="3" t="s">
        <v>463</v>
      </c>
      <c r="BG47" s="3" t="s">
        <v>463</v>
      </c>
      <c r="BH47" s="3" t="s">
        <v>463</v>
      </c>
      <c r="BI47" s="3" t="s">
        <v>463</v>
      </c>
      <c r="BJ47" s="3" t="s">
        <v>1311</v>
      </c>
      <c r="BK47" s="3" t="s">
        <v>463</v>
      </c>
      <c r="BL47" s="3" t="s">
        <v>463</v>
      </c>
      <c r="BM47" s="3" t="s">
        <v>463</v>
      </c>
      <c r="BN47" s="3" t="s">
        <v>463</v>
      </c>
      <c r="BO47" s="3" t="s">
        <v>1312</v>
      </c>
      <c r="BP47" s="3" t="s">
        <v>1092</v>
      </c>
      <c r="BQ47" s="3" t="s">
        <v>1092</v>
      </c>
      <c r="BR47" s="3" t="s">
        <v>1093</v>
      </c>
      <c r="BS47" s="3" t="s">
        <v>1093</v>
      </c>
      <c r="BT47" s="3" t="s">
        <v>1085</v>
      </c>
      <c r="BU47" s="3" t="s">
        <v>1093</v>
      </c>
      <c r="BV47" s="3" t="s">
        <v>1085</v>
      </c>
      <c r="BW47" s="3" t="s">
        <v>1086</v>
      </c>
      <c r="BX47" s="3" t="s">
        <v>1085</v>
      </c>
      <c r="BY47" s="3" t="s">
        <v>1093</v>
      </c>
      <c r="BZ47" s="3" t="s">
        <v>1310</v>
      </c>
      <c r="CA47" s="3" t="s">
        <v>1313</v>
      </c>
      <c r="CB47" s="3" t="s">
        <v>1716</v>
      </c>
      <c r="CC47" s="3" t="s">
        <v>1717</v>
      </c>
      <c r="CD47" s="3" t="s">
        <v>1884</v>
      </c>
      <c r="CE47" s="3" t="s">
        <v>1719</v>
      </c>
    </row>
    <row r="48" spans="1:83" ht="128" x14ac:dyDescent="0.2">
      <c r="A48" t="s">
        <v>219</v>
      </c>
      <c r="B48" s="4">
        <v>44036.623356481483</v>
      </c>
      <c r="C48" s="4">
        <v>44036.64329861111</v>
      </c>
      <c r="D48" s="3" t="s">
        <v>1672</v>
      </c>
      <c r="E48" s="3" t="s">
        <v>1710</v>
      </c>
      <c r="F48">
        <v>100</v>
      </c>
      <c r="G48">
        <v>1722</v>
      </c>
      <c r="H48" s="3" t="s">
        <v>1711</v>
      </c>
      <c r="I48" s="4">
        <v>44036.643365439813</v>
      </c>
      <c r="J48" s="3" t="s">
        <v>1885</v>
      </c>
      <c r="K48" s="3" t="s">
        <v>1710</v>
      </c>
      <c r="L48" s="3" t="s">
        <v>1710</v>
      </c>
      <c r="M48" s="3" t="s">
        <v>1710</v>
      </c>
      <c r="N48" s="3" t="s">
        <v>1710</v>
      </c>
      <c r="O48" s="3" t="s">
        <v>463</v>
      </c>
      <c r="P48" s="3" t="s">
        <v>463</v>
      </c>
      <c r="Q48" s="3" t="s">
        <v>1713</v>
      </c>
      <c r="R48" s="3" t="s">
        <v>1714</v>
      </c>
      <c r="S48" s="3" t="s">
        <v>1715</v>
      </c>
      <c r="T48" s="3" t="s">
        <v>66</v>
      </c>
      <c r="U48" s="3" t="s">
        <v>18</v>
      </c>
      <c r="V48" s="3" t="s">
        <v>220</v>
      </c>
      <c r="W48" s="3" t="s">
        <v>42</v>
      </c>
      <c r="X48" s="3" t="s">
        <v>35</v>
      </c>
      <c r="Y48" s="3" t="s">
        <v>221</v>
      </c>
      <c r="Z48" s="3" t="s">
        <v>222</v>
      </c>
      <c r="AA48" s="3" t="s">
        <v>1886</v>
      </c>
      <c r="AB48" s="3" t="s">
        <v>1887</v>
      </c>
      <c r="AC48">
        <v>7247587</v>
      </c>
      <c r="AD48" s="3" t="s">
        <v>1725</v>
      </c>
      <c r="AE48" s="3" t="s">
        <v>1888</v>
      </c>
      <c r="AF48" s="3" t="s">
        <v>1889</v>
      </c>
      <c r="AG48">
        <v>6302723</v>
      </c>
      <c r="AH48" s="3" t="s">
        <v>1725</v>
      </c>
      <c r="AI48" s="3" t="s">
        <v>1890</v>
      </c>
      <c r="AJ48" s="3" t="s">
        <v>1891</v>
      </c>
      <c r="AK48">
        <v>1995973</v>
      </c>
      <c r="AL48" s="3" t="s">
        <v>1725</v>
      </c>
      <c r="AM48" s="3" t="s">
        <v>484</v>
      </c>
      <c r="AN48" s="3" t="s">
        <v>463</v>
      </c>
      <c r="AO48" s="3" t="s">
        <v>463</v>
      </c>
      <c r="AP48" s="3" t="s">
        <v>463</v>
      </c>
      <c r="AQ48" s="3" t="s">
        <v>463</v>
      </c>
      <c r="AR48" s="3" t="s">
        <v>658</v>
      </c>
      <c r="AS48" s="3" t="s">
        <v>463</v>
      </c>
      <c r="AT48" s="3" t="s">
        <v>463</v>
      </c>
      <c r="AU48" s="3" t="s">
        <v>463</v>
      </c>
      <c r="AV48" s="3" t="s">
        <v>463</v>
      </c>
      <c r="AW48" s="3" t="s">
        <v>463</v>
      </c>
      <c r="AX48" s="3" t="s">
        <v>463</v>
      </c>
      <c r="AY48" s="3" t="s">
        <v>463</v>
      </c>
      <c r="AZ48" s="3" t="s">
        <v>463</v>
      </c>
      <c r="BA48" s="3" t="s">
        <v>463</v>
      </c>
      <c r="BB48" s="3" t="s">
        <v>485</v>
      </c>
      <c r="BC48" s="3" t="s">
        <v>489</v>
      </c>
      <c r="BD48" s="3" t="s">
        <v>473</v>
      </c>
      <c r="BE48" s="3" t="s">
        <v>1314</v>
      </c>
      <c r="BF48" s="3" t="s">
        <v>463</v>
      </c>
      <c r="BG48" s="3" t="s">
        <v>463</v>
      </c>
      <c r="BH48" s="3" t="s">
        <v>463</v>
      </c>
      <c r="BI48" s="3" t="s">
        <v>463</v>
      </c>
      <c r="BJ48" s="3" t="s">
        <v>1316</v>
      </c>
      <c r="BK48" s="3" t="s">
        <v>463</v>
      </c>
      <c r="BL48" s="3" t="s">
        <v>463</v>
      </c>
      <c r="BM48" s="3" t="s">
        <v>463</v>
      </c>
      <c r="BN48" s="3" t="s">
        <v>463</v>
      </c>
      <c r="BO48" s="3" t="s">
        <v>1317</v>
      </c>
      <c r="BP48" s="3" t="s">
        <v>1099</v>
      </c>
      <c r="BQ48" s="3" t="s">
        <v>1083</v>
      </c>
      <c r="BR48" s="3" t="s">
        <v>1093</v>
      </c>
      <c r="BS48" s="3" t="s">
        <v>1093</v>
      </c>
      <c r="BT48" s="3" t="s">
        <v>1086</v>
      </c>
      <c r="BU48" s="3" t="s">
        <v>1084</v>
      </c>
      <c r="BV48" s="3" t="s">
        <v>1084</v>
      </c>
      <c r="BW48" s="3" t="s">
        <v>1083</v>
      </c>
      <c r="BX48" s="3" t="s">
        <v>1092</v>
      </c>
      <c r="BY48" s="3" t="s">
        <v>1099</v>
      </c>
      <c r="BZ48" s="3" t="s">
        <v>1315</v>
      </c>
      <c r="CA48" s="3" t="s">
        <v>1318</v>
      </c>
      <c r="CB48" s="3" t="s">
        <v>1716</v>
      </c>
      <c r="CC48" s="3" t="s">
        <v>1717</v>
      </c>
      <c r="CD48" s="3" t="s">
        <v>1892</v>
      </c>
      <c r="CE48" s="3" t="s">
        <v>1719</v>
      </c>
    </row>
    <row r="49" spans="1:83" ht="144" x14ac:dyDescent="0.2">
      <c r="A49" t="s">
        <v>223</v>
      </c>
      <c r="B49" s="4">
        <v>44036.637916666667</v>
      </c>
      <c r="C49" s="4">
        <v>44036.647037037037</v>
      </c>
      <c r="D49" s="3" t="s">
        <v>1672</v>
      </c>
      <c r="E49" s="3" t="s">
        <v>1710</v>
      </c>
      <c r="F49">
        <v>100</v>
      </c>
      <c r="G49">
        <v>788</v>
      </c>
      <c r="H49" s="3" t="s">
        <v>1711</v>
      </c>
      <c r="I49" s="4">
        <v>44036.647098506946</v>
      </c>
      <c r="J49" s="3" t="s">
        <v>1893</v>
      </c>
      <c r="K49" s="3" t="s">
        <v>1710</v>
      </c>
      <c r="L49" s="3" t="s">
        <v>1710</v>
      </c>
      <c r="M49" s="3" t="s">
        <v>1710</v>
      </c>
      <c r="N49" s="3" t="s">
        <v>1710</v>
      </c>
      <c r="O49" s="3" t="s">
        <v>463</v>
      </c>
      <c r="P49" s="3" t="s">
        <v>463</v>
      </c>
      <c r="Q49" s="3" t="s">
        <v>1713</v>
      </c>
      <c r="R49" s="3" t="s">
        <v>1714</v>
      </c>
      <c r="S49" s="3" t="s">
        <v>1715</v>
      </c>
      <c r="T49" s="3" t="s">
        <v>33</v>
      </c>
      <c r="U49" s="3" t="s">
        <v>18</v>
      </c>
      <c r="V49" s="3" t="s">
        <v>224</v>
      </c>
      <c r="W49" s="3" t="s">
        <v>42</v>
      </c>
      <c r="X49" s="3" t="s">
        <v>21</v>
      </c>
      <c r="Y49" s="3" t="s">
        <v>225</v>
      </c>
      <c r="Z49" s="3" t="s">
        <v>226</v>
      </c>
      <c r="AA49" s="3" t="s">
        <v>1894</v>
      </c>
      <c r="AB49" s="3" t="s">
        <v>566</v>
      </c>
      <c r="AC49">
        <v>2519905</v>
      </c>
      <c r="AD49" s="3" t="s">
        <v>1725</v>
      </c>
      <c r="AE49" s="3" t="s">
        <v>1895</v>
      </c>
      <c r="AF49" s="3" t="s">
        <v>566</v>
      </c>
      <c r="AG49">
        <v>3036137</v>
      </c>
      <c r="AH49" s="3" t="s">
        <v>1725</v>
      </c>
      <c r="AI49" s="3" t="s">
        <v>1896</v>
      </c>
      <c r="AJ49" s="3" t="s">
        <v>566</v>
      </c>
      <c r="AK49">
        <v>2059481</v>
      </c>
      <c r="AL49" s="3" t="s">
        <v>1725</v>
      </c>
      <c r="AM49" s="3" t="s">
        <v>611</v>
      </c>
      <c r="AN49" s="3" t="s">
        <v>463</v>
      </c>
      <c r="AO49" s="3" t="s">
        <v>463</v>
      </c>
      <c r="AP49" s="3" t="s">
        <v>463</v>
      </c>
      <c r="AQ49" s="3" t="s">
        <v>463</v>
      </c>
      <c r="AR49" s="3" t="s">
        <v>677</v>
      </c>
      <c r="AS49" s="3" t="s">
        <v>463</v>
      </c>
      <c r="AT49" s="3" t="s">
        <v>463</v>
      </c>
      <c r="AU49" s="3" t="s">
        <v>463</v>
      </c>
      <c r="AV49" s="3" t="s">
        <v>463</v>
      </c>
      <c r="AW49" s="3" t="s">
        <v>463</v>
      </c>
      <c r="AX49" s="3" t="s">
        <v>463</v>
      </c>
      <c r="AY49" s="3" t="s">
        <v>463</v>
      </c>
      <c r="AZ49" s="3" t="s">
        <v>463</v>
      </c>
      <c r="BA49" s="3" t="s">
        <v>463</v>
      </c>
      <c r="BB49" s="3" t="s">
        <v>458</v>
      </c>
      <c r="BC49" s="3" t="s">
        <v>464</v>
      </c>
      <c r="BD49" s="3" t="s">
        <v>473</v>
      </c>
      <c r="BE49" s="3" t="s">
        <v>1319</v>
      </c>
      <c r="BF49" s="3" t="s">
        <v>463</v>
      </c>
      <c r="BG49" s="3" t="s">
        <v>463</v>
      </c>
      <c r="BH49" s="3" t="s">
        <v>463</v>
      </c>
      <c r="BI49" s="3" t="s">
        <v>463</v>
      </c>
      <c r="BJ49" s="3" t="s">
        <v>1321</v>
      </c>
      <c r="BK49" s="3" t="s">
        <v>463</v>
      </c>
      <c r="BL49" s="3" t="s">
        <v>463</v>
      </c>
      <c r="BM49" s="3" t="s">
        <v>463</v>
      </c>
      <c r="BN49" s="3" t="s">
        <v>463</v>
      </c>
      <c r="BO49" s="3" t="s">
        <v>1322</v>
      </c>
      <c r="BP49" s="3" t="s">
        <v>1084</v>
      </c>
      <c r="BQ49" s="3" t="s">
        <v>1085</v>
      </c>
      <c r="BR49" s="3" t="s">
        <v>1084</v>
      </c>
      <c r="BS49" s="3" t="s">
        <v>1084</v>
      </c>
      <c r="BT49" s="3" t="s">
        <v>1085</v>
      </c>
      <c r="BU49" s="3" t="s">
        <v>1084</v>
      </c>
      <c r="BV49" s="3" t="s">
        <v>1083</v>
      </c>
      <c r="BW49" s="3" t="s">
        <v>1083</v>
      </c>
      <c r="BX49" s="3" t="s">
        <v>1083</v>
      </c>
      <c r="BY49" s="3" t="s">
        <v>1084</v>
      </c>
      <c r="BZ49" s="3" t="s">
        <v>1320</v>
      </c>
      <c r="CA49" s="3" t="s">
        <v>1323</v>
      </c>
      <c r="CB49" s="3" t="s">
        <v>1716</v>
      </c>
      <c r="CC49" s="3" t="s">
        <v>1717</v>
      </c>
      <c r="CD49" s="3" t="s">
        <v>1897</v>
      </c>
      <c r="CE49" s="3" t="s">
        <v>1719</v>
      </c>
    </row>
    <row r="50" spans="1:83" ht="208" x14ac:dyDescent="0.2">
      <c r="A50" t="s">
        <v>227</v>
      </c>
      <c r="B50" s="4">
        <v>44037.183472222219</v>
      </c>
      <c r="C50" s="4">
        <v>44037.233449074076</v>
      </c>
      <c r="D50" s="3" t="s">
        <v>1672</v>
      </c>
      <c r="E50" s="3" t="s">
        <v>1710</v>
      </c>
      <c r="F50">
        <v>100</v>
      </c>
      <c r="G50">
        <v>4318</v>
      </c>
      <c r="H50" s="3" t="s">
        <v>1711</v>
      </c>
      <c r="I50" s="4">
        <v>44037.233497696761</v>
      </c>
      <c r="J50" s="3" t="s">
        <v>1898</v>
      </c>
      <c r="K50" s="3" t="s">
        <v>1710</v>
      </c>
      <c r="L50" s="3" t="s">
        <v>1710</v>
      </c>
      <c r="M50" s="3" t="s">
        <v>1710</v>
      </c>
      <c r="N50" s="3" t="s">
        <v>1710</v>
      </c>
      <c r="O50" s="3" t="s">
        <v>463</v>
      </c>
      <c r="P50" s="3" t="s">
        <v>463</v>
      </c>
      <c r="Q50" s="3" t="s">
        <v>1713</v>
      </c>
      <c r="R50" s="3" t="s">
        <v>1714</v>
      </c>
      <c r="S50" s="3" t="s">
        <v>1715</v>
      </c>
      <c r="T50" s="3" t="s">
        <v>40</v>
      </c>
      <c r="U50" s="3" t="s">
        <v>180</v>
      </c>
      <c r="V50" s="3" t="s">
        <v>228</v>
      </c>
      <c r="W50" s="3" t="s">
        <v>42</v>
      </c>
      <c r="X50" s="3" t="s">
        <v>35</v>
      </c>
      <c r="Y50" s="3" t="s">
        <v>229</v>
      </c>
      <c r="Z50" s="3" t="s">
        <v>230</v>
      </c>
      <c r="AA50" s="3" t="s">
        <v>1899</v>
      </c>
      <c r="AB50" s="3" t="s">
        <v>1900</v>
      </c>
      <c r="AC50">
        <v>49638</v>
      </c>
      <c r="AD50" s="3" t="s">
        <v>1787</v>
      </c>
      <c r="AE50" s="3" t="s">
        <v>1901</v>
      </c>
      <c r="AF50" s="3" t="s">
        <v>1900</v>
      </c>
      <c r="AG50">
        <v>49638</v>
      </c>
      <c r="AH50" s="3" t="s">
        <v>1787</v>
      </c>
      <c r="AI50" s="3" t="s">
        <v>1902</v>
      </c>
      <c r="AJ50" s="3" t="s">
        <v>1900</v>
      </c>
      <c r="AK50">
        <v>49638</v>
      </c>
      <c r="AL50" s="3" t="s">
        <v>1787</v>
      </c>
      <c r="AM50" s="3" t="s">
        <v>661</v>
      </c>
      <c r="AN50" s="3" t="s">
        <v>463</v>
      </c>
      <c r="AO50" s="3" t="s">
        <v>463</v>
      </c>
      <c r="AP50" s="3" t="s">
        <v>463</v>
      </c>
      <c r="AQ50" s="3" t="s">
        <v>463</v>
      </c>
      <c r="AR50" s="3" t="s">
        <v>917</v>
      </c>
      <c r="AS50" s="3" t="s">
        <v>1903</v>
      </c>
      <c r="AT50" s="3" t="s">
        <v>918</v>
      </c>
      <c r="AU50">
        <v>4132136</v>
      </c>
      <c r="AV50" s="3" t="s">
        <v>1725</v>
      </c>
      <c r="AW50" s="3" t="s">
        <v>635</v>
      </c>
      <c r="AX50" s="3" t="s">
        <v>463</v>
      </c>
      <c r="AY50" s="3" t="s">
        <v>463</v>
      </c>
      <c r="AZ50" s="3" t="s">
        <v>463</v>
      </c>
      <c r="BA50" s="3" t="s">
        <v>463</v>
      </c>
      <c r="BB50" s="3" t="s">
        <v>489</v>
      </c>
      <c r="BC50" s="3" t="s">
        <v>489</v>
      </c>
      <c r="BD50" s="3" t="s">
        <v>489</v>
      </c>
      <c r="BE50" s="3" t="s">
        <v>1324</v>
      </c>
      <c r="BF50" s="3" t="s">
        <v>463</v>
      </c>
      <c r="BG50" s="3" t="s">
        <v>463</v>
      </c>
      <c r="BH50" s="3" t="s">
        <v>463</v>
      </c>
      <c r="BI50" s="3" t="s">
        <v>463</v>
      </c>
      <c r="BJ50" s="3" t="s">
        <v>1326</v>
      </c>
      <c r="BK50" s="3" t="s">
        <v>463</v>
      </c>
      <c r="BL50" s="3" t="s">
        <v>463</v>
      </c>
      <c r="BM50" s="3" t="s">
        <v>463</v>
      </c>
      <c r="BN50" s="3" t="s">
        <v>463</v>
      </c>
      <c r="BO50" s="3" t="s">
        <v>1327</v>
      </c>
      <c r="BP50" s="3" t="s">
        <v>1093</v>
      </c>
      <c r="BQ50" s="3" t="s">
        <v>1093</v>
      </c>
      <c r="BR50" s="3" t="s">
        <v>1093</v>
      </c>
      <c r="BS50" s="3" t="s">
        <v>1093</v>
      </c>
      <c r="BT50" s="3" t="s">
        <v>1085</v>
      </c>
      <c r="BU50" s="3" t="s">
        <v>1093</v>
      </c>
      <c r="BV50" s="3" t="s">
        <v>1085</v>
      </c>
      <c r="BW50" s="3" t="s">
        <v>1085</v>
      </c>
      <c r="BX50" s="3" t="s">
        <v>1083</v>
      </c>
      <c r="BY50" s="3" t="s">
        <v>1084</v>
      </c>
      <c r="BZ50" s="3" t="s">
        <v>1325</v>
      </c>
      <c r="CA50" s="3" t="s">
        <v>1328</v>
      </c>
      <c r="CB50" s="3" t="s">
        <v>1716</v>
      </c>
      <c r="CC50" s="3" t="s">
        <v>1717</v>
      </c>
      <c r="CD50" s="3" t="s">
        <v>1904</v>
      </c>
      <c r="CE50" s="3" t="s">
        <v>1905</v>
      </c>
    </row>
    <row r="51" spans="1:83" ht="160" x14ac:dyDescent="0.2">
      <c r="A51" t="s">
        <v>231</v>
      </c>
      <c r="B51" s="4">
        <v>44037.386481481481</v>
      </c>
      <c r="C51" s="4">
        <v>44037.397847222222</v>
      </c>
      <c r="D51" s="3" t="s">
        <v>1672</v>
      </c>
      <c r="E51" s="3" t="s">
        <v>1710</v>
      </c>
      <c r="F51">
        <v>100</v>
      </c>
      <c r="G51">
        <v>981</v>
      </c>
      <c r="H51" s="3" t="s">
        <v>1711</v>
      </c>
      <c r="I51" s="4">
        <v>44037.397864895836</v>
      </c>
      <c r="J51" s="3" t="s">
        <v>1906</v>
      </c>
      <c r="K51" s="3" t="s">
        <v>1710</v>
      </c>
      <c r="L51" s="3" t="s">
        <v>1710</v>
      </c>
      <c r="M51" s="3" t="s">
        <v>1710</v>
      </c>
      <c r="N51" s="3" t="s">
        <v>1710</v>
      </c>
      <c r="O51" s="3" t="s">
        <v>463</v>
      </c>
      <c r="P51" s="3" t="s">
        <v>463</v>
      </c>
      <c r="Q51" s="3" t="s">
        <v>1713</v>
      </c>
      <c r="R51" s="3" t="s">
        <v>1714</v>
      </c>
      <c r="S51" s="3" t="s">
        <v>1715</v>
      </c>
      <c r="T51" s="3" t="s">
        <v>40</v>
      </c>
      <c r="U51" s="3" t="s">
        <v>180</v>
      </c>
      <c r="V51" s="3" t="s">
        <v>232</v>
      </c>
      <c r="W51" s="3" t="s">
        <v>42</v>
      </c>
      <c r="X51" s="3" t="s">
        <v>35</v>
      </c>
      <c r="Y51" s="3" t="s">
        <v>233</v>
      </c>
      <c r="Z51" s="3" t="s">
        <v>234</v>
      </c>
      <c r="AA51" s="3" t="s">
        <v>1907</v>
      </c>
      <c r="AB51" s="3" t="s">
        <v>566</v>
      </c>
      <c r="AC51">
        <v>2385340</v>
      </c>
      <c r="AD51" s="3" t="s">
        <v>1725</v>
      </c>
      <c r="AE51" s="3" t="s">
        <v>463</v>
      </c>
      <c r="AF51" s="3" t="s">
        <v>463</v>
      </c>
      <c r="AG51" s="3" t="s">
        <v>463</v>
      </c>
      <c r="AH51" s="3" t="s">
        <v>463</v>
      </c>
      <c r="AI51" s="3" t="s">
        <v>463</v>
      </c>
      <c r="AJ51" s="3" t="s">
        <v>463</v>
      </c>
      <c r="AK51" s="3" t="s">
        <v>463</v>
      </c>
      <c r="AL51" s="3" t="s">
        <v>463</v>
      </c>
      <c r="AM51" s="3" t="s">
        <v>937</v>
      </c>
      <c r="AN51" s="3" t="s">
        <v>463</v>
      </c>
      <c r="AO51" s="3" t="s">
        <v>463</v>
      </c>
      <c r="AP51" s="3" t="s">
        <v>463</v>
      </c>
      <c r="AQ51" s="3" t="s">
        <v>463</v>
      </c>
      <c r="AR51" s="3" t="s">
        <v>988</v>
      </c>
      <c r="AS51" s="3" t="s">
        <v>463</v>
      </c>
      <c r="AT51" s="3" t="s">
        <v>463</v>
      </c>
      <c r="AU51" s="3" t="s">
        <v>463</v>
      </c>
      <c r="AV51" s="3" t="s">
        <v>463</v>
      </c>
      <c r="AW51" s="3" t="s">
        <v>899</v>
      </c>
      <c r="AX51" s="3" t="s">
        <v>463</v>
      </c>
      <c r="AY51" s="3" t="s">
        <v>463</v>
      </c>
      <c r="AZ51" s="3" t="s">
        <v>463</v>
      </c>
      <c r="BA51" s="3" t="s">
        <v>463</v>
      </c>
      <c r="BB51" s="3" t="s">
        <v>464</v>
      </c>
      <c r="BC51" s="3" t="s">
        <v>489</v>
      </c>
      <c r="BD51" s="3" t="s">
        <v>489</v>
      </c>
      <c r="BE51" s="3" t="s">
        <v>1329</v>
      </c>
      <c r="BF51" s="3" t="s">
        <v>463</v>
      </c>
      <c r="BG51" s="3" t="s">
        <v>463</v>
      </c>
      <c r="BH51" s="3" t="s">
        <v>463</v>
      </c>
      <c r="BI51" s="3" t="s">
        <v>463</v>
      </c>
      <c r="BJ51" s="3" t="s">
        <v>1331</v>
      </c>
      <c r="BK51" s="3" t="s">
        <v>463</v>
      </c>
      <c r="BL51" s="3" t="s">
        <v>463</v>
      </c>
      <c r="BM51" s="3" t="s">
        <v>463</v>
      </c>
      <c r="BN51" s="3" t="s">
        <v>463</v>
      </c>
      <c r="BO51" s="3" t="s">
        <v>1332</v>
      </c>
      <c r="BP51" s="3" t="s">
        <v>1085</v>
      </c>
      <c r="BQ51" s="3" t="s">
        <v>1085</v>
      </c>
      <c r="BR51" s="3" t="s">
        <v>1093</v>
      </c>
      <c r="BS51" s="3" t="s">
        <v>1093</v>
      </c>
      <c r="BT51" s="3" t="s">
        <v>1093</v>
      </c>
      <c r="BU51" s="3" t="s">
        <v>1093</v>
      </c>
      <c r="BV51" s="3" t="s">
        <v>1083</v>
      </c>
      <c r="BW51" s="3" t="s">
        <v>1099</v>
      </c>
      <c r="BX51" s="3" t="s">
        <v>1083</v>
      </c>
      <c r="BY51" s="3" t="s">
        <v>1083</v>
      </c>
      <c r="BZ51" s="3" t="s">
        <v>1330</v>
      </c>
      <c r="CA51" s="3" t="s">
        <v>1333</v>
      </c>
      <c r="CB51" s="3" t="s">
        <v>1716</v>
      </c>
      <c r="CC51" s="3" t="s">
        <v>1717</v>
      </c>
      <c r="CD51" s="3" t="s">
        <v>1908</v>
      </c>
      <c r="CE51" s="3" t="s">
        <v>1719</v>
      </c>
    </row>
    <row r="52" spans="1:83" ht="240" x14ac:dyDescent="0.2">
      <c r="A52" t="s">
        <v>235</v>
      </c>
      <c r="B52" s="4">
        <v>44036.652337962965</v>
      </c>
      <c r="C52" s="4">
        <v>44037.458831018521</v>
      </c>
      <c r="D52" s="3" t="s">
        <v>1672</v>
      </c>
      <c r="E52" s="3" t="s">
        <v>1710</v>
      </c>
      <c r="F52">
        <v>100</v>
      </c>
      <c r="G52">
        <v>69680</v>
      </c>
      <c r="H52" s="3" t="s">
        <v>1711</v>
      </c>
      <c r="I52" s="4">
        <v>44037.458877118057</v>
      </c>
      <c r="J52" s="3" t="s">
        <v>1909</v>
      </c>
      <c r="K52" s="3" t="s">
        <v>1710</v>
      </c>
      <c r="L52" s="3" t="s">
        <v>1710</v>
      </c>
      <c r="M52" s="3" t="s">
        <v>1710</v>
      </c>
      <c r="N52" s="3" t="s">
        <v>1710</v>
      </c>
      <c r="O52" s="3" t="s">
        <v>463</v>
      </c>
      <c r="P52" s="3" t="s">
        <v>463</v>
      </c>
      <c r="Q52" s="3" t="s">
        <v>1713</v>
      </c>
      <c r="R52" s="3" t="s">
        <v>1714</v>
      </c>
      <c r="S52" s="3" t="s">
        <v>1715</v>
      </c>
      <c r="T52" s="3" t="s">
        <v>40</v>
      </c>
      <c r="U52" s="3" t="s">
        <v>18</v>
      </c>
      <c r="V52" s="3" t="s">
        <v>236</v>
      </c>
      <c r="W52" s="3" t="s">
        <v>42</v>
      </c>
      <c r="X52" s="3" t="s">
        <v>35</v>
      </c>
      <c r="Y52" s="3" t="s">
        <v>237</v>
      </c>
      <c r="Z52" s="3" t="s">
        <v>238</v>
      </c>
      <c r="AA52" s="3" t="s">
        <v>1910</v>
      </c>
      <c r="AB52" s="3" t="s">
        <v>566</v>
      </c>
      <c r="AC52">
        <v>2408334</v>
      </c>
      <c r="AD52" s="3" t="s">
        <v>1725</v>
      </c>
      <c r="AE52" s="3" t="s">
        <v>463</v>
      </c>
      <c r="AF52" s="3" t="s">
        <v>463</v>
      </c>
      <c r="AG52" s="3" t="s">
        <v>463</v>
      </c>
      <c r="AH52" s="3" t="s">
        <v>463</v>
      </c>
      <c r="AI52" s="3" t="s">
        <v>463</v>
      </c>
      <c r="AJ52" s="3" t="s">
        <v>463</v>
      </c>
      <c r="AK52" s="3" t="s">
        <v>463</v>
      </c>
      <c r="AL52" s="3" t="s">
        <v>463</v>
      </c>
      <c r="AM52" s="3" t="s">
        <v>802</v>
      </c>
      <c r="AN52" s="3" t="s">
        <v>1911</v>
      </c>
      <c r="AO52" s="3" t="s">
        <v>566</v>
      </c>
      <c r="AP52">
        <v>2731135</v>
      </c>
      <c r="AQ52" s="3" t="s">
        <v>1725</v>
      </c>
      <c r="AR52" s="3" t="s">
        <v>479</v>
      </c>
      <c r="AS52" s="3" t="s">
        <v>463</v>
      </c>
      <c r="AT52" s="3" t="s">
        <v>463</v>
      </c>
      <c r="AU52" s="3" t="s">
        <v>463</v>
      </c>
      <c r="AV52" s="3" t="s">
        <v>463</v>
      </c>
      <c r="AW52" s="3" t="s">
        <v>692</v>
      </c>
      <c r="AX52" s="3" t="s">
        <v>463</v>
      </c>
      <c r="AY52" s="3" t="s">
        <v>463</v>
      </c>
      <c r="AZ52" s="3" t="s">
        <v>463</v>
      </c>
      <c r="BA52" s="3" t="s">
        <v>463</v>
      </c>
      <c r="BB52" s="3" t="s">
        <v>489</v>
      </c>
      <c r="BC52" s="3" t="s">
        <v>458</v>
      </c>
      <c r="BD52" s="3" t="s">
        <v>458</v>
      </c>
      <c r="BE52" s="3" t="s">
        <v>1334</v>
      </c>
      <c r="BF52" s="3" t="s">
        <v>463</v>
      </c>
      <c r="BG52" s="3" t="s">
        <v>463</v>
      </c>
      <c r="BH52" s="3" t="s">
        <v>463</v>
      </c>
      <c r="BI52" s="3" t="s">
        <v>463</v>
      </c>
      <c r="BJ52" s="3" t="s">
        <v>1336</v>
      </c>
      <c r="BK52" s="3" t="s">
        <v>463</v>
      </c>
      <c r="BL52" s="3" t="s">
        <v>463</v>
      </c>
      <c r="BM52" s="3" t="s">
        <v>463</v>
      </c>
      <c r="BN52" s="3" t="s">
        <v>463</v>
      </c>
      <c r="BO52" s="3" t="s">
        <v>1337</v>
      </c>
      <c r="BP52" s="3" t="s">
        <v>1092</v>
      </c>
      <c r="BQ52" s="3" t="s">
        <v>1092</v>
      </c>
      <c r="BR52" s="3" t="s">
        <v>1084</v>
      </c>
      <c r="BS52" s="3" t="s">
        <v>1093</v>
      </c>
      <c r="BT52" s="3" t="s">
        <v>1084</v>
      </c>
      <c r="BU52" s="3" t="s">
        <v>1084</v>
      </c>
      <c r="BV52" s="3" t="s">
        <v>1085</v>
      </c>
      <c r="BW52" s="3" t="s">
        <v>1085</v>
      </c>
      <c r="BX52" s="3" t="s">
        <v>1093</v>
      </c>
      <c r="BY52" s="3" t="s">
        <v>1093</v>
      </c>
      <c r="BZ52" s="3" t="s">
        <v>1335</v>
      </c>
      <c r="CA52" s="3" t="s">
        <v>1338</v>
      </c>
      <c r="CB52" s="3" t="s">
        <v>1716</v>
      </c>
      <c r="CC52" s="3" t="s">
        <v>1717</v>
      </c>
      <c r="CD52" s="3" t="s">
        <v>1912</v>
      </c>
      <c r="CE52" s="3" t="s">
        <v>1719</v>
      </c>
    </row>
    <row r="53" spans="1:83" ht="192" x14ac:dyDescent="0.2">
      <c r="A53" t="s">
        <v>239</v>
      </c>
      <c r="B53" s="4">
        <v>44037.440949074073</v>
      </c>
      <c r="C53" s="4">
        <v>44037.461643518516</v>
      </c>
      <c r="D53" s="3" t="s">
        <v>1672</v>
      </c>
      <c r="E53" s="3" t="s">
        <v>1710</v>
      </c>
      <c r="F53">
        <v>100</v>
      </c>
      <c r="G53">
        <v>1788</v>
      </c>
      <c r="H53" s="3" t="s">
        <v>1711</v>
      </c>
      <c r="I53" s="4">
        <v>44037.46167665509</v>
      </c>
      <c r="J53" s="3" t="s">
        <v>1913</v>
      </c>
      <c r="K53" s="3" t="s">
        <v>1710</v>
      </c>
      <c r="L53" s="3" t="s">
        <v>1710</v>
      </c>
      <c r="M53" s="3" t="s">
        <v>1710</v>
      </c>
      <c r="N53" s="3" t="s">
        <v>1710</v>
      </c>
      <c r="O53" s="3" t="s">
        <v>463</v>
      </c>
      <c r="P53" s="3" t="s">
        <v>463</v>
      </c>
      <c r="Q53" s="3" t="s">
        <v>1713</v>
      </c>
      <c r="R53" s="3" t="s">
        <v>1714</v>
      </c>
      <c r="S53" s="3" t="s">
        <v>1715</v>
      </c>
      <c r="T53" s="3" t="s">
        <v>40</v>
      </c>
      <c r="U53" s="3" t="s">
        <v>18</v>
      </c>
      <c r="V53" s="3" t="s">
        <v>240</v>
      </c>
      <c r="W53" s="3" t="s">
        <v>42</v>
      </c>
      <c r="X53" s="3" t="s">
        <v>21</v>
      </c>
      <c r="Y53" s="3" t="s">
        <v>241</v>
      </c>
      <c r="Z53" s="3" t="s">
        <v>242</v>
      </c>
      <c r="AA53" s="3" t="s">
        <v>1914</v>
      </c>
      <c r="AB53" s="3" t="s">
        <v>1915</v>
      </c>
      <c r="AC53">
        <v>1735210</v>
      </c>
      <c r="AD53" s="3" t="s">
        <v>1725</v>
      </c>
      <c r="AE53" s="3" t="s">
        <v>463</v>
      </c>
      <c r="AF53" s="3" t="s">
        <v>463</v>
      </c>
      <c r="AG53" s="3" t="s">
        <v>463</v>
      </c>
      <c r="AH53" s="3" t="s">
        <v>463</v>
      </c>
      <c r="AI53" s="3" t="s">
        <v>463</v>
      </c>
      <c r="AJ53" s="3" t="s">
        <v>463</v>
      </c>
      <c r="AK53" s="3" t="s">
        <v>463</v>
      </c>
      <c r="AL53" s="3" t="s">
        <v>463</v>
      </c>
      <c r="AM53" s="3" t="s">
        <v>669</v>
      </c>
      <c r="AN53" s="3" t="s">
        <v>463</v>
      </c>
      <c r="AO53" s="3" t="s">
        <v>463</v>
      </c>
      <c r="AP53" s="3" t="s">
        <v>463</v>
      </c>
      <c r="AQ53" s="3" t="s">
        <v>463</v>
      </c>
      <c r="AR53" s="3" t="s">
        <v>1018</v>
      </c>
      <c r="AS53" s="3" t="s">
        <v>463</v>
      </c>
      <c r="AT53" s="3" t="s">
        <v>463</v>
      </c>
      <c r="AU53" s="3" t="s">
        <v>463</v>
      </c>
      <c r="AV53" s="3" t="s">
        <v>463</v>
      </c>
      <c r="AW53" s="3" t="s">
        <v>463</v>
      </c>
      <c r="AX53" s="3" t="s">
        <v>463</v>
      </c>
      <c r="AY53" s="3" t="s">
        <v>463</v>
      </c>
      <c r="AZ53" s="3" t="s">
        <v>463</v>
      </c>
      <c r="BA53" s="3" t="s">
        <v>463</v>
      </c>
      <c r="BB53" s="3" t="s">
        <v>458</v>
      </c>
      <c r="BC53" s="3" t="s">
        <v>458</v>
      </c>
      <c r="BD53" s="3" t="s">
        <v>473</v>
      </c>
      <c r="BE53" s="3" t="s">
        <v>1339</v>
      </c>
      <c r="BF53" s="3" t="s">
        <v>463</v>
      </c>
      <c r="BG53" s="3" t="s">
        <v>463</v>
      </c>
      <c r="BH53" s="3" t="s">
        <v>463</v>
      </c>
      <c r="BI53" s="3" t="s">
        <v>463</v>
      </c>
      <c r="BJ53" s="3" t="s">
        <v>1341</v>
      </c>
      <c r="BK53" s="3" t="s">
        <v>463</v>
      </c>
      <c r="BL53" s="3" t="s">
        <v>463</v>
      </c>
      <c r="BM53" s="3" t="s">
        <v>463</v>
      </c>
      <c r="BN53" s="3" t="s">
        <v>463</v>
      </c>
      <c r="BO53" s="3" t="s">
        <v>1342</v>
      </c>
      <c r="BP53" s="3" t="s">
        <v>1086</v>
      </c>
      <c r="BQ53" s="3" t="s">
        <v>1083</v>
      </c>
      <c r="BR53" s="3" t="s">
        <v>1093</v>
      </c>
      <c r="BS53" s="3" t="s">
        <v>1093</v>
      </c>
      <c r="BT53" s="3" t="s">
        <v>1093</v>
      </c>
      <c r="BU53" s="3" t="s">
        <v>1086</v>
      </c>
      <c r="BV53" s="3" t="s">
        <v>1084</v>
      </c>
      <c r="BW53" s="3" t="s">
        <v>1083</v>
      </c>
      <c r="BX53" s="3" t="s">
        <v>1086</v>
      </c>
      <c r="BY53" s="3" t="s">
        <v>1084</v>
      </c>
      <c r="BZ53" s="3" t="s">
        <v>1340</v>
      </c>
      <c r="CA53" s="3" t="s">
        <v>1343</v>
      </c>
      <c r="CB53" s="3" t="s">
        <v>1716</v>
      </c>
      <c r="CC53" s="3" t="s">
        <v>1717</v>
      </c>
      <c r="CD53" s="3" t="s">
        <v>1916</v>
      </c>
      <c r="CE53" s="3" t="s">
        <v>1719</v>
      </c>
    </row>
    <row r="54" spans="1:83" ht="96" x14ac:dyDescent="0.2">
      <c r="A54" t="s">
        <v>243</v>
      </c>
      <c r="B54" s="4">
        <v>44037.545057870368</v>
      </c>
      <c r="C54" s="4">
        <v>44037.567650462966</v>
      </c>
      <c r="D54" s="3" t="s">
        <v>1672</v>
      </c>
      <c r="E54" s="3" t="s">
        <v>1710</v>
      </c>
      <c r="F54">
        <v>100</v>
      </c>
      <c r="G54">
        <v>1952</v>
      </c>
      <c r="H54" s="3" t="s">
        <v>1711</v>
      </c>
      <c r="I54" s="4">
        <v>44037.567720567131</v>
      </c>
      <c r="J54" s="3" t="s">
        <v>1917</v>
      </c>
      <c r="K54" s="3" t="s">
        <v>1710</v>
      </c>
      <c r="L54" s="3" t="s">
        <v>1710</v>
      </c>
      <c r="M54" s="3" t="s">
        <v>1710</v>
      </c>
      <c r="N54" s="3" t="s">
        <v>1710</v>
      </c>
      <c r="O54" s="3" t="s">
        <v>463</v>
      </c>
      <c r="P54" s="3" t="s">
        <v>463</v>
      </c>
      <c r="Q54" s="3" t="s">
        <v>1713</v>
      </c>
      <c r="R54" s="3" t="s">
        <v>1714</v>
      </c>
      <c r="S54" s="3" t="s">
        <v>1715</v>
      </c>
      <c r="T54" s="3" t="s">
        <v>40</v>
      </c>
      <c r="U54" s="3" t="s">
        <v>180</v>
      </c>
      <c r="V54" s="3" t="s">
        <v>244</v>
      </c>
      <c r="W54" s="3" t="s">
        <v>42</v>
      </c>
      <c r="X54" s="3" t="s">
        <v>21</v>
      </c>
      <c r="Y54" s="3" t="s">
        <v>245</v>
      </c>
      <c r="Z54" s="3" t="s">
        <v>246</v>
      </c>
      <c r="AA54" s="3" t="s">
        <v>1918</v>
      </c>
      <c r="AB54" s="3" t="s">
        <v>566</v>
      </c>
      <c r="AC54">
        <v>2219981</v>
      </c>
      <c r="AD54" s="3" t="s">
        <v>1725</v>
      </c>
      <c r="AE54" s="3" t="s">
        <v>1919</v>
      </c>
      <c r="AF54" s="3" t="s">
        <v>566</v>
      </c>
      <c r="AG54">
        <v>2184546</v>
      </c>
      <c r="AH54" s="3" t="s">
        <v>1725</v>
      </c>
      <c r="AI54" s="3" t="s">
        <v>1920</v>
      </c>
      <c r="AJ54" s="3" t="s">
        <v>566</v>
      </c>
      <c r="AK54">
        <v>2369935</v>
      </c>
      <c r="AL54" s="3" t="s">
        <v>1725</v>
      </c>
      <c r="AM54" s="3" t="s">
        <v>609</v>
      </c>
      <c r="AN54" s="3" t="s">
        <v>463</v>
      </c>
      <c r="AO54" s="3" t="s">
        <v>463</v>
      </c>
      <c r="AP54" s="3" t="s">
        <v>463</v>
      </c>
      <c r="AQ54" s="3" t="s">
        <v>463</v>
      </c>
      <c r="AR54" s="3" t="s">
        <v>1019</v>
      </c>
      <c r="AS54" s="3" t="s">
        <v>463</v>
      </c>
      <c r="AT54" s="3" t="s">
        <v>463</v>
      </c>
      <c r="AU54" s="3" t="s">
        <v>463</v>
      </c>
      <c r="AV54" s="3" t="s">
        <v>463</v>
      </c>
      <c r="AW54" s="3" t="s">
        <v>1030</v>
      </c>
      <c r="AX54" s="3" t="s">
        <v>463</v>
      </c>
      <c r="AY54" s="3" t="s">
        <v>463</v>
      </c>
      <c r="AZ54" s="3" t="s">
        <v>463</v>
      </c>
      <c r="BA54" s="3" t="s">
        <v>463</v>
      </c>
      <c r="BB54" s="3" t="s">
        <v>458</v>
      </c>
      <c r="BC54" s="3" t="s">
        <v>458</v>
      </c>
      <c r="BD54" s="3" t="s">
        <v>464</v>
      </c>
      <c r="BE54" s="3" t="s">
        <v>1344</v>
      </c>
      <c r="BF54" s="3" t="s">
        <v>463</v>
      </c>
      <c r="BG54" s="3" t="s">
        <v>463</v>
      </c>
      <c r="BH54" s="3" t="s">
        <v>463</v>
      </c>
      <c r="BI54" s="3" t="s">
        <v>463</v>
      </c>
      <c r="BJ54" s="3" t="s">
        <v>1346</v>
      </c>
      <c r="BK54" s="3" t="s">
        <v>1921</v>
      </c>
      <c r="BL54" s="3" t="s">
        <v>566</v>
      </c>
      <c r="BM54">
        <v>2800761</v>
      </c>
      <c r="BN54" s="3" t="s">
        <v>1725</v>
      </c>
      <c r="BO54" s="3" t="s">
        <v>1347</v>
      </c>
      <c r="BP54" s="3" t="s">
        <v>1084</v>
      </c>
      <c r="BQ54" s="3" t="s">
        <v>1083</v>
      </c>
      <c r="BR54" s="3" t="s">
        <v>1093</v>
      </c>
      <c r="BS54" s="3" t="s">
        <v>1093</v>
      </c>
      <c r="BT54" s="3" t="s">
        <v>1093</v>
      </c>
      <c r="BU54" s="3" t="s">
        <v>1093</v>
      </c>
      <c r="BV54" s="3" t="s">
        <v>1093</v>
      </c>
      <c r="BW54" s="3" t="s">
        <v>1084</v>
      </c>
      <c r="BX54" s="3" t="s">
        <v>1093</v>
      </c>
      <c r="BY54" s="3" t="s">
        <v>1093</v>
      </c>
      <c r="BZ54" s="3" t="s">
        <v>1345</v>
      </c>
      <c r="CA54" s="3" t="s">
        <v>1348</v>
      </c>
      <c r="CB54" s="3" t="s">
        <v>1716</v>
      </c>
      <c r="CC54" s="3" t="s">
        <v>1717</v>
      </c>
      <c r="CD54" s="3" t="s">
        <v>1922</v>
      </c>
      <c r="CE54" s="3" t="s">
        <v>1719</v>
      </c>
    </row>
    <row r="55" spans="1:83" ht="192" x14ac:dyDescent="0.2">
      <c r="A55" t="s">
        <v>247</v>
      </c>
      <c r="B55" s="4">
        <v>44037.582754629628</v>
      </c>
      <c r="C55" s="4">
        <v>44037.603819444441</v>
      </c>
      <c r="D55" s="3" t="s">
        <v>1672</v>
      </c>
      <c r="E55" s="3" t="s">
        <v>1710</v>
      </c>
      <c r="F55">
        <v>100</v>
      </c>
      <c r="G55">
        <v>1820</v>
      </c>
      <c r="H55" s="3" t="s">
        <v>1711</v>
      </c>
      <c r="I55" s="4">
        <v>44037.603855613423</v>
      </c>
      <c r="J55" s="3" t="s">
        <v>1923</v>
      </c>
      <c r="K55" s="3" t="s">
        <v>1710</v>
      </c>
      <c r="L55" s="3" t="s">
        <v>1710</v>
      </c>
      <c r="M55" s="3" t="s">
        <v>1710</v>
      </c>
      <c r="N55" s="3" t="s">
        <v>1710</v>
      </c>
      <c r="O55" s="3" t="s">
        <v>463</v>
      </c>
      <c r="P55" s="3" t="s">
        <v>463</v>
      </c>
      <c r="Q55" s="3" t="s">
        <v>1713</v>
      </c>
      <c r="R55" s="3" t="s">
        <v>1714</v>
      </c>
      <c r="S55" s="3" t="s">
        <v>1715</v>
      </c>
      <c r="T55" s="3" t="s">
        <v>33</v>
      </c>
      <c r="U55" s="3" t="s">
        <v>18</v>
      </c>
      <c r="V55" s="3" t="s">
        <v>248</v>
      </c>
      <c r="W55" s="3" t="s">
        <v>42</v>
      </c>
      <c r="X55" s="3" t="s">
        <v>35</v>
      </c>
      <c r="Y55" s="3" t="s">
        <v>249</v>
      </c>
      <c r="Z55" s="3" t="s">
        <v>250</v>
      </c>
      <c r="AA55" s="3" t="s">
        <v>1924</v>
      </c>
      <c r="AB55" s="3" t="s">
        <v>1925</v>
      </c>
      <c r="AC55">
        <v>2947472</v>
      </c>
      <c r="AD55" s="3" t="s">
        <v>1725</v>
      </c>
      <c r="AE55" s="3" t="s">
        <v>1926</v>
      </c>
      <c r="AF55" s="3" t="s">
        <v>1927</v>
      </c>
      <c r="AG55">
        <v>3409779</v>
      </c>
      <c r="AH55" s="3" t="s">
        <v>1725</v>
      </c>
      <c r="AI55" s="3" t="s">
        <v>463</v>
      </c>
      <c r="AJ55" s="3" t="s">
        <v>463</v>
      </c>
      <c r="AK55" s="3" t="s">
        <v>463</v>
      </c>
      <c r="AL55" s="3" t="s">
        <v>463</v>
      </c>
      <c r="AM55" s="3" t="s">
        <v>781</v>
      </c>
      <c r="AN55" s="3" t="s">
        <v>463</v>
      </c>
      <c r="AO55" s="3" t="s">
        <v>463</v>
      </c>
      <c r="AP55" s="3" t="s">
        <v>463</v>
      </c>
      <c r="AQ55" s="3" t="s">
        <v>463</v>
      </c>
      <c r="AR55" s="3" t="s">
        <v>897</v>
      </c>
      <c r="AS55" s="3" t="s">
        <v>463</v>
      </c>
      <c r="AT55" s="3" t="s">
        <v>463</v>
      </c>
      <c r="AU55" s="3" t="s">
        <v>463</v>
      </c>
      <c r="AV55" s="3" t="s">
        <v>463</v>
      </c>
      <c r="AW55" s="3" t="s">
        <v>1928</v>
      </c>
      <c r="AX55" s="3" t="s">
        <v>463</v>
      </c>
      <c r="AY55" s="3" t="s">
        <v>463</v>
      </c>
      <c r="AZ55" s="3" t="s">
        <v>463</v>
      </c>
      <c r="BA55" s="3" t="s">
        <v>463</v>
      </c>
      <c r="BB55" s="3" t="s">
        <v>458</v>
      </c>
      <c r="BC55" s="3" t="s">
        <v>489</v>
      </c>
      <c r="BD55" s="3" t="s">
        <v>473</v>
      </c>
      <c r="BE55" s="3" t="s">
        <v>1349</v>
      </c>
      <c r="BF55" s="3" t="s">
        <v>463</v>
      </c>
      <c r="BG55" s="3" t="s">
        <v>463</v>
      </c>
      <c r="BH55" s="3" t="s">
        <v>463</v>
      </c>
      <c r="BI55" s="3" t="s">
        <v>463</v>
      </c>
      <c r="BJ55" s="3" t="s">
        <v>1351</v>
      </c>
      <c r="BK55" s="3" t="s">
        <v>463</v>
      </c>
      <c r="BL55" s="3" t="s">
        <v>463</v>
      </c>
      <c r="BM55" s="3" t="s">
        <v>463</v>
      </c>
      <c r="BN55" s="3" t="s">
        <v>463</v>
      </c>
      <c r="BO55" s="3" t="s">
        <v>1352</v>
      </c>
      <c r="BP55" s="3" t="s">
        <v>1086</v>
      </c>
      <c r="BQ55" s="3" t="s">
        <v>1092</v>
      </c>
      <c r="BR55" s="3" t="s">
        <v>1093</v>
      </c>
      <c r="BS55" s="3" t="s">
        <v>1093</v>
      </c>
      <c r="BT55" s="3" t="s">
        <v>1092</v>
      </c>
      <c r="BU55" s="3" t="s">
        <v>1092</v>
      </c>
      <c r="BV55" s="3" t="s">
        <v>1092</v>
      </c>
      <c r="BW55" s="3" t="s">
        <v>1092</v>
      </c>
      <c r="BX55" s="3" t="s">
        <v>1092</v>
      </c>
      <c r="BY55" s="3" t="s">
        <v>1084</v>
      </c>
      <c r="BZ55" s="3" t="s">
        <v>1350</v>
      </c>
      <c r="CA55" s="3" t="s">
        <v>1353</v>
      </c>
      <c r="CB55" s="3" t="s">
        <v>1716</v>
      </c>
      <c r="CC55" s="3" t="s">
        <v>1717</v>
      </c>
      <c r="CD55" s="3" t="s">
        <v>1929</v>
      </c>
      <c r="CE55" s="3" t="s">
        <v>1719</v>
      </c>
    </row>
    <row r="56" spans="1:83" ht="112" x14ac:dyDescent="0.2">
      <c r="A56" t="s">
        <v>251</v>
      </c>
      <c r="B56" s="4">
        <v>44037.538124999999</v>
      </c>
      <c r="C56" s="4">
        <v>44037.624618055554</v>
      </c>
      <c r="D56" s="3" t="s">
        <v>1672</v>
      </c>
      <c r="E56" s="3" t="s">
        <v>1710</v>
      </c>
      <c r="F56">
        <v>100</v>
      </c>
      <c r="G56">
        <v>7473</v>
      </c>
      <c r="H56" s="3" t="s">
        <v>1711</v>
      </c>
      <c r="I56" s="4">
        <v>44037.624671493053</v>
      </c>
      <c r="J56" s="3" t="s">
        <v>1930</v>
      </c>
      <c r="K56" s="3" t="s">
        <v>1710</v>
      </c>
      <c r="L56" s="3" t="s">
        <v>1710</v>
      </c>
      <c r="M56" s="3" t="s">
        <v>1710</v>
      </c>
      <c r="N56" s="3" t="s">
        <v>1710</v>
      </c>
      <c r="O56" s="3" t="s">
        <v>463</v>
      </c>
      <c r="P56" s="3" t="s">
        <v>463</v>
      </c>
      <c r="Q56" s="3" t="s">
        <v>1713</v>
      </c>
      <c r="R56" s="3" t="s">
        <v>1714</v>
      </c>
      <c r="S56" s="3" t="s">
        <v>1715</v>
      </c>
      <c r="T56" s="3" t="s">
        <v>66</v>
      </c>
      <c r="U56" s="3" t="s">
        <v>18</v>
      </c>
      <c r="V56" s="3" t="s">
        <v>252</v>
      </c>
      <c r="W56" s="3" t="s">
        <v>42</v>
      </c>
      <c r="X56" s="3" t="s">
        <v>35</v>
      </c>
      <c r="Y56" s="3" t="s">
        <v>253</v>
      </c>
      <c r="Z56" s="3" t="s">
        <v>254</v>
      </c>
      <c r="AA56" s="3" t="s">
        <v>1931</v>
      </c>
      <c r="AB56" s="3" t="s">
        <v>566</v>
      </c>
      <c r="AC56">
        <v>3201163</v>
      </c>
      <c r="AD56" s="3" t="s">
        <v>1725</v>
      </c>
      <c r="AE56" s="3" t="s">
        <v>1932</v>
      </c>
      <c r="AF56" s="3" t="s">
        <v>566</v>
      </c>
      <c r="AG56">
        <v>1852006</v>
      </c>
      <c r="AH56" s="3" t="s">
        <v>1725</v>
      </c>
      <c r="AI56" s="3" t="s">
        <v>463</v>
      </c>
      <c r="AJ56" s="3" t="s">
        <v>463</v>
      </c>
      <c r="AK56" s="3" t="s">
        <v>463</v>
      </c>
      <c r="AL56" s="3" t="s">
        <v>463</v>
      </c>
      <c r="AM56" s="3" t="s">
        <v>639</v>
      </c>
      <c r="AN56" s="3" t="s">
        <v>1933</v>
      </c>
      <c r="AO56" s="3" t="s">
        <v>566</v>
      </c>
      <c r="AP56">
        <v>2755661</v>
      </c>
      <c r="AQ56" s="3" t="s">
        <v>1725</v>
      </c>
      <c r="AR56" s="3" t="s">
        <v>777</v>
      </c>
      <c r="AS56" s="3" t="s">
        <v>463</v>
      </c>
      <c r="AT56" s="3" t="s">
        <v>463</v>
      </c>
      <c r="AU56" s="3" t="s">
        <v>463</v>
      </c>
      <c r="AV56" s="3" t="s">
        <v>463</v>
      </c>
      <c r="AW56" s="3" t="s">
        <v>463</v>
      </c>
      <c r="AX56" s="3" t="s">
        <v>463</v>
      </c>
      <c r="AY56" s="3" t="s">
        <v>463</v>
      </c>
      <c r="AZ56" s="3" t="s">
        <v>463</v>
      </c>
      <c r="BA56" s="3" t="s">
        <v>463</v>
      </c>
      <c r="BB56" s="3" t="s">
        <v>458</v>
      </c>
      <c r="BC56" s="3" t="s">
        <v>464</v>
      </c>
      <c r="BD56" s="3" t="s">
        <v>473</v>
      </c>
      <c r="BE56" s="3" t="s">
        <v>1354</v>
      </c>
      <c r="BF56" s="3" t="s">
        <v>463</v>
      </c>
      <c r="BG56" s="3" t="s">
        <v>463</v>
      </c>
      <c r="BH56" s="3" t="s">
        <v>463</v>
      </c>
      <c r="BI56" s="3" t="s">
        <v>463</v>
      </c>
      <c r="BJ56" s="3" t="s">
        <v>1356</v>
      </c>
      <c r="BK56" s="3" t="s">
        <v>463</v>
      </c>
      <c r="BL56" s="3" t="s">
        <v>463</v>
      </c>
      <c r="BM56" s="3" t="s">
        <v>463</v>
      </c>
      <c r="BN56" s="3" t="s">
        <v>463</v>
      </c>
      <c r="BO56" s="3" t="s">
        <v>1357</v>
      </c>
      <c r="BP56" s="3" t="s">
        <v>1092</v>
      </c>
      <c r="BQ56" s="3" t="s">
        <v>1083</v>
      </c>
      <c r="BR56" s="3" t="s">
        <v>1084</v>
      </c>
      <c r="BS56" s="3" t="s">
        <v>1093</v>
      </c>
      <c r="BT56" s="3" t="s">
        <v>1093</v>
      </c>
      <c r="BU56" s="3" t="s">
        <v>1092</v>
      </c>
      <c r="BV56" s="3" t="s">
        <v>1083</v>
      </c>
      <c r="BW56" s="3" t="s">
        <v>1099</v>
      </c>
      <c r="BX56" s="3" t="s">
        <v>1083</v>
      </c>
      <c r="BY56" s="3" t="s">
        <v>1084</v>
      </c>
      <c r="BZ56" s="3" t="s">
        <v>1355</v>
      </c>
      <c r="CA56" s="3" t="s">
        <v>1358</v>
      </c>
      <c r="CB56" s="3" t="s">
        <v>1716</v>
      </c>
      <c r="CC56" s="3" t="s">
        <v>1717</v>
      </c>
      <c r="CD56" s="3" t="s">
        <v>1934</v>
      </c>
      <c r="CE56" s="3" t="s">
        <v>1719</v>
      </c>
    </row>
    <row r="57" spans="1:83" ht="176" x14ac:dyDescent="0.2">
      <c r="A57" t="s">
        <v>255</v>
      </c>
      <c r="B57" s="4">
        <v>44037.611724537041</v>
      </c>
      <c r="C57" s="4">
        <v>44037.644050925926</v>
      </c>
      <c r="D57" s="3" t="s">
        <v>1672</v>
      </c>
      <c r="E57" s="3" t="s">
        <v>1710</v>
      </c>
      <c r="F57">
        <v>100</v>
      </c>
      <c r="G57">
        <v>2793</v>
      </c>
      <c r="H57" s="3" t="s">
        <v>1711</v>
      </c>
      <c r="I57" s="4">
        <v>44037.644130011577</v>
      </c>
      <c r="J57" s="3" t="s">
        <v>1935</v>
      </c>
      <c r="K57" s="3" t="s">
        <v>1710</v>
      </c>
      <c r="L57" s="3" t="s">
        <v>1710</v>
      </c>
      <c r="M57" s="3" t="s">
        <v>1710</v>
      </c>
      <c r="N57" s="3" t="s">
        <v>1710</v>
      </c>
      <c r="O57" s="3" t="s">
        <v>463</v>
      </c>
      <c r="P57" s="3" t="s">
        <v>463</v>
      </c>
      <c r="Q57" s="3" t="s">
        <v>1713</v>
      </c>
      <c r="R57" s="3" t="s">
        <v>1714</v>
      </c>
      <c r="S57" s="3" t="s">
        <v>1715</v>
      </c>
      <c r="T57" s="3" t="s">
        <v>33</v>
      </c>
      <c r="U57" s="3" t="s">
        <v>18</v>
      </c>
      <c r="V57" s="3" t="s">
        <v>256</v>
      </c>
      <c r="W57" s="3" t="s">
        <v>42</v>
      </c>
      <c r="X57" s="3" t="s">
        <v>21</v>
      </c>
      <c r="Y57" s="3" t="s">
        <v>257</v>
      </c>
      <c r="Z57" s="3" t="s">
        <v>258</v>
      </c>
      <c r="AA57" s="3" t="s">
        <v>1936</v>
      </c>
      <c r="AB57" s="3" t="s">
        <v>1937</v>
      </c>
      <c r="AC57">
        <v>3745448</v>
      </c>
      <c r="AD57" s="3" t="s">
        <v>1725</v>
      </c>
      <c r="AE57" s="3" t="s">
        <v>1938</v>
      </c>
      <c r="AF57" s="3" t="s">
        <v>1939</v>
      </c>
      <c r="AG57">
        <v>268730</v>
      </c>
      <c r="AH57" s="3" t="s">
        <v>1725</v>
      </c>
      <c r="AI57" s="3" t="s">
        <v>1940</v>
      </c>
      <c r="AJ57" s="3" t="s">
        <v>1941</v>
      </c>
      <c r="AK57">
        <v>893798</v>
      </c>
      <c r="AL57" s="3" t="s">
        <v>1725</v>
      </c>
      <c r="AM57" s="3" t="s">
        <v>623</v>
      </c>
      <c r="AN57" s="3" t="s">
        <v>1942</v>
      </c>
      <c r="AO57" s="3" t="s">
        <v>624</v>
      </c>
      <c r="AP57">
        <v>2566077</v>
      </c>
      <c r="AQ57" s="3" t="s">
        <v>1725</v>
      </c>
      <c r="AR57" s="3" t="s">
        <v>627</v>
      </c>
      <c r="AS57" s="3" t="s">
        <v>1943</v>
      </c>
      <c r="AT57" s="3" t="s">
        <v>628</v>
      </c>
      <c r="AU57">
        <v>2812567</v>
      </c>
      <c r="AV57" s="3" t="s">
        <v>1725</v>
      </c>
      <c r="AW57" s="3" t="s">
        <v>463</v>
      </c>
      <c r="AX57" s="3" t="s">
        <v>463</v>
      </c>
      <c r="AY57" s="3" t="s">
        <v>463</v>
      </c>
      <c r="AZ57" s="3" t="s">
        <v>463</v>
      </c>
      <c r="BA57" s="3" t="s">
        <v>463</v>
      </c>
      <c r="BB57" s="3" t="s">
        <v>464</v>
      </c>
      <c r="BC57" s="3" t="s">
        <v>489</v>
      </c>
      <c r="BD57" s="3" t="s">
        <v>464</v>
      </c>
      <c r="BE57" s="3" t="s">
        <v>1359</v>
      </c>
      <c r="BF57" s="3" t="s">
        <v>463</v>
      </c>
      <c r="BG57" s="3" t="s">
        <v>463</v>
      </c>
      <c r="BH57" s="3" t="s">
        <v>463</v>
      </c>
      <c r="BI57" s="3" t="s">
        <v>463</v>
      </c>
      <c r="BJ57" s="3" t="s">
        <v>1361</v>
      </c>
      <c r="BK57" s="3" t="s">
        <v>463</v>
      </c>
      <c r="BL57" s="3" t="s">
        <v>463</v>
      </c>
      <c r="BM57" s="3" t="s">
        <v>463</v>
      </c>
      <c r="BN57" s="3" t="s">
        <v>463</v>
      </c>
      <c r="BO57" s="3" t="s">
        <v>1362</v>
      </c>
      <c r="BP57" s="3" t="s">
        <v>1092</v>
      </c>
      <c r="BQ57" s="3" t="s">
        <v>1099</v>
      </c>
      <c r="BR57" s="3" t="s">
        <v>1093</v>
      </c>
      <c r="BS57" s="3" t="s">
        <v>1093</v>
      </c>
      <c r="BT57" s="3" t="s">
        <v>1086</v>
      </c>
      <c r="BU57" s="3" t="s">
        <v>1093</v>
      </c>
      <c r="BV57" s="3" t="s">
        <v>1083</v>
      </c>
      <c r="BW57" s="3" t="s">
        <v>1085</v>
      </c>
      <c r="BX57" s="3" t="s">
        <v>1085</v>
      </c>
      <c r="BY57" s="3" t="s">
        <v>1093</v>
      </c>
      <c r="BZ57" s="3" t="s">
        <v>1360</v>
      </c>
      <c r="CA57" s="3" t="s">
        <v>1363</v>
      </c>
      <c r="CB57" s="3" t="s">
        <v>1716</v>
      </c>
      <c r="CC57" s="3" t="s">
        <v>1717</v>
      </c>
      <c r="CD57" s="3" t="s">
        <v>1944</v>
      </c>
      <c r="CE57" s="3" t="s">
        <v>1719</v>
      </c>
    </row>
    <row r="58" spans="1:83" ht="288" x14ac:dyDescent="0.2">
      <c r="A58" t="s">
        <v>259</v>
      </c>
      <c r="B58" s="4">
        <v>44037.617326388892</v>
      </c>
      <c r="C58" s="4">
        <v>44037.653032407405</v>
      </c>
      <c r="D58" s="3" t="s">
        <v>1672</v>
      </c>
      <c r="E58" s="3" t="s">
        <v>1710</v>
      </c>
      <c r="F58">
        <v>100</v>
      </c>
      <c r="G58">
        <v>3084</v>
      </c>
      <c r="H58" s="3" t="s">
        <v>1711</v>
      </c>
      <c r="I58" s="4">
        <v>44037.653068842592</v>
      </c>
      <c r="J58" s="3" t="s">
        <v>1945</v>
      </c>
      <c r="K58" s="3" t="s">
        <v>1710</v>
      </c>
      <c r="L58" s="3" t="s">
        <v>1710</v>
      </c>
      <c r="M58" s="3" t="s">
        <v>1710</v>
      </c>
      <c r="N58" s="3" t="s">
        <v>1710</v>
      </c>
      <c r="O58" s="3" t="s">
        <v>463</v>
      </c>
      <c r="P58" s="3" t="s">
        <v>463</v>
      </c>
      <c r="Q58" s="3" t="s">
        <v>1713</v>
      </c>
      <c r="R58" s="3" t="s">
        <v>1714</v>
      </c>
      <c r="S58" s="3" t="s">
        <v>1715</v>
      </c>
      <c r="T58" s="3" t="s">
        <v>33</v>
      </c>
      <c r="U58" s="3" t="s">
        <v>18</v>
      </c>
      <c r="V58" s="3" t="s">
        <v>260</v>
      </c>
      <c r="W58" s="3" t="s">
        <v>42</v>
      </c>
      <c r="X58" s="3" t="s">
        <v>35</v>
      </c>
      <c r="Y58" s="3" t="s">
        <v>261</v>
      </c>
      <c r="Z58" s="3" t="s">
        <v>262</v>
      </c>
      <c r="AA58" s="3" t="s">
        <v>1946</v>
      </c>
      <c r="AB58" s="3" t="s">
        <v>566</v>
      </c>
      <c r="AC58">
        <v>2361019</v>
      </c>
      <c r="AD58" s="3" t="s">
        <v>1725</v>
      </c>
      <c r="AE58" s="3" t="s">
        <v>463</v>
      </c>
      <c r="AF58" s="3" t="s">
        <v>463</v>
      </c>
      <c r="AG58" s="3" t="s">
        <v>463</v>
      </c>
      <c r="AH58" s="3" t="s">
        <v>463</v>
      </c>
      <c r="AI58" s="3" t="s">
        <v>463</v>
      </c>
      <c r="AJ58" s="3" t="s">
        <v>463</v>
      </c>
      <c r="AK58" s="3" t="s">
        <v>463</v>
      </c>
      <c r="AL58" s="3" t="s">
        <v>463</v>
      </c>
      <c r="AM58" s="3" t="s">
        <v>766</v>
      </c>
      <c r="AN58" s="3" t="s">
        <v>463</v>
      </c>
      <c r="AO58" s="3" t="s">
        <v>463</v>
      </c>
      <c r="AP58" s="3" t="s">
        <v>463</v>
      </c>
      <c r="AQ58" s="3" t="s">
        <v>463</v>
      </c>
      <c r="AR58" s="3" t="s">
        <v>594</v>
      </c>
      <c r="AS58" s="3" t="s">
        <v>463</v>
      </c>
      <c r="AT58" s="3" t="s">
        <v>463</v>
      </c>
      <c r="AU58" s="3" t="s">
        <v>463</v>
      </c>
      <c r="AV58" s="3" t="s">
        <v>463</v>
      </c>
      <c r="AW58" s="3" t="s">
        <v>923</v>
      </c>
      <c r="AX58" s="3" t="s">
        <v>463</v>
      </c>
      <c r="AY58" s="3" t="s">
        <v>463</v>
      </c>
      <c r="AZ58" s="3" t="s">
        <v>463</v>
      </c>
      <c r="BA58" s="3" t="s">
        <v>463</v>
      </c>
      <c r="BB58" s="3" t="s">
        <v>464</v>
      </c>
      <c r="BC58" s="3" t="s">
        <v>489</v>
      </c>
      <c r="BD58" s="3" t="s">
        <v>458</v>
      </c>
      <c r="BE58" s="3" t="s">
        <v>1364</v>
      </c>
      <c r="BF58" s="3" t="s">
        <v>463</v>
      </c>
      <c r="BG58" s="3" t="s">
        <v>463</v>
      </c>
      <c r="BH58" s="3" t="s">
        <v>463</v>
      </c>
      <c r="BI58" s="3" t="s">
        <v>463</v>
      </c>
      <c r="BJ58" s="3" t="s">
        <v>1366</v>
      </c>
      <c r="BK58" s="3" t="s">
        <v>463</v>
      </c>
      <c r="BL58" s="3" t="s">
        <v>463</v>
      </c>
      <c r="BM58" s="3" t="s">
        <v>463</v>
      </c>
      <c r="BN58" s="3" t="s">
        <v>463</v>
      </c>
      <c r="BO58" s="3" t="s">
        <v>1367</v>
      </c>
      <c r="BP58" s="3" t="s">
        <v>1083</v>
      </c>
      <c r="BQ58" s="3" t="s">
        <v>1099</v>
      </c>
      <c r="BR58" s="3" t="s">
        <v>1093</v>
      </c>
      <c r="BS58" s="3" t="s">
        <v>1093</v>
      </c>
      <c r="BT58" s="3" t="s">
        <v>1093</v>
      </c>
      <c r="BU58" s="3" t="s">
        <v>1093</v>
      </c>
      <c r="BV58" s="3" t="s">
        <v>1085</v>
      </c>
      <c r="BW58" s="3" t="s">
        <v>1086</v>
      </c>
      <c r="BX58" s="3" t="s">
        <v>1084</v>
      </c>
      <c r="BY58" s="3" t="s">
        <v>1084</v>
      </c>
      <c r="BZ58" s="3" t="s">
        <v>1365</v>
      </c>
      <c r="CA58" s="3" t="s">
        <v>1368</v>
      </c>
      <c r="CB58" s="3" t="s">
        <v>1716</v>
      </c>
      <c r="CC58" s="3" t="s">
        <v>1717</v>
      </c>
      <c r="CD58" s="3" t="s">
        <v>1947</v>
      </c>
      <c r="CE58" s="3" t="s">
        <v>1719</v>
      </c>
    </row>
    <row r="59" spans="1:83" ht="409.6" x14ac:dyDescent="0.2">
      <c r="A59" t="s">
        <v>263</v>
      </c>
      <c r="B59" s="4">
        <v>44037.590821759259</v>
      </c>
      <c r="C59" s="4">
        <v>44037.653182870374</v>
      </c>
      <c r="D59" s="3" t="s">
        <v>1672</v>
      </c>
      <c r="E59" s="3" t="s">
        <v>1710</v>
      </c>
      <c r="F59">
        <v>100</v>
      </c>
      <c r="G59">
        <v>5388</v>
      </c>
      <c r="H59" s="3" t="s">
        <v>1711</v>
      </c>
      <c r="I59" s="4">
        <v>44037.653212384263</v>
      </c>
      <c r="J59" s="3" t="s">
        <v>1948</v>
      </c>
      <c r="K59" s="3" t="s">
        <v>1710</v>
      </c>
      <c r="L59" s="3" t="s">
        <v>1710</v>
      </c>
      <c r="M59" s="3" t="s">
        <v>1710</v>
      </c>
      <c r="N59" s="3" t="s">
        <v>1710</v>
      </c>
      <c r="O59" s="3" t="s">
        <v>463</v>
      </c>
      <c r="P59" s="3" t="s">
        <v>463</v>
      </c>
      <c r="Q59" s="3" t="s">
        <v>1713</v>
      </c>
      <c r="R59" s="3" t="s">
        <v>1714</v>
      </c>
      <c r="S59" s="3" t="s">
        <v>1715</v>
      </c>
      <c r="T59" s="3" t="s">
        <v>17</v>
      </c>
      <c r="U59" s="3" t="s">
        <v>18</v>
      </c>
      <c r="V59" s="3" t="s">
        <v>264</v>
      </c>
      <c r="W59" s="3" t="s">
        <v>42</v>
      </c>
      <c r="X59" s="3" t="s">
        <v>35</v>
      </c>
      <c r="Y59" s="3" t="s">
        <v>265</v>
      </c>
      <c r="Z59" s="3" t="s">
        <v>266</v>
      </c>
      <c r="AA59" s="3" t="s">
        <v>1949</v>
      </c>
      <c r="AB59" s="3" t="s">
        <v>1950</v>
      </c>
      <c r="AC59">
        <v>3335878</v>
      </c>
      <c r="AD59" s="3" t="s">
        <v>1725</v>
      </c>
      <c r="AE59" s="3" t="s">
        <v>463</v>
      </c>
      <c r="AF59" s="3" t="s">
        <v>463</v>
      </c>
      <c r="AG59" s="3" t="s">
        <v>463</v>
      </c>
      <c r="AH59" s="3" t="s">
        <v>463</v>
      </c>
      <c r="AI59" s="3" t="s">
        <v>463</v>
      </c>
      <c r="AJ59" s="3" t="s">
        <v>463</v>
      </c>
      <c r="AK59" s="3" t="s">
        <v>463</v>
      </c>
      <c r="AL59" s="3" t="s">
        <v>463</v>
      </c>
      <c r="AM59" s="3" t="s">
        <v>759</v>
      </c>
      <c r="AN59" s="3" t="s">
        <v>463</v>
      </c>
      <c r="AO59" s="3" t="s">
        <v>463</v>
      </c>
      <c r="AP59" s="3" t="s">
        <v>463</v>
      </c>
      <c r="AQ59" s="3" t="s">
        <v>463</v>
      </c>
      <c r="AR59" s="3" t="s">
        <v>530</v>
      </c>
      <c r="AS59" s="3" t="s">
        <v>463</v>
      </c>
      <c r="AT59" s="3" t="s">
        <v>463</v>
      </c>
      <c r="AU59" s="3" t="s">
        <v>463</v>
      </c>
      <c r="AV59" s="3" t="s">
        <v>463</v>
      </c>
      <c r="AW59" s="3" t="s">
        <v>571</v>
      </c>
      <c r="AX59" s="3" t="s">
        <v>463</v>
      </c>
      <c r="AY59" s="3" t="s">
        <v>463</v>
      </c>
      <c r="AZ59" s="3" t="s">
        <v>463</v>
      </c>
      <c r="BA59" s="3" t="s">
        <v>463</v>
      </c>
      <c r="BB59" s="3" t="s">
        <v>464</v>
      </c>
      <c r="BC59" s="3" t="s">
        <v>531</v>
      </c>
      <c r="BD59" s="3" t="s">
        <v>485</v>
      </c>
      <c r="BE59" s="3" t="s">
        <v>1369</v>
      </c>
      <c r="BF59" s="3" t="s">
        <v>463</v>
      </c>
      <c r="BG59" s="3" t="s">
        <v>463</v>
      </c>
      <c r="BH59" s="3" t="s">
        <v>463</v>
      </c>
      <c r="BI59" s="3" t="s">
        <v>463</v>
      </c>
      <c r="BJ59" s="3" t="s">
        <v>1371</v>
      </c>
      <c r="BK59" s="3" t="s">
        <v>463</v>
      </c>
      <c r="BL59" s="3" t="s">
        <v>463</v>
      </c>
      <c r="BM59" s="3" t="s">
        <v>463</v>
      </c>
      <c r="BN59" s="3" t="s">
        <v>463</v>
      </c>
      <c r="BO59" s="3" t="s">
        <v>1372</v>
      </c>
      <c r="BP59" s="3" t="s">
        <v>1085</v>
      </c>
      <c r="BQ59" s="3" t="s">
        <v>1085</v>
      </c>
      <c r="BR59" s="3" t="s">
        <v>1084</v>
      </c>
      <c r="BS59" s="3" t="s">
        <v>1093</v>
      </c>
      <c r="BT59" s="3" t="s">
        <v>1083</v>
      </c>
      <c r="BU59" s="3" t="s">
        <v>1084</v>
      </c>
      <c r="BV59" s="3" t="s">
        <v>1083</v>
      </c>
      <c r="BW59" s="3" t="s">
        <v>1085</v>
      </c>
      <c r="BX59" s="3" t="s">
        <v>1085</v>
      </c>
      <c r="BY59" s="3" t="s">
        <v>1085</v>
      </c>
      <c r="BZ59" s="3" t="s">
        <v>1370</v>
      </c>
      <c r="CA59" s="3" t="s">
        <v>1373</v>
      </c>
      <c r="CB59" s="3" t="s">
        <v>1716</v>
      </c>
      <c r="CC59" s="3" t="s">
        <v>1717</v>
      </c>
      <c r="CD59" s="3" t="s">
        <v>1951</v>
      </c>
      <c r="CE59" s="3" t="s">
        <v>1719</v>
      </c>
    </row>
    <row r="60" spans="1:83" ht="240" x14ac:dyDescent="0.2">
      <c r="A60" t="s">
        <v>267</v>
      </c>
      <c r="B60" s="4">
        <v>44037.764560185184</v>
      </c>
      <c r="C60" s="4">
        <v>44037.817835648151</v>
      </c>
      <c r="D60" s="3" t="s">
        <v>1672</v>
      </c>
      <c r="E60" s="3" t="s">
        <v>1710</v>
      </c>
      <c r="F60">
        <v>100</v>
      </c>
      <c r="G60">
        <v>4603</v>
      </c>
      <c r="H60" s="3" t="s">
        <v>1711</v>
      </c>
      <c r="I60" s="4">
        <v>44037.817924456016</v>
      </c>
      <c r="J60" s="3" t="s">
        <v>1952</v>
      </c>
      <c r="K60" s="3" t="s">
        <v>1710</v>
      </c>
      <c r="L60" s="3" t="s">
        <v>1710</v>
      </c>
      <c r="M60" s="3" t="s">
        <v>1710</v>
      </c>
      <c r="N60" s="3" t="s">
        <v>1710</v>
      </c>
      <c r="O60" s="3" t="s">
        <v>463</v>
      </c>
      <c r="P60" s="3" t="s">
        <v>463</v>
      </c>
      <c r="Q60" s="3" t="s">
        <v>1713</v>
      </c>
      <c r="R60" s="3" t="s">
        <v>1714</v>
      </c>
      <c r="S60" s="3" t="s">
        <v>1715</v>
      </c>
      <c r="T60" s="3" t="s">
        <v>40</v>
      </c>
      <c r="U60" s="3" t="s">
        <v>18</v>
      </c>
      <c r="V60" s="3" t="s">
        <v>268</v>
      </c>
      <c r="W60" s="3" t="s">
        <v>42</v>
      </c>
      <c r="X60" s="3" t="s">
        <v>35</v>
      </c>
      <c r="Y60" s="3" t="s">
        <v>269</v>
      </c>
      <c r="Z60" s="3" t="s">
        <v>270</v>
      </c>
      <c r="AA60" s="3" t="s">
        <v>1953</v>
      </c>
      <c r="AB60" s="3" t="s">
        <v>653</v>
      </c>
      <c r="AC60">
        <v>276963</v>
      </c>
      <c r="AD60" s="3" t="s">
        <v>1725</v>
      </c>
      <c r="AE60" s="3" t="s">
        <v>1954</v>
      </c>
      <c r="AF60" s="3" t="s">
        <v>510</v>
      </c>
      <c r="AG60">
        <v>207199</v>
      </c>
      <c r="AH60" s="3" t="s">
        <v>1725</v>
      </c>
      <c r="AI60" s="3" t="s">
        <v>1955</v>
      </c>
      <c r="AJ60" s="3" t="s">
        <v>672</v>
      </c>
      <c r="AK60">
        <v>189487</v>
      </c>
      <c r="AL60" s="3" t="s">
        <v>1725</v>
      </c>
      <c r="AM60" s="3" t="s">
        <v>652</v>
      </c>
      <c r="AN60" s="3" t="s">
        <v>1956</v>
      </c>
      <c r="AO60" s="3" t="s">
        <v>653</v>
      </c>
      <c r="AP60">
        <v>276963</v>
      </c>
      <c r="AQ60" s="3" t="s">
        <v>1725</v>
      </c>
      <c r="AR60" s="3" t="s">
        <v>671</v>
      </c>
      <c r="AS60" s="3" t="s">
        <v>1957</v>
      </c>
      <c r="AT60" s="3" t="s">
        <v>672</v>
      </c>
      <c r="AU60">
        <v>189487</v>
      </c>
      <c r="AV60" s="3" t="s">
        <v>1725</v>
      </c>
      <c r="AW60" s="3" t="s">
        <v>509</v>
      </c>
      <c r="AX60" s="3" t="s">
        <v>1958</v>
      </c>
      <c r="AY60" s="3" t="s">
        <v>510</v>
      </c>
      <c r="AZ60">
        <v>207199</v>
      </c>
      <c r="BA60" s="3" t="s">
        <v>1725</v>
      </c>
      <c r="BB60" s="3" t="s">
        <v>458</v>
      </c>
      <c r="BC60" s="3" t="s">
        <v>458</v>
      </c>
      <c r="BD60" s="3" t="s">
        <v>489</v>
      </c>
      <c r="BE60" s="3" t="s">
        <v>1374</v>
      </c>
      <c r="BF60" s="3" t="s">
        <v>1959</v>
      </c>
      <c r="BG60" s="3" t="s">
        <v>1376</v>
      </c>
      <c r="BH60">
        <v>7916953</v>
      </c>
      <c r="BI60" s="3" t="s">
        <v>1725</v>
      </c>
      <c r="BJ60" s="3" t="s">
        <v>1377</v>
      </c>
      <c r="BK60" s="3" t="s">
        <v>463</v>
      </c>
      <c r="BL60" s="3" t="s">
        <v>463</v>
      </c>
      <c r="BM60" s="3" t="s">
        <v>463</v>
      </c>
      <c r="BN60" s="3" t="s">
        <v>463</v>
      </c>
      <c r="BO60" s="3" t="s">
        <v>1378</v>
      </c>
      <c r="BP60" s="3" t="s">
        <v>1099</v>
      </c>
      <c r="BQ60" s="3" t="s">
        <v>1086</v>
      </c>
      <c r="BR60" s="3" t="s">
        <v>1093</v>
      </c>
      <c r="BS60" s="3" t="s">
        <v>1093</v>
      </c>
      <c r="BT60" s="3" t="s">
        <v>1099</v>
      </c>
      <c r="BU60" s="3" t="s">
        <v>1093</v>
      </c>
      <c r="BV60" s="3" t="s">
        <v>1083</v>
      </c>
      <c r="BW60" s="3" t="s">
        <v>1086</v>
      </c>
      <c r="BX60" s="3" t="s">
        <v>1092</v>
      </c>
      <c r="BY60" s="3" t="s">
        <v>1085</v>
      </c>
      <c r="BZ60" s="3" t="s">
        <v>1375</v>
      </c>
      <c r="CA60" s="3" t="s">
        <v>1379</v>
      </c>
      <c r="CB60" s="3" t="s">
        <v>1716</v>
      </c>
      <c r="CC60" s="3" t="s">
        <v>1717</v>
      </c>
      <c r="CD60" s="3" t="s">
        <v>1960</v>
      </c>
      <c r="CE60" s="3" t="s">
        <v>1719</v>
      </c>
    </row>
    <row r="61" spans="1:83" ht="160" x14ac:dyDescent="0.2">
      <c r="A61" t="s">
        <v>271</v>
      </c>
      <c r="B61" s="4">
        <v>44037.712916666664</v>
      </c>
      <c r="C61" s="4">
        <v>44037.848344907405</v>
      </c>
      <c r="D61" s="3" t="s">
        <v>1672</v>
      </c>
      <c r="E61" s="3" t="s">
        <v>1710</v>
      </c>
      <c r="F61">
        <v>100</v>
      </c>
      <c r="G61">
        <v>11700</v>
      </c>
      <c r="H61" s="3" t="s">
        <v>1711</v>
      </c>
      <c r="I61" s="4">
        <v>44037.848392858796</v>
      </c>
      <c r="J61" s="3" t="s">
        <v>1961</v>
      </c>
      <c r="K61" s="3" t="s">
        <v>1710</v>
      </c>
      <c r="L61" s="3" t="s">
        <v>1710</v>
      </c>
      <c r="M61" s="3" t="s">
        <v>1710</v>
      </c>
      <c r="N61" s="3" t="s">
        <v>1710</v>
      </c>
      <c r="O61" s="3" t="s">
        <v>463</v>
      </c>
      <c r="P61" s="3" t="s">
        <v>463</v>
      </c>
      <c r="Q61" s="3" t="s">
        <v>1713</v>
      </c>
      <c r="R61" s="3" t="s">
        <v>1714</v>
      </c>
      <c r="S61" s="3" t="s">
        <v>1715</v>
      </c>
      <c r="T61" s="3" t="s">
        <v>33</v>
      </c>
      <c r="U61" s="3" t="s">
        <v>18</v>
      </c>
      <c r="V61" s="3" t="s">
        <v>272</v>
      </c>
      <c r="W61" s="3" t="s">
        <v>42</v>
      </c>
      <c r="X61" s="3" t="s">
        <v>35</v>
      </c>
      <c r="Y61" s="3" t="s">
        <v>273</v>
      </c>
      <c r="Z61" s="3" t="s">
        <v>274</v>
      </c>
      <c r="AA61" s="3" t="s">
        <v>1962</v>
      </c>
      <c r="AB61" s="3" t="s">
        <v>566</v>
      </c>
      <c r="AC61">
        <v>2526067</v>
      </c>
      <c r="AD61" s="3" t="s">
        <v>1725</v>
      </c>
      <c r="AE61" s="3" t="s">
        <v>1963</v>
      </c>
      <c r="AF61" s="3" t="s">
        <v>566</v>
      </c>
      <c r="AG61">
        <v>2499043</v>
      </c>
      <c r="AH61" s="3" t="s">
        <v>1725</v>
      </c>
      <c r="AI61" s="3" t="s">
        <v>463</v>
      </c>
      <c r="AJ61" s="3" t="s">
        <v>463</v>
      </c>
      <c r="AK61" s="3" t="s">
        <v>463</v>
      </c>
      <c r="AL61" s="3" t="s">
        <v>463</v>
      </c>
      <c r="AM61" s="3" t="s">
        <v>565</v>
      </c>
      <c r="AN61" s="3" t="s">
        <v>1964</v>
      </c>
      <c r="AO61" s="3" t="s">
        <v>566</v>
      </c>
      <c r="AP61">
        <v>1595576</v>
      </c>
      <c r="AQ61" s="3" t="s">
        <v>1725</v>
      </c>
      <c r="AR61" s="3" t="s">
        <v>927</v>
      </c>
      <c r="AS61" s="3" t="s">
        <v>463</v>
      </c>
      <c r="AT61" s="3" t="s">
        <v>463</v>
      </c>
      <c r="AU61" s="3" t="s">
        <v>463</v>
      </c>
      <c r="AV61" s="3" t="s">
        <v>463</v>
      </c>
      <c r="AW61" s="3" t="s">
        <v>834</v>
      </c>
      <c r="AX61" s="3" t="s">
        <v>463</v>
      </c>
      <c r="AY61" s="3" t="s">
        <v>463</v>
      </c>
      <c r="AZ61" s="3" t="s">
        <v>463</v>
      </c>
      <c r="BA61" s="3" t="s">
        <v>463</v>
      </c>
      <c r="BB61" s="3" t="s">
        <v>464</v>
      </c>
      <c r="BC61" s="3" t="s">
        <v>464</v>
      </c>
      <c r="BD61" s="3" t="s">
        <v>464</v>
      </c>
      <c r="BE61" s="3" t="s">
        <v>1380</v>
      </c>
      <c r="BF61" s="3" t="s">
        <v>463</v>
      </c>
      <c r="BG61" s="3" t="s">
        <v>463</v>
      </c>
      <c r="BH61" s="3" t="s">
        <v>463</v>
      </c>
      <c r="BI61" s="3" t="s">
        <v>463</v>
      </c>
      <c r="BJ61" s="3" t="s">
        <v>1382</v>
      </c>
      <c r="BK61" s="3" t="s">
        <v>463</v>
      </c>
      <c r="BL61" s="3" t="s">
        <v>463</v>
      </c>
      <c r="BM61" s="3" t="s">
        <v>463</v>
      </c>
      <c r="BN61" s="3" t="s">
        <v>463</v>
      </c>
      <c r="BO61" s="3" t="s">
        <v>1383</v>
      </c>
      <c r="BP61" s="3" t="s">
        <v>1092</v>
      </c>
      <c r="BQ61" s="3" t="s">
        <v>1083</v>
      </c>
      <c r="BR61" s="3" t="s">
        <v>1093</v>
      </c>
      <c r="BS61" s="3" t="s">
        <v>1093</v>
      </c>
      <c r="BT61" s="3" t="s">
        <v>1083</v>
      </c>
      <c r="BU61" s="3" t="s">
        <v>1093</v>
      </c>
      <c r="BV61" s="3" t="s">
        <v>1083</v>
      </c>
      <c r="BW61" s="3" t="s">
        <v>1083</v>
      </c>
      <c r="BX61" s="3" t="s">
        <v>1092</v>
      </c>
      <c r="BY61" s="3" t="s">
        <v>1093</v>
      </c>
      <c r="BZ61" s="3" t="s">
        <v>1381</v>
      </c>
      <c r="CA61" s="3" t="s">
        <v>1384</v>
      </c>
      <c r="CB61" s="3" t="s">
        <v>1716</v>
      </c>
      <c r="CC61" s="3" t="s">
        <v>1717</v>
      </c>
      <c r="CD61" s="3" t="s">
        <v>1965</v>
      </c>
      <c r="CE61" s="3" t="s">
        <v>1719</v>
      </c>
    </row>
    <row r="62" spans="1:83" ht="240" x14ac:dyDescent="0.2">
      <c r="A62" t="s">
        <v>275</v>
      </c>
      <c r="B62" s="4">
        <v>44037.84134259259</v>
      </c>
      <c r="C62" s="4">
        <v>44037.891747685186</v>
      </c>
      <c r="D62" s="3" t="s">
        <v>1672</v>
      </c>
      <c r="E62" s="3" t="s">
        <v>1710</v>
      </c>
      <c r="F62">
        <v>100</v>
      </c>
      <c r="G62">
        <v>4354</v>
      </c>
      <c r="H62" s="3" t="s">
        <v>1711</v>
      </c>
      <c r="I62" s="4">
        <v>44037.891800150464</v>
      </c>
      <c r="J62" s="3" t="s">
        <v>1966</v>
      </c>
      <c r="K62" s="3" t="s">
        <v>1710</v>
      </c>
      <c r="L62" s="3" t="s">
        <v>1710</v>
      </c>
      <c r="M62" s="3" t="s">
        <v>1710</v>
      </c>
      <c r="N62" s="3" t="s">
        <v>1710</v>
      </c>
      <c r="O62" s="3" t="s">
        <v>463</v>
      </c>
      <c r="P62" s="3" t="s">
        <v>463</v>
      </c>
      <c r="Q62" s="3" t="s">
        <v>1713</v>
      </c>
      <c r="R62" s="3" t="s">
        <v>1714</v>
      </c>
      <c r="S62" s="3" t="s">
        <v>1715</v>
      </c>
      <c r="T62" s="3" t="s">
        <v>17</v>
      </c>
      <c r="U62" s="3" t="s">
        <v>18</v>
      </c>
      <c r="V62" s="3" t="s">
        <v>52</v>
      </c>
      <c r="W62" s="3" t="s">
        <v>42</v>
      </c>
      <c r="X62" s="3" t="s">
        <v>35</v>
      </c>
      <c r="Y62" s="3" t="s">
        <v>276</v>
      </c>
      <c r="Z62" s="3" t="s">
        <v>277</v>
      </c>
      <c r="AA62" s="3" t="s">
        <v>1967</v>
      </c>
      <c r="AB62" s="3" t="s">
        <v>566</v>
      </c>
      <c r="AC62">
        <v>2790829</v>
      </c>
      <c r="AD62" s="3" t="s">
        <v>1725</v>
      </c>
      <c r="AE62" s="3" t="s">
        <v>1968</v>
      </c>
      <c r="AF62" s="3" t="s">
        <v>566</v>
      </c>
      <c r="AG62">
        <v>2440935</v>
      </c>
      <c r="AH62" s="3" t="s">
        <v>1725</v>
      </c>
      <c r="AI62" s="3" t="s">
        <v>1969</v>
      </c>
      <c r="AJ62" s="3" t="s">
        <v>566</v>
      </c>
      <c r="AK62">
        <v>2476319</v>
      </c>
      <c r="AL62" s="3" t="s">
        <v>1725</v>
      </c>
      <c r="AM62" s="3" t="s">
        <v>977</v>
      </c>
      <c r="AN62" s="3" t="s">
        <v>463</v>
      </c>
      <c r="AO62" s="3" t="s">
        <v>463</v>
      </c>
      <c r="AP62" s="3" t="s">
        <v>463</v>
      </c>
      <c r="AQ62" s="3" t="s">
        <v>463</v>
      </c>
      <c r="AR62" s="3" t="s">
        <v>843</v>
      </c>
      <c r="AS62" s="3" t="s">
        <v>463</v>
      </c>
      <c r="AT62" s="3" t="s">
        <v>463</v>
      </c>
      <c r="AU62" s="3" t="s">
        <v>463</v>
      </c>
      <c r="AV62" s="3" t="s">
        <v>463</v>
      </c>
      <c r="AW62" s="3" t="s">
        <v>1020</v>
      </c>
      <c r="AX62" s="3" t="s">
        <v>463</v>
      </c>
      <c r="AY62" s="3" t="s">
        <v>463</v>
      </c>
      <c r="AZ62" s="3" t="s">
        <v>463</v>
      </c>
      <c r="BA62" s="3" t="s">
        <v>463</v>
      </c>
      <c r="BB62" s="3" t="s">
        <v>458</v>
      </c>
      <c r="BC62" s="3" t="s">
        <v>458</v>
      </c>
      <c r="BD62" s="3" t="s">
        <v>458</v>
      </c>
      <c r="BE62" s="3" t="s">
        <v>1385</v>
      </c>
      <c r="BF62" s="3" t="s">
        <v>463</v>
      </c>
      <c r="BG62" s="3" t="s">
        <v>463</v>
      </c>
      <c r="BH62" s="3" t="s">
        <v>463</v>
      </c>
      <c r="BI62" s="3" t="s">
        <v>463</v>
      </c>
      <c r="BJ62" s="3" t="s">
        <v>1387</v>
      </c>
      <c r="BK62" s="3" t="s">
        <v>463</v>
      </c>
      <c r="BL62" s="3" t="s">
        <v>463</v>
      </c>
      <c r="BM62" s="3" t="s">
        <v>463</v>
      </c>
      <c r="BN62" s="3" t="s">
        <v>463</v>
      </c>
      <c r="BO62" s="3" t="s">
        <v>1388</v>
      </c>
      <c r="BP62" s="3" t="s">
        <v>1093</v>
      </c>
      <c r="BQ62" s="3" t="s">
        <v>1084</v>
      </c>
      <c r="BR62" s="3" t="s">
        <v>1093</v>
      </c>
      <c r="BS62" s="3" t="s">
        <v>1084</v>
      </c>
      <c r="BT62" s="3" t="s">
        <v>1085</v>
      </c>
      <c r="BU62" s="3" t="s">
        <v>1085</v>
      </c>
      <c r="BV62" s="3" t="s">
        <v>1084</v>
      </c>
      <c r="BW62" s="3" t="s">
        <v>1086</v>
      </c>
      <c r="BX62" s="3" t="s">
        <v>1086</v>
      </c>
      <c r="BY62" s="3" t="s">
        <v>1083</v>
      </c>
      <c r="BZ62" s="3" t="s">
        <v>1386</v>
      </c>
      <c r="CA62" s="3" t="s">
        <v>1389</v>
      </c>
      <c r="CB62" s="3" t="s">
        <v>1716</v>
      </c>
      <c r="CC62" s="3" t="s">
        <v>1717</v>
      </c>
      <c r="CD62" s="3" t="s">
        <v>1970</v>
      </c>
      <c r="CE62" s="3" t="s">
        <v>1719</v>
      </c>
    </row>
    <row r="63" spans="1:83" ht="256" x14ac:dyDescent="0.2">
      <c r="A63" t="s">
        <v>278</v>
      </c>
      <c r="B63" s="4">
        <v>44037.862534722219</v>
      </c>
      <c r="C63" s="4">
        <v>44037.921898148146</v>
      </c>
      <c r="D63" s="3" t="s">
        <v>1672</v>
      </c>
      <c r="E63" s="3" t="s">
        <v>1710</v>
      </c>
      <c r="F63">
        <v>100</v>
      </c>
      <c r="G63">
        <v>5128</v>
      </c>
      <c r="H63" s="3" t="s">
        <v>1711</v>
      </c>
      <c r="I63" s="4">
        <v>44037.921939791668</v>
      </c>
      <c r="J63" s="3" t="s">
        <v>1971</v>
      </c>
      <c r="K63" s="3" t="s">
        <v>1710</v>
      </c>
      <c r="L63" s="3" t="s">
        <v>1710</v>
      </c>
      <c r="M63" s="3" t="s">
        <v>1710</v>
      </c>
      <c r="N63" s="3" t="s">
        <v>1710</v>
      </c>
      <c r="O63" s="3" t="s">
        <v>463</v>
      </c>
      <c r="P63" s="3" t="s">
        <v>463</v>
      </c>
      <c r="Q63" s="3" t="s">
        <v>1713</v>
      </c>
      <c r="R63" s="3" t="s">
        <v>1714</v>
      </c>
      <c r="S63" s="3" t="s">
        <v>1715</v>
      </c>
      <c r="T63" s="3" t="s">
        <v>47</v>
      </c>
      <c r="U63" s="3" t="s">
        <v>18</v>
      </c>
      <c r="V63" s="3" t="s">
        <v>216</v>
      </c>
      <c r="W63" s="3" t="s">
        <v>42</v>
      </c>
      <c r="X63" s="3" t="s">
        <v>35</v>
      </c>
      <c r="Y63" s="3" t="s">
        <v>279</v>
      </c>
      <c r="Z63" s="3" t="s">
        <v>280</v>
      </c>
      <c r="AA63" s="3" t="s">
        <v>1972</v>
      </c>
      <c r="AB63" s="3" t="s">
        <v>1973</v>
      </c>
      <c r="AC63">
        <v>1399083</v>
      </c>
      <c r="AD63" s="3" t="s">
        <v>1725</v>
      </c>
      <c r="AE63" s="3" t="s">
        <v>1974</v>
      </c>
      <c r="AF63" s="3" t="s">
        <v>1975</v>
      </c>
      <c r="AG63">
        <v>2976478</v>
      </c>
      <c r="AH63" s="3" t="s">
        <v>1725</v>
      </c>
      <c r="AI63" s="3" t="s">
        <v>463</v>
      </c>
      <c r="AJ63" s="3" t="s">
        <v>463</v>
      </c>
      <c r="AK63" s="3" t="s">
        <v>463</v>
      </c>
      <c r="AL63" s="3" t="s">
        <v>463</v>
      </c>
      <c r="AM63" s="3" t="s">
        <v>476</v>
      </c>
      <c r="AN63" s="3" t="s">
        <v>463</v>
      </c>
      <c r="AO63" s="3" t="s">
        <v>463</v>
      </c>
      <c r="AP63" s="3" t="s">
        <v>463</v>
      </c>
      <c r="AQ63" s="3" t="s">
        <v>463</v>
      </c>
      <c r="AR63" s="3" t="s">
        <v>504</v>
      </c>
      <c r="AS63" s="3" t="s">
        <v>463</v>
      </c>
      <c r="AT63" s="3" t="s">
        <v>463</v>
      </c>
      <c r="AU63" s="3" t="s">
        <v>463</v>
      </c>
      <c r="AV63" s="3" t="s">
        <v>463</v>
      </c>
      <c r="AW63" s="3" t="s">
        <v>463</v>
      </c>
      <c r="AX63" s="3" t="s">
        <v>463</v>
      </c>
      <c r="AY63" s="3" t="s">
        <v>463</v>
      </c>
      <c r="AZ63" s="3" t="s">
        <v>463</v>
      </c>
      <c r="BA63" s="3" t="s">
        <v>463</v>
      </c>
      <c r="BB63" s="3" t="s">
        <v>458</v>
      </c>
      <c r="BC63" s="3" t="s">
        <v>464</v>
      </c>
      <c r="BD63" s="3" t="s">
        <v>464</v>
      </c>
      <c r="BE63" s="3" t="s">
        <v>1390</v>
      </c>
      <c r="BF63" s="3" t="s">
        <v>463</v>
      </c>
      <c r="BG63" s="3" t="s">
        <v>463</v>
      </c>
      <c r="BH63" s="3" t="s">
        <v>463</v>
      </c>
      <c r="BI63" s="3" t="s">
        <v>463</v>
      </c>
      <c r="BJ63" s="3" t="s">
        <v>1392</v>
      </c>
      <c r="BK63" s="3" t="s">
        <v>463</v>
      </c>
      <c r="BL63" s="3" t="s">
        <v>463</v>
      </c>
      <c r="BM63" s="3" t="s">
        <v>463</v>
      </c>
      <c r="BN63" s="3" t="s">
        <v>463</v>
      </c>
      <c r="BO63" s="3" t="s">
        <v>1393</v>
      </c>
      <c r="BP63" s="3" t="s">
        <v>1085</v>
      </c>
      <c r="BQ63" s="3" t="s">
        <v>1085</v>
      </c>
      <c r="BR63" s="3" t="s">
        <v>1084</v>
      </c>
      <c r="BS63" s="3" t="s">
        <v>1084</v>
      </c>
      <c r="BT63" s="3" t="s">
        <v>1084</v>
      </c>
      <c r="BU63" s="3" t="s">
        <v>1086</v>
      </c>
      <c r="BV63" s="3" t="s">
        <v>1084</v>
      </c>
      <c r="BW63" s="3" t="s">
        <v>1086</v>
      </c>
      <c r="BX63" s="3" t="s">
        <v>1092</v>
      </c>
      <c r="BY63" s="3" t="s">
        <v>1085</v>
      </c>
      <c r="BZ63" s="3" t="s">
        <v>1391</v>
      </c>
      <c r="CA63" s="3" t="s">
        <v>1394</v>
      </c>
      <c r="CB63" s="3" t="s">
        <v>1716</v>
      </c>
      <c r="CC63" s="3" t="s">
        <v>1717</v>
      </c>
      <c r="CD63" s="3" t="s">
        <v>1976</v>
      </c>
      <c r="CE63" s="3" t="s">
        <v>1719</v>
      </c>
    </row>
    <row r="64" spans="1:83" ht="112" x14ac:dyDescent="0.2">
      <c r="A64" t="s">
        <v>281</v>
      </c>
      <c r="B64" s="4">
        <v>44038.43072916667</v>
      </c>
      <c r="C64" s="4">
        <v>44038.441388888888</v>
      </c>
      <c r="D64" s="3" t="s">
        <v>1672</v>
      </c>
      <c r="E64" s="3" t="s">
        <v>1710</v>
      </c>
      <c r="F64">
        <v>100</v>
      </c>
      <c r="G64">
        <v>920</v>
      </c>
      <c r="H64" s="3" t="s">
        <v>1711</v>
      </c>
      <c r="I64" s="4">
        <v>44038.441416956019</v>
      </c>
      <c r="J64" s="3" t="s">
        <v>1977</v>
      </c>
      <c r="K64" s="3" t="s">
        <v>1710</v>
      </c>
      <c r="L64" s="3" t="s">
        <v>1710</v>
      </c>
      <c r="M64" s="3" t="s">
        <v>1710</v>
      </c>
      <c r="N64" s="3" t="s">
        <v>1710</v>
      </c>
      <c r="O64" s="3" t="s">
        <v>463</v>
      </c>
      <c r="P64" s="3" t="s">
        <v>463</v>
      </c>
      <c r="Q64" s="3" t="s">
        <v>1713</v>
      </c>
      <c r="R64" s="3" t="s">
        <v>1714</v>
      </c>
      <c r="S64" s="3" t="s">
        <v>1715</v>
      </c>
      <c r="T64" s="3" t="s">
        <v>33</v>
      </c>
      <c r="U64" s="3" t="s">
        <v>18</v>
      </c>
      <c r="V64" s="3" t="s">
        <v>168</v>
      </c>
      <c r="W64" s="3" t="s">
        <v>99</v>
      </c>
      <c r="X64" s="3" t="s">
        <v>21</v>
      </c>
      <c r="Y64" s="3" t="s">
        <v>282</v>
      </c>
      <c r="Z64" s="3" t="s">
        <v>283</v>
      </c>
      <c r="AA64" s="3" t="s">
        <v>1978</v>
      </c>
      <c r="AB64" s="3" t="s">
        <v>1979</v>
      </c>
      <c r="AC64">
        <v>2715316</v>
      </c>
      <c r="AD64" s="3" t="s">
        <v>1725</v>
      </c>
      <c r="AE64" s="3" t="s">
        <v>463</v>
      </c>
      <c r="AF64" s="3" t="s">
        <v>463</v>
      </c>
      <c r="AG64" s="3" t="s">
        <v>463</v>
      </c>
      <c r="AH64" s="3" t="s">
        <v>463</v>
      </c>
      <c r="AI64" s="3" t="s">
        <v>463</v>
      </c>
      <c r="AJ64" s="3" t="s">
        <v>463</v>
      </c>
      <c r="AK64" s="3" t="s">
        <v>463</v>
      </c>
      <c r="AL64" s="3" t="s">
        <v>463</v>
      </c>
      <c r="AM64" s="3" t="s">
        <v>1032</v>
      </c>
      <c r="AN64" s="3" t="s">
        <v>463</v>
      </c>
      <c r="AO64" s="3" t="s">
        <v>463</v>
      </c>
      <c r="AP64" s="3" t="s">
        <v>463</v>
      </c>
      <c r="AQ64" s="3" t="s">
        <v>463</v>
      </c>
      <c r="AR64" s="3" t="s">
        <v>1021</v>
      </c>
      <c r="AS64" s="3" t="s">
        <v>463</v>
      </c>
      <c r="AT64" s="3" t="s">
        <v>463</v>
      </c>
      <c r="AU64" s="3" t="s">
        <v>463</v>
      </c>
      <c r="AV64" s="3" t="s">
        <v>463</v>
      </c>
      <c r="AW64" s="3" t="s">
        <v>1022</v>
      </c>
      <c r="AX64" s="3" t="s">
        <v>463</v>
      </c>
      <c r="AY64" s="3" t="s">
        <v>463</v>
      </c>
      <c r="AZ64" s="3" t="s">
        <v>463</v>
      </c>
      <c r="BA64" s="3" t="s">
        <v>463</v>
      </c>
      <c r="BB64" s="3" t="s">
        <v>458</v>
      </c>
      <c r="BC64" s="3" t="s">
        <v>464</v>
      </c>
      <c r="BD64" s="3" t="s">
        <v>464</v>
      </c>
      <c r="BE64" s="3" t="s">
        <v>1395</v>
      </c>
      <c r="BF64" s="3" t="s">
        <v>463</v>
      </c>
      <c r="BG64" s="3" t="s">
        <v>463</v>
      </c>
      <c r="BH64" s="3" t="s">
        <v>463</v>
      </c>
      <c r="BI64" s="3" t="s">
        <v>463</v>
      </c>
      <c r="BJ64" s="3" t="s">
        <v>1397</v>
      </c>
      <c r="BK64" s="3" t="s">
        <v>463</v>
      </c>
      <c r="BL64" s="3" t="s">
        <v>463</v>
      </c>
      <c r="BM64" s="3" t="s">
        <v>463</v>
      </c>
      <c r="BN64" s="3" t="s">
        <v>463</v>
      </c>
      <c r="BO64" s="3" t="s">
        <v>1398</v>
      </c>
      <c r="BP64" s="3" t="s">
        <v>1093</v>
      </c>
      <c r="BQ64" s="3" t="s">
        <v>1093</v>
      </c>
      <c r="BR64" s="3" t="s">
        <v>1083</v>
      </c>
      <c r="BS64" s="3" t="s">
        <v>1093</v>
      </c>
      <c r="BT64" s="3" t="s">
        <v>1093</v>
      </c>
      <c r="BU64" s="3" t="s">
        <v>1084</v>
      </c>
      <c r="BV64" s="3" t="s">
        <v>1084</v>
      </c>
      <c r="BW64" s="3" t="s">
        <v>1085</v>
      </c>
      <c r="BX64" s="3" t="s">
        <v>1084</v>
      </c>
      <c r="BY64" s="3" t="s">
        <v>1086</v>
      </c>
      <c r="BZ64" s="3" t="s">
        <v>1396</v>
      </c>
      <c r="CA64" s="3" t="s">
        <v>1399</v>
      </c>
      <c r="CB64" s="3" t="s">
        <v>1716</v>
      </c>
      <c r="CC64" s="3" t="s">
        <v>1717</v>
      </c>
      <c r="CD64" s="3" t="s">
        <v>1980</v>
      </c>
      <c r="CE64" s="3" t="s">
        <v>1719</v>
      </c>
    </row>
    <row r="65" spans="1:83" ht="128" x14ac:dyDescent="0.2">
      <c r="A65" t="s">
        <v>284</v>
      </c>
      <c r="B65" s="4">
        <v>44038.526689814818</v>
      </c>
      <c r="C65" s="4">
        <v>44038.554236111115</v>
      </c>
      <c r="D65" s="3" t="s">
        <v>1672</v>
      </c>
      <c r="E65" s="3" t="s">
        <v>1710</v>
      </c>
      <c r="F65">
        <v>100</v>
      </c>
      <c r="G65">
        <v>2380</v>
      </c>
      <c r="H65" s="3" t="s">
        <v>1711</v>
      </c>
      <c r="I65" s="4">
        <v>44038.554254432871</v>
      </c>
      <c r="J65" s="3" t="s">
        <v>1981</v>
      </c>
      <c r="K65" s="3" t="s">
        <v>1710</v>
      </c>
      <c r="L65" s="3" t="s">
        <v>1710</v>
      </c>
      <c r="M65" s="3" t="s">
        <v>1710</v>
      </c>
      <c r="N65" s="3" t="s">
        <v>1710</v>
      </c>
      <c r="O65" s="3" t="s">
        <v>463</v>
      </c>
      <c r="P65" s="3" t="s">
        <v>463</v>
      </c>
      <c r="Q65" s="3" t="s">
        <v>1713</v>
      </c>
      <c r="R65" s="3" t="s">
        <v>1714</v>
      </c>
      <c r="S65" s="3" t="s">
        <v>1715</v>
      </c>
      <c r="T65" s="3" t="s">
        <v>17</v>
      </c>
      <c r="U65" s="3" t="s">
        <v>18</v>
      </c>
      <c r="V65" s="3" t="s">
        <v>285</v>
      </c>
      <c r="W65" s="3" t="s">
        <v>42</v>
      </c>
      <c r="X65" s="3" t="s">
        <v>21</v>
      </c>
      <c r="Y65" s="3" t="s">
        <v>286</v>
      </c>
      <c r="Z65" s="3" t="s">
        <v>287</v>
      </c>
      <c r="AA65" s="3" t="s">
        <v>1982</v>
      </c>
      <c r="AB65" s="3" t="s">
        <v>1983</v>
      </c>
      <c r="AC65">
        <v>472310</v>
      </c>
      <c r="AD65" s="3" t="s">
        <v>1725</v>
      </c>
      <c r="AE65" s="3" t="s">
        <v>463</v>
      </c>
      <c r="AF65" s="3" t="s">
        <v>463</v>
      </c>
      <c r="AG65" s="3" t="s">
        <v>463</v>
      </c>
      <c r="AH65" s="3" t="s">
        <v>463</v>
      </c>
      <c r="AI65" s="3" t="s">
        <v>463</v>
      </c>
      <c r="AJ65" s="3" t="s">
        <v>463</v>
      </c>
      <c r="AK65" s="3" t="s">
        <v>463</v>
      </c>
      <c r="AL65" s="3" t="s">
        <v>463</v>
      </c>
      <c r="AM65" s="3" t="s">
        <v>695</v>
      </c>
      <c r="AN65" s="3" t="s">
        <v>463</v>
      </c>
      <c r="AO65" s="3" t="s">
        <v>463</v>
      </c>
      <c r="AP65" s="3" t="s">
        <v>463</v>
      </c>
      <c r="AQ65" s="3" t="s">
        <v>463</v>
      </c>
      <c r="AR65" s="3" t="s">
        <v>488</v>
      </c>
      <c r="AS65" s="3" t="s">
        <v>463</v>
      </c>
      <c r="AT65" s="3" t="s">
        <v>463</v>
      </c>
      <c r="AU65" s="3" t="s">
        <v>463</v>
      </c>
      <c r="AV65" s="3" t="s">
        <v>463</v>
      </c>
      <c r="AW65" s="3" t="s">
        <v>1984</v>
      </c>
      <c r="AX65" s="3" t="s">
        <v>463</v>
      </c>
      <c r="AY65" s="3" t="s">
        <v>463</v>
      </c>
      <c r="AZ65" s="3" t="s">
        <v>463</v>
      </c>
      <c r="BA65" s="3" t="s">
        <v>463</v>
      </c>
      <c r="BB65" s="3" t="s">
        <v>458</v>
      </c>
      <c r="BC65" s="3" t="s">
        <v>489</v>
      </c>
      <c r="BD65" s="3" t="s">
        <v>473</v>
      </c>
      <c r="BE65" s="3" t="s">
        <v>1400</v>
      </c>
      <c r="BF65" s="3" t="s">
        <v>463</v>
      </c>
      <c r="BG65" s="3" t="s">
        <v>463</v>
      </c>
      <c r="BH65" s="3" t="s">
        <v>463</v>
      </c>
      <c r="BI65" s="3" t="s">
        <v>463</v>
      </c>
      <c r="BJ65" s="3" t="s">
        <v>1402</v>
      </c>
      <c r="BK65" s="3" t="s">
        <v>463</v>
      </c>
      <c r="BL65" s="3" t="s">
        <v>463</v>
      </c>
      <c r="BM65" s="3" t="s">
        <v>463</v>
      </c>
      <c r="BN65" s="3" t="s">
        <v>463</v>
      </c>
      <c r="BO65" s="3" t="s">
        <v>1403</v>
      </c>
      <c r="BP65" s="3" t="s">
        <v>1092</v>
      </c>
      <c r="BQ65" s="3" t="s">
        <v>1092</v>
      </c>
      <c r="BR65" s="3" t="s">
        <v>1083</v>
      </c>
      <c r="BS65" s="3" t="s">
        <v>1083</v>
      </c>
      <c r="BT65" s="3" t="s">
        <v>1086</v>
      </c>
      <c r="BU65" s="3" t="s">
        <v>1083</v>
      </c>
      <c r="BV65" s="3" t="s">
        <v>1084</v>
      </c>
      <c r="BW65" s="3" t="s">
        <v>1085</v>
      </c>
      <c r="BX65" s="3" t="s">
        <v>1099</v>
      </c>
      <c r="BY65" s="3" t="s">
        <v>1085</v>
      </c>
      <c r="BZ65" s="3" t="s">
        <v>1401</v>
      </c>
      <c r="CA65" s="3" t="s">
        <v>1404</v>
      </c>
      <c r="CB65" s="3" t="s">
        <v>1716</v>
      </c>
      <c r="CC65" s="3" t="s">
        <v>1717</v>
      </c>
      <c r="CD65" s="3" t="s">
        <v>1985</v>
      </c>
      <c r="CE65" s="3" t="s">
        <v>1719</v>
      </c>
    </row>
    <row r="66" spans="1:83" ht="112" x14ac:dyDescent="0.2">
      <c r="A66" t="s">
        <v>288</v>
      </c>
      <c r="B66" s="4">
        <v>44038.648564814815</v>
      </c>
      <c r="C66" s="4">
        <v>44038.674872685187</v>
      </c>
      <c r="D66" s="3" t="s">
        <v>1672</v>
      </c>
      <c r="E66" s="3" t="s">
        <v>1710</v>
      </c>
      <c r="F66">
        <v>100</v>
      </c>
      <c r="G66">
        <v>2273</v>
      </c>
      <c r="H66" s="3" t="s">
        <v>1711</v>
      </c>
      <c r="I66" s="4">
        <v>44038.674898622688</v>
      </c>
      <c r="J66" s="3" t="s">
        <v>1986</v>
      </c>
      <c r="K66" s="3" t="s">
        <v>1710</v>
      </c>
      <c r="L66" s="3" t="s">
        <v>1710</v>
      </c>
      <c r="M66" s="3" t="s">
        <v>1710</v>
      </c>
      <c r="N66" s="3" t="s">
        <v>1710</v>
      </c>
      <c r="O66" s="3" t="s">
        <v>463</v>
      </c>
      <c r="P66" s="3" t="s">
        <v>463</v>
      </c>
      <c r="Q66" s="3" t="s">
        <v>1713</v>
      </c>
      <c r="R66" s="3" t="s">
        <v>1714</v>
      </c>
      <c r="S66" s="3" t="s">
        <v>1715</v>
      </c>
      <c r="T66" s="3" t="s">
        <v>66</v>
      </c>
      <c r="U66" s="3" t="s">
        <v>18</v>
      </c>
      <c r="V66" s="3" t="s">
        <v>289</v>
      </c>
      <c r="W66" s="3" t="s">
        <v>42</v>
      </c>
      <c r="X66" s="3" t="s">
        <v>28</v>
      </c>
      <c r="Y66" s="3" t="s">
        <v>290</v>
      </c>
      <c r="Z66" s="3" t="s">
        <v>291</v>
      </c>
      <c r="AA66" s="3" t="s">
        <v>1987</v>
      </c>
      <c r="AB66" s="3" t="s">
        <v>1988</v>
      </c>
      <c r="AC66">
        <v>2033108</v>
      </c>
      <c r="AD66" s="3" t="s">
        <v>1725</v>
      </c>
      <c r="AE66" s="3" t="s">
        <v>463</v>
      </c>
      <c r="AF66" s="3" t="s">
        <v>463</v>
      </c>
      <c r="AG66" s="3" t="s">
        <v>463</v>
      </c>
      <c r="AH66" s="3" t="s">
        <v>463</v>
      </c>
      <c r="AI66" s="3" t="s">
        <v>463</v>
      </c>
      <c r="AJ66" s="3" t="s">
        <v>463</v>
      </c>
      <c r="AK66" s="3" t="s">
        <v>463</v>
      </c>
      <c r="AL66" s="3" t="s">
        <v>463</v>
      </c>
      <c r="AM66" s="3" t="s">
        <v>522</v>
      </c>
      <c r="AN66" s="3" t="s">
        <v>463</v>
      </c>
      <c r="AO66" s="3" t="s">
        <v>463</v>
      </c>
      <c r="AP66" s="3" t="s">
        <v>463</v>
      </c>
      <c r="AQ66" s="3" t="s">
        <v>463</v>
      </c>
      <c r="AR66" s="3" t="s">
        <v>572</v>
      </c>
      <c r="AS66" s="3" t="s">
        <v>463</v>
      </c>
      <c r="AT66" s="3" t="s">
        <v>463</v>
      </c>
      <c r="AU66" s="3" t="s">
        <v>463</v>
      </c>
      <c r="AV66" s="3" t="s">
        <v>463</v>
      </c>
      <c r="AW66" s="3" t="s">
        <v>532</v>
      </c>
      <c r="AX66" s="3" t="s">
        <v>463</v>
      </c>
      <c r="AY66" s="3" t="s">
        <v>463</v>
      </c>
      <c r="AZ66" s="3" t="s">
        <v>463</v>
      </c>
      <c r="BA66" s="3" t="s">
        <v>463</v>
      </c>
      <c r="BB66" s="3" t="s">
        <v>458</v>
      </c>
      <c r="BC66" s="3" t="s">
        <v>458</v>
      </c>
      <c r="BD66" s="3" t="s">
        <v>464</v>
      </c>
      <c r="BE66" s="3" t="s">
        <v>1405</v>
      </c>
      <c r="BF66" s="3" t="s">
        <v>463</v>
      </c>
      <c r="BG66" s="3" t="s">
        <v>463</v>
      </c>
      <c r="BH66" s="3" t="s">
        <v>463</v>
      </c>
      <c r="BI66" s="3" t="s">
        <v>463</v>
      </c>
      <c r="BJ66" s="3" t="s">
        <v>1407</v>
      </c>
      <c r="BK66" s="3" t="s">
        <v>463</v>
      </c>
      <c r="BL66" s="3" t="s">
        <v>463</v>
      </c>
      <c r="BM66" s="3" t="s">
        <v>463</v>
      </c>
      <c r="BN66" s="3" t="s">
        <v>463</v>
      </c>
      <c r="BO66" s="3" t="s">
        <v>1408</v>
      </c>
      <c r="BP66" s="3" t="s">
        <v>1083</v>
      </c>
      <c r="BQ66" s="3" t="s">
        <v>1085</v>
      </c>
      <c r="BR66" s="3" t="s">
        <v>1092</v>
      </c>
      <c r="BS66" s="3" t="s">
        <v>1093</v>
      </c>
      <c r="BT66" s="3" t="s">
        <v>1093</v>
      </c>
      <c r="BU66" s="3" t="s">
        <v>1092</v>
      </c>
      <c r="BV66" s="3" t="s">
        <v>1083</v>
      </c>
      <c r="BW66" s="3" t="s">
        <v>1086</v>
      </c>
      <c r="BX66" s="3" t="s">
        <v>1086</v>
      </c>
      <c r="BY66" s="3" t="s">
        <v>1086</v>
      </c>
      <c r="BZ66" s="3" t="s">
        <v>1406</v>
      </c>
      <c r="CA66" s="3" t="s">
        <v>1409</v>
      </c>
      <c r="CB66" s="3" t="s">
        <v>1716</v>
      </c>
      <c r="CC66" s="3" t="s">
        <v>1717</v>
      </c>
      <c r="CD66" s="3" t="s">
        <v>1989</v>
      </c>
      <c r="CE66" s="3" t="s">
        <v>1719</v>
      </c>
    </row>
    <row r="67" spans="1:83" ht="256" x14ac:dyDescent="0.2">
      <c r="A67" t="s">
        <v>292</v>
      </c>
      <c r="B67" s="4">
        <v>44038.734571759262</v>
      </c>
      <c r="C67" s="4">
        <v>44038.748344907406</v>
      </c>
      <c r="D67" s="3" t="s">
        <v>1672</v>
      </c>
      <c r="E67" s="3" t="s">
        <v>1710</v>
      </c>
      <c r="F67">
        <v>100</v>
      </c>
      <c r="G67">
        <v>1190</v>
      </c>
      <c r="H67" s="3" t="s">
        <v>1711</v>
      </c>
      <c r="I67" s="4">
        <v>44038.748368125001</v>
      </c>
      <c r="J67" s="3" t="s">
        <v>1990</v>
      </c>
      <c r="K67" s="3" t="s">
        <v>1710</v>
      </c>
      <c r="L67" s="3" t="s">
        <v>1710</v>
      </c>
      <c r="M67" s="3" t="s">
        <v>1710</v>
      </c>
      <c r="N67" s="3" t="s">
        <v>1710</v>
      </c>
      <c r="O67" s="3" t="s">
        <v>463</v>
      </c>
      <c r="P67" s="3" t="s">
        <v>463</v>
      </c>
      <c r="Q67" s="3" t="s">
        <v>1713</v>
      </c>
      <c r="R67" s="3" t="s">
        <v>1714</v>
      </c>
      <c r="S67" s="3" t="s">
        <v>1715</v>
      </c>
      <c r="T67" s="3" t="s">
        <v>66</v>
      </c>
      <c r="U67" s="3" t="s">
        <v>18</v>
      </c>
      <c r="V67" s="3" t="s">
        <v>293</v>
      </c>
      <c r="W67" s="3" t="s">
        <v>42</v>
      </c>
      <c r="X67" s="3" t="s">
        <v>35</v>
      </c>
      <c r="Y67" s="3" t="s">
        <v>294</v>
      </c>
      <c r="Z67" s="3" t="s">
        <v>296</v>
      </c>
      <c r="AA67" s="3" t="s">
        <v>1991</v>
      </c>
      <c r="AB67" s="3" t="s">
        <v>1992</v>
      </c>
      <c r="AC67">
        <v>230887</v>
      </c>
      <c r="AD67" s="3" t="s">
        <v>1725</v>
      </c>
      <c r="AE67" s="3" t="s">
        <v>463</v>
      </c>
      <c r="AF67" s="3" t="s">
        <v>463</v>
      </c>
      <c r="AG67" s="3" t="s">
        <v>463</v>
      </c>
      <c r="AH67" s="3" t="s">
        <v>463</v>
      </c>
      <c r="AI67" s="3" t="s">
        <v>463</v>
      </c>
      <c r="AJ67" s="3" t="s">
        <v>463</v>
      </c>
      <c r="AK67" s="3" t="s">
        <v>463</v>
      </c>
      <c r="AL67" s="3" t="s">
        <v>463</v>
      </c>
      <c r="AM67" s="3" t="s">
        <v>1023</v>
      </c>
      <c r="AN67" s="3" t="s">
        <v>463</v>
      </c>
      <c r="AO67" s="3" t="s">
        <v>463</v>
      </c>
      <c r="AP67" s="3" t="s">
        <v>463</v>
      </c>
      <c r="AQ67" s="3" t="s">
        <v>463</v>
      </c>
      <c r="AR67" s="3" t="s">
        <v>1024</v>
      </c>
      <c r="AS67" s="3" t="s">
        <v>463</v>
      </c>
      <c r="AT67" s="3" t="s">
        <v>463</v>
      </c>
      <c r="AU67" s="3" t="s">
        <v>463</v>
      </c>
      <c r="AV67" s="3" t="s">
        <v>463</v>
      </c>
      <c r="AW67" s="3" t="s">
        <v>1025</v>
      </c>
      <c r="AX67" s="3" t="s">
        <v>463</v>
      </c>
      <c r="AY67" s="3" t="s">
        <v>463</v>
      </c>
      <c r="AZ67" s="3" t="s">
        <v>463</v>
      </c>
      <c r="BA67" s="3" t="s">
        <v>463</v>
      </c>
      <c r="BB67" s="3" t="s">
        <v>458</v>
      </c>
      <c r="BC67" s="3" t="s">
        <v>458</v>
      </c>
      <c r="BD67" s="3" t="s">
        <v>464</v>
      </c>
      <c r="BE67" s="3" t="s">
        <v>1410</v>
      </c>
      <c r="BF67" s="3" t="s">
        <v>463</v>
      </c>
      <c r="BG67" s="3" t="s">
        <v>463</v>
      </c>
      <c r="BH67" s="3" t="s">
        <v>463</v>
      </c>
      <c r="BI67" s="3" t="s">
        <v>463</v>
      </c>
      <c r="BJ67" s="3" t="s">
        <v>1412</v>
      </c>
      <c r="BK67" s="3" t="s">
        <v>463</v>
      </c>
      <c r="BL67" s="3" t="s">
        <v>463</v>
      </c>
      <c r="BM67" s="3" t="s">
        <v>463</v>
      </c>
      <c r="BN67" s="3" t="s">
        <v>463</v>
      </c>
      <c r="BO67" s="3" t="s">
        <v>1413</v>
      </c>
      <c r="BP67" s="3" t="s">
        <v>1092</v>
      </c>
      <c r="BQ67" s="3" t="s">
        <v>1092</v>
      </c>
      <c r="BR67" s="3" t="s">
        <v>1093</v>
      </c>
      <c r="BS67" s="3" t="s">
        <v>1093</v>
      </c>
      <c r="BT67" s="3" t="s">
        <v>1084</v>
      </c>
      <c r="BU67" s="3" t="s">
        <v>1086</v>
      </c>
      <c r="BV67" s="3" t="s">
        <v>1093</v>
      </c>
      <c r="BW67" s="3" t="s">
        <v>1086</v>
      </c>
      <c r="BX67" s="3" t="s">
        <v>1085</v>
      </c>
      <c r="BY67" s="3" t="s">
        <v>1086</v>
      </c>
      <c r="BZ67" s="3" t="s">
        <v>1411</v>
      </c>
      <c r="CA67" s="3" t="s">
        <v>1414</v>
      </c>
      <c r="CB67" s="3" t="s">
        <v>1716</v>
      </c>
      <c r="CC67" s="3" t="s">
        <v>1717</v>
      </c>
      <c r="CD67" s="3" t="s">
        <v>1993</v>
      </c>
      <c r="CE67" s="3" t="s">
        <v>1719</v>
      </c>
    </row>
    <row r="68" spans="1:83" ht="80" x14ac:dyDescent="0.2">
      <c r="A68" t="s">
        <v>297</v>
      </c>
      <c r="B68" s="4">
        <v>44038.834456018521</v>
      </c>
      <c r="C68" s="4">
        <v>44038.854618055557</v>
      </c>
      <c r="D68" s="3" t="s">
        <v>1672</v>
      </c>
      <c r="E68" s="3" t="s">
        <v>1710</v>
      </c>
      <c r="F68">
        <v>100</v>
      </c>
      <c r="G68">
        <v>1741</v>
      </c>
      <c r="H68" s="3" t="s">
        <v>1711</v>
      </c>
      <c r="I68" s="4">
        <v>44038.854742361109</v>
      </c>
      <c r="J68" s="3" t="s">
        <v>1994</v>
      </c>
      <c r="K68" s="3" t="s">
        <v>1710</v>
      </c>
      <c r="L68" s="3" t="s">
        <v>1710</v>
      </c>
      <c r="M68" s="3" t="s">
        <v>1710</v>
      </c>
      <c r="N68" s="3" t="s">
        <v>1710</v>
      </c>
      <c r="O68" s="3" t="s">
        <v>463</v>
      </c>
      <c r="P68" s="3" t="s">
        <v>463</v>
      </c>
      <c r="Q68" s="3" t="s">
        <v>1713</v>
      </c>
      <c r="R68" s="3" t="s">
        <v>1714</v>
      </c>
      <c r="S68" s="3" t="s">
        <v>1715</v>
      </c>
      <c r="T68" s="3" t="s">
        <v>66</v>
      </c>
      <c r="U68" s="3" t="s">
        <v>18</v>
      </c>
      <c r="V68" s="3" t="s">
        <v>298</v>
      </c>
      <c r="W68" s="3" t="s">
        <v>42</v>
      </c>
      <c r="X68" s="3" t="s">
        <v>35</v>
      </c>
      <c r="Y68" s="3" t="s">
        <v>299</v>
      </c>
      <c r="Z68" s="3" t="s">
        <v>300</v>
      </c>
      <c r="AA68" s="3" t="s">
        <v>1995</v>
      </c>
      <c r="AB68" s="3" t="s">
        <v>1996</v>
      </c>
      <c r="AC68">
        <v>6515143</v>
      </c>
      <c r="AD68" s="3" t="s">
        <v>1725</v>
      </c>
      <c r="AE68" s="3" t="s">
        <v>463</v>
      </c>
      <c r="AF68" s="3" t="s">
        <v>463</v>
      </c>
      <c r="AG68" s="3" t="s">
        <v>463</v>
      </c>
      <c r="AH68" s="3" t="s">
        <v>463</v>
      </c>
      <c r="AI68" s="3" t="s">
        <v>463</v>
      </c>
      <c r="AJ68" s="3" t="s">
        <v>463</v>
      </c>
      <c r="AK68" s="3" t="s">
        <v>463</v>
      </c>
      <c r="AL68" s="3" t="s">
        <v>463</v>
      </c>
      <c r="AM68" s="3" t="s">
        <v>783</v>
      </c>
      <c r="AN68" s="3" t="s">
        <v>1997</v>
      </c>
      <c r="AO68" s="3" t="s">
        <v>784</v>
      </c>
      <c r="AP68">
        <v>6711929</v>
      </c>
      <c r="AQ68" s="3" t="s">
        <v>1725</v>
      </c>
      <c r="AR68" s="3" t="s">
        <v>573</v>
      </c>
      <c r="AS68" s="3" t="s">
        <v>1998</v>
      </c>
      <c r="AT68" s="3" t="s">
        <v>574</v>
      </c>
      <c r="AU68">
        <v>6049731</v>
      </c>
      <c r="AV68" s="3" t="s">
        <v>1725</v>
      </c>
      <c r="AW68" s="3" t="s">
        <v>536</v>
      </c>
      <c r="AX68" s="3" t="s">
        <v>1999</v>
      </c>
      <c r="AY68" s="3" t="s">
        <v>537</v>
      </c>
      <c r="AZ68">
        <v>6509464</v>
      </c>
      <c r="BA68" s="3" t="s">
        <v>1725</v>
      </c>
      <c r="BB68" s="3" t="s">
        <v>464</v>
      </c>
      <c r="BC68" s="3" t="s">
        <v>458</v>
      </c>
      <c r="BD68" s="3" t="s">
        <v>485</v>
      </c>
      <c r="BE68" s="3" t="s">
        <v>1415</v>
      </c>
      <c r="BF68" s="3" t="s">
        <v>463</v>
      </c>
      <c r="BG68" s="3" t="s">
        <v>463</v>
      </c>
      <c r="BH68" s="3" t="s">
        <v>463</v>
      </c>
      <c r="BI68" s="3" t="s">
        <v>463</v>
      </c>
      <c r="BJ68" s="3" t="s">
        <v>1417</v>
      </c>
      <c r="BK68" s="3" t="s">
        <v>463</v>
      </c>
      <c r="BL68" s="3" t="s">
        <v>463</v>
      </c>
      <c r="BM68" s="3" t="s">
        <v>463</v>
      </c>
      <c r="BN68" s="3" t="s">
        <v>463</v>
      </c>
      <c r="BO68" s="3" t="s">
        <v>1418</v>
      </c>
      <c r="BP68" s="3" t="s">
        <v>1086</v>
      </c>
      <c r="BQ68" s="3" t="s">
        <v>1086</v>
      </c>
      <c r="BR68" s="3" t="s">
        <v>1093</v>
      </c>
      <c r="BS68" s="3" t="s">
        <v>1093</v>
      </c>
      <c r="BT68" s="3" t="s">
        <v>1086</v>
      </c>
      <c r="BU68" s="3" t="s">
        <v>1093</v>
      </c>
      <c r="BV68" s="3" t="s">
        <v>1086</v>
      </c>
      <c r="BW68" s="3" t="s">
        <v>1083</v>
      </c>
      <c r="BX68" s="3" t="s">
        <v>1093</v>
      </c>
      <c r="BY68" s="3" t="s">
        <v>1083</v>
      </c>
      <c r="BZ68" s="3" t="s">
        <v>1416</v>
      </c>
      <c r="CA68" s="3" t="s">
        <v>1419</v>
      </c>
      <c r="CB68" s="3" t="s">
        <v>1716</v>
      </c>
      <c r="CC68" s="3" t="s">
        <v>1717</v>
      </c>
      <c r="CD68" s="3" t="s">
        <v>2000</v>
      </c>
      <c r="CE68" s="3" t="s">
        <v>1719</v>
      </c>
    </row>
    <row r="69" spans="1:83" ht="128" x14ac:dyDescent="0.2">
      <c r="A69" t="s">
        <v>301</v>
      </c>
      <c r="B69" s="4">
        <v>44039.12667824074</v>
      </c>
      <c r="C69" s="4">
        <v>44039.153460648151</v>
      </c>
      <c r="D69" s="3" t="s">
        <v>1672</v>
      </c>
      <c r="E69" s="3" t="s">
        <v>1710</v>
      </c>
      <c r="F69">
        <v>100</v>
      </c>
      <c r="G69">
        <v>2313</v>
      </c>
      <c r="H69" s="3" t="s">
        <v>1711</v>
      </c>
      <c r="I69" s="4">
        <v>44039.153484386574</v>
      </c>
      <c r="J69" s="3" t="s">
        <v>2001</v>
      </c>
      <c r="K69" s="3" t="s">
        <v>1710</v>
      </c>
      <c r="L69" s="3" t="s">
        <v>1710</v>
      </c>
      <c r="M69" s="3" t="s">
        <v>1710</v>
      </c>
      <c r="N69" s="3" t="s">
        <v>1710</v>
      </c>
      <c r="O69" s="3" t="s">
        <v>463</v>
      </c>
      <c r="P69" s="3" t="s">
        <v>463</v>
      </c>
      <c r="Q69" s="3" t="s">
        <v>1713</v>
      </c>
      <c r="R69" s="3" t="s">
        <v>1714</v>
      </c>
      <c r="S69" s="3" t="s">
        <v>1715</v>
      </c>
      <c r="T69" s="3" t="s">
        <v>17</v>
      </c>
      <c r="U69" s="3" t="s">
        <v>18</v>
      </c>
      <c r="V69" s="3" t="s">
        <v>302</v>
      </c>
      <c r="W69" s="3" t="s">
        <v>20</v>
      </c>
      <c r="X69" s="3" t="s">
        <v>21</v>
      </c>
      <c r="Y69" s="3" t="s">
        <v>303</v>
      </c>
      <c r="Z69" s="3" t="s">
        <v>304</v>
      </c>
      <c r="AA69" s="3" t="s">
        <v>2002</v>
      </c>
      <c r="AB69" s="3" t="s">
        <v>2003</v>
      </c>
      <c r="AC69">
        <v>3674888</v>
      </c>
      <c r="AD69" s="3" t="s">
        <v>1725</v>
      </c>
      <c r="AE69" s="3" t="s">
        <v>463</v>
      </c>
      <c r="AF69" s="3" t="s">
        <v>463</v>
      </c>
      <c r="AG69" s="3" t="s">
        <v>463</v>
      </c>
      <c r="AH69" s="3" t="s">
        <v>463</v>
      </c>
      <c r="AI69" s="3" t="s">
        <v>463</v>
      </c>
      <c r="AJ69" s="3" t="s">
        <v>463</v>
      </c>
      <c r="AK69" s="3" t="s">
        <v>463</v>
      </c>
      <c r="AL69" s="3" t="s">
        <v>463</v>
      </c>
      <c r="AM69" s="3" t="s">
        <v>1033</v>
      </c>
      <c r="AN69" s="3" t="s">
        <v>463</v>
      </c>
      <c r="AO69" s="3" t="s">
        <v>463</v>
      </c>
      <c r="AP69" s="3" t="s">
        <v>463</v>
      </c>
      <c r="AQ69" s="3" t="s">
        <v>463</v>
      </c>
      <c r="AR69" s="3" t="s">
        <v>840</v>
      </c>
      <c r="AS69" s="3" t="s">
        <v>463</v>
      </c>
      <c r="AT69" s="3" t="s">
        <v>463</v>
      </c>
      <c r="AU69" s="3" t="s">
        <v>463</v>
      </c>
      <c r="AV69" s="3" t="s">
        <v>463</v>
      </c>
      <c r="AW69" s="3" t="s">
        <v>961</v>
      </c>
      <c r="AX69" s="3" t="s">
        <v>463</v>
      </c>
      <c r="AY69" s="3" t="s">
        <v>463</v>
      </c>
      <c r="AZ69" s="3" t="s">
        <v>463</v>
      </c>
      <c r="BA69" s="3" t="s">
        <v>463</v>
      </c>
      <c r="BB69" s="3" t="s">
        <v>458</v>
      </c>
      <c r="BC69" s="3" t="s">
        <v>458</v>
      </c>
      <c r="BD69" s="3" t="s">
        <v>458</v>
      </c>
      <c r="BE69" s="3" t="s">
        <v>1420</v>
      </c>
      <c r="BF69" s="3" t="s">
        <v>463</v>
      </c>
      <c r="BG69" s="3" t="s">
        <v>463</v>
      </c>
      <c r="BH69" s="3" t="s">
        <v>463</v>
      </c>
      <c r="BI69" s="3" t="s">
        <v>463</v>
      </c>
      <c r="BJ69" s="3" t="s">
        <v>1422</v>
      </c>
      <c r="BK69" s="3" t="s">
        <v>463</v>
      </c>
      <c r="BL69" s="3" t="s">
        <v>463</v>
      </c>
      <c r="BM69" s="3" t="s">
        <v>463</v>
      </c>
      <c r="BN69" s="3" t="s">
        <v>463</v>
      </c>
      <c r="BO69" s="3" t="s">
        <v>1423</v>
      </c>
      <c r="BP69" s="3" t="s">
        <v>1083</v>
      </c>
      <c r="BQ69" s="3" t="s">
        <v>1083</v>
      </c>
      <c r="BR69" s="3" t="s">
        <v>1093</v>
      </c>
      <c r="BS69" s="3" t="s">
        <v>1084</v>
      </c>
      <c r="BT69" s="3" t="s">
        <v>1084</v>
      </c>
      <c r="BU69" s="3" t="s">
        <v>1093</v>
      </c>
      <c r="BV69" s="3" t="s">
        <v>1085</v>
      </c>
      <c r="BW69" s="3" t="s">
        <v>1092</v>
      </c>
      <c r="BX69" s="3" t="s">
        <v>1084</v>
      </c>
      <c r="BY69" s="3" t="s">
        <v>1093</v>
      </c>
      <c r="BZ69" s="3" t="s">
        <v>1421</v>
      </c>
      <c r="CA69" s="3" t="s">
        <v>1424</v>
      </c>
      <c r="CB69" s="3" t="s">
        <v>1716</v>
      </c>
      <c r="CC69" s="3" t="s">
        <v>1717</v>
      </c>
      <c r="CD69" s="3" t="s">
        <v>2004</v>
      </c>
      <c r="CE69" s="3" t="s">
        <v>1719</v>
      </c>
    </row>
    <row r="70" spans="1:83" ht="320" x14ac:dyDescent="0.2">
      <c r="A70" t="s">
        <v>305</v>
      </c>
      <c r="B70" s="4">
        <v>44039.313981481479</v>
      </c>
      <c r="C70" s="4">
        <v>44039.363136574073</v>
      </c>
      <c r="D70" s="3" t="s">
        <v>1672</v>
      </c>
      <c r="E70" s="3" t="s">
        <v>1710</v>
      </c>
      <c r="F70">
        <v>100</v>
      </c>
      <c r="G70">
        <v>4247</v>
      </c>
      <c r="H70" s="3" t="s">
        <v>1711</v>
      </c>
      <c r="I70" s="4">
        <v>44039.363189293981</v>
      </c>
      <c r="J70" s="3" t="s">
        <v>2005</v>
      </c>
      <c r="K70" s="3" t="s">
        <v>1710</v>
      </c>
      <c r="L70" s="3" t="s">
        <v>1710</v>
      </c>
      <c r="M70" s="3" t="s">
        <v>1710</v>
      </c>
      <c r="N70" s="3" t="s">
        <v>1710</v>
      </c>
      <c r="O70" s="3" t="s">
        <v>463</v>
      </c>
      <c r="P70" s="3" t="s">
        <v>463</v>
      </c>
      <c r="Q70" s="3" t="s">
        <v>1713</v>
      </c>
      <c r="R70" s="3" t="s">
        <v>1714</v>
      </c>
      <c r="S70" s="3" t="s">
        <v>1715</v>
      </c>
      <c r="T70" s="3" t="s">
        <v>33</v>
      </c>
      <c r="U70" s="3" t="s">
        <v>18</v>
      </c>
      <c r="V70" s="3" t="s">
        <v>306</v>
      </c>
      <c r="W70" s="3" t="s">
        <v>42</v>
      </c>
      <c r="X70" s="3" t="s">
        <v>35</v>
      </c>
      <c r="Y70" s="3" t="s">
        <v>307</v>
      </c>
      <c r="Z70" s="3" t="s">
        <v>308</v>
      </c>
      <c r="AA70" s="3" t="s">
        <v>2006</v>
      </c>
      <c r="AB70" s="3" t="s">
        <v>2007</v>
      </c>
      <c r="AC70">
        <v>14763805</v>
      </c>
      <c r="AD70" s="3" t="s">
        <v>1787</v>
      </c>
      <c r="AE70" s="3" t="s">
        <v>463</v>
      </c>
      <c r="AF70" s="3" t="s">
        <v>463</v>
      </c>
      <c r="AG70" s="3" t="s">
        <v>463</v>
      </c>
      <c r="AH70" s="3" t="s">
        <v>463</v>
      </c>
      <c r="AI70" s="3" t="s">
        <v>463</v>
      </c>
      <c r="AJ70" s="3" t="s">
        <v>463</v>
      </c>
      <c r="AK70" s="3" t="s">
        <v>463</v>
      </c>
      <c r="AL70" s="3" t="s">
        <v>463</v>
      </c>
      <c r="AM70" s="3" t="s">
        <v>513</v>
      </c>
      <c r="AN70" s="3" t="s">
        <v>463</v>
      </c>
      <c r="AO70" s="3" t="s">
        <v>463</v>
      </c>
      <c r="AP70" s="3" t="s">
        <v>463</v>
      </c>
      <c r="AQ70" s="3" t="s">
        <v>463</v>
      </c>
      <c r="AR70" s="3" t="s">
        <v>705</v>
      </c>
      <c r="AS70" s="3" t="s">
        <v>463</v>
      </c>
      <c r="AT70" s="3" t="s">
        <v>463</v>
      </c>
      <c r="AU70" s="3" t="s">
        <v>463</v>
      </c>
      <c r="AV70" s="3" t="s">
        <v>463</v>
      </c>
      <c r="AW70" s="3" t="s">
        <v>641</v>
      </c>
      <c r="AX70" s="3" t="s">
        <v>463</v>
      </c>
      <c r="AY70" s="3" t="s">
        <v>463</v>
      </c>
      <c r="AZ70" s="3" t="s">
        <v>463</v>
      </c>
      <c r="BA70" s="3" t="s">
        <v>463</v>
      </c>
      <c r="BB70" s="3" t="s">
        <v>458</v>
      </c>
      <c r="BC70" s="3" t="s">
        <v>489</v>
      </c>
      <c r="BD70" s="3" t="s">
        <v>489</v>
      </c>
      <c r="BE70" s="3" t="s">
        <v>1425</v>
      </c>
      <c r="BF70" s="3" t="s">
        <v>463</v>
      </c>
      <c r="BG70" s="3" t="s">
        <v>463</v>
      </c>
      <c r="BH70" s="3" t="s">
        <v>463</v>
      </c>
      <c r="BI70" s="3" t="s">
        <v>463</v>
      </c>
      <c r="BJ70" s="3" t="s">
        <v>1427</v>
      </c>
      <c r="BK70" s="3" t="s">
        <v>463</v>
      </c>
      <c r="BL70" s="3" t="s">
        <v>463</v>
      </c>
      <c r="BM70" s="3" t="s">
        <v>463</v>
      </c>
      <c r="BN70" s="3" t="s">
        <v>463</v>
      </c>
      <c r="BO70" s="3" t="s">
        <v>1428</v>
      </c>
      <c r="BP70" s="3" t="s">
        <v>1086</v>
      </c>
      <c r="BQ70" s="3" t="s">
        <v>1083</v>
      </c>
      <c r="BR70" s="3" t="s">
        <v>1093</v>
      </c>
      <c r="BS70" s="3" t="s">
        <v>1093</v>
      </c>
      <c r="BT70" s="3" t="s">
        <v>1085</v>
      </c>
      <c r="BU70" s="3" t="s">
        <v>1093</v>
      </c>
      <c r="BV70" s="3" t="s">
        <v>1083</v>
      </c>
      <c r="BW70" s="3" t="s">
        <v>1086</v>
      </c>
      <c r="BX70" s="3" t="s">
        <v>1083</v>
      </c>
      <c r="BY70" s="3" t="s">
        <v>1084</v>
      </c>
      <c r="BZ70" s="3" t="s">
        <v>1426</v>
      </c>
      <c r="CA70" s="3" t="s">
        <v>1429</v>
      </c>
      <c r="CB70" s="3" t="s">
        <v>1716</v>
      </c>
      <c r="CC70" s="3" t="s">
        <v>1717</v>
      </c>
      <c r="CD70" s="3" t="s">
        <v>2008</v>
      </c>
      <c r="CE70" s="3" t="s">
        <v>1719</v>
      </c>
    </row>
    <row r="71" spans="1:83" ht="80" x14ac:dyDescent="0.2">
      <c r="A71" t="s">
        <v>309</v>
      </c>
      <c r="B71" s="4">
        <v>44038.562465277777</v>
      </c>
      <c r="C71" s="4">
        <v>44039.486932870372</v>
      </c>
      <c r="D71" s="3" t="s">
        <v>1672</v>
      </c>
      <c r="E71" s="3" t="s">
        <v>1710</v>
      </c>
      <c r="F71">
        <v>100</v>
      </c>
      <c r="G71">
        <v>79874</v>
      </c>
      <c r="H71" s="3" t="s">
        <v>1711</v>
      </c>
      <c r="I71" s="4">
        <v>44039.486964374999</v>
      </c>
      <c r="J71" s="3" t="s">
        <v>2009</v>
      </c>
      <c r="K71" s="3" t="s">
        <v>1710</v>
      </c>
      <c r="L71" s="3" t="s">
        <v>1710</v>
      </c>
      <c r="M71" s="3" t="s">
        <v>1710</v>
      </c>
      <c r="N71" s="3" t="s">
        <v>1710</v>
      </c>
      <c r="O71" s="3" t="s">
        <v>463</v>
      </c>
      <c r="P71" s="3" t="s">
        <v>463</v>
      </c>
      <c r="Q71" s="3" t="s">
        <v>1713</v>
      </c>
      <c r="R71" s="3" t="s">
        <v>1714</v>
      </c>
      <c r="S71" s="3" t="s">
        <v>1715</v>
      </c>
      <c r="T71" s="3" t="s">
        <v>66</v>
      </c>
      <c r="U71" s="3" t="s">
        <v>18</v>
      </c>
      <c r="V71" s="3" t="s">
        <v>310</v>
      </c>
      <c r="W71" s="3" t="s">
        <v>42</v>
      </c>
      <c r="X71" s="3" t="s">
        <v>35</v>
      </c>
      <c r="Y71" s="3" t="s">
        <v>311</v>
      </c>
      <c r="Z71" s="3" t="s">
        <v>312</v>
      </c>
      <c r="AA71" s="3" t="s">
        <v>2010</v>
      </c>
      <c r="AB71" s="3" t="s">
        <v>2011</v>
      </c>
      <c r="AC71">
        <v>2984543</v>
      </c>
      <c r="AD71" s="3" t="s">
        <v>1725</v>
      </c>
      <c r="AE71" s="3" t="s">
        <v>463</v>
      </c>
      <c r="AF71" s="3" t="s">
        <v>463</v>
      </c>
      <c r="AG71" s="3" t="s">
        <v>463</v>
      </c>
      <c r="AH71" s="3" t="s">
        <v>463</v>
      </c>
      <c r="AI71" s="3" t="s">
        <v>463</v>
      </c>
      <c r="AJ71" s="3" t="s">
        <v>463</v>
      </c>
      <c r="AK71" s="3" t="s">
        <v>463</v>
      </c>
      <c r="AL71" s="3" t="s">
        <v>463</v>
      </c>
      <c r="AM71" s="3" t="s">
        <v>1026</v>
      </c>
      <c r="AN71" s="3" t="s">
        <v>463</v>
      </c>
      <c r="AO71" s="3" t="s">
        <v>463</v>
      </c>
      <c r="AP71" s="3" t="s">
        <v>463</v>
      </c>
      <c r="AQ71" s="3" t="s">
        <v>463</v>
      </c>
      <c r="AR71" s="3" t="s">
        <v>1027</v>
      </c>
      <c r="AS71" s="3" t="s">
        <v>463</v>
      </c>
      <c r="AT71" s="3" t="s">
        <v>463</v>
      </c>
      <c r="AU71" s="3" t="s">
        <v>463</v>
      </c>
      <c r="AV71" s="3" t="s">
        <v>463</v>
      </c>
      <c r="AW71" s="3" t="s">
        <v>463</v>
      </c>
      <c r="AX71" s="3" t="s">
        <v>463</v>
      </c>
      <c r="AY71" s="3" t="s">
        <v>463</v>
      </c>
      <c r="AZ71" s="3" t="s">
        <v>463</v>
      </c>
      <c r="BA71" s="3" t="s">
        <v>463</v>
      </c>
      <c r="BB71" s="3" t="s">
        <v>458</v>
      </c>
      <c r="BC71" s="3" t="s">
        <v>473</v>
      </c>
      <c r="BD71" s="3" t="s">
        <v>473</v>
      </c>
      <c r="BE71" s="3" t="s">
        <v>1430</v>
      </c>
      <c r="BF71" s="3" t="s">
        <v>463</v>
      </c>
      <c r="BG71" s="3" t="s">
        <v>463</v>
      </c>
      <c r="BH71" s="3" t="s">
        <v>463</v>
      </c>
      <c r="BI71" s="3" t="s">
        <v>463</v>
      </c>
      <c r="BJ71" s="3" t="s">
        <v>1432</v>
      </c>
      <c r="BK71" s="3" t="s">
        <v>463</v>
      </c>
      <c r="BL71" s="3" t="s">
        <v>463</v>
      </c>
      <c r="BM71" s="3" t="s">
        <v>463</v>
      </c>
      <c r="BN71" s="3" t="s">
        <v>463</v>
      </c>
      <c r="BO71" s="3" t="s">
        <v>1433</v>
      </c>
      <c r="BP71" s="3" t="s">
        <v>1084</v>
      </c>
      <c r="BQ71" s="3" t="s">
        <v>1084</v>
      </c>
      <c r="BR71" s="3" t="s">
        <v>1093</v>
      </c>
      <c r="BS71" s="3" t="s">
        <v>1084</v>
      </c>
      <c r="BT71" s="3" t="s">
        <v>1093</v>
      </c>
      <c r="BU71" s="3" t="s">
        <v>1093</v>
      </c>
      <c r="BV71" s="3" t="s">
        <v>1085</v>
      </c>
      <c r="BW71" s="3" t="s">
        <v>1084</v>
      </c>
      <c r="BX71" s="3" t="s">
        <v>1085</v>
      </c>
      <c r="BY71" s="3" t="s">
        <v>1084</v>
      </c>
      <c r="BZ71" s="3" t="s">
        <v>1431</v>
      </c>
      <c r="CA71" s="3" t="s">
        <v>1434</v>
      </c>
      <c r="CB71" s="3" t="s">
        <v>1716</v>
      </c>
      <c r="CC71" s="3" t="s">
        <v>1717</v>
      </c>
      <c r="CD71" s="3" t="s">
        <v>2012</v>
      </c>
      <c r="CE71" s="3" t="s">
        <v>1719</v>
      </c>
    </row>
    <row r="72" spans="1:83" ht="409.6" x14ac:dyDescent="0.2">
      <c r="A72" t="s">
        <v>313</v>
      </c>
      <c r="B72" s="4">
        <v>44039.572893518518</v>
      </c>
      <c r="C72" s="4">
        <v>44039.609675925924</v>
      </c>
      <c r="D72" s="3" t="s">
        <v>1672</v>
      </c>
      <c r="E72" s="3" t="s">
        <v>1710</v>
      </c>
      <c r="F72">
        <v>100</v>
      </c>
      <c r="G72">
        <v>3177</v>
      </c>
      <c r="H72" s="3" t="s">
        <v>1711</v>
      </c>
      <c r="I72" s="4">
        <v>44039.609707858799</v>
      </c>
      <c r="J72" s="3" t="s">
        <v>2013</v>
      </c>
      <c r="K72" s="3" t="s">
        <v>1710</v>
      </c>
      <c r="L72" s="3" t="s">
        <v>1710</v>
      </c>
      <c r="M72" s="3" t="s">
        <v>1710</v>
      </c>
      <c r="N72" s="3" t="s">
        <v>1710</v>
      </c>
      <c r="O72" s="3" t="s">
        <v>463</v>
      </c>
      <c r="P72" s="3" t="s">
        <v>463</v>
      </c>
      <c r="Q72" s="3" t="s">
        <v>1713</v>
      </c>
      <c r="R72" s="3" t="s">
        <v>1714</v>
      </c>
      <c r="S72" s="3" t="s">
        <v>1715</v>
      </c>
      <c r="T72" s="3" t="s">
        <v>17</v>
      </c>
      <c r="U72" s="3" t="s">
        <v>18</v>
      </c>
      <c r="V72" s="3" t="s">
        <v>314</v>
      </c>
      <c r="W72" s="3" t="s">
        <v>20</v>
      </c>
      <c r="X72" s="3" t="s">
        <v>35</v>
      </c>
      <c r="Y72" s="3" t="s">
        <v>315</v>
      </c>
      <c r="Z72" s="3" t="s">
        <v>316</v>
      </c>
      <c r="AA72" s="3" t="s">
        <v>2014</v>
      </c>
      <c r="AB72" s="3" t="s">
        <v>818</v>
      </c>
      <c r="AC72">
        <v>1580756</v>
      </c>
      <c r="AD72" s="3" t="s">
        <v>1725</v>
      </c>
      <c r="AE72" s="3" t="s">
        <v>463</v>
      </c>
      <c r="AF72" s="3" t="s">
        <v>463</v>
      </c>
      <c r="AG72" s="3" t="s">
        <v>463</v>
      </c>
      <c r="AH72" s="3" t="s">
        <v>463</v>
      </c>
      <c r="AI72" s="3" t="s">
        <v>463</v>
      </c>
      <c r="AJ72" s="3" t="s">
        <v>463</v>
      </c>
      <c r="AK72" s="3" t="s">
        <v>463</v>
      </c>
      <c r="AL72" s="3" t="s">
        <v>463</v>
      </c>
      <c r="AM72" s="3" t="s">
        <v>817</v>
      </c>
      <c r="AN72" s="3" t="s">
        <v>2015</v>
      </c>
      <c r="AO72" s="3" t="s">
        <v>818</v>
      </c>
      <c r="AP72">
        <v>1580756</v>
      </c>
      <c r="AQ72" s="3" t="s">
        <v>1725</v>
      </c>
      <c r="AR72" s="3" t="s">
        <v>933</v>
      </c>
      <c r="AS72" s="3" t="s">
        <v>463</v>
      </c>
      <c r="AT72" s="3" t="s">
        <v>463</v>
      </c>
      <c r="AU72" s="3" t="s">
        <v>463</v>
      </c>
      <c r="AV72" s="3" t="s">
        <v>463</v>
      </c>
      <c r="AW72" s="3" t="s">
        <v>990</v>
      </c>
      <c r="AX72" s="3" t="s">
        <v>463</v>
      </c>
      <c r="AY72" s="3" t="s">
        <v>463</v>
      </c>
      <c r="AZ72" s="3" t="s">
        <v>463</v>
      </c>
      <c r="BA72" s="3" t="s">
        <v>463</v>
      </c>
      <c r="BB72" s="3" t="s">
        <v>458</v>
      </c>
      <c r="BC72" s="3" t="s">
        <v>464</v>
      </c>
      <c r="BD72" s="3" t="s">
        <v>489</v>
      </c>
      <c r="BE72" s="3" t="s">
        <v>1435</v>
      </c>
      <c r="BF72" s="3" t="s">
        <v>463</v>
      </c>
      <c r="BG72" s="3" t="s">
        <v>463</v>
      </c>
      <c r="BH72" s="3" t="s">
        <v>463</v>
      </c>
      <c r="BI72" s="3" t="s">
        <v>463</v>
      </c>
      <c r="BJ72" s="3" t="s">
        <v>1437</v>
      </c>
      <c r="BK72" s="3" t="s">
        <v>463</v>
      </c>
      <c r="BL72" s="3" t="s">
        <v>463</v>
      </c>
      <c r="BM72" s="3" t="s">
        <v>463</v>
      </c>
      <c r="BN72" s="3" t="s">
        <v>463</v>
      </c>
      <c r="BO72" s="3" t="s">
        <v>1438</v>
      </c>
      <c r="BP72" s="3" t="s">
        <v>1085</v>
      </c>
      <c r="BQ72" s="3" t="s">
        <v>1083</v>
      </c>
      <c r="BR72" s="3" t="s">
        <v>1084</v>
      </c>
      <c r="BS72" s="3" t="s">
        <v>1084</v>
      </c>
      <c r="BT72" s="3" t="s">
        <v>1093</v>
      </c>
      <c r="BU72" s="3" t="s">
        <v>1093</v>
      </c>
      <c r="BV72" s="3" t="s">
        <v>1085</v>
      </c>
      <c r="BW72" s="3" t="s">
        <v>1083</v>
      </c>
      <c r="BX72" s="3" t="s">
        <v>1084</v>
      </c>
      <c r="BY72" s="3" t="s">
        <v>1084</v>
      </c>
      <c r="BZ72" s="3" t="s">
        <v>1436</v>
      </c>
      <c r="CA72" s="3" t="s">
        <v>1439</v>
      </c>
      <c r="CB72" s="3" t="s">
        <v>1716</v>
      </c>
      <c r="CC72" s="3" t="s">
        <v>1717</v>
      </c>
      <c r="CD72" s="3" t="s">
        <v>2016</v>
      </c>
      <c r="CE72" s="3" t="s">
        <v>1719</v>
      </c>
    </row>
    <row r="73" spans="1:83" ht="80" x14ac:dyDescent="0.2">
      <c r="A73" t="s">
        <v>317</v>
      </c>
      <c r="B73" s="4">
        <v>44039.610439814816</v>
      </c>
      <c r="C73" s="4">
        <v>44039.630324074074</v>
      </c>
      <c r="D73" s="3" t="s">
        <v>1672</v>
      </c>
      <c r="E73" s="3" t="s">
        <v>1710</v>
      </c>
      <c r="F73">
        <v>100</v>
      </c>
      <c r="G73">
        <v>1718</v>
      </c>
      <c r="H73" s="3" t="s">
        <v>1711</v>
      </c>
      <c r="I73" s="4">
        <v>44039.630345798614</v>
      </c>
      <c r="J73" s="3" t="s">
        <v>2017</v>
      </c>
      <c r="K73" s="3" t="s">
        <v>1710</v>
      </c>
      <c r="L73" s="3" t="s">
        <v>1710</v>
      </c>
      <c r="M73" s="3" t="s">
        <v>1710</v>
      </c>
      <c r="N73" s="3" t="s">
        <v>1710</v>
      </c>
      <c r="O73" s="3" t="s">
        <v>463</v>
      </c>
      <c r="P73" s="3" t="s">
        <v>463</v>
      </c>
      <c r="Q73" s="3" t="s">
        <v>1713</v>
      </c>
      <c r="R73" s="3" t="s">
        <v>1714</v>
      </c>
      <c r="S73" s="3" t="s">
        <v>1715</v>
      </c>
      <c r="T73" s="3" t="s">
        <v>17</v>
      </c>
      <c r="U73" s="3" t="s">
        <v>18</v>
      </c>
      <c r="V73" s="3" t="s">
        <v>318</v>
      </c>
      <c r="W73" s="3" t="s">
        <v>42</v>
      </c>
      <c r="X73" s="3" t="s">
        <v>28</v>
      </c>
      <c r="Y73" s="3" t="s">
        <v>319</v>
      </c>
      <c r="Z73" s="3" t="s">
        <v>320</v>
      </c>
      <c r="AA73" s="3" t="s">
        <v>2018</v>
      </c>
      <c r="AB73" s="3" t="s">
        <v>2019</v>
      </c>
      <c r="AC73">
        <v>851426</v>
      </c>
      <c r="AD73" s="3" t="s">
        <v>1787</v>
      </c>
      <c r="AE73" s="3" t="s">
        <v>463</v>
      </c>
      <c r="AF73" s="3" t="s">
        <v>463</v>
      </c>
      <c r="AG73" s="3" t="s">
        <v>463</v>
      </c>
      <c r="AH73" s="3" t="s">
        <v>463</v>
      </c>
      <c r="AI73" s="3" t="s">
        <v>463</v>
      </c>
      <c r="AJ73" s="3" t="s">
        <v>463</v>
      </c>
      <c r="AK73" s="3" t="s">
        <v>463</v>
      </c>
      <c r="AL73" s="3" t="s">
        <v>463</v>
      </c>
      <c r="AM73" s="3" t="s">
        <v>1035</v>
      </c>
      <c r="AN73" s="3" t="s">
        <v>463</v>
      </c>
      <c r="AO73" s="3" t="s">
        <v>463</v>
      </c>
      <c r="AP73" s="3" t="s">
        <v>463</v>
      </c>
      <c r="AQ73" s="3" t="s">
        <v>463</v>
      </c>
      <c r="AR73" s="3" t="s">
        <v>1036</v>
      </c>
      <c r="AS73" s="3" t="s">
        <v>463</v>
      </c>
      <c r="AT73" s="3" t="s">
        <v>463</v>
      </c>
      <c r="AU73" s="3" t="s">
        <v>463</v>
      </c>
      <c r="AV73" s="3" t="s">
        <v>463</v>
      </c>
      <c r="AW73" s="3" t="s">
        <v>1028</v>
      </c>
      <c r="AX73" s="3" t="s">
        <v>463</v>
      </c>
      <c r="AY73" s="3" t="s">
        <v>463</v>
      </c>
      <c r="AZ73" s="3" t="s">
        <v>463</v>
      </c>
      <c r="BA73" s="3" t="s">
        <v>463</v>
      </c>
      <c r="BB73" s="3" t="s">
        <v>458</v>
      </c>
      <c r="BC73" s="3" t="s">
        <v>458</v>
      </c>
      <c r="BD73" s="3" t="s">
        <v>458</v>
      </c>
      <c r="BE73" s="3" t="s">
        <v>1440</v>
      </c>
      <c r="BF73" s="3" t="s">
        <v>463</v>
      </c>
      <c r="BG73" s="3" t="s">
        <v>463</v>
      </c>
      <c r="BH73" s="3" t="s">
        <v>463</v>
      </c>
      <c r="BI73" s="3" t="s">
        <v>463</v>
      </c>
      <c r="BJ73" s="3" t="s">
        <v>1442</v>
      </c>
      <c r="BK73" s="3" t="s">
        <v>463</v>
      </c>
      <c r="BL73" s="3" t="s">
        <v>463</v>
      </c>
      <c r="BM73" s="3" t="s">
        <v>463</v>
      </c>
      <c r="BN73" s="3" t="s">
        <v>463</v>
      </c>
      <c r="BO73" s="3" t="s">
        <v>1443</v>
      </c>
      <c r="BP73" s="3" t="s">
        <v>1092</v>
      </c>
      <c r="BQ73" s="3" t="s">
        <v>1083</v>
      </c>
      <c r="BR73" s="3" t="s">
        <v>1084</v>
      </c>
      <c r="BS73" s="3" t="s">
        <v>1093</v>
      </c>
      <c r="BT73" s="3" t="s">
        <v>1083</v>
      </c>
      <c r="BU73" s="3" t="s">
        <v>1084</v>
      </c>
      <c r="BV73" s="3" t="s">
        <v>1093</v>
      </c>
      <c r="BW73" s="3" t="s">
        <v>1086</v>
      </c>
      <c r="BX73" s="3" t="s">
        <v>1085</v>
      </c>
      <c r="BY73" s="3" t="s">
        <v>1083</v>
      </c>
      <c r="BZ73" s="3" t="s">
        <v>1441</v>
      </c>
      <c r="CA73" s="3" t="s">
        <v>1444</v>
      </c>
      <c r="CB73" s="3" t="s">
        <v>1716</v>
      </c>
      <c r="CC73" s="3" t="s">
        <v>1717</v>
      </c>
      <c r="CD73" s="3" t="s">
        <v>2020</v>
      </c>
      <c r="CE73" s="3" t="s">
        <v>1719</v>
      </c>
    </row>
    <row r="74" spans="1:83" ht="128" x14ac:dyDescent="0.2">
      <c r="A74" t="s">
        <v>321</v>
      </c>
      <c r="B74" s="4">
        <v>44039.689826388887</v>
      </c>
      <c r="C74" s="4">
        <v>44039.695081018515</v>
      </c>
      <c r="D74" s="3" t="s">
        <v>1672</v>
      </c>
      <c r="E74" s="3" t="s">
        <v>1710</v>
      </c>
      <c r="F74">
        <v>100</v>
      </c>
      <c r="G74">
        <v>454</v>
      </c>
      <c r="H74" s="3" t="s">
        <v>1711</v>
      </c>
      <c r="I74" s="4">
        <v>44039.695091886577</v>
      </c>
      <c r="J74" s="3" t="s">
        <v>2021</v>
      </c>
      <c r="K74" s="3" t="s">
        <v>1710</v>
      </c>
      <c r="L74" s="3" t="s">
        <v>1710</v>
      </c>
      <c r="M74" s="3" t="s">
        <v>1710</v>
      </c>
      <c r="N74" s="3" t="s">
        <v>1710</v>
      </c>
      <c r="O74" s="3" t="s">
        <v>463</v>
      </c>
      <c r="P74" s="3" t="s">
        <v>463</v>
      </c>
      <c r="Q74" s="3" t="s">
        <v>1713</v>
      </c>
      <c r="R74" s="3" t="s">
        <v>1714</v>
      </c>
      <c r="S74" s="3" t="s">
        <v>1715</v>
      </c>
      <c r="T74" s="3" t="s">
        <v>17</v>
      </c>
      <c r="U74" s="3" t="s">
        <v>131</v>
      </c>
      <c r="V74" s="3" t="s">
        <v>168</v>
      </c>
      <c r="W74" s="3" t="s">
        <v>42</v>
      </c>
      <c r="X74" s="3" t="s">
        <v>21</v>
      </c>
      <c r="Y74" s="3" t="s">
        <v>322</v>
      </c>
      <c r="Z74" s="3" t="s">
        <v>323</v>
      </c>
      <c r="AA74" s="3" t="s">
        <v>2022</v>
      </c>
      <c r="AB74" s="3" t="s">
        <v>2023</v>
      </c>
      <c r="AC74">
        <v>179672</v>
      </c>
      <c r="AD74" s="3" t="s">
        <v>1787</v>
      </c>
      <c r="AE74" s="3" t="s">
        <v>463</v>
      </c>
      <c r="AF74" s="3" t="s">
        <v>463</v>
      </c>
      <c r="AG74" s="3" t="s">
        <v>463</v>
      </c>
      <c r="AH74" s="3" t="s">
        <v>463</v>
      </c>
      <c r="AI74" s="3" t="s">
        <v>463</v>
      </c>
      <c r="AJ74" s="3" t="s">
        <v>463</v>
      </c>
      <c r="AK74" s="3" t="s">
        <v>463</v>
      </c>
      <c r="AL74" s="3" t="s">
        <v>463</v>
      </c>
      <c r="AM74" s="3" t="s">
        <v>2024</v>
      </c>
      <c r="AN74" s="3" t="s">
        <v>463</v>
      </c>
      <c r="AO74" s="3" t="s">
        <v>463</v>
      </c>
      <c r="AP74" s="3" t="s">
        <v>463</v>
      </c>
      <c r="AQ74" s="3" t="s">
        <v>463</v>
      </c>
      <c r="AR74" s="3" t="s">
        <v>2025</v>
      </c>
      <c r="AS74" s="3" t="s">
        <v>463</v>
      </c>
      <c r="AT74" s="3" t="s">
        <v>463</v>
      </c>
      <c r="AU74" s="3" t="s">
        <v>463</v>
      </c>
      <c r="AV74" s="3" t="s">
        <v>463</v>
      </c>
      <c r="AW74" s="3" t="s">
        <v>463</v>
      </c>
      <c r="AX74" s="3" t="s">
        <v>463</v>
      </c>
      <c r="AY74" s="3" t="s">
        <v>463</v>
      </c>
      <c r="AZ74" s="3" t="s">
        <v>463</v>
      </c>
      <c r="BA74" s="3" t="s">
        <v>463</v>
      </c>
      <c r="BB74" s="3" t="s">
        <v>458</v>
      </c>
      <c r="BC74" s="3" t="s">
        <v>458</v>
      </c>
      <c r="BD74" s="3" t="s">
        <v>458</v>
      </c>
      <c r="BE74" s="3" t="s">
        <v>1445</v>
      </c>
      <c r="BF74" s="3" t="s">
        <v>463</v>
      </c>
      <c r="BG74" s="3" t="s">
        <v>463</v>
      </c>
      <c r="BH74" s="3" t="s">
        <v>463</v>
      </c>
      <c r="BI74" s="3" t="s">
        <v>463</v>
      </c>
      <c r="BJ74" s="3" t="s">
        <v>1447</v>
      </c>
      <c r="BK74" s="3" t="s">
        <v>463</v>
      </c>
      <c r="BL74" s="3" t="s">
        <v>463</v>
      </c>
      <c r="BM74" s="3" t="s">
        <v>463</v>
      </c>
      <c r="BN74" s="3" t="s">
        <v>463</v>
      </c>
      <c r="BO74" s="3" t="s">
        <v>1448</v>
      </c>
      <c r="BP74" s="3" t="s">
        <v>1099</v>
      </c>
      <c r="BQ74" s="3" t="s">
        <v>1099</v>
      </c>
      <c r="BR74" s="3" t="s">
        <v>1084</v>
      </c>
      <c r="BS74" s="3" t="s">
        <v>1083</v>
      </c>
      <c r="BT74" s="3" t="s">
        <v>1086</v>
      </c>
      <c r="BU74" s="3" t="s">
        <v>1083</v>
      </c>
      <c r="BV74" s="3" t="s">
        <v>1084</v>
      </c>
      <c r="BW74" s="3" t="s">
        <v>1099</v>
      </c>
      <c r="BX74" s="3" t="s">
        <v>1093</v>
      </c>
      <c r="BY74" s="3" t="s">
        <v>1093</v>
      </c>
      <c r="BZ74" s="3" t="s">
        <v>1446</v>
      </c>
      <c r="CA74" s="3" t="s">
        <v>1449</v>
      </c>
      <c r="CB74" s="3" t="s">
        <v>1716</v>
      </c>
      <c r="CC74" s="3" t="s">
        <v>463</v>
      </c>
      <c r="CD74" s="3" t="s">
        <v>2026</v>
      </c>
      <c r="CE74" s="3" t="s">
        <v>463</v>
      </c>
    </row>
    <row r="75" spans="1:83" ht="144" x14ac:dyDescent="0.2">
      <c r="A75" t="s">
        <v>324</v>
      </c>
      <c r="B75" s="4">
        <v>44039.67596064815</v>
      </c>
      <c r="C75" s="4">
        <v>44039.705995370372</v>
      </c>
      <c r="D75" s="3" t="s">
        <v>1672</v>
      </c>
      <c r="E75" s="3" t="s">
        <v>1710</v>
      </c>
      <c r="F75">
        <v>100</v>
      </c>
      <c r="G75">
        <v>2595</v>
      </c>
      <c r="H75" s="3" t="s">
        <v>1711</v>
      </c>
      <c r="I75" s="4">
        <v>44039.706066863429</v>
      </c>
      <c r="J75" s="3" t="s">
        <v>2027</v>
      </c>
      <c r="K75" s="3" t="s">
        <v>1710</v>
      </c>
      <c r="L75" s="3" t="s">
        <v>1710</v>
      </c>
      <c r="M75" s="3" t="s">
        <v>1710</v>
      </c>
      <c r="N75" s="3" t="s">
        <v>1710</v>
      </c>
      <c r="O75" s="3" t="s">
        <v>463</v>
      </c>
      <c r="P75" s="3" t="s">
        <v>463</v>
      </c>
      <c r="Q75" s="3" t="s">
        <v>1713</v>
      </c>
      <c r="R75" s="3" t="s">
        <v>1714</v>
      </c>
      <c r="S75" s="3" t="s">
        <v>1715</v>
      </c>
      <c r="T75" s="3" t="s">
        <v>17</v>
      </c>
      <c r="U75" s="3" t="s">
        <v>18</v>
      </c>
      <c r="V75" s="3" t="s">
        <v>325</v>
      </c>
      <c r="W75" s="3" t="s">
        <v>42</v>
      </c>
      <c r="X75" s="3" t="s">
        <v>35</v>
      </c>
      <c r="Y75" s="3" t="s">
        <v>326</v>
      </c>
      <c r="Z75" s="3" t="s">
        <v>327</v>
      </c>
      <c r="AA75" s="3" t="s">
        <v>2028</v>
      </c>
      <c r="AB75" s="3" t="s">
        <v>2029</v>
      </c>
      <c r="AC75">
        <v>3518086</v>
      </c>
      <c r="AD75" s="3" t="s">
        <v>1725</v>
      </c>
      <c r="AE75" s="3" t="s">
        <v>2030</v>
      </c>
      <c r="AF75" s="3" t="s">
        <v>2031</v>
      </c>
      <c r="AG75">
        <v>5071644</v>
      </c>
      <c r="AH75" s="3" t="s">
        <v>1725</v>
      </c>
      <c r="AI75" s="3" t="s">
        <v>2032</v>
      </c>
      <c r="AJ75" s="3" t="s">
        <v>2033</v>
      </c>
      <c r="AK75">
        <v>7949742</v>
      </c>
      <c r="AL75" s="3" t="s">
        <v>1725</v>
      </c>
      <c r="AM75" s="3" t="s">
        <v>755</v>
      </c>
      <c r="AN75" s="3" t="s">
        <v>463</v>
      </c>
      <c r="AO75" s="3" t="s">
        <v>463</v>
      </c>
      <c r="AP75" s="3" t="s">
        <v>463</v>
      </c>
      <c r="AQ75" s="3" t="s">
        <v>463</v>
      </c>
      <c r="AR75" s="3" t="s">
        <v>1037</v>
      </c>
      <c r="AS75" s="3" t="s">
        <v>463</v>
      </c>
      <c r="AT75" s="3" t="s">
        <v>463</v>
      </c>
      <c r="AU75" s="3" t="s">
        <v>463</v>
      </c>
      <c r="AV75" s="3" t="s">
        <v>463</v>
      </c>
      <c r="AW75" s="3" t="s">
        <v>931</v>
      </c>
      <c r="AX75" s="3" t="s">
        <v>463</v>
      </c>
      <c r="AY75" s="3" t="s">
        <v>463</v>
      </c>
      <c r="AZ75" s="3" t="s">
        <v>463</v>
      </c>
      <c r="BA75" s="3" t="s">
        <v>463</v>
      </c>
      <c r="BB75" s="3" t="s">
        <v>458</v>
      </c>
      <c r="BC75" s="3" t="s">
        <v>458</v>
      </c>
      <c r="BD75" s="3" t="s">
        <v>458</v>
      </c>
      <c r="BE75" s="3" t="s">
        <v>1450</v>
      </c>
      <c r="BF75" s="3" t="s">
        <v>463</v>
      </c>
      <c r="BG75" s="3" t="s">
        <v>463</v>
      </c>
      <c r="BH75" s="3" t="s">
        <v>463</v>
      </c>
      <c r="BI75" s="3" t="s">
        <v>463</v>
      </c>
      <c r="BJ75" s="3" t="s">
        <v>1452</v>
      </c>
      <c r="BK75" s="3" t="s">
        <v>463</v>
      </c>
      <c r="BL75" s="3" t="s">
        <v>463</v>
      </c>
      <c r="BM75" s="3" t="s">
        <v>463</v>
      </c>
      <c r="BN75" s="3" t="s">
        <v>463</v>
      </c>
      <c r="BO75" s="3" t="s">
        <v>1453</v>
      </c>
      <c r="BP75" s="3" t="s">
        <v>1084</v>
      </c>
      <c r="BQ75" s="3" t="s">
        <v>1083</v>
      </c>
      <c r="BR75" s="3" t="s">
        <v>1093</v>
      </c>
      <c r="BS75" s="3" t="s">
        <v>1093</v>
      </c>
      <c r="BT75" s="3" t="s">
        <v>1085</v>
      </c>
      <c r="BU75" s="3" t="s">
        <v>1093</v>
      </c>
      <c r="BV75" s="3" t="s">
        <v>1093</v>
      </c>
      <c r="BW75" s="3" t="s">
        <v>1099</v>
      </c>
      <c r="BX75" s="3" t="s">
        <v>1084</v>
      </c>
      <c r="BY75" s="3" t="s">
        <v>1093</v>
      </c>
      <c r="BZ75" s="3" t="s">
        <v>1451</v>
      </c>
      <c r="CA75" s="3" t="s">
        <v>1454</v>
      </c>
      <c r="CB75" s="3" t="s">
        <v>1716</v>
      </c>
      <c r="CC75" s="3" t="s">
        <v>1717</v>
      </c>
      <c r="CD75" s="3" t="s">
        <v>2034</v>
      </c>
      <c r="CE75" s="3" t="s">
        <v>1719</v>
      </c>
    </row>
    <row r="76" spans="1:83" ht="240" x14ac:dyDescent="0.2">
      <c r="A76" t="s">
        <v>328</v>
      </c>
      <c r="B76" s="4">
        <v>44039.835011574076</v>
      </c>
      <c r="C76" s="4">
        <v>44039.851770833331</v>
      </c>
      <c r="D76" s="3" t="s">
        <v>1672</v>
      </c>
      <c r="E76" s="3" t="s">
        <v>1710</v>
      </c>
      <c r="F76">
        <v>100</v>
      </c>
      <c r="G76">
        <v>1447</v>
      </c>
      <c r="H76" s="3" t="s">
        <v>1711</v>
      </c>
      <c r="I76" s="4">
        <v>44039.851817743052</v>
      </c>
      <c r="J76" s="3" t="s">
        <v>2035</v>
      </c>
      <c r="K76" s="3" t="s">
        <v>1710</v>
      </c>
      <c r="L76" s="3" t="s">
        <v>1710</v>
      </c>
      <c r="M76" s="3" t="s">
        <v>1710</v>
      </c>
      <c r="N76" s="3" t="s">
        <v>1710</v>
      </c>
      <c r="O76" s="3" t="s">
        <v>463</v>
      </c>
      <c r="P76" s="3" t="s">
        <v>463</v>
      </c>
      <c r="Q76" s="3" t="s">
        <v>1713</v>
      </c>
      <c r="R76" s="3" t="s">
        <v>1714</v>
      </c>
      <c r="S76" s="3" t="s">
        <v>1715</v>
      </c>
      <c r="T76" s="3" t="s">
        <v>17</v>
      </c>
      <c r="U76" s="3" t="s">
        <v>18</v>
      </c>
      <c r="V76" s="3" t="s">
        <v>329</v>
      </c>
      <c r="W76" s="3" t="s">
        <v>42</v>
      </c>
      <c r="X76" s="3" t="s">
        <v>35</v>
      </c>
      <c r="Y76" s="3" t="s">
        <v>330</v>
      </c>
      <c r="Z76" s="3" t="s">
        <v>331</v>
      </c>
      <c r="AA76" s="3" t="s">
        <v>2036</v>
      </c>
      <c r="AB76" s="3" t="s">
        <v>566</v>
      </c>
      <c r="AC76">
        <v>2092525</v>
      </c>
      <c r="AD76" s="3" t="s">
        <v>1725</v>
      </c>
      <c r="AE76" s="3" t="s">
        <v>2037</v>
      </c>
      <c r="AF76" s="3" t="s">
        <v>566</v>
      </c>
      <c r="AG76">
        <v>2116358</v>
      </c>
      <c r="AH76" s="3" t="s">
        <v>1725</v>
      </c>
      <c r="AI76" s="3" t="s">
        <v>2038</v>
      </c>
      <c r="AJ76" s="3" t="s">
        <v>566</v>
      </c>
      <c r="AK76">
        <v>2342586</v>
      </c>
      <c r="AL76" s="3" t="s">
        <v>1725</v>
      </c>
      <c r="AM76" s="3" t="s">
        <v>540</v>
      </c>
      <c r="AN76" s="3" t="s">
        <v>463</v>
      </c>
      <c r="AO76" s="3" t="s">
        <v>463</v>
      </c>
      <c r="AP76" s="3" t="s">
        <v>463</v>
      </c>
      <c r="AQ76" s="3" t="s">
        <v>463</v>
      </c>
      <c r="AR76" s="3" t="s">
        <v>1038</v>
      </c>
      <c r="AS76" s="3" t="s">
        <v>463</v>
      </c>
      <c r="AT76" s="3" t="s">
        <v>463</v>
      </c>
      <c r="AU76" s="3" t="s">
        <v>463</v>
      </c>
      <c r="AV76" s="3" t="s">
        <v>463</v>
      </c>
      <c r="AW76" s="3" t="s">
        <v>505</v>
      </c>
      <c r="AX76" s="3" t="s">
        <v>463</v>
      </c>
      <c r="AY76" s="3" t="s">
        <v>463</v>
      </c>
      <c r="AZ76" s="3" t="s">
        <v>463</v>
      </c>
      <c r="BA76" s="3" t="s">
        <v>463</v>
      </c>
      <c r="BB76" s="3" t="s">
        <v>458</v>
      </c>
      <c r="BC76" s="3" t="s">
        <v>458</v>
      </c>
      <c r="BD76" s="3" t="s">
        <v>489</v>
      </c>
      <c r="BE76" s="3" t="s">
        <v>1455</v>
      </c>
      <c r="BF76" s="3" t="s">
        <v>463</v>
      </c>
      <c r="BG76" s="3" t="s">
        <v>463</v>
      </c>
      <c r="BH76" s="3" t="s">
        <v>463</v>
      </c>
      <c r="BI76" s="3" t="s">
        <v>463</v>
      </c>
      <c r="BJ76" s="3" t="s">
        <v>1457</v>
      </c>
      <c r="BK76" s="3" t="s">
        <v>463</v>
      </c>
      <c r="BL76" s="3" t="s">
        <v>463</v>
      </c>
      <c r="BM76" s="3" t="s">
        <v>463</v>
      </c>
      <c r="BN76" s="3" t="s">
        <v>463</v>
      </c>
      <c r="BO76" s="3" t="s">
        <v>1458</v>
      </c>
      <c r="BP76" s="3" t="s">
        <v>1084</v>
      </c>
      <c r="BQ76" s="3" t="s">
        <v>1083</v>
      </c>
      <c r="BR76" s="3" t="s">
        <v>1093</v>
      </c>
      <c r="BS76" s="3" t="s">
        <v>1084</v>
      </c>
      <c r="BT76" s="3" t="s">
        <v>1093</v>
      </c>
      <c r="BU76" s="3" t="s">
        <v>1093</v>
      </c>
      <c r="BV76" s="3" t="s">
        <v>1084</v>
      </c>
      <c r="BW76" s="3" t="s">
        <v>1092</v>
      </c>
      <c r="BX76" s="3" t="s">
        <v>1092</v>
      </c>
      <c r="BY76" s="3" t="s">
        <v>1093</v>
      </c>
      <c r="BZ76" s="3" t="s">
        <v>1456</v>
      </c>
      <c r="CA76" s="3" t="s">
        <v>1459</v>
      </c>
      <c r="CB76" s="3" t="s">
        <v>1716</v>
      </c>
      <c r="CC76" s="3" t="s">
        <v>1717</v>
      </c>
      <c r="CD76" s="3" t="s">
        <v>2039</v>
      </c>
      <c r="CE76" s="3" t="s">
        <v>1719</v>
      </c>
    </row>
    <row r="77" spans="1:83" ht="224" x14ac:dyDescent="0.2">
      <c r="A77" t="s">
        <v>332</v>
      </c>
      <c r="B77" s="4">
        <v>44038.516215277778</v>
      </c>
      <c r="C77" s="4">
        <v>44040.004791666666</v>
      </c>
      <c r="D77" s="3" t="s">
        <v>1672</v>
      </c>
      <c r="E77" s="3" t="s">
        <v>1710</v>
      </c>
      <c r="F77">
        <v>100</v>
      </c>
      <c r="G77">
        <v>128612</v>
      </c>
      <c r="H77" s="3" t="s">
        <v>1711</v>
      </c>
      <c r="I77" s="4">
        <v>44040.004848935183</v>
      </c>
      <c r="J77" s="3" t="s">
        <v>2040</v>
      </c>
      <c r="K77" s="3" t="s">
        <v>1710</v>
      </c>
      <c r="L77" s="3" t="s">
        <v>1710</v>
      </c>
      <c r="M77" s="3" t="s">
        <v>1710</v>
      </c>
      <c r="N77" s="3" t="s">
        <v>1710</v>
      </c>
      <c r="O77" s="3" t="s">
        <v>463</v>
      </c>
      <c r="P77" s="3" t="s">
        <v>463</v>
      </c>
      <c r="Q77" s="3" t="s">
        <v>1713</v>
      </c>
      <c r="R77" s="3" t="s">
        <v>1714</v>
      </c>
      <c r="S77" s="3" t="s">
        <v>1715</v>
      </c>
      <c r="T77" s="3" t="s">
        <v>71</v>
      </c>
      <c r="U77" s="3" t="s">
        <v>18</v>
      </c>
      <c r="V77" s="3" t="s">
        <v>333</v>
      </c>
      <c r="W77" s="3" t="s">
        <v>42</v>
      </c>
      <c r="X77" s="3" t="s">
        <v>35</v>
      </c>
      <c r="Y77" s="3" t="s">
        <v>334</v>
      </c>
      <c r="Z77" s="3" t="s">
        <v>335</v>
      </c>
      <c r="AA77" s="3" t="s">
        <v>2041</v>
      </c>
      <c r="AB77" s="3" t="s">
        <v>534</v>
      </c>
      <c r="AC77">
        <v>974384</v>
      </c>
      <c r="AD77" s="3" t="s">
        <v>1725</v>
      </c>
      <c r="AE77" s="3" t="s">
        <v>2042</v>
      </c>
      <c r="AF77" s="3" t="s">
        <v>2043</v>
      </c>
      <c r="AG77">
        <v>2544508</v>
      </c>
      <c r="AH77" s="3" t="s">
        <v>1725</v>
      </c>
      <c r="AI77" s="3" t="s">
        <v>2044</v>
      </c>
      <c r="AJ77" s="3" t="s">
        <v>2045</v>
      </c>
      <c r="AK77">
        <v>1952825</v>
      </c>
      <c r="AL77" s="3" t="s">
        <v>1725</v>
      </c>
      <c r="AM77" s="3" t="s">
        <v>533</v>
      </c>
      <c r="AN77" s="3" t="s">
        <v>2046</v>
      </c>
      <c r="AO77" s="3" t="s">
        <v>534</v>
      </c>
      <c r="AP77">
        <v>974384</v>
      </c>
      <c r="AQ77" s="3" t="s">
        <v>1725</v>
      </c>
      <c r="AR77" s="3" t="s">
        <v>506</v>
      </c>
      <c r="AS77" s="3" t="s">
        <v>463</v>
      </c>
      <c r="AT77" s="3" t="s">
        <v>463</v>
      </c>
      <c r="AU77" s="3" t="s">
        <v>463</v>
      </c>
      <c r="AV77" s="3" t="s">
        <v>463</v>
      </c>
      <c r="AW77" s="3" t="s">
        <v>575</v>
      </c>
      <c r="AX77" s="3" t="s">
        <v>463</v>
      </c>
      <c r="AY77" s="3" t="s">
        <v>463</v>
      </c>
      <c r="AZ77" s="3" t="s">
        <v>463</v>
      </c>
      <c r="BA77" s="3" t="s">
        <v>463</v>
      </c>
      <c r="BB77" s="3" t="s">
        <v>489</v>
      </c>
      <c r="BC77" s="3" t="s">
        <v>489</v>
      </c>
      <c r="BD77" s="3" t="s">
        <v>489</v>
      </c>
      <c r="BE77" s="3" t="s">
        <v>1460</v>
      </c>
      <c r="BF77" s="3" t="s">
        <v>463</v>
      </c>
      <c r="BG77" s="3" t="s">
        <v>463</v>
      </c>
      <c r="BH77" s="3" t="s">
        <v>463</v>
      </c>
      <c r="BI77" s="3" t="s">
        <v>463</v>
      </c>
      <c r="BJ77" s="3" t="s">
        <v>1462</v>
      </c>
      <c r="BK77" s="3" t="s">
        <v>463</v>
      </c>
      <c r="BL77" s="3" t="s">
        <v>463</v>
      </c>
      <c r="BM77" s="3" t="s">
        <v>463</v>
      </c>
      <c r="BN77" s="3" t="s">
        <v>463</v>
      </c>
      <c r="BO77" s="3" t="s">
        <v>1463</v>
      </c>
      <c r="BP77" s="3" t="s">
        <v>1086</v>
      </c>
      <c r="BQ77" s="3" t="s">
        <v>1099</v>
      </c>
      <c r="BR77" s="3" t="s">
        <v>1083</v>
      </c>
      <c r="BS77" s="3" t="s">
        <v>1093</v>
      </c>
      <c r="BT77" s="3" t="s">
        <v>1084</v>
      </c>
      <c r="BU77" s="3" t="s">
        <v>1083</v>
      </c>
      <c r="BV77" s="3" t="s">
        <v>1093</v>
      </c>
      <c r="BW77" s="3" t="s">
        <v>1092</v>
      </c>
      <c r="BX77" s="3" t="s">
        <v>1084</v>
      </c>
      <c r="BY77" s="3" t="s">
        <v>1084</v>
      </c>
      <c r="BZ77" s="3" t="s">
        <v>1461</v>
      </c>
      <c r="CA77" s="3" t="s">
        <v>1464</v>
      </c>
      <c r="CB77" s="3" t="s">
        <v>1716</v>
      </c>
      <c r="CC77" s="3" t="s">
        <v>1717</v>
      </c>
      <c r="CD77" s="3" t="s">
        <v>2047</v>
      </c>
      <c r="CE77" s="3" t="s">
        <v>1719</v>
      </c>
    </row>
    <row r="78" spans="1:83" ht="192" x14ac:dyDescent="0.2">
      <c r="A78" t="s">
        <v>336</v>
      </c>
      <c r="B78" s="4">
        <v>44040.561284722222</v>
      </c>
      <c r="C78" s="4">
        <v>44040.582905092589</v>
      </c>
      <c r="D78" s="3" t="s">
        <v>1672</v>
      </c>
      <c r="E78" s="3" t="s">
        <v>1710</v>
      </c>
      <c r="F78">
        <v>100</v>
      </c>
      <c r="G78">
        <v>1867</v>
      </c>
      <c r="H78" s="3" t="s">
        <v>1711</v>
      </c>
      <c r="I78" s="4">
        <v>44040.582917141204</v>
      </c>
      <c r="J78" s="3" t="s">
        <v>2048</v>
      </c>
      <c r="K78" s="3" t="s">
        <v>1710</v>
      </c>
      <c r="L78" s="3" t="s">
        <v>1710</v>
      </c>
      <c r="M78" s="3" t="s">
        <v>1710</v>
      </c>
      <c r="N78" s="3" t="s">
        <v>1710</v>
      </c>
      <c r="O78" s="3" t="s">
        <v>463</v>
      </c>
      <c r="P78" s="3" t="s">
        <v>463</v>
      </c>
      <c r="Q78" s="3" t="s">
        <v>1713</v>
      </c>
      <c r="R78" s="3" t="s">
        <v>1714</v>
      </c>
      <c r="S78" s="3" t="s">
        <v>1715</v>
      </c>
      <c r="T78" s="3" t="s">
        <v>17</v>
      </c>
      <c r="U78" s="3" t="s">
        <v>18</v>
      </c>
      <c r="V78" s="3" t="s">
        <v>252</v>
      </c>
      <c r="W78" s="3" t="s">
        <v>42</v>
      </c>
      <c r="X78" s="3" t="s">
        <v>35</v>
      </c>
      <c r="Y78" s="3" t="s">
        <v>337</v>
      </c>
      <c r="Z78" s="3" t="s">
        <v>338</v>
      </c>
      <c r="AA78" s="3" t="s">
        <v>2049</v>
      </c>
      <c r="AB78" s="3" t="s">
        <v>2050</v>
      </c>
      <c r="AC78">
        <v>210781</v>
      </c>
      <c r="AD78" s="3" t="s">
        <v>1725</v>
      </c>
      <c r="AE78" s="3" t="s">
        <v>463</v>
      </c>
      <c r="AF78" s="3" t="s">
        <v>463</v>
      </c>
      <c r="AG78" s="3" t="s">
        <v>463</v>
      </c>
      <c r="AH78" s="3" t="s">
        <v>463</v>
      </c>
      <c r="AI78" s="3" t="s">
        <v>463</v>
      </c>
      <c r="AJ78" s="3" t="s">
        <v>463</v>
      </c>
      <c r="AK78" s="3" t="s">
        <v>463</v>
      </c>
      <c r="AL78" s="3" t="s">
        <v>463</v>
      </c>
      <c r="AM78" s="3" t="s">
        <v>859</v>
      </c>
      <c r="AN78" s="3" t="s">
        <v>463</v>
      </c>
      <c r="AO78" s="3" t="s">
        <v>463</v>
      </c>
      <c r="AP78" s="3" t="s">
        <v>463</v>
      </c>
      <c r="AQ78" s="3" t="s">
        <v>463</v>
      </c>
      <c r="AR78" s="3" t="s">
        <v>2051</v>
      </c>
      <c r="AS78" s="3" t="s">
        <v>463</v>
      </c>
      <c r="AT78" s="3" t="s">
        <v>463</v>
      </c>
      <c r="AU78" s="3" t="s">
        <v>463</v>
      </c>
      <c r="AV78" s="3" t="s">
        <v>463</v>
      </c>
      <c r="AW78" s="3" t="s">
        <v>2052</v>
      </c>
      <c r="AX78" s="3" t="s">
        <v>463</v>
      </c>
      <c r="AY78" s="3" t="s">
        <v>463</v>
      </c>
      <c r="AZ78" s="3" t="s">
        <v>463</v>
      </c>
      <c r="BA78" s="3" t="s">
        <v>463</v>
      </c>
      <c r="BB78" s="3" t="s">
        <v>464</v>
      </c>
      <c r="BC78" s="3" t="s">
        <v>473</v>
      </c>
      <c r="BD78" s="3" t="s">
        <v>473</v>
      </c>
      <c r="BE78" s="3" t="s">
        <v>1465</v>
      </c>
      <c r="BF78" s="3" t="s">
        <v>463</v>
      </c>
      <c r="BG78" s="3" t="s">
        <v>463</v>
      </c>
      <c r="BH78" s="3" t="s">
        <v>463</v>
      </c>
      <c r="BI78" s="3" t="s">
        <v>463</v>
      </c>
      <c r="BJ78" s="3" t="s">
        <v>1467</v>
      </c>
      <c r="BK78" s="3" t="s">
        <v>463</v>
      </c>
      <c r="BL78" s="3" t="s">
        <v>463</v>
      </c>
      <c r="BM78" s="3" t="s">
        <v>463</v>
      </c>
      <c r="BN78" s="3" t="s">
        <v>463</v>
      </c>
      <c r="BO78" s="3" t="s">
        <v>1468</v>
      </c>
      <c r="BP78" s="3" t="s">
        <v>1086</v>
      </c>
      <c r="BQ78" s="3" t="s">
        <v>1093</v>
      </c>
      <c r="BR78" s="3" t="s">
        <v>1092</v>
      </c>
      <c r="BS78" s="3" t="s">
        <v>1084</v>
      </c>
      <c r="BT78" s="3" t="s">
        <v>1085</v>
      </c>
      <c r="BU78" s="3" t="s">
        <v>1085</v>
      </c>
      <c r="BV78" s="3" t="s">
        <v>1084</v>
      </c>
      <c r="BW78" s="3" t="s">
        <v>1099</v>
      </c>
      <c r="BX78" s="3" t="s">
        <v>1084</v>
      </c>
      <c r="BY78" s="3" t="s">
        <v>1084</v>
      </c>
      <c r="BZ78" s="3" t="s">
        <v>1466</v>
      </c>
      <c r="CA78" s="3" t="s">
        <v>1469</v>
      </c>
      <c r="CB78" s="3" t="s">
        <v>1716</v>
      </c>
      <c r="CC78" s="3" t="s">
        <v>1717</v>
      </c>
      <c r="CD78" s="3" t="s">
        <v>2053</v>
      </c>
      <c r="CE78" s="3" t="s">
        <v>1719</v>
      </c>
    </row>
    <row r="79" spans="1:83" ht="176" x14ac:dyDescent="0.2">
      <c r="A79" t="s">
        <v>339</v>
      </c>
      <c r="B79" s="4">
        <v>44040.836643518516</v>
      </c>
      <c r="C79" s="4">
        <v>44040.886817129627</v>
      </c>
      <c r="D79" s="3" t="s">
        <v>1672</v>
      </c>
      <c r="E79" s="3" t="s">
        <v>1710</v>
      </c>
      <c r="F79">
        <v>100</v>
      </c>
      <c r="G79">
        <v>4334</v>
      </c>
      <c r="H79" s="3" t="s">
        <v>1711</v>
      </c>
      <c r="I79" s="4">
        <v>44040.886840486113</v>
      </c>
      <c r="J79" s="3" t="s">
        <v>2054</v>
      </c>
      <c r="K79" s="3" t="s">
        <v>1710</v>
      </c>
      <c r="L79" s="3" t="s">
        <v>1710</v>
      </c>
      <c r="M79" s="3" t="s">
        <v>1710</v>
      </c>
      <c r="N79" s="3" t="s">
        <v>1710</v>
      </c>
      <c r="O79" s="3" t="s">
        <v>463</v>
      </c>
      <c r="P79" s="3" t="s">
        <v>463</v>
      </c>
      <c r="Q79" s="3" t="s">
        <v>1713</v>
      </c>
      <c r="R79" s="3" t="s">
        <v>1714</v>
      </c>
      <c r="S79" s="3" t="s">
        <v>1715</v>
      </c>
      <c r="T79" s="3" t="s">
        <v>40</v>
      </c>
      <c r="U79" s="3" t="s">
        <v>18</v>
      </c>
      <c r="V79" s="3" t="s">
        <v>340</v>
      </c>
      <c r="W79" s="3" t="s">
        <v>42</v>
      </c>
      <c r="X79" s="3" t="s">
        <v>35</v>
      </c>
      <c r="Y79" s="3" t="s">
        <v>341</v>
      </c>
      <c r="Z79" s="3" t="s">
        <v>342</v>
      </c>
      <c r="AA79" s="3" t="s">
        <v>2055</v>
      </c>
      <c r="AB79" s="3" t="s">
        <v>2056</v>
      </c>
      <c r="AC79">
        <v>2750978</v>
      </c>
      <c r="AD79" s="3" t="s">
        <v>1725</v>
      </c>
      <c r="AE79" s="3" t="s">
        <v>463</v>
      </c>
      <c r="AF79" s="3" t="s">
        <v>463</v>
      </c>
      <c r="AG79" s="3" t="s">
        <v>463</v>
      </c>
      <c r="AH79" s="3" t="s">
        <v>463</v>
      </c>
      <c r="AI79" s="3" t="s">
        <v>463</v>
      </c>
      <c r="AJ79" s="3" t="s">
        <v>463</v>
      </c>
      <c r="AK79" s="3" t="s">
        <v>463</v>
      </c>
      <c r="AL79" s="3" t="s">
        <v>463</v>
      </c>
      <c r="AM79" s="3" t="s">
        <v>722</v>
      </c>
      <c r="AN79" s="3" t="s">
        <v>463</v>
      </c>
      <c r="AO79" s="3" t="s">
        <v>463</v>
      </c>
      <c r="AP79" s="3" t="s">
        <v>463</v>
      </c>
      <c r="AQ79" s="3" t="s">
        <v>463</v>
      </c>
      <c r="AR79" s="3" t="s">
        <v>950</v>
      </c>
      <c r="AS79" s="3" t="s">
        <v>463</v>
      </c>
      <c r="AT79" s="3" t="s">
        <v>463</v>
      </c>
      <c r="AU79" s="3" t="s">
        <v>463</v>
      </c>
      <c r="AV79" s="3" t="s">
        <v>463</v>
      </c>
      <c r="AW79" s="3" t="s">
        <v>599</v>
      </c>
      <c r="AX79" s="3" t="s">
        <v>463</v>
      </c>
      <c r="AY79" s="3" t="s">
        <v>463</v>
      </c>
      <c r="AZ79" s="3" t="s">
        <v>463</v>
      </c>
      <c r="BA79" s="3" t="s">
        <v>463</v>
      </c>
      <c r="BB79" s="3" t="s">
        <v>458</v>
      </c>
      <c r="BC79" s="3" t="s">
        <v>458</v>
      </c>
      <c r="BD79" s="3" t="s">
        <v>464</v>
      </c>
      <c r="BE79" s="3" t="s">
        <v>1470</v>
      </c>
      <c r="BF79" s="3" t="s">
        <v>463</v>
      </c>
      <c r="BG79" s="3" t="s">
        <v>463</v>
      </c>
      <c r="BH79" s="3" t="s">
        <v>463</v>
      </c>
      <c r="BI79" s="3" t="s">
        <v>463</v>
      </c>
      <c r="BJ79" s="3" t="s">
        <v>1472</v>
      </c>
      <c r="BK79" s="3" t="s">
        <v>463</v>
      </c>
      <c r="BL79" s="3" t="s">
        <v>463</v>
      </c>
      <c r="BM79" s="3" t="s">
        <v>463</v>
      </c>
      <c r="BN79" s="3" t="s">
        <v>463</v>
      </c>
      <c r="BO79" s="3" t="s">
        <v>1473</v>
      </c>
      <c r="BP79" s="3" t="s">
        <v>1083</v>
      </c>
      <c r="BQ79" s="3" t="s">
        <v>1084</v>
      </c>
      <c r="BR79" s="3" t="s">
        <v>1093</v>
      </c>
      <c r="BS79" s="3" t="s">
        <v>1093</v>
      </c>
      <c r="BT79" s="3" t="s">
        <v>1093</v>
      </c>
      <c r="BU79" s="3" t="s">
        <v>1083</v>
      </c>
      <c r="BV79" s="3" t="s">
        <v>1093</v>
      </c>
      <c r="BW79" s="3" t="s">
        <v>1099</v>
      </c>
      <c r="BX79" s="3" t="s">
        <v>1083</v>
      </c>
      <c r="BY79" s="3" t="s">
        <v>1092</v>
      </c>
      <c r="BZ79" s="3" t="s">
        <v>1471</v>
      </c>
      <c r="CA79" s="3" t="s">
        <v>1474</v>
      </c>
      <c r="CB79" s="3" t="s">
        <v>1716</v>
      </c>
      <c r="CC79" s="3" t="s">
        <v>1717</v>
      </c>
      <c r="CD79" s="3" t="s">
        <v>2057</v>
      </c>
      <c r="CE79" s="3" t="s">
        <v>1719</v>
      </c>
    </row>
    <row r="80" spans="1:83" ht="64" x14ac:dyDescent="0.2">
      <c r="A80" t="s">
        <v>343</v>
      </c>
      <c r="B80" s="4">
        <v>44040.927476851852</v>
      </c>
      <c r="C80" s="4">
        <v>44040.938206018516</v>
      </c>
      <c r="D80" s="3" t="s">
        <v>1672</v>
      </c>
      <c r="E80" s="3" t="s">
        <v>1710</v>
      </c>
      <c r="F80">
        <v>100</v>
      </c>
      <c r="G80">
        <v>926</v>
      </c>
      <c r="H80" s="3" t="s">
        <v>1711</v>
      </c>
      <c r="I80" s="4">
        <v>44040.938246377314</v>
      </c>
      <c r="J80" s="3" t="s">
        <v>2058</v>
      </c>
      <c r="K80" s="3" t="s">
        <v>1710</v>
      </c>
      <c r="L80" s="3" t="s">
        <v>1710</v>
      </c>
      <c r="M80" s="3" t="s">
        <v>1710</v>
      </c>
      <c r="N80" s="3" t="s">
        <v>1710</v>
      </c>
      <c r="O80" s="3" t="s">
        <v>463</v>
      </c>
      <c r="P80" s="3" t="s">
        <v>463</v>
      </c>
      <c r="Q80" s="3" t="s">
        <v>1713</v>
      </c>
      <c r="R80" s="3" t="s">
        <v>1714</v>
      </c>
      <c r="S80" s="3" t="s">
        <v>1715</v>
      </c>
      <c r="T80" s="3" t="s">
        <v>33</v>
      </c>
      <c r="U80" s="3" t="s">
        <v>60</v>
      </c>
      <c r="V80" s="3" t="s">
        <v>344</v>
      </c>
      <c r="W80" s="3" t="s">
        <v>20</v>
      </c>
      <c r="X80" s="3" t="s">
        <v>28</v>
      </c>
      <c r="Y80" s="3" t="s">
        <v>345</v>
      </c>
      <c r="Z80" s="3" t="s">
        <v>346</v>
      </c>
      <c r="AA80" s="3" t="s">
        <v>2059</v>
      </c>
      <c r="AB80" s="3" t="s">
        <v>2060</v>
      </c>
      <c r="AC80">
        <v>2328676</v>
      </c>
      <c r="AD80" s="3" t="s">
        <v>1725</v>
      </c>
      <c r="AE80" s="3" t="s">
        <v>463</v>
      </c>
      <c r="AF80" s="3" t="s">
        <v>463</v>
      </c>
      <c r="AG80" s="3" t="s">
        <v>463</v>
      </c>
      <c r="AH80" s="3" t="s">
        <v>463</v>
      </c>
      <c r="AI80" s="3" t="s">
        <v>463</v>
      </c>
      <c r="AJ80" s="3" t="s">
        <v>463</v>
      </c>
      <c r="AK80" s="3" t="s">
        <v>463</v>
      </c>
      <c r="AL80" s="3" t="s">
        <v>463</v>
      </c>
      <c r="AM80" s="3" t="s">
        <v>649</v>
      </c>
      <c r="AN80" s="3" t="s">
        <v>2061</v>
      </c>
      <c r="AO80" s="3" t="s">
        <v>650</v>
      </c>
      <c r="AP80">
        <v>2309499</v>
      </c>
      <c r="AQ80" s="3" t="s">
        <v>1725</v>
      </c>
      <c r="AR80" s="3" t="s">
        <v>2062</v>
      </c>
      <c r="AS80" s="3" t="s">
        <v>463</v>
      </c>
      <c r="AT80" s="3" t="s">
        <v>463</v>
      </c>
      <c r="AU80" s="3" t="s">
        <v>463</v>
      </c>
      <c r="AV80" s="3" t="s">
        <v>463</v>
      </c>
      <c r="AW80" s="3" t="s">
        <v>463</v>
      </c>
      <c r="AX80" s="3" t="s">
        <v>463</v>
      </c>
      <c r="AY80" s="3" t="s">
        <v>463</v>
      </c>
      <c r="AZ80" s="3" t="s">
        <v>463</v>
      </c>
      <c r="BA80" s="3" t="s">
        <v>463</v>
      </c>
      <c r="BB80" s="3" t="s">
        <v>458</v>
      </c>
      <c r="BC80" s="3" t="s">
        <v>473</v>
      </c>
      <c r="BD80" s="3" t="s">
        <v>473</v>
      </c>
      <c r="BE80" s="3" t="s">
        <v>1475</v>
      </c>
      <c r="BF80" s="3" t="s">
        <v>463</v>
      </c>
      <c r="BG80" s="3" t="s">
        <v>463</v>
      </c>
      <c r="BH80" s="3" t="s">
        <v>463</v>
      </c>
      <c r="BI80" s="3" t="s">
        <v>463</v>
      </c>
      <c r="BJ80" s="3" t="s">
        <v>1477</v>
      </c>
      <c r="BK80" s="3" t="s">
        <v>463</v>
      </c>
      <c r="BL80" s="3" t="s">
        <v>463</v>
      </c>
      <c r="BM80" s="3" t="s">
        <v>463</v>
      </c>
      <c r="BN80" s="3" t="s">
        <v>463</v>
      </c>
      <c r="BO80" s="3" t="s">
        <v>1478</v>
      </c>
      <c r="BP80" s="3" t="s">
        <v>1086</v>
      </c>
      <c r="BQ80" s="3" t="s">
        <v>1083</v>
      </c>
      <c r="BR80" s="3" t="s">
        <v>1093</v>
      </c>
      <c r="BS80" s="3" t="s">
        <v>1093</v>
      </c>
      <c r="BT80" s="3" t="s">
        <v>1086</v>
      </c>
      <c r="BU80" s="3" t="s">
        <v>1093</v>
      </c>
      <c r="BV80" s="3" t="s">
        <v>1083</v>
      </c>
      <c r="BW80" s="3" t="s">
        <v>1099</v>
      </c>
      <c r="BX80" s="3" t="s">
        <v>1086</v>
      </c>
      <c r="BY80" s="3" t="s">
        <v>1083</v>
      </c>
      <c r="BZ80" s="3" t="s">
        <v>1476</v>
      </c>
      <c r="CA80" s="3" t="s">
        <v>1479</v>
      </c>
      <c r="CB80" s="3" t="s">
        <v>1716</v>
      </c>
      <c r="CC80" s="3" t="s">
        <v>463</v>
      </c>
      <c r="CD80" s="3" t="s">
        <v>2063</v>
      </c>
      <c r="CE80" s="3" t="s">
        <v>1817</v>
      </c>
    </row>
    <row r="81" spans="1:83" ht="224" x14ac:dyDescent="0.2">
      <c r="A81" t="s">
        <v>347</v>
      </c>
      <c r="B81" s="4">
        <v>44040.93246527778</v>
      </c>
      <c r="C81" s="4">
        <v>44040.95894675926</v>
      </c>
      <c r="D81" s="3" t="s">
        <v>1672</v>
      </c>
      <c r="E81" s="3" t="s">
        <v>1710</v>
      </c>
      <c r="F81">
        <v>100</v>
      </c>
      <c r="G81">
        <v>2287</v>
      </c>
      <c r="H81" s="3" t="s">
        <v>1711</v>
      </c>
      <c r="I81" s="4">
        <v>44040.95898505787</v>
      </c>
      <c r="J81" s="3" t="s">
        <v>2064</v>
      </c>
      <c r="K81" s="3" t="s">
        <v>1710</v>
      </c>
      <c r="L81" s="3" t="s">
        <v>1710</v>
      </c>
      <c r="M81" s="3" t="s">
        <v>1710</v>
      </c>
      <c r="N81" s="3" t="s">
        <v>1710</v>
      </c>
      <c r="O81" s="3" t="s">
        <v>463</v>
      </c>
      <c r="P81" s="3" t="s">
        <v>463</v>
      </c>
      <c r="Q81" s="3" t="s">
        <v>1713</v>
      </c>
      <c r="R81" s="3" t="s">
        <v>1714</v>
      </c>
      <c r="S81" s="3" t="s">
        <v>1715</v>
      </c>
      <c r="T81" s="3" t="s">
        <v>17</v>
      </c>
      <c r="U81" s="3" t="s">
        <v>180</v>
      </c>
      <c r="V81" s="3" t="s">
        <v>348</v>
      </c>
      <c r="W81" s="3" t="s">
        <v>42</v>
      </c>
      <c r="X81" s="3" t="s">
        <v>35</v>
      </c>
      <c r="Y81" s="3" t="s">
        <v>349</v>
      </c>
      <c r="Z81" s="3" t="s">
        <v>350</v>
      </c>
      <c r="AA81" s="3" t="s">
        <v>2065</v>
      </c>
      <c r="AB81" s="3" t="s">
        <v>2066</v>
      </c>
      <c r="AC81">
        <v>1159192</v>
      </c>
      <c r="AD81" s="3" t="s">
        <v>1725</v>
      </c>
      <c r="AE81" s="3" t="s">
        <v>2067</v>
      </c>
      <c r="AF81" s="3" t="s">
        <v>2068</v>
      </c>
      <c r="AG81">
        <v>1482520</v>
      </c>
      <c r="AH81" s="3" t="s">
        <v>1725</v>
      </c>
      <c r="AI81" s="3" t="s">
        <v>463</v>
      </c>
      <c r="AJ81" s="3" t="s">
        <v>463</v>
      </c>
      <c r="AK81" s="3" t="s">
        <v>463</v>
      </c>
      <c r="AL81" s="3" t="s">
        <v>463</v>
      </c>
      <c r="AM81" s="3" t="s">
        <v>666</v>
      </c>
      <c r="AN81" s="3" t="s">
        <v>2069</v>
      </c>
      <c r="AO81" s="3" t="s">
        <v>667</v>
      </c>
      <c r="AP81">
        <v>921731</v>
      </c>
      <c r="AQ81" s="3" t="s">
        <v>1725</v>
      </c>
      <c r="AR81" s="3" t="s">
        <v>904</v>
      </c>
      <c r="AS81" s="3" t="s">
        <v>463</v>
      </c>
      <c r="AT81" s="3" t="s">
        <v>463</v>
      </c>
      <c r="AU81" s="3" t="s">
        <v>463</v>
      </c>
      <c r="AV81" s="3" t="s">
        <v>463</v>
      </c>
      <c r="AW81" s="3" t="s">
        <v>463</v>
      </c>
      <c r="AX81" s="3" t="s">
        <v>463</v>
      </c>
      <c r="AY81" s="3" t="s">
        <v>463</v>
      </c>
      <c r="AZ81" s="3" t="s">
        <v>463</v>
      </c>
      <c r="BA81" s="3" t="s">
        <v>463</v>
      </c>
      <c r="BB81" s="3" t="s">
        <v>464</v>
      </c>
      <c r="BC81" s="3" t="s">
        <v>489</v>
      </c>
      <c r="BD81" s="3" t="s">
        <v>473</v>
      </c>
      <c r="BE81" s="3" t="s">
        <v>1480</v>
      </c>
      <c r="BF81" s="3" t="s">
        <v>463</v>
      </c>
      <c r="BG81" s="3" t="s">
        <v>463</v>
      </c>
      <c r="BH81" s="3" t="s">
        <v>463</v>
      </c>
      <c r="BI81" s="3" t="s">
        <v>463</v>
      </c>
      <c r="BJ81" s="3" t="s">
        <v>1482</v>
      </c>
      <c r="BK81" s="3" t="s">
        <v>463</v>
      </c>
      <c r="BL81" s="3" t="s">
        <v>463</v>
      </c>
      <c r="BM81" s="3" t="s">
        <v>463</v>
      </c>
      <c r="BN81" s="3" t="s">
        <v>463</v>
      </c>
      <c r="BO81" s="3" t="s">
        <v>1483</v>
      </c>
      <c r="BP81" s="3" t="s">
        <v>1099</v>
      </c>
      <c r="BQ81" s="3" t="s">
        <v>1099</v>
      </c>
      <c r="BR81" s="3" t="s">
        <v>1093</v>
      </c>
      <c r="BS81" s="3" t="s">
        <v>1093</v>
      </c>
      <c r="BT81" s="3" t="s">
        <v>1085</v>
      </c>
      <c r="BU81" s="3" t="s">
        <v>1093</v>
      </c>
      <c r="BV81" s="3" t="s">
        <v>1099</v>
      </c>
      <c r="BW81" s="3" t="s">
        <v>1084</v>
      </c>
      <c r="BX81" s="3" t="s">
        <v>1093</v>
      </c>
      <c r="BY81" s="3" t="s">
        <v>1093</v>
      </c>
      <c r="BZ81" s="3" t="s">
        <v>1481</v>
      </c>
      <c r="CA81" s="3" t="s">
        <v>1484</v>
      </c>
      <c r="CB81" s="3" t="s">
        <v>1716</v>
      </c>
      <c r="CC81" s="3" t="s">
        <v>1717</v>
      </c>
      <c r="CD81" s="3" t="s">
        <v>2070</v>
      </c>
      <c r="CE81" s="3" t="s">
        <v>1719</v>
      </c>
    </row>
    <row r="82" spans="1:83" ht="160" x14ac:dyDescent="0.2">
      <c r="A82" t="s">
        <v>351</v>
      </c>
      <c r="B82" s="4">
        <v>44041.406574074077</v>
      </c>
      <c r="C82" s="4">
        <v>44041.419710648152</v>
      </c>
      <c r="D82" s="3" t="s">
        <v>1672</v>
      </c>
      <c r="E82" s="3" t="s">
        <v>1710</v>
      </c>
      <c r="F82">
        <v>100</v>
      </c>
      <c r="G82">
        <v>1134</v>
      </c>
      <c r="H82" s="3" t="s">
        <v>1711</v>
      </c>
      <c r="I82" s="4">
        <v>44041.419731863425</v>
      </c>
      <c r="J82" s="3" t="s">
        <v>2071</v>
      </c>
      <c r="K82" s="3" t="s">
        <v>1710</v>
      </c>
      <c r="L82" s="3" t="s">
        <v>1710</v>
      </c>
      <c r="M82" s="3" t="s">
        <v>1710</v>
      </c>
      <c r="N82" s="3" t="s">
        <v>1710</v>
      </c>
      <c r="O82" s="3" t="s">
        <v>463</v>
      </c>
      <c r="P82" s="3" t="s">
        <v>463</v>
      </c>
      <c r="Q82" s="3" t="s">
        <v>1713</v>
      </c>
      <c r="R82" s="3" t="s">
        <v>1714</v>
      </c>
      <c r="S82" s="3" t="s">
        <v>1715</v>
      </c>
      <c r="T82" s="3" t="s">
        <v>352</v>
      </c>
      <c r="U82" s="3" t="s">
        <v>352</v>
      </c>
      <c r="V82" s="3" t="s">
        <v>72</v>
      </c>
      <c r="W82" s="3" t="s">
        <v>42</v>
      </c>
      <c r="X82" s="3" t="s">
        <v>35</v>
      </c>
      <c r="Y82" s="3" t="s">
        <v>353</v>
      </c>
      <c r="Z82" s="3" t="s">
        <v>354</v>
      </c>
      <c r="AA82" s="3" t="s">
        <v>2072</v>
      </c>
      <c r="AB82" s="3" t="s">
        <v>2073</v>
      </c>
      <c r="AC82">
        <v>850770</v>
      </c>
      <c r="AD82" s="3" t="s">
        <v>1725</v>
      </c>
      <c r="AE82" s="3" t="s">
        <v>463</v>
      </c>
      <c r="AF82" s="3" t="s">
        <v>463</v>
      </c>
      <c r="AG82" s="3" t="s">
        <v>463</v>
      </c>
      <c r="AH82" s="3" t="s">
        <v>463</v>
      </c>
      <c r="AI82" s="3" t="s">
        <v>463</v>
      </c>
      <c r="AJ82" s="3" t="s">
        <v>463</v>
      </c>
      <c r="AK82" s="3" t="s">
        <v>463</v>
      </c>
      <c r="AL82" s="3" t="s">
        <v>463</v>
      </c>
      <c r="AM82" s="3" t="s">
        <v>991</v>
      </c>
      <c r="AN82" s="3" t="s">
        <v>463</v>
      </c>
      <c r="AO82" s="3" t="s">
        <v>463</v>
      </c>
      <c r="AP82" s="3" t="s">
        <v>463</v>
      </c>
      <c r="AQ82" s="3" t="s">
        <v>463</v>
      </c>
      <c r="AR82" s="3" t="s">
        <v>992</v>
      </c>
      <c r="AS82" s="3" t="s">
        <v>463</v>
      </c>
      <c r="AT82" s="3" t="s">
        <v>463</v>
      </c>
      <c r="AU82" s="3" t="s">
        <v>463</v>
      </c>
      <c r="AV82" s="3" t="s">
        <v>463</v>
      </c>
      <c r="AW82" s="3" t="s">
        <v>983</v>
      </c>
      <c r="AX82" s="3" t="s">
        <v>463</v>
      </c>
      <c r="AY82" s="3" t="s">
        <v>463</v>
      </c>
      <c r="AZ82" s="3" t="s">
        <v>463</v>
      </c>
      <c r="BA82" s="3" t="s">
        <v>463</v>
      </c>
      <c r="BB82" s="3" t="s">
        <v>464</v>
      </c>
      <c r="BC82" s="3" t="s">
        <v>531</v>
      </c>
      <c r="BD82" s="3" t="s">
        <v>485</v>
      </c>
      <c r="BE82" s="3" t="s">
        <v>1485</v>
      </c>
      <c r="BF82" s="3" t="s">
        <v>463</v>
      </c>
      <c r="BG82" s="3" t="s">
        <v>463</v>
      </c>
      <c r="BH82" s="3" t="s">
        <v>463</v>
      </c>
      <c r="BI82" s="3" t="s">
        <v>463</v>
      </c>
      <c r="BJ82" s="3" t="s">
        <v>1487</v>
      </c>
      <c r="BK82" s="3" t="s">
        <v>463</v>
      </c>
      <c r="BL82" s="3" t="s">
        <v>463</v>
      </c>
      <c r="BM82" s="3" t="s">
        <v>463</v>
      </c>
      <c r="BN82" s="3" t="s">
        <v>463</v>
      </c>
      <c r="BO82" s="3" t="s">
        <v>1488</v>
      </c>
      <c r="BP82" s="3" t="s">
        <v>1086</v>
      </c>
      <c r="BQ82" s="3" t="s">
        <v>1086</v>
      </c>
      <c r="BR82" s="3" t="s">
        <v>1083</v>
      </c>
      <c r="BS82" s="3" t="s">
        <v>1084</v>
      </c>
      <c r="BT82" s="3" t="s">
        <v>1085</v>
      </c>
      <c r="BU82" s="3" t="s">
        <v>1084</v>
      </c>
      <c r="BV82" s="3" t="s">
        <v>1092</v>
      </c>
      <c r="BW82" s="3" t="s">
        <v>1083</v>
      </c>
      <c r="BX82" s="3" t="s">
        <v>1084</v>
      </c>
      <c r="BY82" s="3" t="s">
        <v>1084</v>
      </c>
      <c r="BZ82" s="3" t="s">
        <v>1486</v>
      </c>
      <c r="CA82" s="3" t="s">
        <v>1489</v>
      </c>
      <c r="CB82" s="3" t="s">
        <v>1716</v>
      </c>
      <c r="CC82" s="3" t="s">
        <v>1717</v>
      </c>
      <c r="CD82" s="3" t="s">
        <v>2074</v>
      </c>
      <c r="CE82" s="3" t="s">
        <v>1719</v>
      </c>
    </row>
    <row r="83" spans="1:83" ht="320" x14ac:dyDescent="0.2">
      <c r="A83" t="s">
        <v>355</v>
      </c>
      <c r="B83" s="4">
        <v>44041.45045138889</v>
      </c>
      <c r="C83" s="4">
        <v>44041.530671296299</v>
      </c>
      <c r="D83" s="3" t="s">
        <v>1672</v>
      </c>
      <c r="E83" s="3" t="s">
        <v>1710</v>
      </c>
      <c r="F83">
        <v>100</v>
      </c>
      <c r="G83">
        <v>6931</v>
      </c>
      <c r="H83" s="3" t="s">
        <v>1711</v>
      </c>
      <c r="I83" s="4">
        <v>44041.530752500003</v>
      </c>
      <c r="J83" s="3" t="s">
        <v>2075</v>
      </c>
      <c r="K83" s="3" t="s">
        <v>1710</v>
      </c>
      <c r="L83" s="3" t="s">
        <v>1710</v>
      </c>
      <c r="M83" s="3" t="s">
        <v>1710</v>
      </c>
      <c r="N83" s="3" t="s">
        <v>1710</v>
      </c>
      <c r="O83" s="3" t="s">
        <v>463</v>
      </c>
      <c r="P83" s="3" t="s">
        <v>463</v>
      </c>
      <c r="Q83" s="3" t="s">
        <v>1713</v>
      </c>
      <c r="R83" s="3" t="s">
        <v>1714</v>
      </c>
      <c r="S83" s="3" t="s">
        <v>1715</v>
      </c>
      <c r="T83" s="3" t="s">
        <v>66</v>
      </c>
      <c r="U83" s="3" t="s">
        <v>18</v>
      </c>
      <c r="V83" s="3" t="s">
        <v>356</v>
      </c>
      <c r="W83" s="3" t="s">
        <v>42</v>
      </c>
      <c r="X83" s="3" t="s">
        <v>35</v>
      </c>
      <c r="Y83" s="3" t="s">
        <v>357</v>
      </c>
      <c r="Z83" s="3" t="s">
        <v>358</v>
      </c>
      <c r="AA83" s="3" t="s">
        <v>2076</v>
      </c>
      <c r="AB83" s="3" t="s">
        <v>689</v>
      </c>
      <c r="AC83">
        <v>2485017</v>
      </c>
      <c r="AD83" s="3" t="s">
        <v>1725</v>
      </c>
      <c r="AE83" s="3" t="s">
        <v>2077</v>
      </c>
      <c r="AF83" s="3" t="s">
        <v>2078</v>
      </c>
      <c r="AG83">
        <v>2193847</v>
      </c>
      <c r="AH83" s="3" t="s">
        <v>1725</v>
      </c>
      <c r="AI83" s="3" t="s">
        <v>2079</v>
      </c>
      <c r="AJ83" s="3" t="s">
        <v>2080</v>
      </c>
      <c r="AK83">
        <v>1723303</v>
      </c>
      <c r="AL83" s="3" t="s">
        <v>1725</v>
      </c>
      <c r="AM83" s="3" t="s">
        <v>688</v>
      </c>
      <c r="AN83" s="3" t="s">
        <v>2081</v>
      </c>
      <c r="AO83" s="3" t="s">
        <v>689</v>
      </c>
      <c r="AP83">
        <v>2485017</v>
      </c>
      <c r="AQ83" s="3" t="s">
        <v>1725</v>
      </c>
      <c r="AR83" s="3" t="s">
        <v>691</v>
      </c>
      <c r="AS83" s="3" t="s">
        <v>2082</v>
      </c>
      <c r="AT83" s="3" t="s">
        <v>689</v>
      </c>
      <c r="AU83">
        <v>2485017</v>
      </c>
      <c r="AV83" s="3" t="s">
        <v>1725</v>
      </c>
      <c r="AW83" s="3" t="s">
        <v>911</v>
      </c>
      <c r="AX83" s="3" t="s">
        <v>463</v>
      </c>
      <c r="AY83" s="3" t="s">
        <v>463</v>
      </c>
      <c r="AZ83" s="3" t="s">
        <v>463</v>
      </c>
      <c r="BA83" s="3" t="s">
        <v>463</v>
      </c>
      <c r="BB83" s="3" t="s">
        <v>458</v>
      </c>
      <c r="BC83" s="3" t="s">
        <v>458</v>
      </c>
      <c r="BD83" s="3" t="s">
        <v>489</v>
      </c>
      <c r="BE83" s="3" t="s">
        <v>1490</v>
      </c>
      <c r="BF83" s="3" t="s">
        <v>463</v>
      </c>
      <c r="BG83" s="3" t="s">
        <v>463</v>
      </c>
      <c r="BH83" s="3" t="s">
        <v>463</v>
      </c>
      <c r="BI83" s="3" t="s">
        <v>463</v>
      </c>
      <c r="BJ83" s="3" t="s">
        <v>1492</v>
      </c>
      <c r="BK83" s="3" t="s">
        <v>463</v>
      </c>
      <c r="BL83" s="3" t="s">
        <v>463</v>
      </c>
      <c r="BM83" s="3" t="s">
        <v>463</v>
      </c>
      <c r="BN83" s="3" t="s">
        <v>463</v>
      </c>
      <c r="BO83" s="3" t="s">
        <v>1493</v>
      </c>
      <c r="BP83" s="3" t="s">
        <v>1083</v>
      </c>
      <c r="BQ83" s="3" t="s">
        <v>1083</v>
      </c>
      <c r="BR83" s="3" t="s">
        <v>1093</v>
      </c>
      <c r="BS83" s="3" t="s">
        <v>1093</v>
      </c>
      <c r="BT83" s="3" t="s">
        <v>1093</v>
      </c>
      <c r="BU83" s="3" t="s">
        <v>1093</v>
      </c>
      <c r="BV83" s="3" t="s">
        <v>1093</v>
      </c>
      <c r="BW83" s="3" t="s">
        <v>1083</v>
      </c>
      <c r="BX83" s="3" t="s">
        <v>1083</v>
      </c>
      <c r="BY83" s="3" t="s">
        <v>1093</v>
      </c>
      <c r="BZ83" s="3" t="s">
        <v>1491</v>
      </c>
      <c r="CA83" s="3" t="s">
        <v>1494</v>
      </c>
      <c r="CB83" s="3" t="s">
        <v>1716</v>
      </c>
      <c r="CC83" s="3" t="s">
        <v>1717</v>
      </c>
      <c r="CD83" s="3" t="s">
        <v>2083</v>
      </c>
      <c r="CE83" s="3" t="s">
        <v>1719</v>
      </c>
    </row>
    <row r="84" spans="1:83" ht="144" x14ac:dyDescent="0.2">
      <c r="A84" t="s">
        <v>359</v>
      </c>
      <c r="B84" s="4">
        <v>44041.483773148146</v>
      </c>
      <c r="C84" s="4">
        <v>44041.686423611114</v>
      </c>
      <c r="D84" s="3" t="s">
        <v>1672</v>
      </c>
      <c r="E84" s="3" t="s">
        <v>1710</v>
      </c>
      <c r="F84">
        <v>100</v>
      </c>
      <c r="G84">
        <v>17508</v>
      </c>
      <c r="H84" s="3" t="s">
        <v>1711</v>
      </c>
      <c r="I84" s="4">
        <v>44041.686439293982</v>
      </c>
      <c r="J84" s="3" t="s">
        <v>2084</v>
      </c>
      <c r="K84" s="3" t="s">
        <v>1710</v>
      </c>
      <c r="L84" s="3" t="s">
        <v>1710</v>
      </c>
      <c r="M84" s="3" t="s">
        <v>1710</v>
      </c>
      <c r="N84" s="3" t="s">
        <v>1710</v>
      </c>
      <c r="O84" s="3" t="s">
        <v>463</v>
      </c>
      <c r="P84" s="3" t="s">
        <v>463</v>
      </c>
      <c r="Q84" s="3" t="s">
        <v>1713</v>
      </c>
      <c r="R84" s="3" t="s">
        <v>1714</v>
      </c>
      <c r="S84" s="3" t="s">
        <v>1715</v>
      </c>
      <c r="T84" s="3" t="s">
        <v>66</v>
      </c>
      <c r="U84" s="3" t="s">
        <v>180</v>
      </c>
      <c r="V84" s="3" t="s">
        <v>360</v>
      </c>
      <c r="W84" s="3" t="s">
        <v>42</v>
      </c>
      <c r="X84" s="3" t="s">
        <v>35</v>
      </c>
      <c r="Y84" s="3" t="s">
        <v>361</v>
      </c>
      <c r="Z84" s="3" t="s">
        <v>362</v>
      </c>
      <c r="AA84" s="3" t="s">
        <v>2085</v>
      </c>
      <c r="AB84" s="3" t="s">
        <v>2086</v>
      </c>
      <c r="AC84">
        <v>765148</v>
      </c>
      <c r="AD84" s="3" t="s">
        <v>1725</v>
      </c>
      <c r="AE84" s="3" t="s">
        <v>463</v>
      </c>
      <c r="AF84" s="3" t="s">
        <v>463</v>
      </c>
      <c r="AG84" s="3" t="s">
        <v>463</v>
      </c>
      <c r="AH84" s="3" t="s">
        <v>463</v>
      </c>
      <c r="AI84" s="3" t="s">
        <v>463</v>
      </c>
      <c r="AJ84" s="3" t="s">
        <v>463</v>
      </c>
      <c r="AK84" s="3" t="s">
        <v>463</v>
      </c>
      <c r="AL84" s="3" t="s">
        <v>463</v>
      </c>
      <c r="AM84" s="3" t="s">
        <v>957</v>
      </c>
      <c r="AN84" s="3" t="s">
        <v>463</v>
      </c>
      <c r="AO84" s="3" t="s">
        <v>463</v>
      </c>
      <c r="AP84" s="3" t="s">
        <v>463</v>
      </c>
      <c r="AQ84" s="3" t="s">
        <v>463</v>
      </c>
      <c r="AR84" s="3" t="s">
        <v>941</v>
      </c>
      <c r="AS84" s="3" t="s">
        <v>463</v>
      </c>
      <c r="AT84" s="3" t="s">
        <v>463</v>
      </c>
      <c r="AU84" s="3" t="s">
        <v>463</v>
      </c>
      <c r="AV84" s="3" t="s">
        <v>463</v>
      </c>
      <c r="AW84" s="3" t="s">
        <v>909</v>
      </c>
      <c r="AX84" s="3" t="s">
        <v>463</v>
      </c>
      <c r="AY84" s="3" t="s">
        <v>463</v>
      </c>
      <c r="AZ84" s="3" t="s">
        <v>463</v>
      </c>
      <c r="BA84" s="3" t="s">
        <v>463</v>
      </c>
      <c r="BB84" s="3" t="s">
        <v>489</v>
      </c>
      <c r="BC84" s="3" t="s">
        <v>458</v>
      </c>
      <c r="BD84" s="3" t="s">
        <v>489</v>
      </c>
      <c r="BE84" s="3" t="s">
        <v>1495</v>
      </c>
      <c r="BF84" s="3" t="s">
        <v>463</v>
      </c>
      <c r="BG84" s="3" t="s">
        <v>463</v>
      </c>
      <c r="BH84" s="3" t="s">
        <v>463</v>
      </c>
      <c r="BI84" s="3" t="s">
        <v>463</v>
      </c>
      <c r="BJ84" s="3" t="s">
        <v>1497</v>
      </c>
      <c r="BK84" s="3" t="s">
        <v>463</v>
      </c>
      <c r="BL84" s="3" t="s">
        <v>463</v>
      </c>
      <c r="BM84" s="3" t="s">
        <v>463</v>
      </c>
      <c r="BN84" s="3" t="s">
        <v>463</v>
      </c>
      <c r="BO84" s="3" t="s">
        <v>1498</v>
      </c>
      <c r="BP84" s="3" t="s">
        <v>1084</v>
      </c>
      <c r="BQ84" s="3" t="s">
        <v>1083</v>
      </c>
      <c r="BR84" s="3" t="s">
        <v>1084</v>
      </c>
      <c r="BS84" s="3" t="s">
        <v>1084</v>
      </c>
      <c r="BT84" s="3" t="s">
        <v>1093</v>
      </c>
      <c r="BU84" s="3" t="s">
        <v>1093</v>
      </c>
      <c r="BV84" s="3" t="s">
        <v>1093</v>
      </c>
      <c r="BW84" s="3" t="s">
        <v>1099</v>
      </c>
      <c r="BX84" s="3" t="s">
        <v>1083</v>
      </c>
      <c r="BY84" s="3" t="s">
        <v>1084</v>
      </c>
      <c r="BZ84" s="3" t="s">
        <v>1496</v>
      </c>
      <c r="CA84" s="3" t="s">
        <v>1499</v>
      </c>
      <c r="CB84" s="3" t="s">
        <v>1716</v>
      </c>
      <c r="CC84" s="3" t="s">
        <v>1717</v>
      </c>
      <c r="CD84" s="3" t="s">
        <v>2087</v>
      </c>
      <c r="CE84" s="3" t="s">
        <v>1719</v>
      </c>
    </row>
    <row r="85" spans="1:83" ht="32" x14ac:dyDescent="0.2">
      <c r="A85" t="s">
        <v>363</v>
      </c>
      <c r="B85" s="4">
        <v>44042.804050925923</v>
      </c>
      <c r="C85" s="4">
        <v>44042.854305555556</v>
      </c>
      <c r="D85" s="3" t="s">
        <v>1672</v>
      </c>
      <c r="E85" s="3" t="s">
        <v>1710</v>
      </c>
      <c r="F85">
        <v>100</v>
      </c>
      <c r="G85">
        <v>4342</v>
      </c>
      <c r="H85" s="3" t="s">
        <v>1711</v>
      </c>
      <c r="I85" s="4">
        <v>44042.854318599537</v>
      </c>
      <c r="J85" s="3" t="s">
        <v>2088</v>
      </c>
      <c r="K85" s="3" t="s">
        <v>1710</v>
      </c>
      <c r="L85" s="3" t="s">
        <v>1710</v>
      </c>
      <c r="M85" s="3" t="s">
        <v>1710</v>
      </c>
      <c r="N85" s="3" t="s">
        <v>1710</v>
      </c>
      <c r="O85" s="3" t="s">
        <v>463</v>
      </c>
      <c r="P85" s="3" t="s">
        <v>463</v>
      </c>
      <c r="Q85" s="3" t="s">
        <v>1713</v>
      </c>
      <c r="R85" s="3" t="s">
        <v>1714</v>
      </c>
      <c r="S85" s="3" t="s">
        <v>1715</v>
      </c>
      <c r="T85" s="3" t="s">
        <v>47</v>
      </c>
      <c r="U85" s="3" t="s">
        <v>18</v>
      </c>
      <c r="V85" s="3" t="s">
        <v>364</v>
      </c>
      <c r="W85" s="3" t="s">
        <v>42</v>
      </c>
      <c r="X85" s="3" t="s">
        <v>35</v>
      </c>
      <c r="Y85" s="3" t="s">
        <v>365</v>
      </c>
      <c r="Z85" s="3" t="s">
        <v>366</v>
      </c>
      <c r="AA85" s="3" t="s">
        <v>2089</v>
      </c>
      <c r="AB85" s="3" t="s">
        <v>2090</v>
      </c>
      <c r="AC85">
        <v>25680</v>
      </c>
      <c r="AD85" s="3" t="s">
        <v>1725</v>
      </c>
      <c r="AE85" s="3" t="s">
        <v>463</v>
      </c>
      <c r="AF85" s="3" t="s">
        <v>463</v>
      </c>
      <c r="AG85" s="3" t="s">
        <v>463</v>
      </c>
      <c r="AH85" s="3" t="s">
        <v>463</v>
      </c>
      <c r="AI85" s="3" t="s">
        <v>463</v>
      </c>
      <c r="AJ85" s="3" t="s">
        <v>463</v>
      </c>
      <c r="AK85" s="3" t="s">
        <v>463</v>
      </c>
      <c r="AL85" s="3" t="s">
        <v>463</v>
      </c>
      <c r="AM85" s="3" t="s">
        <v>637</v>
      </c>
      <c r="AN85" s="3" t="s">
        <v>463</v>
      </c>
      <c r="AO85" s="3" t="s">
        <v>463</v>
      </c>
      <c r="AP85" s="3" t="s">
        <v>463</v>
      </c>
      <c r="AQ85" s="3" t="s">
        <v>463</v>
      </c>
      <c r="AR85" s="3" t="s">
        <v>994</v>
      </c>
      <c r="AS85" s="3" t="s">
        <v>463</v>
      </c>
      <c r="AT85" s="3" t="s">
        <v>463</v>
      </c>
      <c r="AU85" s="3" t="s">
        <v>463</v>
      </c>
      <c r="AV85" s="3" t="s">
        <v>463</v>
      </c>
      <c r="AW85" s="3" t="s">
        <v>613</v>
      </c>
      <c r="AX85" s="3" t="s">
        <v>463</v>
      </c>
      <c r="AY85" s="3" t="s">
        <v>463</v>
      </c>
      <c r="AZ85" s="3" t="s">
        <v>463</v>
      </c>
      <c r="BA85" s="3" t="s">
        <v>463</v>
      </c>
      <c r="BB85" s="3" t="s">
        <v>464</v>
      </c>
      <c r="BC85" s="3" t="s">
        <v>489</v>
      </c>
      <c r="BD85" s="3" t="s">
        <v>489</v>
      </c>
      <c r="BE85" s="3" t="s">
        <v>1500</v>
      </c>
      <c r="BF85" s="3" t="s">
        <v>463</v>
      </c>
      <c r="BG85" s="3" t="s">
        <v>463</v>
      </c>
      <c r="BH85" s="3" t="s">
        <v>463</v>
      </c>
      <c r="BI85" s="3" t="s">
        <v>463</v>
      </c>
      <c r="BJ85" s="3" t="s">
        <v>1502</v>
      </c>
      <c r="BK85" s="3" t="s">
        <v>463</v>
      </c>
      <c r="BL85" s="3" t="s">
        <v>463</v>
      </c>
      <c r="BM85" s="3" t="s">
        <v>463</v>
      </c>
      <c r="BN85" s="3" t="s">
        <v>463</v>
      </c>
      <c r="BO85" s="3" t="s">
        <v>1503</v>
      </c>
      <c r="BP85" s="3" t="s">
        <v>1084</v>
      </c>
      <c r="BQ85" s="3" t="s">
        <v>1084</v>
      </c>
      <c r="BR85" s="3" t="s">
        <v>1084</v>
      </c>
      <c r="BS85" s="3" t="s">
        <v>1084</v>
      </c>
      <c r="BT85" s="3" t="s">
        <v>1093</v>
      </c>
      <c r="BU85" s="3" t="s">
        <v>1093</v>
      </c>
      <c r="BV85" s="3" t="s">
        <v>1093</v>
      </c>
      <c r="BW85" s="3" t="s">
        <v>1086</v>
      </c>
      <c r="BX85" s="3" t="s">
        <v>1084</v>
      </c>
      <c r="BY85" s="3" t="s">
        <v>1084</v>
      </c>
      <c r="BZ85" s="3" t="s">
        <v>1501</v>
      </c>
      <c r="CA85" s="3" t="s">
        <v>1504</v>
      </c>
      <c r="CB85" s="3" t="s">
        <v>1716</v>
      </c>
      <c r="CC85" s="3" t="s">
        <v>1717</v>
      </c>
      <c r="CD85" s="3" t="s">
        <v>2091</v>
      </c>
      <c r="CE85" s="3" t="s">
        <v>1719</v>
      </c>
    </row>
    <row r="86" spans="1:83" ht="80" x14ac:dyDescent="0.2">
      <c r="A86" t="s">
        <v>367</v>
      </c>
      <c r="B86" s="4">
        <v>44043.573020833333</v>
      </c>
      <c r="C86" s="4">
        <v>44043.598576388889</v>
      </c>
      <c r="D86" s="3" t="s">
        <v>1672</v>
      </c>
      <c r="E86" s="3" t="s">
        <v>1710</v>
      </c>
      <c r="F86">
        <v>100</v>
      </c>
      <c r="G86">
        <v>2207</v>
      </c>
      <c r="H86" s="3" t="s">
        <v>1711</v>
      </c>
      <c r="I86" s="4">
        <v>44043.598597800927</v>
      </c>
      <c r="J86" s="3" t="s">
        <v>2092</v>
      </c>
      <c r="K86" s="3" t="s">
        <v>1710</v>
      </c>
      <c r="L86" s="3" t="s">
        <v>1710</v>
      </c>
      <c r="M86" s="3" t="s">
        <v>1710</v>
      </c>
      <c r="N86" s="3" t="s">
        <v>1710</v>
      </c>
      <c r="O86" s="3" t="s">
        <v>463</v>
      </c>
      <c r="P86" s="3" t="s">
        <v>463</v>
      </c>
      <c r="Q86" s="3" t="s">
        <v>1713</v>
      </c>
      <c r="R86" s="3" t="s">
        <v>1714</v>
      </c>
      <c r="S86" s="3" t="s">
        <v>1715</v>
      </c>
      <c r="T86" s="3" t="s">
        <v>71</v>
      </c>
      <c r="U86" s="3" t="s">
        <v>18</v>
      </c>
      <c r="V86" s="3" t="s">
        <v>368</v>
      </c>
      <c r="W86" s="3" t="s">
        <v>42</v>
      </c>
      <c r="X86" s="3" t="s">
        <v>21</v>
      </c>
      <c r="Y86" s="3" t="s">
        <v>369</v>
      </c>
      <c r="Z86" s="3" t="s">
        <v>370</v>
      </c>
      <c r="AA86" s="3" t="s">
        <v>2093</v>
      </c>
      <c r="AB86" s="3" t="s">
        <v>566</v>
      </c>
      <c r="AC86">
        <v>2316564</v>
      </c>
      <c r="AD86" s="3" t="s">
        <v>1725</v>
      </c>
      <c r="AE86" s="3" t="s">
        <v>463</v>
      </c>
      <c r="AF86" s="3" t="s">
        <v>463</v>
      </c>
      <c r="AG86" s="3" t="s">
        <v>463</v>
      </c>
      <c r="AH86" s="3" t="s">
        <v>463</v>
      </c>
      <c r="AI86" s="3" t="s">
        <v>463</v>
      </c>
      <c r="AJ86" s="3" t="s">
        <v>463</v>
      </c>
      <c r="AK86" s="3" t="s">
        <v>463</v>
      </c>
      <c r="AL86" s="3" t="s">
        <v>463</v>
      </c>
      <c r="AM86" s="3" t="s">
        <v>608</v>
      </c>
      <c r="AN86" s="3" t="s">
        <v>463</v>
      </c>
      <c r="AO86" s="3" t="s">
        <v>463</v>
      </c>
      <c r="AP86" s="3" t="s">
        <v>463</v>
      </c>
      <c r="AQ86" s="3" t="s">
        <v>463</v>
      </c>
      <c r="AR86" s="3" t="s">
        <v>763</v>
      </c>
      <c r="AS86" s="3" t="s">
        <v>463</v>
      </c>
      <c r="AT86" s="3" t="s">
        <v>463</v>
      </c>
      <c r="AU86" s="3" t="s">
        <v>463</v>
      </c>
      <c r="AV86" s="3" t="s">
        <v>463</v>
      </c>
      <c r="AW86" s="3" t="s">
        <v>631</v>
      </c>
      <c r="AX86" s="3" t="s">
        <v>463</v>
      </c>
      <c r="AY86" s="3" t="s">
        <v>463</v>
      </c>
      <c r="AZ86" s="3" t="s">
        <v>463</v>
      </c>
      <c r="BA86" s="3" t="s">
        <v>463</v>
      </c>
      <c r="BB86" s="3" t="s">
        <v>489</v>
      </c>
      <c r="BC86" s="3" t="s">
        <v>458</v>
      </c>
      <c r="BD86" s="3" t="s">
        <v>489</v>
      </c>
      <c r="BE86" s="3" t="s">
        <v>1505</v>
      </c>
      <c r="BF86" s="3" t="s">
        <v>463</v>
      </c>
      <c r="BG86" s="3" t="s">
        <v>463</v>
      </c>
      <c r="BH86" s="3" t="s">
        <v>463</v>
      </c>
      <c r="BI86" s="3" t="s">
        <v>463</v>
      </c>
      <c r="BJ86" s="3" t="s">
        <v>1507</v>
      </c>
      <c r="BK86" s="3" t="s">
        <v>463</v>
      </c>
      <c r="BL86" s="3" t="s">
        <v>463</v>
      </c>
      <c r="BM86" s="3" t="s">
        <v>463</v>
      </c>
      <c r="BN86" s="3" t="s">
        <v>463</v>
      </c>
      <c r="BO86" s="3" t="s">
        <v>1508</v>
      </c>
      <c r="BP86" s="3" t="s">
        <v>1084</v>
      </c>
      <c r="BQ86" s="3" t="s">
        <v>1084</v>
      </c>
      <c r="BR86" s="3" t="s">
        <v>1093</v>
      </c>
      <c r="BS86" s="3" t="s">
        <v>1084</v>
      </c>
      <c r="BT86" s="3" t="s">
        <v>1084</v>
      </c>
      <c r="BU86" s="3" t="s">
        <v>1093</v>
      </c>
      <c r="BV86" s="3" t="s">
        <v>1083</v>
      </c>
      <c r="BW86" s="3" t="s">
        <v>1084</v>
      </c>
      <c r="BX86" s="3" t="s">
        <v>1086</v>
      </c>
      <c r="BY86" s="3" t="s">
        <v>1083</v>
      </c>
      <c r="BZ86" s="3" t="s">
        <v>1506</v>
      </c>
      <c r="CA86" s="3" t="s">
        <v>1509</v>
      </c>
      <c r="CB86" s="3" t="s">
        <v>1716</v>
      </c>
      <c r="CC86" s="3" t="s">
        <v>1717</v>
      </c>
      <c r="CD86" s="3" t="s">
        <v>2094</v>
      </c>
      <c r="CE86" s="3" t="s">
        <v>1719</v>
      </c>
    </row>
    <row r="87" spans="1:83" ht="208" x14ac:dyDescent="0.2">
      <c r="A87" t="s">
        <v>371</v>
      </c>
      <c r="B87" s="4">
        <v>44022.478854166664</v>
      </c>
      <c r="C87" s="4">
        <v>44022.819131944445</v>
      </c>
      <c r="D87" s="3" t="s">
        <v>1672</v>
      </c>
      <c r="E87" s="3" t="s">
        <v>1710</v>
      </c>
      <c r="F87">
        <v>100</v>
      </c>
      <c r="G87">
        <v>29399</v>
      </c>
      <c r="H87" s="3" t="s">
        <v>1711</v>
      </c>
      <c r="I87" s="4">
        <v>44022.819194247684</v>
      </c>
      <c r="J87" s="3" t="s">
        <v>2095</v>
      </c>
      <c r="K87" s="3" t="s">
        <v>1710</v>
      </c>
      <c r="L87" s="3" t="s">
        <v>1710</v>
      </c>
      <c r="M87" s="3" t="s">
        <v>1710</v>
      </c>
      <c r="N87" s="3" t="s">
        <v>1710</v>
      </c>
      <c r="O87" s="3" t="s">
        <v>463</v>
      </c>
      <c r="P87" s="3" t="s">
        <v>463</v>
      </c>
      <c r="Q87" s="3" t="s">
        <v>1713</v>
      </c>
      <c r="R87" s="3" t="s">
        <v>1714</v>
      </c>
      <c r="S87" s="3" t="s">
        <v>1715</v>
      </c>
      <c r="T87" s="3" t="s">
        <v>33</v>
      </c>
      <c r="U87" s="3" t="s">
        <v>180</v>
      </c>
      <c r="V87" s="3" t="s">
        <v>372</v>
      </c>
      <c r="W87" s="3" t="s">
        <v>42</v>
      </c>
      <c r="X87" s="3" t="s">
        <v>35</v>
      </c>
      <c r="Y87" s="3" t="s">
        <v>373</v>
      </c>
      <c r="Z87" s="3" t="s">
        <v>374</v>
      </c>
      <c r="AA87" s="3" t="s">
        <v>2096</v>
      </c>
      <c r="AB87" s="3" t="s">
        <v>2097</v>
      </c>
      <c r="AC87">
        <v>2465391</v>
      </c>
      <c r="AD87" s="3" t="s">
        <v>1725</v>
      </c>
      <c r="AE87" s="3" t="s">
        <v>2098</v>
      </c>
      <c r="AF87" s="3" t="s">
        <v>2099</v>
      </c>
      <c r="AG87">
        <v>2069573</v>
      </c>
      <c r="AH87" s="3" t="s">
        <v>1725</v>
      </c>
      <c r="AI87" s="3" t="s">
        <v>2100</v>
      </c>
      <c r="AJ87" s="3" t="s">
        <v>2101</v>
      </c>
      <c r="AK87">
        <v>1612275</v>
      </c>
      <c r="AL87" s="3" t="s">
        <v>1725</v>
      </c>
      <c r="AM87" s="3" t="s">
        <v>482</v>
      </c>
      <c r="AN87" s="3" t="s">
        <v>463</v>
      </c>
      <c r="AO87" s="3" t="s">
        <v>463</v>
      </c>
      <c r="AP87" s="3" t="s">
        <v>463</v>
      </c>
      <c r="AQ87" s="3" t="s">
        <v>463</v>
      </c>
      <c r="AR87" s="3" t="s">
        <v>577</v>
      </c>
      <c r="AS87" s="3" t="s">
        <v>2102</v>
      </c>
      <c r="AT87" s="3" t="s">
        <v>578</v>
      </c>
      <c r="AU87">
        <v>2221115</v>
      </c>
      <c r="AV87" s="3" t="s">
        <v>1725</v>
      </c>
      <c r="AW87" s="3" t="s">
        <v>1039</v>
      </c>
      <c r="AX87" s="3" t="s">
        <v>463</v>
      </c>
      <c r="AY87" s="3" t="s">
        <v>463</v>
      </c>
      <c r="AZ87" s="3" t="s">
        <v>463</v>
      </c>
      <c r="BA87" s="3" t="s">
        <v>463</v>
      </c>
      <c r="BB87" s="3" t="s">
        <v>458</v>
      </c>
      <c r="BC87" s="3" t="s">
        <v>458</v>
      </c>
      <c r="BD87" s="3" t="s">
        <v>489</v>
      </c>
      <c r="BE87" s="3" t="s">
        <v>1510</v>
      </c>
      <c r="BF87" s="3" t="s">
        <v>463</v>
      </c>
      <c r="BG87" s="3" t="s">
        <v>463</v>
      </c>
      <c r="BH87" s="3" t="s">
        <v>463</v>
      </c>
      <c r="BI87" s="3" t="s">
        <v>463</v>
      </c>
      <c r="BJ87" s="3" t="s">
        <v>1512</v>
      </c>
      <c r="BK87" s="3" t="s">
        <v>463</v>
      </c>
      <c r="BL87" s="3" t="s">
        <v>463</v>
      </c>
      <c r="BM87" s="3" t="s">
        <v>463</v>
      </c>
      <c r="BN87" s="3" t="s">
        <v>463</v>
      </c>
      <c r="BO87" s="3" t="s">
        <v>1513</v>
      </c>
      <c r="BP87" s="3" t="s">
        <v>1092</v>
      </c>
      <c r="BQ87" s="3" t="s">
        <v>1085</v>
      </c>
      <c r="BR87" s="3" t="s">
        <v>1093</v>
      </c>
      <c r="BS87" s="3" t="s">
        <v>1084</v>
      </c>
      <c r="BT87" s="3" t="s">
        <v>1085</v>
      </c>
      <c r="BU87" s="3" t="s">
        <v>1093</v>
      </c>
      <c r="BV87" s="3" t="s">
        <v>1083</v>
      </c>
      <c r="BW87" s="3" t="s">
        <v>1092</v>
      </c>
      <c r="BX87" s="3" t="s">
        <v>1084</v>
      </c>
      <c r="BY87" s="3" t="s">
        <v>1093</v>
      </c>
      <c r="BZ87" s="3" t="s">
        <v>1511</v>
      </c>
      <c r="CA87" s="3" t="s">
        <v>1514</v>
      </c>
      <c r="CB87" s="3" t="s">
        <v>1716</v>
      </c>
      <c r="CC87" s="3" t="s">
        <v>1717</v>
      </c>
      <c r="CD87" s="3" t="s">
        <v>2103</v>
      </c>
      <c r="CE87" s="3" t="s">
        <v>1719</v>
      </c>
    </row>
    <row r="88" spans="1:83" ht="96" x14ac:dyDescent="0.2">
      <c r="A88" t="s">
        <v>375</v>
      </c>
      <c r="B88" s="4">
        <v>44025.507962962962</v>
      </c>
      <c r="C88" s="4">
        <v>44025.522418981483</v>
      </c>
      <c r="D88" s="3" t="s">
        <v>1672</v>
      </c>
      <c r="E88" s="3" t="s">
        <v>1710</v>
      </c>
      <c r="F88">
        <v>100</v>
      </c>
      <c r="G88">
        <v>1248</v>
      </c>
      <c r="H88" s="3" t="s">
        <v>1711</v>
      </c>
      <c r="I88" s="4">
        <v>44025.52245005787</v>
      </c>
      <c r="J88" s="3" t="s">
        <v>2104</v>
      </c>
      <c r="K88" s="3" t="s">
        <v>1710</v>
      </c>
      <c r="L88" s="3" t="s">
        <v>1710</v>
      </c>
      <c r="M88" s="3" t="s">
        <v>1710</v>
      </c>
      <c r="N88" s="3" t="s">
        <v>1710</v>
      </c>
      <c r="O88" s="3" t="s">
        <v>463</v>
      </c>
      <c r="P88" s="3" t="s">
        <v>463</v>
      </c>
      <c r="Q88" s="3" t="s">
        <v>1713</v>
      </c>
      <c r="R88" s="3" t="s">
        <v>1714</v>
      </c>
      <c r="S88" s="3" t="s">
        <v>1715</v>
      </c>
      <c r="T88" s="3" t="s">
        <v>33</v>
      </c>
      <c r="U88" s="3" t="s">
        <v>18</v>
      </c>
      <c r="V88" s="3" t="s">
        <v>372</v>
      </c>
      <c r="W88" s="3" t="s">
        <v>20</v>
      </c>
      <c r="X88" s="3" t="s">
        <v>21</v>
      </c>
      <c r="Y88" s="3" t="s">
        <v>376</v>
      </c>
      <c r="Z88" s="3" t="s">
        <v>377</v>
      </c>
      <c r="AA88" s="3" t="s">
        <v>2105</v>
      </c>
      <c r="AB88" s="3" t="s">
        <v>2106</v>
      </c>
      <c r="AC88">
        <v>1931432</v>
      </c>
      <c r="AD88" s="3" t="s">
        <v>1725</v>
      </c>
      <c r="AE88" s="3" t="s">
        <v>463</v>
      </c>
      <c r="AF88" s="3" t="s">
        <v>463</v>
      </c>
      <c r="AG88" s="3" t="s">
        <v>463</v>
      </c>
      <c r="AH88" s="3" t="s">
        <v>463</v>
      </c>
      <c r="AI88" s="3" t="s">
        <v>463</v>
      </c>
      <c r="AJ88" s="3" t="s">
        <v>463</v>
      </c>
      <c r="AK88" s="3" t="s">
        <v>463</v>
      </c>
      <c r="AL88" s="3" t="s">
        <v>463</v>
      </c>
      <c r="AM88" s="3" t="s">
        <v>553</v>
      </c>
      <c r="AN88" s="3" t="s">
        <v>463</v>
      </c>
      <c r="AO88" s="3" t="s">
        <v>463</v>
      </c>
      <c r="AP88" s="3" t="s">
        <v>463</v>
      </c>
      <c r="AQ88" s="3" t="s">
        <v>463</v>
      </c>
      <c r="AR88" s="3" t="s">
        <v>835</v>
      </c>
      <c r="AS88" s="3" t="s">
        <v>463</v>
      </c>
      <c r="AT88" s="3" t="s">
        <v>463</v>
      </c>
      <c r="AU88" s="3" t="s">
        <v>463</v>
      </c>
      <c r="AV88" s="3" t="s">
        <v>463</v>
      </c>
      <c r="AW88" s="3" t="s">
        <v>849</v>
      </c>
      <c r="AX88" s="3" t="s">
        <v>463</v>
      </c>
      <c r="AY88" s="3" t="s">
        <v>463</v>
      </c>
      <c r="AZ88" s="3" t="s">
        <v>463</v>
      </c>
      <c r="BA88" s="3" t="s">
        <v>463</v>
      </c>
      <c r="BB88" s="3" t="s">
        <v>464</v>
      </c>
      <c r="BC88" s="3" t="s">
        <v>489</v>
      </c>
      <c r="BD88" s="3" t="s">
        <v>458</v>
      </c>
      <c r="BE88" s="3" t="s">
        <v>1515</v>
      </c>
      <c r="BF88" s="3" t="s">
        <v>463</v>
      </c>
      <c r="BG88" s="3" t="s">
        <v>463</v>
      </c>
      <c r="BH88" s="3" t="s">
        <v>463</v>
      </c>
      <c r="BI88" s="3" t="s">
        <v>463</v>
      </c>
      <c r="BJ88" s="3" t="s">
        <v>1517</v>
      </c>
      <c r="BK88" s="3" t="s">
        <v>463</v>
      </c>
      <c r="BL88" s="3" t="s">
        <v>463</v>
      </c>
      <c r="BM88" s="3" t="s">
        <v>463</v>
      </c>
      <c r="BN88" s="3" t="s">
        <v>463</v>
      </c>
      <c r="BO88" s="3" t="s">
        <v>1518</v>
      </c>
      <c r="BP88" s="3" t="s">
        <v>1099</v>
      </c>
      <c r="BQ88" s="3" t="s">
        <v>1093</v>
      </c>
      <c r="BR88" s="3" t="s">
        <v>1099</v>
      </c>
      <c r="BS88" s="3" t="s">
        <v>1084</v>
      </c>
      <c r="BT88" s="3" t="s">
        <v>1099</v>
      </c>
      <c r="BU88" s="3" t="s">
        <v>1093</v>
      </c>
      <c r="BV88" s="3" t="s">
        <v>1083</v>
      </c>
      <c r="BW88" s="3" t="s">
        <v>1083</v>
      </c>
      <c r="BX88" s="3" t="s">
        <v>1084</v>
      </c>
      <c r="BY88" s="3" t="s">
        <v>1084</v>
      </c>
      <c r="BZ88" s="3" t="s">
        <v>1516</v>
      </c>
      <c r="CA88" s="3" t="s">
        <v>1519</v>
      </c>
      <c r="CB88" s="3" t="s">
        <v>1716</v>
      </c>
      <c r="CC88" s="3" t="s">
        <v>1717</v>
      </c>
      <c r="CD88" s="3" t="s">
        <v>2107</v>
      </c>
      <c r="CE88" s="3" t="s">
        <v>1719</v>
      </c>
    </row>
    <row r="89" spans="1:83" ht="80" x14ac:dyDescent="0.2">
      <c r="A89" t="s">
        <v>378</v>
      </c>
      <c r="B89" s="4">
        <v>44025.551006944443</v>
      </c>
      <c r="C89" s="4">
        <v>44025.561932870369</v>
      </c>
      <c r="D89" s="3" t="s">
        <v>1672</v>
      </c>
      <c r="E89" s="3" t="s">
        <v>1710</v>
      </c>
      <c r="F89">
        <v>100</v>
      </c>
      <c r="G89">
        <v>944</v>
      </c>
      <c r="H89" s="3" t="s">
        <v>1711</v>
      </c>
      <c r="I89" s="4">
        <v>44025.56195023148</v>
      </c>
      <c r="J89" s="3" t="s">
        <v>2108</v>
      </c>
      <c r="K89" s="3" t="s">
        <v>1710</v>
      </c>
      <c r="L89" s="3" t="s">
        <v>1710</v>
      </c>
      <c r="M89" s="3" t="s">
        <v>1710</v>
      </c>
      <c r="N89" s="3" t="s">
        <v>1710</v>
      </c>
      <c r="O89" s="3" t="s">
        <v>463</v>
      </c>
      <c r="P89" s="3" t="s">
        <v>463</v>
      </c>
      <c r="Q89" s="3" t="s">
        <v>1713</v>
      </c>
      <c r="R89" s="3" t="s">
        <v>1714</v>
      </c>
      <c r="S89" s="3" t="s">
        <v>1715</v>
      </c>
      <c r="T89" s="3" t="s">
        <v>66</v>
      </c>
      <c r="U89" s="3" t="s">
        <v>180</v>
      </c>
      <c r="V89" s="3" t="s">
        <v>379</v>
      </c>
      <c r="W89" s="3" t="s">
        <v>42</v>
      </c>
      <c r="X89" s="3" t="s">
        <v>28</v>
      </c>
      <c r="Y89" s="3" t="s">
        <v>380</v>
      </c>
      <c r="Z89" s="3" t="s">
        <v>381</v>
      </c>
      <c r="AA89" s="3" t="s">
        <v>463</v>
      </c>
      <c r="AB89" s="3" t="s">
        <v>463</v>
      </c>
      <c r="AC89" s="3" t="s">
        <v>463</v>
      </c>
      <c r="AD89" s="3" t="s">
        <v>463</v>
      </c>
      <c r="AE89" s="3" t="s">
        <v>463</v>
      </c>
      <c r="AF89" s="3" t="s">
        <v>463</v>
      </c>
      <c r="AG89" s="3" t="s">
        <v>463</v>
      </c>
      <c r="AH89" s="3" t="s">
        <v>463</v>
      </c>
      <c r="AI89" s="3" t="s">
        <v>463</v>
      </c>
      <c r="AJ89" s="3" t="s">
        <v>463</v>
      </c>
      <c r="AK89" s="3" t="s">
        <v>463</v>
      </c>
      <c r="AL89" s="3" t="s">
        <v>463</v>
      </c>
      <c r="AM89" s="3" t="s">
        <v>556</v>
      </c>
      <c r="AN89" s="3" t="s">
        <v>463</v>
      </c>
      <c r="AO89" s="3" t="s">
        <v>463</v>
      </c>
      <c r="AP89" s="3" t="s">
        <v>463</v>
      </c>
      <c r="AQ89" s="3" t="s">
        <v>463</v>
      </c>
      <c r="AR89" s="3" t="s">
        <v>828</v>
      </c>
      <c r="AS89" s="3" t="s">
        <v>463</v>
      </c>
      <c r="AT89" s="3" t="s">
        <v>463</v>
      </c>
      <c r="AU89" s="3" t="s">
        <v>463</v>
      </c>
      <c r="AV89" s="3" t="s">
        <v>463</v>
      </c>
      <c r="AW89" s="3" t="s">
        <v>820</v>
      </c>
      <c r="AX89" s="3" t="s">
        <v>463</v>
      </c>
      <c r="AY89" s="3" t="s">
        <v>463</v>
      </c>
      <c r="AZ89" s="3" t="s">
        <v>463</v>
      </c>
      <c r="BA89" s="3" t="s">
        <v>463</v>
      </c>
      <c r="BB89" s="3" t="s">
        <v>458</v>
      </c>
      <c r="BC89" s="3" t="s">
        <v>489</v>
      </c>
      <c r="BD89" s="3" t="s">
        <v>489</v>
      </c>
      <c r="BE89" s="3" t="s">
        <v>1520</v>
      </c>
      <c r="BF89" s="3" t="s">
        <v>463</v>
      </c>
      <c r="BG89" s="3" t="s">
        <v>463</v>
      </c>
      <c r="BH89" s="3" t="s">
        <v>463</v>
      </c>
      <c r="BI89" s="3" t="s">
        <v>463</v>
      </c>
      <c r="BJ89" s="3" t="s">
        <v>1522</v>
      </c>
      <c r="BK89" s="3" t="s">
        <v>463</v>
      </c>
      <c r="BL89" s="3" t="s">
        <v>463</v>
      </c>
      <c r="BM89" s="3" t="s">
        <v>463</v>
      </c>
      <c r="BN89" s="3" t="s">
        <v>463</v>
      </c>
      <c r="BO89" s="3" t="s">
        <v>1523</v>
      </c>
      <c r="BP89" s="3" t="s">
        <v>1099</v>
      </c>
      <c r="BQ89" s="3" t="s">
        <v>1083</v>
      </c>
      <c r="BR89" s="3" t="s">
        <v>1083</v>
      </c>
      <c r="BS89" s="3" t="s">
        <v>1093</v>
      </c>
      <c r="BT89" s="3" t="s">
        <v>1092</v>
      </c>
      <c r="BU89" s="3" t="s">
        <v>1092</v>
      </c>
      <c r="BV89" s="3" t="s">
        <v>1085</v>
      </c>
      <c r="BW89" s="3" t="s">
        <v>1092</v>
      </c>
      <c r="BX89" s="3" t="s">
        <v>1083</v>
      </c>
      <c r="BY89" s="3" t="s">
        <v>1086</v>
      </c>
      <c r="BZ89" s="3" t="s">
        <v>1521</v>
      </c>
      <c r="CA89" s="3" t="s">
        <v>1524</v>
      </c>
      <c r="CB89" s="3" t="s">
        <v>463</v>
      </c>
      <c r="CC89" s="3" t="s">
        <v>1717</v>
      </c>
      <c r="CD89" s="3" t="s">
        <v>2109</v>
      </c>
      <c r="CE89" s="3" t="s">
        <v>1719</v>
      </c>
    </row>
    <row r="90" spans="1:83" ht="144" x14ac:dyDescent="0.2">
      <c r="A90" t="s">
        <v>382</v>
      </c>
      <c r="B90" s="4">
        <v>44025.725104166668</v>
      </c>
      <c r="C90" s="4">
        <v>44025.757534722223</v>
      </c>
      <c r="D90" s="3" t="s">
        <v>1672</v>
      </c>
      <c r="E90" s="3" t="s">
        <v>1710</v>
      </c>
      <c r="F90">
        <v>100</v>
      </c>
      <c r="G90">
        <v>2801</v>
      </c>
      <c r="H90" s="3" t="s">
        <v>1711</v>
      </c>
      <c r="I90" s="4">
        <v>44025.757571979164</v>
      </c>
      <c r="J90" s="3" t="s">
        <v>2110</v>
      </c>
      <c r="K90" s="3" t="s">
        <v>1710</v>
      </c>
      <c r="L90" s="3" t="s">
        <v>1710</v>
      </c>
      <c r="M90" s="3" t="s">
        <v>1710</v>
      </c>
      <c r="N90" s="3" t="s">
        <v>1710</v>
      </c>
      <c r="O90" s="3" t="s">
        <v>463</v>
      </c>
      <c r="P90" s="3" t="s">
        <v>463</v>
      </c>
      <c r="Q90" s="3" t="s">
        <v>1713</v>
      </c>
      <c r="R90" s="3" t="s">
        <v>1714</v>
      </c>
      <c r="S90" s="3" t="s">
        <v>1715</v>
      </c>
      <c r="T90" s="3" t="s">
        <v>33</v>
      </c>
      <c r="U90" s="3" t="s">
        <v>18</v>
      </c>
      <c r="V90" s="3" t="s">
        <v>383</v>
      </c>
      <c r="W90" s="3" t="s">
        <v>42</v>
      </c>
      <c r="X90" s="3" t="s">
        <v>21</v>
      </c>
      <c r="Y90" s="3" t="s">
        <v>384</v>
      </c>
      <c r="Z90" s="3" t="s">
        <v>385</v>
      </c>
      <c r="AA90" s="3" t="s">
        <v>2111</v>
      </c>
      <c r="AB90" s="3" t="s">
        <v>581</v>
      </c>
      <c r="AC90">
        <v>1920608</v>
      </c>
      <c r="AD90" s="3" t="s">
        <v>1725</v>
      </c>
      <c r="AE90" s="3" t="s">
        <v>463</v>
      </c>
      <c r="AF90" s="3" t="s">
        <v>463</v>
      </c>
      <c r="AG90" s="3" t="s">
        <v>463</v>
      </c>
      <c r="AH90" s="3" t="s">
        <v>463</v>
      </c>
      <c r="AI90" s="3" t="s">
        <v>463</v>
      </c>
      <c r="AJ90" s="3" t="s">
        <v>463</v>
      </c>
      <c r="AK90" s="3" t="s">
        <v>463</v>
      </c>
      <c r="AL90" s="3" t="s">
        <v>463</v>
      </c>
      <c r="AM90" s="3" t="s">
        <v>633</v>
      </c>
      <c r="AN90" s="3" t="s">
        <v>463</v>
      </c>
      <c r="AO90" s="3" t="s">
        <v>463</v>
      </c>
      <c r="AP90" s="3" t="s">
        <v>463</v>
      </c>
      <c r="AQ90" s="3" t="s">
        <v>463</v>
      </c>
      <c r="AR90" s="3" t="s">
        <v>580</v>
      </c>
      <c r="AS90" s="3" t="s">
        <v>2112</v>
      </c>
      <c r="AT90" s="3" t="s">
        <v>581</v>
      </c>
      <c r="AU90">
        <v>1920608</v>
      </c>
      <c r="AV90" s="3" t="s">
        <v>1725</v>
      </c>
      <c r="AW90" s="3" t="s">
        <v>875</v>
      </c>
      <c r="AX90" s="3" t="s">
        <v>463</v>
      </c>
      <c r="AY90" s="3" t="s">
        <v>463</v>
      </c>
      <c r="AZ90" s="3" t="s">
        <v>463</v>
      </c>
      <c r="BA90" s="3" t="s">
        <v>463</v>
      </c>
      <c r="BB90" s="3" t="s">
        <v>458</v>
      </c>
      <c r="BC90" s="3" t="s">
        <v>458</v>
      </c>
      <c r="BD90" s="3" t="s">
        <v>458</v>
      </c>
      <c r="BE90" s="3" t="s">
        <v>1525</v>
      </c>
      <c r="BF90" s="3" t="s">
        <v>463</v>
      </c>
      <c r="BG90" s="3" t="s">
        <v>463</v>
      </c>
      <c r="BH90" s="3" t="s">
        <v>463</v>
      </c>
      <c r="BI90" s="3" t="s">
        <v>463</v>
      </c>
      <c r="BJ90" s="3" t="s">
        <v>1527</v>
      </c>
      <c r="BK90" s="3" t="s">
        <v>463</v>
      </c>
      <c r="BL90" s="3" t="s">
        <v>463</v>
      </c>
      <c r="BM90" s="3" t="s">
        <v>463</v>
      </c>
      <c r="BN90" s="3" t="s">
        <v>463</v>
      </c>
      <c r="BO90" s="3" t="s">
        <v>1528</v>
      </c>
      <c r="BP90" s="3" t="s">
        <v>1085</v>
      </c>
      <c r="BQ90" s="3" t="s">
        <v>1084</v>
      </c>
      <c r="BR90" s="3" t="s">
        <v>1093</v>
      </c>
      <c r="BS90" s="3" t="s">
        <v>1093</v>
      </c>
      <c r="BT90" s="3" t="s">
        <v>1084</v>
      </c>
      <c r="BU90" s="3" t="s">
        <v>1093</v>
      </c>
      <c r="BV90" s="3" t="s">
        <v>1084</v>
      </c>
      <c r="BW90" s="3" t="s">
        <v>1086</v>
      </c>
      <c r="BX90" s="3" t="s">
        <v>1086</v>
      </c>
      <c r="BY90" s="3" t="s">
        <v>1086</v>
      </c>
      <c r="BZ90" s="3" t="s">
        <v>1526</v>
      </c>
      <c r="CA90" s="3" t="s">
        <v>1529</v>
      </c>
      <c r="CB90" s="3" t="s">
        <v>1716</v>
      </c>
      <c r="CC90" s="3" t="s">
        <v>1717</v>
      </c>
      <c r="CD90" s="3" t="s">
        <v>2113</v>
      </c>
      <c r="CE90" s="3" t="s">
        <v>1814</v>
      </c>
    </row>
    <row r="91" spans="1:83" ht="224" x14ac:dyDescent="0.2">
      <c r="A91" t="s">
        <v>386</v>
      </c>
      <c r="B91" s="4">
        <v>44027.296412037038</v>
      </c>
      <c r="C91" s="4">
        <v>44027.317673611113</v>
      </c>
      <c r="D91" s="3" t="s">
        <v>1672</v>
      </c>
      <c r="E91" s="3" t="s">
        <v>1710</v>
      </c>
      <c r="F91">
        <v>100</v>
      </c>
      <c r="G91">
        <v>1836</v>
      </c>
      <c r="H91" s="3" t="s">
        <v>1711</v>
      </c>
      <c r="I91" s="4">
        <v>44027.317711990741</v>
      </c>
      <c r="J91" s="3" t="s">
        <v>2114</v>
      </c>
      <c r="K91" s="3" t="s">
        <v>1710</v>
      </c>
      <c r="L91" s="3" t="s">
        <v>1710</v>
      </c>
      <c r="M91" s="3" t="s">
        <v>1710</v>
      </c>
      <c r="N91" s="3" t="s">
        <v>1710</v>
      </c>
      <c r="O91" s="3" t="s">
        <v>463</v>
      </c>
      <c r="P91" s="3" t="s">
        <v>463</v>
      </c>
      <c r="Q91" s="3" t="s">
        <v>1713</v>
      </c>
      <c r="R91" s="3" t="s">
        <v>1714</v>
      </c>
      <c r="S91" s="3" t="s">
        <v>1715</v>
      </c>
      <c r="T91" s="3" t="s">
        <v>17</v>
      </c>
      <c r="U91" s="3" t="s">
        <v>18</v>
      </c>
      <c r="V91" s="3" t="s">
        <v>387</v>
      </c>
      <c r="W91" s="3" t="s">
        <v>42</v>
      </c>
      <c r="X91" s="3" t="s">
        <v>35</v>
      </c>
      <c r="Y91" s="3" t="s">
        <v>388</v>
      </c>
      <c r="Z91" s="3" t="s">
        <v>389</v>
      </c>
      <c r="AA91" s="3" t="s">
        <v>2115</v>
      </c>
      <c r="AB91" s="3" t="s">
        <v>2116</v>
      </c>
      <c r="AC91">
        <v>1643311</v>
      </c>
      <c r="AD91" s="3" t="s">
        <v>1725</v>
      </c>
      <c r="AE91" s="3" t="s">
        <v>463</v>
      </c>
      <c r="AF91" s="3" t="s">
        <v>463</v>
      </c>
      <c r="AG91" s="3" t="s">
        <v>463</v>
      </c>
      <c r="AH91" s="3" t="s">
        <v>463</v>
      </c>
      <c r="AI91" s="3" t="s">
        <v>463</v>
      </c>
      <c r="AJ91" s="3" t="s">
        <v>463</v>
      </c>
      <c r="AK91" s="3" t="s">
        <v>463</v>
      </c>
      <c r="AL91" s="3" t="s">
        <v>463</v>
      </c>
      <c r="AM91" s="3" t="s">
        <v>582</v>
      </c>
      <c r="AN91" s="3" t="s">
        <v>2117</v>
      </c>
      <c r="AO91" s="3" t="s">
        <v>583</v>
      </c>
      <c r="AP91">
        <v>3505001</v>
      </c>
      <c r="AQ91" s="3" t="s">
        <v>1725</v>
      </c>
      <c r="AR91" s="3" t="s">
        <v>806</v>
      </c>
      <c r="AS91" s="3" t="s">
        <v>463</v>
      </c>
      <c r="AT91" s="3" t="s">
        <v>463</v>
      </c>
      <c r="AU91" s="3" t="s">
        <v>463</v>
      </c>
      <c r="AV91" s="3" t="s">
        <v>463</v>
      </c>
      <c r="AW91" s="3" t="s">
        <v>463</v>
      </c>
      <c r="AX91" s="3" t="s">
        <v>463</v>
      </c>
      <c r="AY91" s="3" t="s">
        <v>463</v>
      </c>
      <c r="AZ91" s="3" t="s">
        <v>463</v>
      </c>
      <c r="BA91" s="3" t="s">
        <v>463</v>
      </c>
      <c r="BB91" s="3" t="s">
        <v>458</v>
      </c>
      <c r="BC91" s="3" t="s">
        <v>458</v>
      </c>
      <c r="BD91" s="3" t="s">
        <v>473</v>
      </c>
      <c r="BE91" s="3" t="s">
        <v>1530</v>
      </c>
      <c r="BF91" s="3" t="s">
        <v>463</v>
      </c>
      <c r="BG91" s="3" t="s">
        <v>463</v>
      </c>
      <c r="BH91" s="3" t="s">
        <v>463</v>
      </c>
      <c r="BI91" s="3" t="s">
        <v>463</v>
      </c>
      <c r="BJ91" s="3" t="s">
        <v>1532</v>
      </c>
      <c r="BK91" s="3" t="s">
        <v>463</v>
      </c>
      <c r="BL91" s="3" t="s">
        <v>463</v>
      </c>
      <c r="BM91" s="3" t="s">
        <v>463</v>
      </c>
      <c r="BN91" s="3" t="s">
        <v>463</v>
      </c>
      <c r="BO91" s="3" t="s">
        <v>1533</v>
      </c>
      <c r="BP91" s="3" t="s">
        <v>1083</v>
      </c>
      <c r="BQ91" s="3" t="s">
        <v>1085</v>
      </c>
      <c r="BR91" s="3" t="s">
        <v>1093</v>
      </c>
      <c r="BS91" s="3" t="s">
        <v>1093</v>
      </c>
      <c r="BT91" s="3" t="s">
        <v>1085</v>
      </c>
      <c r="BU91" s="3" t="s">
        <v>1083</v>
      </c>
      <c r="BV91" s="3" t="s">
        <v>1083</v>
      </c>
      <c r="BW91" s="3" t="s">
        <v>1086</v>
      </c>
      <c r="BX91" s="3" t="s">
        <v>1099</v>
      </c>
      <c r="BY91" s="3" t="s">
        <v>1099</v>
      </c>
      <c r="BZ91" s="3" t="s">
        <v>1531</v>
      </c>
      <c r="CA91" s="3" t="s">
        <v>1534</v>
      </c>
      <c r="CB91" s="3" t="s">
        <v>1716</v>
      </c>
      <c r="CC91" s="3" t="s">
        <v>1717</v>
      </c>
      <c r="CD91" s="3" t="s">
        <v>2118</v>
      </c>
      <c r="CE91" s="3" t="s">
        <v>1719</v>
      </c>
    </row>
    <row r="92" spans="1:83" ht="256" x14ac:dyDescent="0.2">
      <c r="A92" t="s">
        <v>390</v>
      </c>
      <c r="B92" s="4">
        <v>44027.437997685185</v>
      </c>
      <c r="C92" s="4">
        <v>44027.478761574072</v>
      </c>
      <c r="D92" s="3" t="s">
        <v>1672</v>
      </c>
      <c r="E92" s="3" t="s">
        <v>1710</v>
      </c>
      <c r="F92">
        <v>100</v>
      </c>
      <c r="G92">
        <v>3521</v>
      </c>
      <c r="H92" s="3" t="s">
        <v>1711</v>
      </c>
      <c r="I92" s="4">
        <v>44027.478769849535</v>
      </c>
      <c r="J92" s="3" t="s">
        <v>2119</v>
      </c>
      <c r="K92" s="3" t="s">
        <v>1710</v>
      </c>
      <c r="L92" s="3" t="s">
        <v>1710</v>
      </c>
      <c r="M92" s="3" t="s">
        <v>1710</v>
      </c>
      <c r="N92" s="3" t="s">
        <v>1710</v>
      </c>
      <c r="O92" s="3" t="s">
        <v>463</v>
      </c>
      <c r="P92" s="3" t="s">
        <v>463</v>
      </c>
      <c r="Q92" s="3" t="s">
        <v>1713</v>
      </c>
      <c r="R92" s="3" t="s">
        <v>1714</v>
      </c>
      <c r="S92" s="3" t="s">
        <v>1715</v>
      </c>
      <c r="T92" s="3" t="s">
        <v>66</v>
      </c>
      <c r="U92" s="3" t="s">
        <v>18</v>
      </c>
      <c r="V92" s="3" t="s">
        <v>391</v>
      </c>
      <c r="W92" s="3" t="s">
        <v>42</v>
      </c>
      <c r="X92" s="3" t="s">
        <v>35</v>
      </c>
      <c r="Y92" s="3" t="s">
        <v>392</v>
      </c>
      <c r="Z92" s="3" t="s">
        <v>393</v>
      </c>
      <c r="AA92" s="3" t="s">
        <v>463</v>
      </c>
      <c r="AB92" s="3" t="s">
        <v>463</v>
      </c>
      <c r="AC92" s="3" t="s">
        <v>463</v>
      </c>
      <c r="AD92" s="3" t="s">
        <v>463</v>
      </c>
      <c r="AE92" s="3" t="s">
        <v>463</v>
      </c>
      <c r="AF92" s="3" t="s">
        <v>463</v>
      </c>
      <c r="AG92" s="3" t="s">
        <v>463</v>
      </c>
      <c r="AH92" s="3" t="s">
        <v>463</v>
      </c>
      <c r="AI92" s="3" t="s">
        <v>463</v>
      </c>
      <c r="AJ92" s="3" t="s">
        <v>463</v>
      </c>
      <c r="AK92" s="3" t="s">
        <v>463</v>
      </c>
      <c r="AL92" s="3" t="s">
        <v>463</v>
      </c>
      <c r="AM92" s="3" t="s">
        <v>885</v>
      </c>
      <c r="AN92" s="3" t="s">
        <v>463</v>
      </c>
      <c r="AO92" s="3" t="s">
        <v>463</v>
      </c>
      <c r="AP92" s="3" t="s">
        <v>463</v>
      </c>
      <c r="AQ92" s="3" t="s">
        <v>463</v>
      </c>
      <c r="AR92" s="3" t="s">
        <v>888</v>
      </c>
      <c r="AS92" s="3" t="s">
        <v>463</v>
      </c>
      <c r="AT92" s="3" t="s">
        <v>463</v>
      </c>
      <c r="AU92" s="3" t="s">
        <v>463</v>
      </c>
      <c r="AV92" s="3" t="s">
        <v>463</v>
      </c>
      <c r="AW92" s="3" t="s">
        <v>815</v>
      </c>
      <c r="AX92" s="3" t="s">
        <v>463</v>
      </c>
      <c r="AY92" s="3" t="s">
        <v>463</v>
      </c>
      <c r="AZ92" s="3" t="s">
        <v>463</v>
      </c>
      <c r="BA92" s="3" t="s">
        <v>463</v>
      </c>
      <c r="BB92" s="3" t="s">
        <v>458</v>
      </c>
      <c r="BC92" s="3" t="s">
        <v>458</v>
      </c>
      <c r="BD92" s="3" t="s">
        <v>464</v>
      </c>
      <c r="BE92" s="3" t="s">
        <v>1535</v>
      </c>
      <c r="BF92" s="3" t="s">
        <v>463</v>
      </c>
      <c r="BG92" s="3" t="s">
        <v>463</v>
      </c>
      <c r="BH92" s="3" t="s">
        <v>463</v>
      </c>
      <c r="BI92" s="3" t="s">
        <v>463</v>
      </c>
      <c r="BJ92" s="3" t="s">
        <v>1537</v>
      </c>
      <c r="BK92" s="3" t="s">
        <v>463</v>
      </c>
      <c r="BL92" s="3" t="s">
        <v>463</v>
      </c>
      <c r="BM92" s="3" t="s">
        <v>463</v>
      </c>
      <c r="BN92" s="3" t="s">
        <v>463</v>
      </c>
      <c r="BO92" s="3" t="s">
        <v>1538</v>
      </c>
      <c r="BP92" s="3" t="s">
        <v>1083</v>
      </c>
      <c r="BQ92" s="3" t="s">
        <v>1085</v>
      </c>
      <c r="BR92" s="3" t="s">
        <v>1092</v>
      </c>
      <c r="BS92" s="3" t="s">
        <v>1093</v>
      </c>
      <c r="BT92" s="3" t="s">
        <v>1086</v>
      </c>
      <c r="BU92" s="3" t="s">
        <v>1084</v>
      </c>
      <c r="BV92" s="3" t="s">
        <v>1084</v>
      </c>
      <c r="BW92" s="3" t="s">
        <v>1099</v>
      </c>
      <c r="BX92" s="3" t="s">
        <v>1083</v>
      </c>
      <c r="BY92" s="3" t="s">
        <v>1093</v>
      </c>
      <c r="BZ92" s="3" t="s">
        <v>1536</v>
      </c>
      <c r="CA92" s="3" t="s">
        <v>1539</v>
      </c>
      <c r="CB92" s="3" t="s">
        <v>1716</v>
      </c>
      <c r="CC92" s="3" t="s">
        <v>1717</v>
      </c>
      <c r="CD92" s="3" t="s">
        <v>2120</v>
      </c>
      <c r="CE92" s="3" t="s">
        <v>1719</v>
      </c>
    </row>
    <row r="93" spans="1:83" ht="128" x14ac:dyDescent="0.2">
      <c r="A93" t="s">
        <v>394</v>
      </c>
      <c r="B93" s="4">
        <v>44027.633761574078</v>
      </c>
      <c r="C93" s="4">
        <v>44027.778657407405</v>
      </c>
      <c r="D93" s="3" t="s">
        <v>1672</v>
      </c>
      <c r="E93" s="3" t="s">
        <v>1710</v>
      </c>
      <c r="F93">
        <v>100</v>
      </c>
      <c r="G93">
        <v>12519</v>
      </c>
      <c r="H93" s="3" t="s">
        <v>1711</v>
      </c>
      <c r="I93" s="4">
        <v>44027.778692164349</v>
      </c>
      <c r="J93" s="3" t="s">
        <v>2121</v>
      </c>
      <c r="K93" s="3" t="s">
        <v>1710</v>
      </c>
      <c r="L93" s="3" t="s">
        <v>1710</v>
      </c>
      <c r="M93" s="3" t="s">
        <v>1710</v>
      </c>
      <c r="N93" s="3" t="s">
        <v>1710</v>
      </c>
      <c r="O93" s="3" t="s">
        <v>463</v>
      </c>
      <c r="P93" s="3" t="s">
        <v>463</v>
      </c>
      <c r="Q93" s="3" t="s">
        <v>1713</v>
      </c>
      <c r="R93" s="3" t="s">
        <v>1714</v>
      </c>
      <c r="S93" s="3" t="s">
        <v>1715</v>
      </c>
      <c r="T93" s="3" t="s">
        <v>33</v>
      </c>
      <c r="U93" s="3" t="s">
        <v>18</v>
      </c>
      <c r="V93" s="3" t="s">
        <v>395</v>
      </c>
      <c r="W93" s="3" t="s">
        <v>42</v>
      </c>
      <c r="X93" s="3" t="s">
        <v>21</v>
      </c>
      <c r="Y93" s="3" t="s">
        <v>396</v>
      </c>
      <c r="Z93" s="3" t="s">
        <v>397</v>
      </c>
      <c r="AA93" s="3" t="s">
        <v>2122</v>
      </c>
      <c r="AB93" s="3" t="s">
        <v>2123</v>
      </c>
      <c r="AC93">
        <v>6383631</v>
      </c>
      <c r="AD93" s="3" t="s">
        <v>1725</v>
      </c>
      <c r="AE93" s="3" t="s">
        <v>463</v>
      </c>
      <c r="AF93" s="3" t="s">
        <v>463</v>
      </c>
      <c r="AG93" s="3" t="s">
        <v>463</v>
      </c>
      <c r="AH93" s="3" t="s">
        <v>463</v>
      </c>
      <c r="AI93" s="3" t="s">
        <v>463</v>
      </c>
      <c r="AJ93" s="3" t="s">
        <v>463</v>
      </c>
      <c r="AK93" s="3" t="s">
        <v>463</v>
      </c>
      <c r="AL93" s="3" t="s">
        <v>463</v>
      </c>
      <c r="AM93" s="3" t="s">
        <v>1040</v>
      </c>
      <c r="AN93" s="3" t="s">
        <v>463</v>
      </c>
      <c r="AO93" s="3" t="s">
        <v>463</v>
      </c>
      <c r="AP93" s="3" t="s">
        <v>463</v>
      </c>
      <c r="AQ93" s="3" t="s">
        <v>463</v>
      </c>
      <c r="AR93" s="3" t="s">
        <v>501</v>
      </c>
      <c r="AS93" s="3" t="s">
        <v>463</v>
      </c>
      <c r="AT93" s="3" t="s">
        <v>463</v>
      </c>
      <c r="AU93" s="3" t="s">
        <v>463</v>
      </c>
      <c r="AV93" s="3" t="s">
        <v>463</v>
      </c>
      <c r="AW93" s="3" t="s">
        <v>493</v>
      </c>
      <c r="AX93" s="3" t="s">
        <v>463</v>
      </c>
      <c r="AY93" s="3" t="s">
        <v>463</v>
      </c>
      <c r="AZ93" s="3" t="s">
        <v>463</v>
      </c>
      <c r="BA93" s="3" t="s">
        <v>463</v>
      </c>
      <c r="BB93" s="3" t="s">
        <v>458</v>
      </c>
      <c r="BC93" s="3" t="s">
        <v>458</v>
      </c>
      <c r="BD93" s="3" t="s">
        <v>489</v>
      </c>
      <c r="BE93" s="3" t="s">
        <v>1540</v>
      </c>
      <c r="BF93" s="3" t="s">
        <v>463</v>
      </c>
      <c r="BG93" s="3" t="s">
        <v>463</v>
      </c>
      <c r="BH93" s="3" t="s">
        <v>463</v>
      </c>
      <c r="BI93" s="3" t="s">
        <v>463</v>
      </c>
      <c r="BJ93" s="3" t="s">
        <v>1542</v>
      </c>
      <c r="BK93" s="3" t="s">
        <v>463</v>
      </c>
      <c r="BL93" s="3" t="s">
        <v>463</v>
      </c>
      <c r="BM93" s="3" t="s">
        <v>463</v>
      </c>
      <c r="BN93" s="3" t="s">
        <v>463</v>
      </c>
      <c r="BO93" s="3" t="s">
        <v>1543</v>
      </c>
      <c r="BP93" s="3" t="s">
        <v>1092</v>
      </c>
      <c r="BQ93" s="3" t="s">
        <v>1083</v>
      </c>
      <c r="BR93" s="3" t="s">
        <v>1083</v>
      </c>
      <c r="BS93" s="3" t="s">
        <v>1083</v>
      </c>
      <c r="BT93" s="3" t="s">
        <v>1085</v>
      </c>
      <c r="BU93" s="3" t="s">
        <v>1085</v>
      </c>
      <c r="BV93" s="3" t="s">
        <v>1083</v>
      </c>
      <c r="BW93" s="3" t="s">
        <v>1092</v>
      </c>
      <c r="BX93" s="3" t="s">
        <v>1086</v>
      </c>
      <c r="BY93" s="3" t="s">
        <v>1084</v>
      </c>
      <c r="BZ93" s="3" t="s">
        <v>1541</v>
      </c>
      <c r="CA93" s="3" t="s">
        <v>1544</v>
      </c>
      <c r="CB93" s="3" t="s">
        <v>1716</v>
      </c>
      <c r="CC93" s="3" t="s">
        <v>1717</v>
      </c>
      <c r="CD93" s="3" t="s">
        <v>2124</v>
      </c>
      <c r="CE93" s="3" t="s">
        <v>1719</v>
      </c>
    </row>
    <row r="94" spans="1:83" ht="128" x14ac:dyDescent="0.2">
      <c r="A94" t="s">
        <v>398</v>
      </c>
      <c r="B94" s="4">
        <v>44027.395254629628</v>
      </c>
      <c r="C94" s="4">
        <v>44028.640162037038</v>
      </c>
      <c r="D94" s="3" t="s">
        <v>1672</v>
      </c>
      <c r="E94" s="3" t="s">
        <v>1710</v>
      </c>
      <c r="F94">
        <v>100</v>
      </c>
      <c r="G94">
        <v>107559</v>
      </c>
      <c r="H94" s="3" t="s">
        <v>1711</v>
      </c>
      <c r="I94" s="4">
        <v>44028.640242291665</v>
      </c>
      <c r="J94" s="3" t="s">
        <v>2125</v>
      </c>
      <c r="K94" s="3" t="s">
        <v>1710</v>
      </c>
      <c r="L94" s="3" t="s">
        <v>1710</v>
      </c>
      <c r="M94" s="3" t="s">
        <v>1710</v>
      </c>
      <c r="N94" s="3" t="s">
        <v>1710</v>
      </c>
      <c r="O94" s="3" t="s">
        <v>463</v>
      </c>
      <c r="P94" s="3" t="s">
        <v>463</v>
      </c>
      <c r="Q94" s="3" t="s">
        <v>1713</v>
      </c>
      <c r="R94" s="3" t="s">
        <v>1714</v>
      </c>
      <c r="S94" s="3" t="s">
        <v>1715</v>
      </c>
      <c r="T94" s="3" t="s">
        <v>40</v>
      </c>
      <c r="U94" s="3" t="s">
        <v>180</v>
      </c>
      <c r="V94" s="3" t="s">
        <v>399</v>
      </c>
      <c r="W94" s="3" t="s">
        <v>42</v>
      </c>
      <c r="X94" s="3" t="s">
        <v>21</v>
      </c>
      <c r="Y94" s="3" t="s">
        <v>400</v>
      </c>
      <c r="Z94" s="3" t="s">
        <v>401</v>
      </c>
      <c r="AA94" s="3" t="s">
        <v>2126</v>
      </c>
      <c r="AB94" s="3" t="s">
        <v>681</v>
      </c>
      <c r="AC94">
        <v>2737694</v>
      </c>
      <c r="AD94" s="3" t="s">
        <v>1725</v>
      </c>
      <c r="AE94" s="3" t="s">
        <v>2127</v>
      </c>
      <c r="AF94" s="3" t="s">
        <v>1548</v>
      </c>
      <c r="AG94">
        <v>3417057</v>
      </c>
      <c r="AH94" s="3" t="s">
        <v>1725</v>
      </c>
      <c r="AI94" s="3" t="s">
        <v>463</v>
      </c>
      <c r="AJ94" s="3" t="s">
        <v>463</v>
      </c>
      <c r="AK94" s="3" t="s">
        <v>463</v>
      </c>
      <c r="AL94" s="3" t="s">
        <v>463</v>
      </c>
      <c r="AM94" s="3" t="s">
        <v>680</v>
      </c>
      <c r="AN94" s="3" t="s">
        <v>2128</v>
      </c>
      <c r="AO94" s="3" t="s">
        <v>681</v>
      </c>
      <c r="AP94">
        <v>2737694</v>
      </c>
      <c r="AQ94" s="3" t="s">
        <v>1725</v>
      </c>
      <c r="AR94" s="3" t="s">
        <v>995</v>
      </c>
      <c r="AS94" s="3" t="s">
        <v>2129</v>
      </c>
      <c r="AT94" s="3" t="s">
        <v>681</v>
      </c>
      <c r="AU94">
        <v>2737694</v>
      </c>
      <c r="AV94" s="3" t="s">
        <v>1725</v>
      </c>
      <c r="AW94" s="3" t="s">
        <v>1984</v>
      </c>
      <c r="AX94" s="3" t="s">
        <v>463</v>
      </c>
      <c r="AY94" s="3" t="s">
        <v>463</v>
      </c>
      <c r="AZ94" s="3" t="s">
        <v>463</v>
      </c>
      <c r="BA94" s="3" t="s">
        <v>463</v>
      </c>
      <c r="BB94" s="3" t="s">
        <v>489</v>
      </c>
      <c r="BC94" s="3" t="s">
        <v>489</v>
      </c>
      <c r="BD94" s="3" t="s">
        <v>473</v>
      </c>
      <c r="BE94" s="3" t="s">
        <v>1545</v>
      </c>
      <c r="BF94" s="3" t="s">
        <v>463</v>
      </c>
      <c r="BG94" s="3" t="s">
        <v>463</v>
      </c>
      <c r="BH94" s="3" t="s">
        <v>463</v>
      </c>
      <c r="BI94" s="3" t="s">
        <v>463</v>
      </c>
      <c r="BJ94" s="3" t="s">
        <v>1547</v>
      </c>
      <c r="BK94" s="3" t="s">
        <v>2130</v>
      </c>
      <c r="BL94" s="3" t="s">
        <v>1548</v>
      </c>
      <c r="BM94">
        <v>3288777</v>
      </c>
      <c r="BN94" s="3" t="s">
        <v>1725</v>
      </c>
      <c r="BO94" s="3" t="s">
        <v>1549</v>
      </c>
      <c r="BP94" s="3" t="s">
        <v>1099</v>
      </c>
      <c r="BQ94" s="3" t="s">
        <v>1083</v>
      </c>
      <c r="BR94" s="3" t="s">
        <v>1093</v>
      </c>
      <c r="BS94" s="3" t="s">
        <v>1093</v>
      </c>
      <c r="BT94" s="3" t="s">
        <v>1084</v>
      </c>
      <c r="BU94" s="3" t="s">
        <v>1086</v>
      </c>
      <c r="BV94" s="3" t="s">
        <v>1085</v>
      </c>
      <c r="BW94" s="3" t="s">
        <v>1086</v>
      </c>
      <c r="BX94" s="3" t="s">
        <v>1086</v>
      </c>
      <c r="BY94" s="3" t="s">
        <v>1084</v>
      </c>
      <c r="BZ94" s="3" t="s">
        <v>1546</v>
      </c>
      <c r="CA94" s="3" t="s">
        <v>1550</v>
      </c>
      <c r="CB94" s="3" t="s">
        <v>1716</v>
      </c>
      <c r="CC94" s="3" t="s">
        <v>1717</v>
      </c>
      <c r="CD94" s="3" t="s">
        <v>2131</v>
      </c>
      <c r="CE94" s="3" t="s">
        <v>1719</v>
      </c>
    </row>
    <row r="95" spans="1:83" ht="176" x14ac:dyDescent="0.2">
      <c r="A95" t="s">
        <v>402</v>
      </c>
      <c r="B95" s="4">
        <v>44032.584432870368</v>
      </c>
      <c r="C95" s="4">
        <v>44032.624432870369</v>
      </c>
      <c r="D95" s="3" t="s">
        <v>1672</v>
      </c>
      <c r="E95" s="3" t="s">
        <v>1710</v>
      </c>
      <c r="F95">
        <v>100</v>
      </c>
      <c r="G95">
        <v>3455</v>
      </c>
      <c r="H95" s="3" t="s">
        <v>1711</v>
      </c>
      <c r="I95" s="4">
        <v>44032.624455243058</v>
      </c>
      <c r="J95" s="3" t="s">
        <v>2132</v>
      </c>
      <c r="K95" s="3" t="s">
        <v>1710</v>
      </c>
      <c r="L95" s="3" t="s">
        <v>1710</v>
      </c>
      <c r="M95" s="3" t="s">
        <v>1710</v>
      </c>
      <c r="N95" s="3" t="s">
        <v>1710</v>
      </c>
      <c r="O95" s="3" t="s">
        <v>463</v>
      </c>
      <c r="P95" s="3" t="s">
        <v>463</v>
      </c>
      <c r="Q95" s="3" t="s">
        <v>1713</v>
      </c>
      <c r="R95" s="3" t="s">
        <v>1714</v>
      </c>
      <c r="S95" s="3" t="s">
        <v>1715</v>
      </c>
      <c r="T95" s="3" t="s">
        <v>66</v>
      </c>
      <c r="U95" s="3" t="s">
        <v>18</v>
      </c>
      <c r="V95" s="3" t="s">
        <v>403</v>
      </c>
      <c r="W95" s="3" t="s">
        <v>42</v>
      </c>
      <c r="X95" s="3" t="s">
        <v>21</v>
      </c>
      <c r="Y95" s="3" t="s">
        <v>404</v>
      </c>
      <c r="Z95" s="3" t="s">
        <v>405</v>
      </c>
      <c r="AA95" s="3" t="s">
        <v>2133</v>
      </c>
      <c r="AB95" s="3" t="s">
        <v>2134</v>
      </c>
      <c r="AC95">
        <v>1060933</v>
      </c>
      <c r="AD95" s="3" t="s">
        <v>1725</v>
      </c>
      <c r="AE95" s="3" t="s">
        <v>463</v>
      </c>
      <c r="AF95" s="3" t="s">
        <v>463</v>
      </c>
      <c r="AG95" s="3" t="s">
        <v>463</v>
      </c>
      <c r="AH95" s="3" t="s">
        <v>463</v>
      </c>
      <c r="AI95" s="3" t="s">
        <v>463</v>
      </c>
      <c r="AJ95" s="3" t="s">
        <v>463</v>
      </c>
      <c r="AK95" s="3" t="s">
        <v>463</v>
      </c>
      <c r="AL95" s="3" t="s">
        <v>463</v>
      </c>
      <c r="AM95" s="3" t="s">
        <v>895</v>
      </c>
      <c r="AN95" s="3" t="s">
        <v>463</v>
      </c>
      <c r="AO95" s="3" t="s">
        <v>463</v>
      </c>
      <c r="AP95" s="3" t="s">
        <v>463</v>
      </c>
      <c r="AQ95" s="3" t="s">
        <v>463</v>
      </c>
      <c r="AR95" s="3" t="s">
        <v>921</v>
      </c>
      <c r="AS95" s="3" t="s">
        <v>463</v>
      </c>
      <c r="AT95" s="3" t="s">
        <v>463</v>
      </c>
      <c r="AU95" s="3" t="s">
        <v>463</v>
      </c>
      <c r="AV95" s="3" t="s">
        <v>463</v>
      </c>
      <c r="AW95" s="3" t="s">
        <v>774</v>
      </c>
      <c r="AX95" s="3" t="s">
        <v>463</v>
      </c>
      <c r="AY95" s="3" t="s">
        <v>463</v>
      </c>
      <c r="AZ95" s="3" t="s">
        <v>463</v>
      </c>
      <c r="BA95" s="3" t="s">
        <v>463</v>
      </c>
      <c r="BB95" s="3" t="s">
        <v>458</v>
      </c>
      <c r="BC95" s="3" t="s">
        <v>464</v>
      </c>
      <c r="BD95" s="3" t="s">
        <v>489</v>
      </c>
      <c r="BE95" s="3" t="s">
        <v>1551</v>
      </c>
      <c r="BF95" s="3" t="s">
        <v>463</v>
      </c>
      <c r="BG95" s="3" t="s">
        <v>463</v>
      </c>
      <c r="BH95" s="3" t="s">
        <v>463</v>
      </c>
      <c r="BI95" s="3" t="s">
        <v>463</v>
      </c>
      <c r="BJ95" s="3" t="s">
        <v>1553</v>
      </c>
      <c r="BK95" s="3" t="s">
        <v>463</v>
      </c>
      <c r="BL95" s="3" t="s">
        <v>463</v>
      </c>
      <c r="BM95" s="3" t="s">
        <v>463</v>
      </c>
      <c r="BN95" s="3" t="s">
        <v>463</v>
      </c>
      <c r="BO95" s="3" t="s">
        <v>1554</v>
      </c>
      <c r="BP95" s="3" t="s">
        <v>1092</v>
      </c>
      <c r="BQ95" s="3" t="s">
        <v>1092</v>
      </c>
      <c r="BR95" s="3" t="s">
        <v>1085</v>
      </c>
      <c r="BS95" s="3" t="s">
        <v>1093</v>
      </c>
      <c r="BT95" s="3" t="s">
        <v>1085</v>
      </c>
      <c r="BU95" s="3" t="s">
        <v>1084</v>
      </c>
      <c r="BV95" s="3" t="s">
        <v>1092</v>
      </c>
      <c r="BW95" s="3" t="s">
        <v>1086</v>
      </c>
      <c r="BX95" s="3" t="s">
        <v>1093</v>
      </c>
      <c r="BY95" s="3" t="s">
        <v>1083</v>
      </c>
      <c r="BZ95" s="3" t="s">
        <v>1552</v>
      </c>
      <c r="CA95" s="3" t="s">
        <v>1555</v>
      </c>
      <c r="CB95" s="3" t="s">
        <v>1716</v>
      </c>
      <c r="CC95" s="3" t="s">
        <v>1717</v>
      </c>
      <c r="CD95" s="3" t="s">
        <v>2135</v>
      </c>
      <c r="CE95" s="3" t="s">
        <v>1719</v>
      </c>
    </row>
    <row r="96" spans="1:83" ht="96" x14ac:dyDescent="0.2">
      <c r="A96" t="s">
        <v>406</v>
      </c>
      <c r="B96" s="4">
        <v>44033.151817129627</v>
      </c>
      <c r="C96" s="4">
        <v>44033.178402777776</v>
      </c>
      <c r="D96" s="3" t="s">
        <v>1672</v>
      </c>
      <c r="E96" s="3" t="s">
        <v>1710</v>
      </c>
      <c r="F96">
        <v>100</v>
      </c>
      <c r="G96">
        <v>2297</v>
      </c>
      <c r="H96" s="3" t="s">
        <v>1711</v>
      </c>
      <c r="I96" s="4">
        <v>44033.178424791666</v>
      </c>
      <c r="J96" s="3" t="s">
        <v>2136</v>
      </c>
      <c r="K96" s="3" t="s">
        <v>1710</v>
      </c>
      <c r="L96" s="3" t="s">
        <v>1710</v>
      </c>
      <c r="M96" s="3" t="s">
        <v>1710</v>
      </c>
      <c r="N96" s="3" t="s">
        <v>1710</v>
      </c>
      <c r="O96" s="3" t="s">
        <v>463</v>
      </c>
      <c r="P96" s="3" t="s">
        <v>463</v>
      </c>
      <c r="Q96" s="3" t="s">
        <v>1713</v>
      </c>
      <c r="R96" s="3" t="s">
        <v>1714</v>
      </c>
      <c r="S96" s="3" t="s">
        <v>1715</v>
      </c>
      <c r="T96" s="3" t="s">
        <v>47</v>
      </c>
      <c r="U96" s="3" t="s">
        <v>18</v>
      </c>
      <c r="V96" s="3" t="s">
        <v>407</v>
      </c>
      <c r="W96" s="3" t="s">
        <v>42</v>
      </c>
      <c r="X96" s="3" t="s">
        <v>28</v>
      </c>
      <c r="Y96" s="3" t="s">
        <v>408</v>
      </c>
      <c r="Z96" s="3" t="s">
        <v>409</v>
      </c>
      <c r="AA96" s="3" t="s">
        <v>463</v>
      </c>
      <c r="AB96" s="3" t="s">
        <v>463</v>
      </c>
      <c r="AC96" s="3" t="s">
        <v>463</v>
      </c>
      <c r="AD96" s="3" t="s">
        <v>463</v>
      </c>
      <c r="AE96" s="3" t="s">
        <v>463</v>
      </c>
      <c r="AF96" s="3" t="s">
        <v>463</v>
      </c>
      <c r="AG96" s="3" t="s">
        <v>463</v>
      </c>
      <c r="AH96" s="3" t="s">
        <v>463</v>
      </c>
      <c r="AI96" s="3" t="s">
        <v>463</v>
      </c>
      <c r="AJ96" s="3" t="s">
        <v>463</v>
      </c>
      <c r="AK96" s="3" t="s">
        <v>463</v>
      </c>
      <c r="AL96" s="3" t="s">
        <v>463</v>
      </c>
      <c r="AM96" s="3" t="s">
        <v>663</v>
      </c>
      <c r="AN96" s="3" t="s">
        <v>463</v>
      </c>
      <c r="AO96" s="3" t="s">
        <v>463</v>
      </c>
      <c r="AP96" s="3" t="s">
        <v>463</v>
      </c>
      <c r="AQ96" s="3" t="s">
        <v>463</v>
      </c>
      <c r="AR96" s="3" t="s">
        <v>700</v>
      </c>
      <c r="AS96" s="3" t="s">
        <v>463</v>
      </c>
      <c r="AT96" s="3" t="s">
        <v>463</v>
      </c>
      <c r="AU96" s="3" t="s">
        <v>463</v>
      </c>
      <c r="AV96" s="3" t="s">
        <v>463</v>
      </c>
      <c r="AW96" s="3" t="s">
        <v>846</v>
      </c>
      <c r="AX96" s="3" t="s">
        <v>463</v>
      </c>
      <c r="AY96" s="3" t="s">
        <v>463</v>
      </c>
      <c r="AZ96" s="3" t="s">
        <v>463</v>
      </c>
      <c r="BA96" s="3" t="s">
        <v>463</v>
      </c>
      <c r="BB96" s="3" t="s">
        <v>531</v>
      </c>
      <c r="BC96" s="3" t="s">
        <v>531</v>
      </c>
      <c r="BD96" s="3" t="s">
        <v>489</v>
      </c>
      <c r="BE96" s="3" t="s">
        <v>1556</v>
      </c>
      <c r="BF96" s="3" t="s">
        <v>463</v>
      </c>
      <c r="BG96" s="3" t="s">
        <v>463</v>
      </c>
      <c r="BH96" s="3" t="s">
        <v>463</v>
      </c>
      <c r="BI96" s="3" t="s">
        <v>463</v>
      </c>
      <c r="BJ96" s="3" t="s">
        <v>1558</v>
      </c>
      <c r="BK96" s="3" t="s">
        <v>463</v>
      </c>
      <c r="BL96" s="3" t="s">
        <v>463</v>
      </c>
      <c r="BM96" s="3" t="s">
        <v>463</v>
      </c>
      <c r="BN96" s="3" t="s">
        <v>463</v>
      </c>
      <c r="BO96" s="3" t="s">
        <v>1559</v>
      </c>
      <c r="BP96" s="3" t="s">
        <v>1083</v>
      </c>
      <c r="BQ96" s="3" t="s">
        <v>1093</v>
      </c>
      <c r="BR96" s="3" t="s">
        <v>1084</v>
      </c>
      <c r="BS96" s="3" t="s">
        <v>1083</v>
      </c>
      <c r="BT96" s="3" t="s">
        <v>1084</v>
      </c>
      <c r="BU96" s="3" t="s">
        <v>1086</v>
      </c>
      <c r="BV96" s="3" t="s">
        <v>1093</v>
      </c>
      <c r="BW96" s="3" t="s">
        <v>1099</v>
      </c>
      <c r="BX96" s="3" t="s">
        <v>1099</v>
      </c>
      <c r="BY96" s="3" t="s">
        <v>1086</v>
      </c>
      <c r="BZ96" s="3" t="s">
        <v>1557</v>
      </c>
      <c r="CA96" s="3" t="s">
        <v>1560</v>
      </c>
      <c r="CB96" s="3" t="s">
        <v>463</v>
      </c>
      <c r="CC96" s="3" t="s">
        <v>1717</v>
      </c>
      <c r="CD96" s="3" t="s">
        <v>2137</v>
      </c>
      <c r="CE96" s="3" t="s">
        <v>1719</v>
      </c>
    </row>
    <row r="97" spans="1:83" ht="96" x14ac:dyDescent="0.2">
      <c r="A97" t="s">
        <v>410</v>
      </c>
      <c r="B97" s="4">
        <v>44033.391956018517</v>
      </c>
      <c r="C97" s="4">
        <v>44033.521469907406</v>
      </c>
      <c r="D97" s="3" t="s">
        <v>1672</v>
      </c>
      <c r="E97" s="3" t="s">
        <v>1710</v>
      </c>
      <c r="F97">
        <v>100</v>
      </c>
      <c r="G97">
        <v>11189</v>
      </c>
      <c r="H97" s="3" t="s">
        <v>1711</v>
      </c>
      <c r="I97" s="4">
        <v>44033.52152952546</v>
      </c>
      <c r="J97" s="3" t="s">
        <v>2138</v>
      </c>
      <c r="K97" s="3" t="s">
        <v>1710</v>
      </c>
      <c r="L97" s="3" t="s">
        <v>1710</v>
      </c>
      <c r="M97" s="3" t="s">
        <v>1710</v>
      </c>
      <c r="N97" s="3" t="s">
        <v>1710</v>
      </c>
      <c r="O97" s="3" t="s">
        <v>463</v>
      </c>
      <c r="P97" s="3" t="s">
        <v>463</v>
      </c>
      <c r="Q97" s="3" t="s">
        <v>1713</v>
      </c>
      <c r="R97" s="3" t="s">
        <v>1714</v>
      </c>
      <c r="S97" s="3" t="s">
        <v>1715</v>
      </c>
      <c r="T97" s="3" t="s">
        <v>40</v>
      </c>
      <c r="U97" s="3" t="s">
        <v>18</v>
      </c>
      <c r="V97" s="3" t="s">
        <v>411</v>
      </c>
      <c r="W97" s="3" t="s">
        <v>42</v>
      </c>
      <c r="X97" s="3" t="s">
        <v>21</v>
      </c>
      <c r="Y97" s="3" t="s">
        <v>412</v>
      </c>
      <c r="Z97" s="3" t="s">
        <v>413</v>
      </c>
      <c r="AA97" s="3" t="s">
        <v>2139</v>
      </c>
      <c r="AB97" s="3" t="s">
        <v>2140</v>
      </c>
      <c r="AC97">
        <v>711280</v>
      </c>
      <c r="AD97" s="3" t="s">
        <v>1725</v>
      </c>
      <c r="AE97" s="3" t="s">
        <v>463</v>
      </c>
      <c r="AF97" s="3" t="s">
        <v>463</v>
      </c>
      <c r="AG97" s="3" t="s">
        <v>463</v>
      </c>
      <c r="AH97" s="3" t="s">
        <v>463</v>
      </c>
      <c r="AI97" s="3" t="s">
        <v>463</v>
      </c>
      <c r="AJ97" s="3" t="s">
        <v>463</v>
      </c>
      <c r="AK97" s="3" t="s">
        <v>463</v>
      </c>
      <c r="AL97" s="3" t="s">
        <v>463</v>
      </c>
      <c r="AM97" s="3" t="s">
        <v>1041</v>
      </c>
      <c r="AN97" s="3" t="s">
        <v>463</v>
      </c>
      <c r="AO97" s="3" t="s">
        <v>463</v>
      </c>
      <c r="AP97" s="3" t="s">
        <v>463</v>
      </c>
      <c r="AQ97" s="3" t="s">
        <v>463</v>
      </c>
      <c r="AR97" s="3" t="s">
        <v>498</v>
      </c>
      <c r="AS97" s="3" t="s">
        <v>463</v>
      </c>
      <c r="AT97" s="3" t="s">
        <v>463</v>
      </c>
      <c r="AU97" s="3" t="s">
        <v>463</v>
      </c>
      <c r="AV97" s="3" t="s">
        <v>463</v>
      </c>
      <c r="AW97" s="3" t="s">
        <v>925</v>
      </c>
      <c r="AX97" s="3" t="s">
        <v>463</v>
      </c>
      <c r="AY97" s="3" t="s">
        <v>463</v>
      </c>
      <c r="AZ97" s="3" t="s">
        <v>463</v>
      </c>
      <c r="BA97" s="3" t="s">
        <v>463</v>
      </c>
      <c r="BB97" s="3" t="s">
        <v>458</v>
      </c>
      <c r="BC97" s="3" t="s">
        <v>458</v>
      </c>
      <c r="BD97" s="3" t="s">
        <v>464</v>
      </c>
      <c r="BE97" s="3" t="s">
        <v>1561</v>
      </c>
      <c r="BF97" s="3" t="s">
        <v>463</v>
      </c>
      <c r="BG97" s="3" t="s">
        <v>463</v>
      </c>
      <c r="BH97" s="3" t="s">
        <v>463</v>
      </c>
      <c r="BI97" s="3" t="s">
        <v>463</v>
      </c>
      <c r="BJ97" s="3" t="s">
        <v>1563</v>
      </c>
      <c r="BK97" s="3" t="s">
        <v>463</v>
      </c>
      <c r="BL97" s="3" t="s">
        <v>463</v>
      </c>
      <c r="BM97" s="3" t="s">
        <v>463</v>
      </c>
      <c r="BN97" s="3" t="s">
        <v>463</v>
      </c>
      <c r="BO97" s="3" t="s">
        <v>1564</v>
      </c>
      <c r="BP97" s="3" t="s">
        <v>1084</v>
      </c>
      <c r="BQ97" s="3" t="s">
        <v>1084</v>
      </c>
      <c r="BR97" s="3" t="s">
        <v>1093</v>
      </c>
      <c r="BS97" s="3" t="s">
        <v>1084</v>
      </c>
      <c r="BT97" s="3" t="s">
        <v>1084</v>
      </c>
      <c r="BU97" s="3" t="s">
        <v>1092</v>
      </c>
      <c r="BV97" s="3" t="s">
        <v>1084</v>
      </c>
      <c r="BW97" s="3" t="s">
        <v>1083</v>
      </c>
      <c r="BX97" s="3" t="s">
        <v>1092</v>
      </c>
      <c r="BY97" s="3" t="s">
        <v>1092</v>
      </c>
      <c r="BZ97" s="3" t="s">
        <v>1562</v>
      </c>
      <c r="CA97" s="3" t="s">
        <v>1565</v>
      </c>
      <c r="CB97" s="3" t="s">
        <v>1716</v>
      </c>
      <c r="CC97" s="3" t="s">
        <v>1717</v>
      </c>
      <c r="CD97" s="3" t="s">
        <v>2141</v>
      </c>
      <c r="CE97" s="3" t="s">
        <v>1719</v>
      </c>
    </row>
    <row r="98" spans="1:83" ht="112" x14ac:dyDescent="0.2">
      <c r="A98" t="s">
        <v>414</v>
      </c>
      <c r="B98" s="4">
        <v>44039.539189814815</v>
      </c>
      <c r="C98" s="4">
        <v>44039.579131944447</v>
      </c>
      <c r="D98" s="3" t="s">
        <v>1672</v>
      </c>
      <c r="E98" s="3" t="s">
        <v>1710</v>
      </c>
      <c r="F98">
        <v>100</v>
      </c>
      <c r="G98">
        <v>3450</v>
      </c>
      <c r="H98" s="3" t="s">
        <v>1711</v>
      </c>
      <c r="I98" s="4">
        <v>44039.579177129628</v>
      </c>
      <c r="J98" s="3" t="s">
        <v>2142</v>
      </c>
      <c r="K98" s="3" t="s">
        <v>1710</v>
      </c>
      <c r="L98" s="3" t="s">
        <v>1710</v>
      </c>
      <c r="M98" s="3" t="s">
        <v>1710</v>
      </c>
      <c r="N98" s="3" t="s">
        <v>1710</v>
      </c>
      <c r="O98" s="3" t="s">
        <v>463</v>
      </c>
      <c r="P98" s="3" t="s">
        <v>463</v>
      </c>
      <c r="Q98" s="3" t="s">
        <v>1713</v>
      </c>
      <c r="R98" s="3" t="s">
        <v>1714</v>
      </c>
      <c r="S98" s="3" t="s">
        <v>1715</v>
      </c>
      <c r="T98" s="3" t="s">
        <v>17</v>
      </c>
      <c r="U98" s="3" t="s">
        <v>180</v>
      </c>
      <c r="V98" s="3" t="s">
        <v>415</v>
      </c>
      <c r="W98" s="3" t="s">
        <v>42</v>
      </c>
      <c r="X98" s="3" t="s">
        <v>28</v>
      </c>
      <c r="Y98" s="3" t="s">
        <v>416</v>
      </c>
      <c r="Z98" s="3" t="s">
        <v>417</v>
      </c>
      <c r="AA98" s="3" t="s">
        <v>2143</v>
      </c>
      <c r="AB98" s="3" t="s">
        <v>2144</v>
      </c>
      <c r="AC98">
        <v>3685854</v>
      </c>
      <c r="AD98" s="3" t="s">
        <v>1725</v>
      </c>
      <c r="AE98" s="3" t="s">
        <v>2145</v>
      </c>
      <c r="AF98" s="3" t="s">
        <v>2146</v>
      </c>
      <c r="AG98">
        <v>2952324</v>
      </c>
      <c r="AH98" s="3" t="s">
        <v>1725</v>
      </c>
      <c r="AI98" s="3" t="s">
        <v>463</v>
      </c>
      <c r="AJ98" s="3" t="s">
        <v>463</v>
      </c>
      <c r="AK98" s="3" t="s">
        <v>463</v>
      </c>
      <c r="AL98" s="3" t="s">
        <v>463</v>
      </c>
      <c r="AM98" s="3" t="s">
        <v>466</v>
      </c>
      <c r="AN98" s="3" t="s">
        <v>463</v>
      </c>
      <c r="AO98" s="3" t="s">
        <v>463</v>
      </c>
      <c r="AP98" s="3" t="s">
        <v>463</v>
      </c>
      <c r="AQ98" s="3" t="s">
        <v>463</v>
      </c>
      <c r="AR98" s="3" t="s">
        <v>597</v>
      </c>
      <c r="AS98" s="3" t="s">
        <v>463</v>
      </c>
      <c r="AT98" s="3" t="s">
        <v>463</v>
      </c>
      <c r="AU98" s="3" t="s">
        <v>463</v>
      </c>
      <c r="AV98" s="3" t="s">
        <v>463</v>
      </c>
      <c r="AW98" s="3" t="s">
        <v>463</v>
      </c>
      <c r="AX98" s="3" t="s">
        <v>463</v>
      </c>
      <c r="AY98" s="3" t="s">
        <v>463</v>
      </c>
      <c r="AZ98" s="3" t="s">
        <v>463</v>
      </c>
      <c r="BA98" s="3" t="s">
        <v>463</v>
      </c>
      <c r="BB98" s="3" t="s">
        <v>458</v>
      </c>
      <c r="BC98" s="3" t="s">
        <v>458</v>
      </c>
      <c r="BD98" s="3" t="s">
        <v>458</v>
      </c>
      <c r="BE98" s="3" t="s">
        <v>1566</v>
      </c>
      <c r="BF98" s="3" t="s">
        <v>463</v>
      </c>
      <c r="BG98" s="3" t="s">
        <v>463</v>
      </c>
      <c r="BH98" s="3" t="s">
        <v>463</v>
      </c>
      <c r="BI98" s="3" t="s">
        <v>463</v>
      </c>
      <c r="BJ98" s="3" t="s">
        <v>1568</v>
      </c>
      <c r="BK98" s="3" t="s">
        <v>463</v>
      </c>
      <c r="BL98" s="3" t="s">
        <v>463</v>
      </c>
      <c r="BM98" s="3" t="s">
        <v>463</v>
      </c>
      <c r="BN98" s="3" t="s">
        <v>463</v>
      </c>
      <c r="BO98" s="3" t="s">
        <v>1569</v>
      </c>
      <c r="BP98" s="3" t="s">
        <v>1084</v>
      </c>
      <c r="BQ98" s="3" t="s">
        <v>1083</v>
      </c>
      <c r="BR98" s="3" t="s">
        <v>1093</v>
      </c>
      <c r="BS98" s="3" t="s">
        <v>1084</v>
      </c>
      <c r="BT98" s="3" t="s">
        <v>1084</v>
      </c>
      <c r="BU98" s="3" t="s">
        <v>1083</v>
      </c>
      <c r="BV98" s="3" t="s">
        <v>1085</v>
      </c>
      <c r="BW98" s="3" t="s">
        <v>1086</v>
      </c>
      <c r="BX98" s="3" t="s">
        <v>1083</v>
      </c>
      <c r="BY98" s="3" t="s">
        <v>1083</v>
      </c>
      <c r="BZ98" s="3" t="s">
        <v>1567</v>
      </c>
      <c r="CA98" s="3" t="s">
        <v>1570</v>
      </c>
      <c r="CB98" s="3" t="s">
        <v>1716</v>
      </c>
      <c r="CC98" s="3" t="s">
        <v>1717</v>
      </c>
      <c r="CD98" s="3" t="s">
        <v>2147</v>
      </c>
      <c r="CE98" s="3" t="s">
        <v>1719</v>
      </c>
    </row>
    <row r="99" spans="1:83" ht="96" x14ac:dyDescent="0.2">
      <c r="A99" t="s">
        <v>418</v>
      </c>
      <c r="B99" s="4">
        <v>44039.559166666666</v>
      </c>
      <c r="C99" s="4">
        <v>44039.584039351852</v>
      </c>
      <c r="D99" s="3" t="s">
        <v>1672</v>
      </c>
      <c r="E99" s="3" t="s">
        <v>1710</v>
      </c>
      <c r="F99">
        <v>100</v>
      </c>
      <c r="G99">
        <v>2148</v>
      </c>
      <c r="H99" s="3" t="s">
        <v>1711</v>
      </c>
      <c r="I99" s="4">
        <v>44039.584049039353</v>
      </c>
      <c r="J99" s="3" t="s">
        <v>2148</v>
      </c>
      <c r="K99" s="3" t="s">
        <v>1710</v>
      </c>
      <c r="L99" s="3" t="s">
        <v>1710</v>
      </c>
      <c r="M99" s="3" t="s">
        <v>1710</v>
      </c>
      <c r="N99" s="3" t="s">
        <v>1710</v>
      </c>
      <c r="O99" s="3" t="s">
        <v>463</v>
      </c>
      <c r="P99" s="3" t="s">
        <v>463</v>
      </c>
      <c r="Q99" s="3" t="s">
        <v>1713</v>
      </c>
      <c r="R99" s="3" t="s">
        <v>1714</v>
      </c>
      <c r="S99" s="3" t="s">
        <v>1715</v>
      </c>
      <c r="T99" s="3" t="s">
        <v>33</v>
      </c>
      <c r="U99" s="3" t="s">
        <v>180</v>
      </c>
      <c r="V99" s="3" t="s">
        <v>419</v>
      </c>
      <c r="W99" s="3" t="s">
        <v>42</v>
      </c>
      <c r="X99" s="3" t="s">
        <v>21</v>
      </c>
      <c r="Y99" s="3" t="s">
        <v>420</v>
      </c>
      <c r="Z99" s="3" t="s">
        <v>421</v>
      </c>
      <c r="AA99" s="3" t="s">
        <v>2149</v>
      </c>
      <c r="AB99" s="3" t="s">
        <v>2150</v>
      </c>
      <c r="AC99">
        <v>114018</v>
      </c>
      <c r="AD99" s="3" t="s">
        <v>1725</v>
      </c>
      <c r="AE99" s="3" t="s">
        <v>463</v>
      </c>
      <c r="AF99" s="3" t="s">
        <v>463</v>
      </c>
      <c r="AG99" s="3" t="s">
        <v>463</v>
      </c>
      <c r="AH99" s="3" t="s">
        <v>463</v>
      </c>
      <c r="AI99" s="3" t="s">
        <v>463</v>
      </c>
      <c r="AJ99" s="3" t="s">
        <v>463</v>
      </c>
      <c r="AK99" s="3" t="s">
        <v>463</v>
      </c>
      <c r="AL99" s="3" t="s">
        <v>463</v>
      </c>
      <c r="AM99" s="3" t="s">
        <v>703</v>
      </c>
      <c r="AN99" s="3" t="s">
        <v>463</v>
      </c>
      <c r="AO99" s="3" t="s">
        <v>463</v>
      </c>
      <c r="AP99" s="3" t="s">
        <v>463</v>
      </c>
      <c r="AQ99" s="3" t="s">
        <v>463</v>
      </c>
      <c r="AR99" s="3" t="s">
        <v>2151</v>
      </c>
      <c r="AS99" s="3" t="s">
        <v>463</v>
      </c>
      <c r="AT99" s="3" t="s">
        <v>463</v>
      </c>
      <c r="AU99" s="3" t="s">
        <v>463</v>
      </c>
      <c r="AV99" s="3" t="s">
        <v>463</v>
      </c>
      <c r="AW99" s="3" t="s">
        <v>2151</v>
      </c>
      <c r="AX99" s="3" t="s">
        <v>463</v>
      </c>
      <c r="AY99" s="3" t="s">
        <v>463</v>
      </c>
      <c r="AZ99" s="3" t="s">
        <v>463</v>
      </c>
      <c r="BA99" s="3" t="s">
        <v>463</v>
      </c>
      <c r="BB99" s="3" t="s">
        <v>485</v>
      </c>
      <c r="BC99" s="3" t="s">
        <v>485</v>
      </c>
      <c r="BD99" s="3" t="s">
        <v>485</v>
      </c>
      <c r="BE99" s="3" t="s">
        <v>1571</v>
      </c>
      <c r="BF99" s="3" t="s">
        <v>463</v>
      </c>
      <c r="BG99" s="3" t="s">
        <v>463</v>
      </c>
      <c r="BH99" s="3" t="s">
        <v>463</v>
      </c>
      <c r="BI99" s="3" t="s">
        <v>463</v>
      </c>
      <c r="BJ99" s="3" t="s">
        <v>1573</v>
      </c>
      <c r="BK99" s="3" t="s">
        <v>463</v>
      </c>
      <c r="BL99" s="3" t="s">
        <v>463</v>
      </c>
      <c r="BM99" s="3" t="s">
        <v>463</v>
      </c>
      <c r="BN99" s="3" t="s">
        <v>463</v>
      </c>
      <c r="BO99" s="3" t="s">
        <v>1574</v>
      </c>
      <c r="BP99" s="3" t="s">
        <v>1083</v>
      </c>
      <c r="BQ99" s="3" t="s">
        <v>1086</v>
      </c>
      <c r="BR99" s="3" t="s">
        <v>1093</v>
      </c>
      <c r="BS99" s="3" t="s">
        <v>1093</v>
      </c>
      <c r="BT99" s="3" t="s">
        <v>1084</v>
      </c>
      <c r="BU99" s="3" t="s">
        <v>1084</v>
      </c>
      <c r="BV99" s="3" t="s">
        <v>1092</v>
      </c>
      <c r="BW99" s="3" t="s">
        <v>1084</v>
      </c>
      <c r="BX99" s="3" t="s">
        <v>1083</v>
      </c>
      <c r="BY99" s="3" t="s">
        <v>1085</v>
      </c>
      <c r="BZ99" s="3" t="s">
        <v>1572</v>
      </c>
      <c r="CA99" s="3" t="s">
        <v>1575</v>
      </c>
      <c r="CB99" s="3" t="s">
        <v>463</v>
      </c>
      <c r="CC99" s="3" t="s">
        <v>463</v>
      </c>
      <c r="CD99" s="3" t="s">
        <v>2152</v>
      </c>
      <c r="CE99" s="3" t="s">
        <v>1719</v>
      </c>
    </row>
  </sheetData>
  <autoFilter ref="B2:CE41" xr:uid="{00000000-0009-0000-0000-000000000000}"/>
  <phoneticPr fontId="2" type="noConversion"/>
  <pageMargins left="0.7" right="0.7" top="0.75" bottom="0.75" header="0.3" footer="0.3"/>
  <ignoredErrors>
    <ignoredError sqref="D1:D41 E1:E41 H1:H41 J1:J41 K1:K41 L1:L41 M1:M41 N1:N41 O1:O41 P1:P41 Q1:Q41 R1:R41 S1:S41 T1:T41 U1:U41 V1:V41 W1:W41 X1:X41 Y1:Y41 Z1:Z41 AA1:AA41 AB1:AB41 AC1:AC41 AD1:AD41 AE1:AE41 AF1:AF41 AG1:AG41 AH1:AH41 AI1:AI41 AJ1:AJ41 AK1:AK41 AL1:AL41 AM1:AM41 AN1:AN41 AO1:AO41 AP1:AP41 AQ1:AQ41 AR1:AR41 AS1:AS41 AT1:AT41 AU1:AU41 AV1:AV41 AW1:AW41 AX1:AX41 AY1:AY41 AZ1:AZ41 BA1:BA41 BB1:BB41 BC1:BC41 BD1:BD41 BE1:BE41 BF1:BF41 BG1:BG41 BH1:BH41 BI1:BI41 BJ1:BJ41 BK1:BK41 BL1:BL41 BM1:BM41 BN1:BN41 BO1:BO41 BP1:BP41 BQ1:BQ41 BR1:BR41 BS1:BS41 BT1:BT41 BU1:BU41 BV1:BV41 BW1:BW41 BX1:BX41 BY1:BY41 BZ1:BZ41 CA1:CA41 CB1:CB41 CC1:CC41 CD1:CD41 CE1:CE4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Basic Participant Info</vt:lpstr>
      <vt:lpstr>Activities Analysis</vt:lpstr>
      <vt:lpstr>Activities with Photos</vt:lpstr>
      <vt:lpstr>All</vt: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Irene Ye Yuan</cp:lastModifiedBy>
  <cp:revision/>
  <dcterms:created xsi:type="dcterms:W3CDTF">2020-07-21T22:10:43Z</dcterms:created>
  <dcterms:modified xsi:type="dcterms:W3CDTF">2022-05-03T06:11:02Z</dcterms:modified>
  <cp:category/>
  <cp:contentStatus/>
</cp:coreProperties>
</file>