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Java\Eclipse workspace\yavumeter\doc\"/>
    </mc:Choice>
  </mc:AlternateContent>
  <xr:revisionPtr revIDLastSave="0" documentId="8_{24668B91-AA88-4906-8C12-6FC8A237828F}" xr6:coauthVersionLast="47" xr6:coauthVersionMax="47" xr10:uidLastSave="{00000000-0000-0000-0000-000000000000}"/>
  <bookViews>
    <workbookView xWindow="28680" yWindow="-120" windowWidth="29040" windowHeight="15840" xr2:uid="{2440CB25-3F79-4E80-B364-14F6B0C6A50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R4" i="1"/>
  <c r="Q4" i="1"/>
  <c r="P4" i="1"/>
  <c r="O4" i="1"/>
  <c r="N4" i="1"/>
  <c r="M4" i="1"/>
  <c r="L4" i="1"/>
  <c r="J4" i="1"/>
  <c r="I4" i="1"/>
  <c r="H4" i="1"/>
  <c r="G4" i="1"/>
  <c r="F4" i="1"/>
  <c r="E4" i="1"/>
  <c r="D4" i="1"/>
  <c r="C4" i="1"/>
  <c r="B4" i="1"/>
  <c r="K4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C8" i="1"/>
  <c r="D8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C3" i="1"/>
  <c r="B18" i="1" l="1"/>
  <c r="Q18" i="1"/>
  <c r="K18" i="1"/>
  <c r="E18" i="1"/>
  <c r="G18" i="1"/>
  <c r="R18" i="1"/>
  <c r="L18" i="1"/>
  <c r="F18" i="1"/>
  <c r="M18" i="1"/>
  <c r="H18" i="1"/>
  <c r="N18" i="1"/>
  <c r="C18" i="1"/>
  <c r="I18" i="1"/>
  <c r="O18" i="1"/>
  <c r="D18" i="1"/>
  <c r="P18" i="1"/>
  <c r="B13" i="1"/>
  <c r="Q13" i="1"/>
  <c r="K13" i="1"/>
  <c r="E13" i="1"/>
  <c r="M13" i="1"/>
  <c r="P13" i="1"/>
  <c r="J13" i="1"/>
  <c r="D13" i="1"/>
  <c r="G13" i="1"/>
  <c r="R13" i="1"/>
  <c r="L13" i="1"/>
  <c r="F13" i="1"/>
  <c r="N13" i="1"/>
  <c r="I13" i="1"/>
  <c r="H13" i="1"/>
  <c r="C13" i="1"/>
  <c r="O13" i="1"/>
  <c r="E8" i="1"/>
  <c r="F8" i="1" l="1"/>
  <c r="G8" i="1" l="1"/>
  <c r="H8" i="1" l="1"/>
  <c r="I8" i="1" l="1"/>
  <c r="J8" i="1" l="1"/>
  <c r="K8" i="1" l="1"/>
  <c r="L8" i="1" l="1"/>
  <c r="M8" i="1" l="1"/>
  <c r="N8" i="1" l="1"/>
  <c r="O8" i="1" l="1"/>
  <c r="P8" i="1" l="1"/>
  <c r="Q8" i="1" l="1"/>
  <c r="R8" i="1" l="1"/>
  <c r="Q9" i="1"/>
  <c r="P9" i="1"/>
  <c r="R9" i="1" l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</calcChain>
</file>

<file path=xl/sharedStrings.xml><?xml version="1.0" encoding="utf-8"?>
<sst xmlns="http://schemas.openxmlformats.org/spreadsheetml/2006/main" count="4" uniqueCount="4">
  <si>
    <t>LOG</t>
  </si>
  <si>
    <t>EXP</t>
  </si>
  <si>
    <t>SQUARE</t>
  </si>
  <si>
    <t>2ROOT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</si>
</sst>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Feuil1!$B$3:$R$3</c:f>
              <c:numCache>
                <c:formatCode>General</c:formatCode>
                <c:ptCount val="1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7-4C69-8B60-E3EBEE9715B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Feuil1!$B$4:$R$4</c:f>
              <c:numCache>
                <c:formatCode>General</c:formatCode>
                <c:ptCount val="17"/>
                <c:pt idx="0">
                  <c:v>0</c:v>
                </c:pt>
                <c:pt idx="1">
                  <c:v>57.871523116122653</c:v>
                </c:pt>
                <c:pt idx="2">
                  <c:v>74.622491130257799</c:v>
                </c:pt>
                <c:pt idx="3">
                  <c:v>84.780248968735108</c:v>
                </c:pt>
                <c:pt idx="4">
                  <c:v>92.092642807782369</c:v>
                </c:pt>
                <c:pt idx="5">
                  <c:v>97.809788730021182</c:v>
                </c:pt>
                <c:pt idx="6">
                  <c:v>102.50457357388299</c:v>
                </c:pt>
                <c:pt idx="7">
                  <c:v>106.48776521051671</c:v>
                </c:pt>
                <c:pt idx="8">
                  <c:v>109.94695393326067</c:v>
                </c:pt>
                <c:pt idx="9">
                  <c:v>113.00411677909773</c:v>
                </c:pt>
                <c:pt idx="10">
                  <c:v>115.74304623224531</c:v>
                </c:pt>
                <c:pt idx="11">
                  <c:v>118.22379292049638</c:v>
                </c:pt>
                <c:pt idx="12">
                  <c:v>120.49086601015533</c:v>
                </c:pt>
                <c:pt idx="13">
                  <c:v>122.57817282937039</c:v>
                </c:pt>
                <c:pt idx="14">
                  <c:v>124.51213965627529</c:v>
                </c:pt>
                <c:pt idx="15">
                  <c:v>126.31376249944211</c:v>
                </c:pt>
                <c:pt idx="1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7-4C69-8B60-E3EBEE971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410351"/>
        <c:axId val="792183615"/>
      </c:lineChart>
      <c:catAx>
        <c:axId val="76141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92183615"/>
        <c:crosses val="autoZero"/>
        <c:auto val="1"/>
        <c:lblAlgn val="ctr"/>
        <c:lblOffset val="100"/>
        <c:noMultiLvlLbl val="0"/>
      </c:catAx>
      <c:valAx>
        <c:axId val="79218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6141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Feuil1!$B$8:$R$8</c:f>
              <c:numCache>
                <c:formatCode>General</c:formatCode>
                <c:ptCount val="1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5-4E66-B144-EBF6845804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Feuil1!$B$9:$R$9</c:f>
              <c:numCache>
                <c:formatCode>General</c:formatCode>
                <c:ptCount val="17"/>
                <c:pt idx="0">
                  <c:v>3.292427996982291E-54</c:v>
                </c:pt>
                <c:pt idx="1">
                  <c:v>9.8145895343641608E-51</c:v>
                </c:pt>
                <c:pt idx="2">
                  <c:v>2.9256879061999001E-47</c:v>
                </c:pt>
                <c:pt idx="3">
                  <c:v>8.7213527315779839E-44</c:v>
                </c:pt>
                <c:pt idx="4">
                  <c:v>2.5997986083005584E-40</c:v>
                </c:pt>
                <c:pt idx="5">
                  <c:v>7.7498904261135178E-37</c:v>
                </c:pt>
                <c:pt idx="6">
                  <c:v>2.3102097764421319E-33</c:v>
                </c:pt>
                <c:pt idx="7">
                  <c:v>6.886638284827057E-30</c:v>
                </c:pt>
                <c:pt idx="8">
                  <c:v>2.0528779399022568E-26</c:v>
                </c:pt>
                <c:pt idx="9">
                  <c:v>6.1195428913734013E-23</c:v>
                </c:pt>
                <c:pt idx="10">
                  <c:v>1.8242100259083972E-19</c:v>
                </c:pt>
                <c:pt idx="11">
                  <c:v>5.4378934467732347E-16</c:v>
                </c:pt>
                <c:pt idx="12">
                  <c:v>1.6210131902840547E-12</c:v>
                </c:pt>
                <c:pt idx="13">
                  <c:v>4.8321722166772459E-9</c:v>
                </c:pt>
                <c:pt idx="14">
                  <c:v>1.4404502364065169E-5</c:v>
                </c:pt>
                <c:pt idx="15">
                  <c:v>4.2939216371521517E-2</c:v>
                </c:pt>
                <c:pt idx="1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5-4E66-B144-EBF684580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286592"/>
        <c:axId val="798827631"/>
      </c:lineChart>
      <c:catAx>
        <c:axId val="159128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98827631"/>
        <c:crosses val="autoZero"/>
        <c:auto val="1"/>
        <c:lblAlgn val="ctr"/>
        <c:lblOffset val="100"/>
        <c:noMultiLvlLbl val="0"/>
      </c:catAx>
      <c:valAx>
        <c:axId val="7988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128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Feuil1!$B$12:$R$12</c:f>
              <c:numCache>
                <c:formatCode>General</c:formatCode>
                <c:ptCount val="1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2-42B5-A08F-AD327982B6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Feuil1!$B$13:$R$13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4.5</c:v>
                </c:pt>
                <c:pt idx="4">
                  <c:v>8</c:v>
                </c:pt>
                <c:pt idx="5">
                  <c:v>12.5</c:v>
                </c:pt>
                <c:pt idx="6">
                  <c:v>18</c:v>
                </c:pt>
                <c:pt idx="7">
                  <c:v>24.5</c:v>
                </c:pt>
                <c:pt idx="8">
                  <c:v>32</c:v>
                </c:pt>
                <c:pt idx="9">
                  <c:v>40.5</c:v>
                </c:pt>
                <c:pt idx="10">
                  <c:v>50</c:v>
                </c:pt>
                <c:pt idx="11">
                  <c:v>60.5</c:v>
                </c:pt>
                <c:pt idx="12">
                  <c:v>72</c:v>
                </c:pt>
                <c:pt idx="13">
                  <c:v>84.5</c:v>
                </c:pt>
                <c:pt idx="14">
                  <c:v>98</c:v>
                </c:pt>
                <c:pt idx="15">
                  <c:v>112.5</c:v>
                </c:pt>
                <c:pt idx="1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2-42B5-A08F-AD327982B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287072"/>
        <c:axId val="907910895"/>
      </c:lineChart>
      <c:catAx>
        <c:axId val="1591287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07910895"/>
        <c:crosses val="autoZero"/>
        <c:auto val="1"/>
        <c:lblAlgn val="ctr"/>
        <c:lblOffset val="100"/>
        <c:noMultiLvlLbl val="0"/>
      </c:catAx>
      <c:valAx>
        <c:axId val="90791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12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Feuil1!$B$17:$R$17</c:f>
              <c:numCache>
                <c:formatCode>General</c:formatCode>
                <c:ptCount val="17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88</c:v>
                </c:pt>
                <c:pt idx="12">
                  <c:v>96</c:v>
                </c:pt>
                <c:pt idx="13">
                  <c:v>104</c:v>
                </c:pt>
                <c:pt idx="14">
                  <c:v>112</c:v>
                </c:pt>
                <c:pt idx="15">
                  <c:v>120</c:v>
                </c:pt>
                <c:pt idx="1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7-4760-9C3E-37CBF28112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Feuil1!$B$18:$R$18</c:f>
              <c:numCache>
                <c:formatCode>General</c:formatCode>
                <c:ptCount val="17"/>
                <c:pt idx="0">
                  <c:v>0</c:v>
                </c:pt>
                <c:pt idx="1">
                  <c:v>32</c:v>
                </c:pt>
                <c:pt idx="2">
                  <c:v>45.254833995939038</c:v>
                </c:pt>
                <c:pt idx="3">
                  <c:v>55.425625842204063</c:v>
                </c:pt>
                <c:pt idx="4">
                  <c:v>64</c:v>
                </c:pt>
                <c:pt idx="5">
                  <c:v>71.554175279993274</c:v>
                </c:pt>
                <c:pt idx="6">
                  <c:v>78.383671769061692</c:v>
                </c:pt>
                <c:pt idx="7">
                  <c:v>84.664041954066889</c:v>
                </c:pt>
                <c:pt idx="8">
                  <c:v>90.509667991878075</c:v>
                </c:pt>
                <c:pt idx="9">
                  <c:v>95.999999999999986</c:v>
                </c:pt>
                <c:pt idx="10">
                  <c:v>101.19288512538813</c:v>
                </c:pt>
                <c:pt idx="11">
                  <c:v>106.13199329137279</c:v>
                </c:pt>
                <c:pt idx="12">
                  <c:v>110.85125168440813</c:v>
                </c:pt>
                <c:pt idx="13">
                  <c:v>115.37764081484764</c:v>
                </c:pt>
                <c:pt idx="14">
                  <c:v>119.73303637676612</c:v>
                </c:pt>
                <c:pt idx="15">
                  <c:v>123.93546707863733</c:v>
                </c:pt>
                <c:pt idx="16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7-4760-9C3E-37CBF281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9197248"/>
        <c:axId val="798820687"/>
      </c:lineChart>
      <c:catAx>
        <c:axId val="159919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98820687"/>
        <c:crosses val="autoZero"/>
        <c:auto val="1"/>
        <c:lblAlgn val="ctr"/>
        <c:lblOffset val="100"/>
        <c:noMultiLvlLbl val="0"/>
      </c:catAx>
      <c:valAx>
        <c:axId val="79882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5991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2</xdr:row>
      <xdr:rowOff>0</xdr:rowOff>
    </xdr:from>
    <xdr:to>
      <xdr:col>24</xdr:col>
      <xdr:colOff>342900</xdr:colOff>
      <xdr:row>6</xdr:row>
      <xdr:rowOff>1019175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1170518-C70B-8A94-B18E-527A7A7E5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581025</xdr:colOff>
      <xdr:row>6</xdr:row>
      <xdr:rowOff>1062037</xdr:rowOff>
    </xdr:from>
    <xdr:to>
      <xdr:col>24</xdr:col>
      <xdr:colOff>581025</xdr:colOff>
      <xdr:row>10</xdr:row>
      <xdr:rowOff>876300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73E90F5-AFCD-B800-CB63-4FF0DE5F4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542925</xdr:colOff>
      <xdr:row>10</xdr:row>
      <xdr:rowOff>928687</xdr:rowOff>
    </xdr:from>
    <xdr:to>
      <xdr:col>24</xdr:col>
      <xdr:colOff>542925</xdr:colOff>
      <xdr:row>14</xdr:row>
      <xdr:rowOff>1352550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C5E2279-F176-1B7B-D1BA-4944E32AF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571500</xdr:colOff>
      <xdr:row>15</xdr:row>
      <xdr:rowOff>4762</xdr:rowOff>
    </xdr:from>
    <xdr:to>
      <xdr:col>24</xdr:col>
      <xdr:colOff>571500</xdr:colOff>
      <xdr:row>19</xdr:row>
      <xdr:rowOff>1524000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9043968-9985-F780-F694-B1FB46298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333375</xdr:colOff>
      <xdr:row>6</xdr:row>
      <xdr:rowOff>952500</xdr:rowOff>
    </xdr:from>
    <xdr:to>
      <xdr:col>25</xdr:col>
      <xdr:colOff>28575</xdr:colOff>
      <xdr:row>10</xdr:row>
      <xdr:rowOff>838200</xdr:rowOff>
    </xdr:to>
    <xdr:cxnSp macro="">
      <xdr:nvCxnSpPr>
        <xdr:cNvPr id="8" name="Connecteur droit 7">
          <a:extLst>
            <a:ext uri="{FF2B5EF4-FFF2-40B4-BE49-F238E27FC236}">
              <a16:creationId xmlns:a16="http://schemas.microsoft.com/office/drawing/2014/main" id="{B83C9A58-10F0-BC07-8B2D-409EE6F7B4F4}"/>
            </a:ext>
          </a:extLst>
        </xdr:cNvPr>
        <xdr:cNvCxnSpPr/>
      </xdr:nvCxnSpPr>
      <xdr:spPr>
        <a:xfrm flipV="1">
          <a:off x="8543925" y="2095500"/>
          <a:ext cx="5029200" cy="16287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8CFA2-03A9-4CE0-BF59-FF92CBDA9D33}">
  <dimension ref="A3:R20"/>
  <sheetViews>
    <sheetView tabSelected="1" topLeftCell="A4" workbookViewId="0">
      <selection activeCell="J18" sqref="J18"/>
    </sheetView>
  </sheetViews>
  <sheetFormatPr baseColWidth="10" defaultRowHeight="15" x14ac:dyDescent="0.25"/>
  <cols>
    <col min="2" max="18" width="6.5703125" customWidth="1"/>
  </cols>
  <sheetData>
    <row r="3" spans="1:18" x14ac:dyDescent="0.25">
      <c r="B3">
        <v>0</v>
      </c>
      <c r="C3">
        <f>B3+8</f>
        <v>8</v>
      </c>
      <c r="D3">
        <f t="shared" ref="D3:Q3" si="0">C3+8</f>
        <v>16</v>
      </c>
      <c r="E3">
        <f t="shared" si="0"/>
        <v>24</v>
      </c>
      <c r="F3">
        <f t="shared" si="0"/>
        <v>32</v>
      </c>
      <c r="G3">
        <f t="shared" si="0"/>
        <v>40</v>
      </c>
      <c r="H3">
        <f t="shared" si="0"/>
        <v>48</v>
      </c>
      <c r="I3">
        <f t="shared" si="0"/>
        <v>56</v>
      </c>
      <c r="J3">
        <f t="shared" si="0"/>
        <v>64</v>
      </c>
      <c r="K3">
        <f t="shared" si="0"/>
        <v>72</v>
      </c>
      <c r="L3">
        <f t="shared" si="0"/>
        <v>80</v>
      </c>
      <c r="M3">
        <f t="shared" si="0"/>
        <v>88</v>
      </c>
      <c r="N3">
        <f t="shared" si="0"/>
        <v>96</v>
      </c>
      <c r="O3">
        <f t="shared" si="0"/>
        <v>104</v>
      </c>
      <c r="P3">
        <f t="shared" si="0"/>
        <v>112</v>
      </c>
      <c r="Q3">
        <f t="shared" si="0"/>
        <v>120</v>
      </c>
      <c r="R3">
        <f>Q3+8</f>
        <v>128</v>
      </c>
    </row>
    <row r="4" spans="1:18" x14ac:dyDescent="0.25">
      <c r="B4">
        <f t="shared" ref="B4:J4" si="1">B5*$R3/$R5</f>
        <v>0</v>
      </c>
      <c r="C4">
        <f t="shared" si="1"/>
        <v>57.871523116122653</v>
      </c>
      <c r="D4">
        <f t="shared" si="1"/>
        <v>74.622491130257799</v>
      </c>
      <c r="E4">
        <f t="shared" si="1"/>
        <v>84.780248968735108</v>
      </c>
      <c r="F4">
        <f t="shared" si="1"/>
        <v>92.092642807782369</v>
      </c>
      <c r="G4">
        <f t="shared" si="1"/>
        <v>97.809788730021182</v>
      </c>
      <c r="H4">
        <f t="shared" si="1"/>
        <v>102.50457357388299</v>
      </c>
      <c r="I4">
        <f t="shared" si="1"/>
        <v>106.48776521051671</v>
      </c>
      <c r="J4">
        <f t="shared" si="1"/>
        <v>109.94695393326067</v>
      </c>
      <c r="K4">
        <f>K5*$R3/$R5</f>
        <v>113.00411677909773</v>
      </c>
      <c r="L4">
        <f t="shared" ref="L4:R4" si="2">L5*$R3/$R5</f>
        <v>115.74304623224531</v>
      </c>
      <c r="M4">
        <f t="shared" si="2"/>
        <v>118.22379292049638</v>
      </c>
      <c r="N4">
        <f t="shared" si="2"/>
        <v>120.49086601015533</v>
      </c>
      <c r="O4">
        <f t="shared" si="2"/>
        <v>122.57817282937039</v>
      </c>
      <c r="P4">
        <f t="shared" si="2"/>
        <v>124.51213965627529</v>
      </c>
      <c r="Q4">
        <f t="shared" si="2"/>
        <v>126.31376249944211</v>
      </c>
      <c r="R4">
        <f t="shared" si="2"/>
        <v>128</v>
      </c>
    </row>
    <row r="5" spans="1:18" x14ac:dyDescent="0.25">
      <c r="A5" t="s">
        <v>0</v>
      </c>
      <c r="B5">
        <f>LOG(B$3+1)</f>
        <v>0</v>
      </c>
      <c r="C5">
        <f t="shared" ref="C5:R5" si="3">LOG(C$3+1)</f>
        <v>0.95424250943932487</v>
      </c>
      <c r="D5">
        <f t="shared" si="3"/>
        <v>1.2304489213782739</v>
      </c>
      <c r="E5">
        <f t="shared" si="3"/>
        <v>1.3979400086720377</v>
      </c>
      <c r="F5">
        <f t="shared" si="3"/>
        <v>1.5185139398778875</v>
      </c>
      <c r="G5">
        <f t="shared" si="3"/>
        <v>1.6127838567197355</v>
      </c>
      <c r="H5">
        <f t="shared" si="3"/>
        <v>1.6901960800285136</v>
      </c>
      <c r="I5">
        <f t="shared" si="3"/>
        <v>1.7558748556724915</v>
      </c>
      <c r="J5">
        <f t="shared" si="3"/>
        <v>1.8129133566428555</v>
      </c>
      <c r="K5">
        <f t="shared" si="3"/>
        <v>1.8633228601204559</v>
      </c>
      <c r="L5">
        <f t="shared" si="3"/>
        <v>1.9084850188786497</v>
      </c>
      <c r="M5">
        <f t="shared" si="3"/>
        <v>1.9493900066449128</v>
      </c>
      <c r="N5">
        <f t="shared" si="3"/>
        <v>1.9867717342662448</v>
      </c>
      <c r="O5">
        <f t="shared" si="3"/>
        <v>2.0211892990699383</v>
      </c>
      <c r="P5">
        <f t="shared" si="3"/>
        <v>2.0530784434834195</v>
      </c>
      <c r="Q5">
        <f t="shared" si="3"/>
        <v>2.0827853703164503</v>
      </c>
      <c r="R5">
        <f t="shared" si="3"/>
        <v>2.1105897102992488</v>
      </c>
    </row>
    <row r="7" spans="1:18" ht="92.25" customHeight="1" x14ac:dyDescent="0.25"/>
    <row r="8" spans="1:18" x14ac:dyDescent="0.25">
      <c r="B8">
        <v>0</v>
      </c>
      <c r="C8">
        <f>B8+8</f>
        <v>8</v>
      </c>
      <c r="D8">
        <f t="shared" ref="D8:Q8" si="4">C8+8</f>
        <v>16</v>
      </c>
      <c r="E8">
        <f t="shared" si="4"/>
        <v>24</v>
      </c>
      <c r="F8">
        <f t="shared" si="4"/>
        <v>32</v>
      </c>
      <c r="G8">
        <f t="shared" si="4"/>
        <v>40</v>
      </c>
      <c r="H8">
        <f t="shared" si="4"/>
        <v>48</v>
      </c>
      <c r="I8">
        <f t="shared" si="4"/>
        <v>56</v>
      </c>
      <c r="J8">
        <f t="shared" si="4"/>
        <v>64</v>
      </c>
      <c r="K8">
        <f t="shared" si="4"/>
        <v>72</v>
      </c>
      <c r="L8">
        <f t="shared" si="4"/>
        <v>80</v>
      </c>
      <c r="M8">
        <f t="shared" si="4"/>
        <v>88</v>
      </c>
      <c r="N8">
        <f t="shared" si="4"/>
        <v>96</v>
      </c>
      <c r="O8">
        <f t="shared" si="4"/>
        <v>104</v>
      </c>
      <c r="P8">
        <f t="shared" si="4"/>
        <v>112</v>
      </c>
      <c r="Q8">
        <f t="shared" si="4"/>
        <v>120</v>
      </c>
      <c r="R8">
        <f>Q8+8</f>
        <v>128</v>
      </c>
    </row>
    <row r="9" spans="1:18" x14ac:dyDescent="0.25">
      <c r="B9">
        <f>B10/$R10*$R8</f>
        <v>3.292427996982291E-54</v>
      </c>
      <c r="C9">
        <f>C10/$R10*$R8</f>
        <v>9.8145895343641608E-51</v>
      </c>
      <c r="D9">
        <f>D10/$R10*$R8</f>
        <v>2.9256879061999001E-47</v>
      </c>
      <c r="E9">
        <f>E10/$R10*$R8</f>
        <v>8.7213527315779839E-44</v>
      </c>
      <c r="F9">
        <f>F10/$R10*$R8</f>
        <v>2.5997986083005584E-40</v>
      </c>
      <c r="G9">
        <f>G10/$R10*$R8</f>
        <v>7.7498904261135178E-37</v>
      </c>
      <c r="H9">
        <f>H10/$R10*$R8</f>
        <v>2.3102097764421319E-33</v>
      </c>
      <c r="I9">
        <f>I10/$R10*$R8</f>
        <v>6.886638284827057E-30</v>
      </c>
      <c r="J9">
        <f>J10/$R10*$R8</f>
        <v>2.0528779399022568E-26</v>
      </c>
      <c r="K9">
        <f>K10/$R10*$R8</f>
        <v>6.1195428913734013E-23</v>
      </c>
      <c r="L9">
        <f>L10/$R10*$R8</f>
        <v>1.8242100259083972E-19</v>
      </c>
      <c r="M9">
        <f>M10/$R10*$R8</f>
        <v>5.4378934467732347E-16</v>
      </c>
      <c r="N9">
        <f>N10/$R10*$R8</f>
        <v>1.6210131902840547E-12</v>
      </c>
      <c r="O9">
        <f>O10/$R10*$R8</f>
        <v>4.8321722166772459E-9</v>
      </c>
      <c r="P9">
        <f>P10/$R10*$R8</f>
        <v>1.4404502364065169E-5</v>
      </c>
      <c r="Q9">
        <f>Q10/$R10*$R8</f>
        <v>4.2939216371521517E-2</v>
      </c>
      <c r="R9">
        <f>R10/$R10*$R8</f>
        <v>128</v>
      </c>
    </row>
    <row r="10" spans="1:18" x14ac:dyDescent="0.25">
      <c r="A10" t="s">
        <v>1</v>
      </c>
      <c r="B10">
        <f>EXP(B$3+1)</f>
        <v>2.7182818284590451</v>
      </c>
      <c r="C10">
        <f t="shared" ref="C10:R10" si="5">EXP(C$3+1)</f>
        <v>8103.0839275753842</v>
      </c>
      <c r="D10">
        <f t="shared" si="5"/>
        <v>24154952.753575299</v>
      </c>
      <c r="E10">
        <f t="shared" si="5"/>
        <v>72004899337.38588</v>
      </c>
      <c r="F10">
        <f t="shared" si="5"/>
        <v>214643579785916.06</v>
      </c>
      <c r="G10">
        <f t="shared" si="5"/>
        <v>6.3984349353005491E+17</v>
      </c>
      <c r="H10">
        <f t="shared" si="5"/>
        <v>1.9073465724950998E+21</v>
      </c>
      <c r="I10">
        <f t="shared" si="5"/>
        <v>5.685719999335932E+24</v>
      </c>
      <c r="J10">
        <f t="shared" si="5"/>
        <v>1.6948892444103338E+28</v>
      </c>
      <c r="K10">
        <f t="shared" si="5"/>
        <v>5.0523936302761039E+31</v>
      </c>
      <c r="L10">
        <f t="shared" si="5"/>
        <v>1.5060973145850306E+35</v>
      </c>
      <c r="M10">
        <f t="shared" si="5"/>
        <v>4.4896128191743455E+38</v>
      </c>
      <c r="N10">
        <f t="shared" si="5"/>
        <v>1.3383347192042695E+42</v>
      </c>
      <c r="O10">
        <f t="shared" si="5"/>
        <v>3.9895195705472159E+45</v>
      </c>
      <c r="P10">
        <f t="shared" si="5"/>
        <v>1.1892590228282009E+49</v>
      </c>
      <c r="Q10">
        <f t="shared" si="5"/>
        <v>3.5451311827611664E+52</v>
      </c>
      <c r="R10">
        <f t="shared" si="5"/>
        <v>1.0567887114362587E+56</v>
      </c>
    </row>
    <row r="11" spans="1:18" ht="74.25" customHeight="1" x14ac:dyDescent="0.25"/>
    <row r="12" spans="1:18" x14ac:dyDescent="0.25">
      <c r="B12">
        <v>0</v>
      </c>
      <c r="C12">
        <f>B12+8</f>
        <v>8</v>
      </c>
      <c r="D12">
        <f t="shared" ref="D12:Q12" si="6">C12+8</f>
        <v>16</v>
      </c>
      <c r="E12">
        <f t="shared" si="6"/>
        <v>24</v>
      </c>
      <c r="F12">
        <f t="shared" si="6"/>
        <v>32</v>
      </c>
      <c r="G12">
        <f t="shared" si="6"/>
        <v>40</v>
      </c>
      <c r="H12">
        <f t="shared" si="6"/>
        <v>48</v>
      </c>
      <c r="I12">
        <f t="shared" si="6"/>
        <v>56</v>
      </c>
      <c r="J12">
        <f t="shared" si="6"/>
        <v>64</v>
      </c>
      <c r="K12">
        <f t="shared" si="6"/>
        <v>72</v>
      </c>
      <c r="L12">
        <f t="shared" si="6"/>
        <v>80</v>
      </c>
      <c r="M12">
        <f t="shared" si="6"/>
        <v>88</v>
      </c>
      <c r="N12">
        <f t="shared" si="6"/>
        <v>96</v>
      </c>
      <c r="O12">
        <f t="shared" si="6"/>
        <v>104</v>
      </c>
      <c r="P12">
        <f t="shared" si="6"/>
        <v>112</v>
      </c>
      <c r="Q12">
        <f t="shared" si="6"/>
        <v>120</v>
      </c>
      <c r="R12">
        <f>Q12+8</f>
        <v>128</v>
      </c>
    </row>
    <row r="13" spans="1:18" x14ac:dyDescent="0.25">
      <c r="B13">
        <f>B14/$R14*$R12</f>
        <v>0</v>
      </c>
      <c r="C13">
        <f>C14/$R14*$R12</f>
        <v>0.5</v>
      </c>
      <c r="D13">
        <f>D14/$R14*$R12</f>
        <v>2</v>
      </c>
      <c r="E13">
        <f>E14/$R14*$R12</f>
        <v>4.5</v>
      </c>
      <c r="F13">
        <f>F14/$R14*$R12</f>
        <v>8</v>
      </c>
      <c r="G13">
        <f>G14/$R14*$R12</f>
        <v>12.5</v>
      </c>
      <c r="H13">
        <f>H14/$R14*$R12</f>
        <v>18</v>
      </c>
      <c r="I13">
        <f>I14/$R14*$R12</f>
        <v>24.5</v>
      </c>
      <c r="J13">
        <f>J14/$R14*$R12</f>
        <v>32</v>
      </c>
      <c r="K13">
        <f>K14/$R14*$R12</f>
        <v>40.5</v>
      </c>
      <c r="L13">
        <f>L14/$R14*$R12</f>
        <v>50</v>
      </c>
      <c r="M13">
        <f>M14/$R14*$R12</f>
        <v>60.5</v>
      </c>
      <c r="N13">
        <f>N14/$R14*$R12</f>
        <v>72</v>
      </c>
      <c r="O13">
        <f>O14/$R14*$R12</f>
        <v>84.5</v>
      </c>
      <c r="P13">
        <f>P14/$R14*$R12</f>
        <v>98</v>
      </c>
      <c r="Q13">
        <f>Q14/$R14*$R12</f>
        <v>112.5</v>
      </c>
      <c r="R13">
        <f>R14/$R14*$R12</f>
        <v>128</v>
      </c>
    </row>
    <row r="14" spans="1:18" x14ac:dyDescent="0.25">
      <c r="A14" t="s">
        <v>2</v>
      </c>
      <c r="B14">
        <f>B$3*B$3</f>
        <v>0</v>
      </c>
      <c r="C14">
        <f t="shared" ref="C14:R14" si="7">C$3*C$3</f>
        <v>64</v>
      </c>
      <c r="D14">
        <f t="shared" si="7"/>
        <v>256</v>
      </c>
      <c r="E14">
        <f t="shared" si="7"/>
        <v>576</v>
      </c>
      <c r="F14">
        <f t="shared" si="7"/>
        <v>1024</v>
      </c>
      <c r="G14">
        <f t="shared" si="7"/>
        <v>1600</v>
      </c>
      <c r="H14">
        <f t="shared" si="7"/>
        <v>2304</v>
      </c>
      <c r="I14">
        <f t="shared" si="7"/>
        <v>3136</v>
      </c>
      <c r="J14">
        <f t="shared" si="7"/>
        <v>4096</v>
      </c>
      <c r="K14">
        <f t="shared" si="7"/>
        <v>5184</v>
      </c>
      <c r="L14">
        <f t="shared" si="7"/>
        <v>6400</v>
      </c>
      <c r="M14">
        <f t="shared" si="7"/>
        <v>7744</v>
      </c>
      <c r="N14">
        <f t="shared" si="7"/>
        <v>9216</v>
      </c>
      <c r="O14">
        <f t="shared" si="7"/>
        <v>10816</v>
      </c>
      <c r="P14">
        <f t="shared" si="7"/>
        <v>12544</v>
      </c>
      <c r="Q14">
        <f t="shared" si="7"/>
        <v>14400</v>
      </c>
      <c r="R14">
        <f t="shared" si="7"/>
        <v>16384</v>
      </c>
    </row>
    <row r="15" spans="1:18" ht="114.75" customHeight="1" x14ac:dyDescent="0.25"/>
    <row r="17" spans="1:18" x14ac:dyDescent="0.25">
      <c r="B17">
        <v>0</v>
      </c>
      <c r="C17">
        <f>B17+8</f>
        <v>8</v>
      </c>
      <c r="D17">
        <f t="shared" ref="D17:Q17" si="8">C17+8</f>
        <v>16</v>
      </c>
      <c r="E17">
        <f t="shared" si="8"/>
        <v>24</v>
      </c>
      <c r="F17">
        <f t="shared" si="8"/>
        <v>32</v>
      </c>
      <c r="G17">
        <f t="shared" si="8"/>
        <v>40</v>
      </c>
      <c r="H17">
        <f t="shared" si="8"/>
        <v>48</v>
      </c>
      <c r="I17">
        <f t="shared" si="8"/>
        <v>56</v>
      </c>
      <c r="J17">
        <f t="shared" si="8"/>
        <v>64</v>
      </c>
      <c r="K17">
        <f t="shared" si="8"/>
        <v>72</v>
      </c>
      <c r="L17">
        <f t="shared" si="8"/>
        <v>80</v>
      </c>
      <c r="M17">
        <f t="shared" si="8"/>
        <v>88</v>
      </c>
      <c r="N17">
        <f t="shared" si="8"/>
        <v>96</v>
      </c>
      <c r="O17">
        <f t="shared" si="8"/>
        <v>104</v>
      </c>
      <c r="P17">
        <f t="shared" si="8"/>
        <v>112</v>
      </c>
      <c r="Q17">
        <f t="shared" si="8"/>
        <v>120</v>
      </c>
      <c r="R17">
        <f>Q17+8</f>
        <v>128</v>
      </c>
    </row>
    <row r="18" spans="1:18" x14ac:dyDescent="0.25">
      <c r="B18">
        <f>B19/$R19*$R17</f>
        <v>0</v>
      </c>
      <c r="C18">
        <f>C19/$R19*$R17</f>
        <v>32</v>
      </c>
      <c r="D18">
        <f>D19/$R19*$R17</f>
        <v>45.254833995939038</v>
      </c>
      <c r="E18">
        <f>E19/$R19*$R17</f>
        <v>55.425625842204063</v>
      </c>
      <c r="F18">
        <f>F19/$R19*$R17</f>
        <v>64</v>
      </c>
      <c r="G18">
        <f>G19/$R19*$R17</f>
        <v>71.554175279993274</v>
      </c>
      <c r="H18">
        <f>H19/$R19*$R17</f>
        <v>78.383671769061692</v>
      </c>
      <c r="I18">
        <f>I19/$R19*$R17</f>
        <v>84.664041954066889</v>
      </c>
      <c r="J18">
        <f>J19/$R19*$R17</f>
        <v>90.509667991878075</v>
      </c>
      <c r="K18">
        <f>K19/$R19*$R17</f>
        <v>95.999999999999986</v>
      </c>
      <c r="L18">
        <f>L19/$R19*$R17</f>
        <v>101.19288512538813</v>
      </c>
      <c r="M18">
        <f>M19/$R19*$R17</f>
        <v>106.13199329137279</v>
      </c>
      <c r="N18">
        <f>N19/$R19*$R17</f>
        <v>110.85125168440813</v>
      </c>
      <c r="O18">
        <f>O19/$R19*$R17</f>
        <v>115.37764081484764</v>
      </c>
      <c r="P18">
        <f>P19/$R19*$R17</f>
        <v>119.73303637676612</v>
      </c>
      <c r="Q18">
        <f>Q19/$R19*$R17</f>
        <v>123.93546707863733</v>
      </c>
      <c r="R18">
        <f>R19/$R19*$R17</f>
        <v>128</v>
      </c>
    </row>
    <row r="19" spans="1:18" x14ac:dyDescent="0.25">
      <c r="A19" t="s">
        <v>3</v>
      </c>
      <c r="B19">
        <f>SQRT(B$3)</f>
        <v>0</v>
      </c>
      <c r="C19">
        <f t="shared" ref="C19:R19" si="9">SQRT(C$3)</f>
        <v>2.8284271247461903</v>
      </c>
      <c r="D19">
        <f t="shared" si="9"/>
        <v>4</v>
      </c>
      <c r="E19">
        <f t="shared" si="9"/>
        <v>4.8989794855663558</v>
      </c>
      <c r="F19">
        <f t="shared" si="9"/>
        <v>5.6568542494923806</v>
      </c>
      <c r="G19">
        <f t="shared" si="9"/>
        <v>6.324555320336759</v>
      </c>
      <c r="H19">
        <f t="shared" si="9"/>
        <v>6.9282032302755088</v>
      </c>
      <c r="I19">
        <f t="shared" si="9"/>
        <v>7.4833147735478827</v>
      </c>
      <c r="J19">
        <f t="shared" si="9"/>
        <v>8</v>
      </c>
      <c r="K19">
        <f t="shared" si="9"/>
        <v>8.4852813742385695</v>
      </c>
      <c r="L19">
        <f t="shared" si="9"/>
        <v>8.9442719099991592</v>
      </c>
      <c r="M19">
        <f t="shared" si="9"/>
        <v>9.3808315196468595</v>
      </c>
      <c r="N19">
        <f t="shared" si="9"/>
        <v>9.7979589711327115</v>
      </c>
      <c r="O19">
        <f t="shared" si="9"/>
        <v>10.198039027185569</v>
      </c>
      <c r="P19">
        <f t="shared" si="9"/>
        <v>10.583005244258363</v>
      </c>
      <c r="Q19">
        <f t="shared" si="9"/>
        <v>10.954451150103322</v>
      </c>
      <c r="R19">
        <f t="shared" si="9"/>
        <v>11.313708498984761</v>
      </c>
    </row>
    <row r="20" spans="1:18" ht="132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Adam</dc:creator>
  <cp:lastModifiedBy>Yves Adam</cp:lastModifiedBy>
  <dcterms:created xsi:type="dcterms:W3CDTF">2024-02-19T21:13:21Z</dcterms:created>
  <dcterms:modified xsi:type="dcterms:W3CDTF">2024-02-19T21:52:32Z</dcterms:modified>
</cp:coreProperties>
</file>