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Курс GeekBrains\Урок 1\"/>
    </mc:Choice>
  </mc:AlternateContent>
  <xr:revisionPtr revIDLastSave="0" documentId="13_ncr:1_{D8F6A0CC-F26C-4862-B67B-4EAD19566C7C}" xr6:coauthVersionLast="47" xr6:coauthVersionMax="47" xr10:uidLastSave="{00000000-0000-0000-0000-000000000000}"/>
  <bookViews>
    <workbookView xWindow="-120" yWindow="-120" windowWidth="29040" windowHeight="15720" xr2:uid="{3BFC273E-7C2F-43B8-B154-EA3140FCAAF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C18" i="1"/>
  <c r="G8" i="1"/>
  <c r="C14" i="1"/>
  <c r="H8" i="1"/>
  <c r="H6" i="1"/>
  <c r="H7" i="1"/>
  <c r="H5" i="1"/>
  <c r="G6" i="1"/>
  <c r="G7" i="1"/>
  <c r="G5" i="1"/>
  <c r="F6" i="1"/>
  <c r="F7" i="1"/>
  <c r="F5" i="1"/>
  <c r="D6" i="1"/>
  <c r="D7" i="1"/>
  <c r="D5" i="1"/>
</calcChain>
</file>

<file path=xl/sharedStrings.xml><?xml version="1.0" encoding="utf-8"?>
<sst xmlns="http://schemas.openxmlformats.org/spreadsheetml/2006/main" count="24" uniqueCount="24">
  <si>
    <t>Показатели эффективности по стоимости, времени и качеству процесса подготовки рекламной кампании</t>
  </si>
  <si>
    <t>Исполнитель</t>
  </si>
  <si>
    <t>Менеджер по рекламе</t>
  </si>
  <si>
    <t>Дизайнер</t>
  </si>
  <si>
    <t>Распространитель</t>
  </si>
  <si>
    <t>Количество баннеров в месяц</t>
  </si>
  <si>
    <t>Время выполнения (мин.)</t>
  </si>
  <si>
    <t>Общее время в месяц (мин.)</t>
  </si>
  <si>
    <t>Зарплата (руб. в месяц)</t>
  </si>
  <si>
    <t>Стоимость 1 минуты сотрудника (руб.)</t>
  </si>
  <si>
    <t>Стоимость 1 баннера (руб.)</t>
  </si>
  <si>
    <t>Общая стоимость процесса (руб.)</t>
  </si>
  <si>
    <t>Расходы:</t>
  </si>
  <si>
    <t>Аренда помещения</t>
  </si>
  <si>
    <t>Стоимость работы компьютеров</t>
  </si>
  <si>
    <t>Оплата мест в газетах, эфирного времени на ТВ и радио, рекламы в Интернете</t>
  </si>
  <si>
    <t>за единицу</t>
  </si>
  <si>
    <t>всего</t>
  </si>
  <si>
    <t>Качество:</t>
  </si>
  <si>
    <t>Рекламные баннеры, которые не привели к росту продаж</t>
  </si>
  <si>
    <t>кол-во в месяц</t>
  </si>
  <si>
    <t xml:space="preserve"> </t>
  </si>
  <si>
    <t>стоимость (в руб.)</t>
  </si>
  <si>
    <t>Общая стоимость процесса: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</si>
</sst>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\ &quot;₽&quot;"/>
    <numFmt numFmtId="167" formatCode="#,##0\ &quot;₽&quot;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0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1F15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 vertical="center"/>
    </xf>
    <xf numFmtId="165" fontId="0" fillId="0" borderId="0" xfId="0" applyNumberFormat="1"/>
    <xf numFmtId="165" fontId="1" fillId="2" borderId="0" xfId="0" applyNumberFormat="1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167" fontId="0" fillId="0" borderId="0" xfId="0" applyNumberFormat="1"/>
    <xf numFmtId="165" fontId="1" fillId="3" borderId="0" xfId="0" applyNumberFormat="1" applyFont="1" applyFill="1" applyAlignment="1">
      <alignment horizontal="right"/>
    </xf>
    <xf numFmtId="0" fontId="1" fillId="4" borderId="0" xfId="0" applyFont="1" applyFill="1"/>
    <xf numFmtId="165" fontId="1" fillId="4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A1F159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7BCFD-93F0-4FB6-A9C2-3E03F243AC8F}">
  <dimension ref="A2:H20"/>
  <sheetViews>
    <sheetView tabSelected="1" zoomScale="110" zoomScaleNormal="110" workbookViewId="0">
      <selection activeCell="G16" sqref="G16"/>
    </sheetView>
  </sheetViews>
  <sheetFormatPr defaultRowHeight="15" x14ac:dyDescent="0.25"/>
  <cols>
    <col min="1" max="1" width="31.28515625" customWidth="1"/>
    <col min="2" max="2" width="28.7109375" customWidth="1"/>
    <col min="3" max="3" width="26.85546875" customWidth="1"/>
    <col min="4" max="4" width="27" customWidth="1"/>
    <col min="5" max="5" width="24.5703125" customWidth="1"/>
    <col min="6" max="6" width="38.28515625" customWidth="1"/>
    <col min="7" max="7" width="26.7109375" customWidth="1"/>
    <col min="8" max="8" width="31.7109375" customWidth="1"/>
  </cols>
  <sheetData>
    <row r="2" spans="1:8" ht="26.25" x14ac:dyDescent="0.4">
      <c r="A2" s="1" t="s">
        <v>0</v>
      </c>
      <c r="G2" s="1"/>
    </row>
    <row r="4" spans="1:8" s="2" customFormat="1" x14ac:dyDescent="0.25">
      <c r="A4" s="2" t="s">
        <v>1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spans="1:8" x14ac:dyDescent="0.25">
      <c r="A5" t="s">
        <v>2</v>
      </c>
      <c r="B5">
        <v>30</v>
      </c>
      <c r="C5">
        <v>180</v>
      </c>
      <c r="D5">
        <f>B5*C5</f>
        <v>5400</v>
      </c>
      <c r="E5" s="8">
        <v>50000</v>
      </c>
      <c r="F5" s="3">
        <f>E5/22/8/60</f>
        <v>4.7348484848484844</v>
      </c>
      <c r="G5" s="3">
        <f>F5*C5</f>
        <v>852.27272727272725</v>
      </c>
      <c r="H5" s="3">
        <f>G5*B5</f>
        <v>25568.181818181816</v>
      </c>
    </row>
    <row r="6" spans="1:8" x14ac:dyDescent="0.25">
      <c r="A6" t="s">
        <v>3</v>
      </c>
      <c r="B6">
        <v>30</v>
      </c>
      <c r="C6">
        <v>120</v>
      </c>
      <c r="D6">
        <f t="shared" ref="D6:D7" si="0">B6*C6</f>
        <v>3600</v>
      </c>
      <c r="E6" s="8">
        <v>30000</v>
      </c>
      <c r="F6" s="3">
        <f t="shared" ref="F6:F7" si="1">E6/22/8/60</f>
        <v>2.8409090909090913</v>
      </c>
      <c r="G6" s="3">
        <f t="shared" ref="G6:G7" si="2">F6*C6</f>
        <v>340.90909090909093</v>
      </c>
      <c r="H6" s="3">
        <f t="shared" ref="H6:H7" si="3">G6*B6</f>
        <v>10227.272727272728</v>
      </c>
    </row>
    <row r="7" spans="1:8" x14ac:dyDescent="0.25">
      <c r="A7" t="s">
        <v>4</v>
      </c>
      <c r="B7">
        <v>30</v>
      </c>
      <c r="C7">
        <v>60</v>
      </c>
      <c r="D7">
        <f t="shared" si="0"/>
        <v>1800</v>
      </c>
      <c r="E7" s="8">
        <v>25000</v>
      </c>
      <c r="F7" s="3">
        <f t="shared" si="1"/>
        <v>2.3674242424242422</v>
      </c>
      <c r="G7" s="3">
        <f t="shared" si="2"/>
        <v>142.04545454545453</v>
      </c>
      <c r="H7" s="3">
        <f t="shared" si="3"/>
        <v>4261.363636363636</v>
      </c>
    </row>
    <row r="8" spans="1:8" x14ac:dyDescent="0.25">
      <c r="G8" s="9">
        <f>SUM(G5:G7)</f>
        <v>1335.2272727272727</v>
      </c>
      <c r="H8" s="4">
        <f>SUM(H5:H7)</f>
        <v>40056.818181818177</v>
      </c>
    </row>
    <row r="10" spans="1:8" x14ac:dyDescent="0.25">
      <c r="A10" s="5" t="s">
        <v>12</v>
      </c>
      <c r="B10" s="5" t="s">
        <v>16</v>
      </c>
      <c r="C10" s="5" t="s">
        <v>17</v>
      </c>
      <c r="G10" s="10" t="s">
        <v>23</v>
      </c>
      <c r="H10" s="11">
        <f>H8+C11+C12+C14+C18</f>
        <v>96409.090909090912</v>
      </c>
    </row>
    <row r="11" spans="1:8" x14ac:dyDescent="0.25">
      <c r="A11" t="s">
        <v>13</v>
      </c>
      <c r="B11" s="8"/>
      <c r="C11" s="8">
        <v>20000</v>
      </c>
    </row>
    <row r="12" spans="1:8" x14ac:dyDescent="0.25">
      <c r="A12" t="s">
        <v>14</v>
      </c>
      <c r="B12" s="8"/>
      <c r="C12" s="8">
        <v>3000</v>
      </c>
    </row>
    <row r="13" spans="1:8" x14ac:dyDescent="0.25">
      <c r="A13" s="7" t="s">
        <v>15</v>
      </c>
      <c r="B13" s="8"/>
      <c r="C13" s="8"/>
    </row>
    <row r="14" spans="1:8" x14ac:dyDescent="0.25">
      <c r="A14" s="7"/>
      <c r="B14" s="8">
        <v>500</v>
      </c>
      <c r="C14" s="8">
        <f>B14*B5</f>
        <v>15000</v>
      </c>
    </row>
    <row r="15" spans="1:8" x14ac:dyDescent="0.25">
      <c r="A15" s="7"/>
      <c r="B15" s="3"/>
      <c r="C15" s="3"/>
    </row>
    <row r="17" spans="1:4" x14ac:dyDescent="0.25">
      <c r="A17" s="5" t="s">
        <v>18</v>
      </c>
      <c r="B17" s="5" t="s">
        <v>20</v>
      </c>
      <c r="C17" s="5" t="s">
        <v>22</v>
      </c>
    </row>
    <row r="18" spans="1:4" x14ac:dyDescent="0.25">
      <c r="A18" s="6" t="s">
        <v>19</v>
      </c>
      <c r="B18">
        <v>10</v>
      </c>
      <c r="C18" s="8">
        <f>B18*(G8+B14)</f>
        <v>18352.272727272728</v>
      </c>
    </row>
    <row r="19" spans="1:4" x14ac:dyDescent="0.25">
      <c r="A19" s="6"/>
    </row>
    <row r="20" spans="1:4" x14ac:dyDescent="0.25">
      <c r="D20" t="s">
        <v>21</v>
      </c>
    </row>
  </sheetData>
  <mergeCells count="2">
    <mergeCell ref="A13:A15"/>
    <mergeCell ref="A18:A1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2023-07-20T16:52:55Z</dcterms:created>
  <dcterms:modified xsi:type="dcterms:W3CDTF">2023-07-20T18:20:11Z</dcterms:modified>
</cp:coreProperties>
</file>