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ldrake\Documents\MAP_LegendOfRadev\"/>
    </mc:Choice>
  </mc:AlternateContent>
  <bookViews>
    <workbookView xWindow="0" yWindow="0" windowWidth="23040" windowHeight="9372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I101" i="1" l="1"/>
  <c r="I14" i="1"/>
  <c r="I5" i="1"/>
  <c r="I6" i="1"/>
  <c r="I7" i="1"/>
  <c r="I8" i="1"/>
  <c r="I9" i="1"/>
  <c r="I10" i="1"/>
  <c r="I11" i="1"/>
  <c r="I12" i="1"/>
  <c r="I13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2" i="1"/>
  <c r="I103" i="1"/>
  <c r="I104" i="1"/>
  <c r="I105" i="1"/>
  <c r="I106" i="1"/>
  <c r="I107" i="1"/>
  <c r="I108" i="1"/>
  <c r="I109" i="1"/>
  <c r="I110" i="1"/>
  <c r="I4" i="1"/>
  <c r="O111" i="1" l="1"/>
  <c r="P111" i="1"/>
  <c r="Q111" i="1"/>
  <c r="R111" i="1"/>
  <c r="S111" i="1"/>
  <c r="T111" i="1"/>
  <c r="U111" i="1"/>
  <c r="V111" i="1"/>
  <c r="W111" i="1"/>
  <c r="N111" i="1"/>
  <c r="J111" i="1" l="1"/>
  <c r="K111" i="1"/>
  <c r="L111" i="1"/>
  <c r="M111" i="1"/>
  <c r="H111" i="1"/>
  <c r="J114" i="1" l="1"/>
  <c r="K114" i="1" s="1"/>
  <c r="L114" i="1" s="1"/>
  <c r="M114" i="1" s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I111" i="1"/>
  <c r="J116" i="1" s="1"/>
</calcChain>
</file>

<file path=xl/sharedStrings.xml><?xml version="1.0" encoding="utf-8"?>
<sst xmlns="http://schemas.openxmlformats.org/spreadsheetml/2006/main" count="346" uniqueCount="122">
  <si>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</si>
  <si>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</si>
  <si>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</si>
  <si>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</si>
  <si>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</si>
  <si>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</si>
  <si>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</si>
  <si>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</si>
  <si>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TOTAL HORAS PARA ESTA ITERACIÓN</t>
  </si>
  <si>
    <t>HORAS QUE QUEDAN</t>
  </si>
  <si>
    <t>DIFERENCIA FINAL</t>
  </si>
  <si>
    <t>Horas totales</t>
  </si>
  <si>
    <t>Sample Text Studio</t>
  </si>
  <si>
    <t>Menú Inicio</t>
  </si>
  <si>
    <t>Crear Escena</t>
  </si>
  <si>
    <t>Insertar audio fondo</t>
  </si>
  <si>
    <t>Insertar audio interacción</t>
  </si>
  <si>
    <t>Implementar interacción</t>
  </si>
  <si>
    <t>Insertar texto pulse Start</t>
  </si>
  <si>
    <t>Sub-Subtarea</t>
  </si>
  <si>
    <t>Imagen de fondo</t>
  </si>
  <si>
    <t>Insertar imagen</t>
  </si>
  <si>
    <t>Animar imagen</t>
  </si>
  <si>
    <t>Inventario</t>
  </si>
  <si>
    <t>Habilitar/Deshabilitar imagen inventario</t>
  </si>
  <si>
    <t>Implementar control del inventario</t>
  </si>
  <si>
    <t>Implementar datos de inventario</t>
  </si>
  <si>
    <t>Implementar cambio de zona</t>
  </si>
  <si>
    <t>Introducir MiniEscena 2 en json</t>
  </si>
  <si>
    <t>Introducir MiniEscena 1 en json</t>
  </si>
  <si>
    <t>Introducir MiniEscena 3 en json</t>
  </si>
  <si>
    <t>Introducir MiniEscena 4 en json</t>
  </si>
  <si>
    <t>Introducir MiniEscena 5 en json</t>
  </si>
  <si>
    <t>Introducir MiniEscena 6 en json</t>
  </si>
  <si>
    <t>Introducir MiniEscena 7 en json</t>
  </si>
  <si>
    <t>Introducir MiniEscena 8 en json</t>
  </si>
  <si>
    <t>Introducir MiniEscena 9 en json</t>
  </si>
  <si>
    <t>Introducir MiniEscena 10 en json</t>
  </si>
  <si>
    <t>Introducir MiniEscena 11 en json</t>
  </si>
  <si>
    <t>Introducir MiniEscena 12 en json</t>
  </si>
  <si>
    <t>Introducir MiniEscena 13 en json</t>
  </si>
  <si>
    <t>Introducir MiniEscena 14 en json</t>
  </si>
  <si>
    <t>Introducir MiniEscena 15 en json</t>
  </si>
  <si>
    <t>Introducir MiniEscena 16 en json</t>
  </si>
  <si>
    <t>Introducir MiniEscena 17 en json</t>
  </si>
  <si>
    <t>Introducir MiniEscena 18 en json</t>
  </si>
  <si>
    <t>Introducir MiniEscena 19 en json</t>
  </si>
  <si>
    <t>Introducir MiniEscena 20 en json</t>
  </si>
  <si>
    <t>Introducir MiniEscena 21 en json</t>
  </si>
  <si>
    <t>Introducir MiniEscena 22 en json</t>
  </si>
  <si>
    <t>Introducir MiniEscena 23 en json</t>
  </si>
  <si>
    <t>Introducir MiniEscena 24 en json</t>
  </si>
  <si>
    <t>Introducir MiniEscena 25 en json</t>
  </si>
  <si>
    <t>Introducir MiniEscena 26 en json</t>
  </si>
  <si>
    <t>Introducir MiniEscena 27 en json</t>
  </si>
  <si>
    <t>Introducir MiniEscena 28 en json</t>
  </si>
  <si>
    <t>Introducir MiniEscena 29 en json</t>
  </si>
  <si>
    <t>Introducir MiniEscena 30 en json</t>
  </si>
  <si>
    <t>Introducir MiniEscena 31 en json</t>
  </si>
  <si>
    <t>Introducir MiniEscena 32 en json</t>
  </si>
  <si>
    <t>Introducir MiniEscena 33 en json</t>
  </si>
  <si>
    <t>Introducir MiniEscena 34 en json</t>
  </si>
  <si>
    <t>Introducir MiniEscena 35 en json</t>
  </si>
  <si>
    <t>Introducir json en escena Overworld</t>
  </si>
  <si>
    <t>Salas Secretas</t>
  </si>
  <si>
    <t>Introducir escena sala secreta 1</t>
  </si>
  <si>
    <t>Introducir escena sala secreta 2</t>
  </si>
  <si>
    <t>Introducir escena sala secreta 3</t>
  </si>
  <si>
    <t>Introducir escena sala secreta 4</t>
  </si>
  <si>
    <t>Introducir escena sala secreta 5</t>
  </si>
  <si>
    <t>Introducir escena sala secreta 6</t>
  </si>
  <si>
    <t>Introducir escena sala secreta 7</t>
  </si>
  <si>
    <t>Introducir escena sala secreta 8</t>
  </si>
  <si>
    <t>Introducir escena sala secreta 9</t>
  </si>
  <si>
    <t>Introducir escena sala secreta 10</t>
  </si>
  <si>
    <t>Introducir escena sala secreta 11</t>
  </si>
  <si>
    <t>Introducir escena sala secreta 12</t>
  </si>
  <si>
    <t>Introducir escena sala secreta 13</t>
  </si>
  <si>
    <t>Introducir escena sala secreta 14</t>
  </si>
  <si>
    <t>Introducir entrada sala secreta 1</t>
  </si>
  <si>
    <t>Introducir entrada sala secreta 2</t>
  </si>
  <si>
    <t>Introducir entrada sala secreta 3</t>
  </si>
  <si>
    <t>Introducir entrada sala secreta 4</t>
  </si>
  <si>
    <t>Introducir entrada sala secreta 5</t>
  </si>
  <si>
    <t>Introducir entrada sala secreta 6</t>
  </si>
  <si>
    <t>Introducir entrada sala secreta 7</t>
  </si>
  <si>
    <t>Introducir entrada sala secreta 8</t>
  </si>
  <si>
    <t>Introducir entrada sala secreta 9</t>
  </si>
  <si>
    <t>Introducir entrada sala secreta 10</t>
  </si>
  <si>
    <t>Introducir entrada sala secreta 11</t>
  </si>
  <si>
    <t>Introducir entrada sala secreta 12</t>
  </si>
  <si>
    <t>Introducir entrada sala secreta 13</t>
  </si>
  <si>
    <t>Introducir entrada sala secreta 14</t>
  </si>
  <si>
    <t>Dungeon 1</t>
  </si>
  <si>
    <t>Introducir json en escena Dungeon</t>
  </si>
  <si>
    <t>Link</t>
  </si>
  <si>
    <t>Introducir animaciones</t>
  </si>
  <si>
    <t>animacion andar</t>
  </si>
  <si>
    <t>animación atacar</t>
  </si>
  <si>
    <t>animación recibir daño</t>
  </si>
  <si>
    <t>Implementar coger objeto</t>
  </si>
  <si>
    <t>Implementar atacar</t>
  </si>
  <si>
    <t>Implementar movimiento</t>
  </si>
  <si>
    <t>Implementar opertura inventario</t>
  </si>
  <si>
    <t>Implementar uso objeto B</t>
  </si>
  <si>
    <t>Base del juego</t>
  </si>
  <si>
    <t>David</t>
  </si>
  <si>
    <t>Carlos</t>
  </si>
  <si>
    <t>Alex</t>
  </si>
  <si>
    <t>Diseño</t>
  </si>
  <si>
    <t>Programación</t>
  </si>
  <si>
    <t>Implementar transición</t>
  </si>
  <si>
    <t>Animación</t>
  </si>
  <si>
    <t>Subir Resources Alex</t>
  </si>
  <si>
    <t>Subir Resources David</t>
  </si>
  <si>
    <t>Subir Resources Carlos</t>
  </si>
  <si>
    <t>Contenidos</t>
  </si>
  <si>
    <t>Animación Espada</t>
  </si>
  <si>
    <t>Moverse por inventario</t>
  </si>
  <si>
    <t>Seleccionar objetos B</t>
  </si>
  <si>
    <t>Sprint 2</t>
  </si>
  <si>
    <t>Overworld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</si>
</sst>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/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0" borderId="3" xfId="0" applyFont="1" applyBorder="1"/>
    <xf numFmtId="0" fontId="0" fillId="0" borderId="3" xfId="0" applyBorder="1"/>
    <xf numFmtId="0" fontId="0" fillId="0" borderId="5" xfId="0" applyFont="1" applyBorder="1" applyAlignment="1">
      <alignment horizontal="center" vertical="center"/>
    </xf>
    <xf numFmtId="0" fontId="0" fillId="0" borderId="24" xfId="0" applyBorder="1"/>
    <xf numFmtId="0" fontId="1" fillId="2" borderId="2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6" xfId="0" applyBorder="1"/>
    <xf numFmtId="0" fontId="0" fillId="0" borderId="11" xfId="0" applyBorder="1"/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7" xfId="0" applyBorder="1"/>
    <xf numFmtId="0" fontId="1" fillId="0" borderId="27" xfId="0" applyFont="1" applyBorder="1"/>
    <xf numFmtId="0" fontId="0" fillId="0" borderId="30" xfId="0" applyBorder="1"/>
    <xf numFmtId="0" fontId="0" fillId="0" borderId="19" xfId="0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1" fillId="0" borderId="30" xfId="0" applyFont="1" applyBorder="1"/>
    <xf numFmtId="0" fontId="0" fillId="0" borderId="3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7" xfId="0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9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6" fontId="1" fillId="2" borderId="7" xfId="0" applyNumberFormat="1" applyFont="1" applyFill="1" applyBorder="1" applyAlignment="1">
      <alignment horizontal="center" vertical="center"/>
    </xf>
    <xf numFmtId="16" fontId="1" fillId="2" borderId="9" xfId="0" applyNumberFormat="1" applyFont="1" applyFill="1" applyBorder="1" applyAlignment="1">
      <alignment horizontal="center" vertical="center"/>
    </xf>
    <xf numFmtId="16" fontId="1" fillId="2" borderId="8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3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3" borderId="34" xfId="0" applyFont="1" applyFill="1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1" fillId="0" borderId="32" xfId="0" applyFont="1" applyBorder="1"/>
    <xf numFmtId="0" fontId="1" fillId="0" borderId="35" xfId="0" applyFont="1" applyBorder="1"/>
    <xf numFmtId="0" fontId="0" fillId="0" borderId="16" xfId="0" applyFont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0" fillId="0" borderId="32" xfId="0" applyBorder="1"/>
    <xf numFmtId="0" fontId="0" fillId="0" borderId="35" xfId="0" applyBorder="1"/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0" fontId="0" fillId="3" borderId="38" xfId="0" applyFont="1" applyFill="1" applyBorder="1" applyAlignment="1">
      <alignment horizontal="center" vertical="center"/>
    </xf>
    <xf numFmtId="0" fontId="0" fillId="3" borderId="40" xfId="0" applyFont="1" applyFill="1" applyBorder="1" applyAlignment="1">
      <alignment horizontal="center" vertical="center"/>
    </xf>
    <xf numFmtId="0" fontId="0" fillId="4" borderId="6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966195337711214E-2"/>
          <c:y val="2.9419189091418434E-2"/>
          <c:w val="0.6463321905735161"/>
          <c:h val="0.6763817077341621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Hoja1!$J$114:$W$114</c:f>
              <c:numCache>
                <c:formatCode>General</c:formatCode>
                <c:ptCount val="14"/>
                <c:pt idx="0">
                  <c:v>35.15</c:v>
                </c:pt>
                <c:pt idx="1">
                  <c:v>35.15</c:v>
                </c:pt>
                <c:pt idx="2">
                  <c:v>35.15</c:v>
                </c:pt>
                <c:pt idx="3">
                  <c:v>35.08</c:v>
                </c:pt>
                <c:pt idx="4">
                  <c:v>35.08</c:v>
                </c:pt>
                <c:pt idx="5">
                  <c:v>35.08</c:v>
                </c:pt>
                <c:pt idx="6">
                  <c:v>33.234999999999999</c:v>
                </c:pt>
                <c:pt idx="7">
                  <c:v>33.234999999999999</c:v>
                </c:pt>
                <c:pt idx="8">
                  <c:v>33.234999999999999</c:v>
                </c:pt>
                <c:pt idx="9">
                  <c:v>33.234999999999999</c:v>
                </c:pt>
                <c:pt idx="10">
                  <c:v>33.234999999999999</c:v>
                </c:pt>
                <c:pt idx="11">
                  <c:v>33.234999999999999</c:v>
                </c:pt>
                <c:pt idx="12">
                  <c:v>33.234999999999999</c:v>
                </c:pt>
                <c:pt idx="13">
                  <c:v>33.234999999999999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3367872"/>
        <c:axId val="-183374944"/>
      </c:lineChart>
      <c:catAx>
        <c:axId val="-1833678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-183374944"/>
        <c:crosses val="autoZero"/>
        <c:auto val="1"/>
        <c:lblAlgn val="ctr"/>
        <c:lblOffset val="100"/>
        <c:noMultiLvlLbl val="0"/>
      </c:catAx>
      <c:valAx>
        <c:axId val="-183374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83367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367030</xdr:colOff>
      <xdr:row>72</xdr:row>
      <xdr:rowOff>138547</xdr:rowOff>
    </xdr:from>
    <xdr:to>
      <xdr:col>34</xdr:col>
      <xdr:colOff>568035</xdr:colOff>
      <xdr:row>117</xdr:row>
      <xdr:rowOff>84668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"/>
  <sheetViews>
    <sheetView tabSelected="1" topLeftCell="C1" zoomScale="70" zoomScaleNormal="70" workbookViewId="0">
      <selection activeCell="K101" sqref="K101"/>
    </sheetView>
  </sheetViews>
  <sheetFormatPr baseColWidth="10" defaultRowHeight="14.4" x14ac:dyDescent="0.3"/>
  <cols>
    <col min="2" max="2" width="30.21875" customWidth="1"/>
    <col min="3" max="3" width="36" customWidth="1"/>
    <col min="4" max="4" width="32.5546875" customWidth="1"/>
    <col min="5" max="5" width="13.109375" bestFit="1" customWidth="1"/>
    <col min="6" max="6" width="15.77734375" customWidth="1"/>
    <col min="7" max="7" width="10.6640625" customWidth="1"/>
    <col min="8" max="8" width="18.44140625" customWidth="1"/>
    <col min="9" max="9" width="17.5546875" customWidth="1"/>
    <col min="10" max="10" width="12.88671875" customWidth="1"/>
    <col min="11" max="11" width="13.109375" customWidth="1"/>
    <col min="12" max="12" width="10.33203125" customWidth="1"/>
    <col min="13" max="13" width="10.6640625" customWidth="1"/>
    <col min="15" max="15" width="17.109375" bestFit="1" customWidth="1"/>
  </cols>
  <sheetData>
    <row r="1" spans="1:23" ht="21.6" thickBot="1" x14ac:dyDescent="0.45">
      <c r="A1" s="10" t="s">
        <v>120</v>
      </c>
      <c r="B1" t="s">
        <v>12</v>
      </c>
    </row>
    <row r="2" spans="1:23" ht="15" thickBot="1" x14ac:dyDescent="0.35">
      <c r="J2" s="65" t="s">
        <v>5</v>
      </c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7"/>
    </row>
    <row r="3" spans="1:23" s="1" customFormat="1" ht="15" thickBot="1" x14ac:dyDescent="0.35">
      <c r="B3" s="12" t="s">
        <v>7</v>
      </c>
      <c r="C3" s="13" t="s">
        <v>0</v>
      </c>
      <c r="D3" s="13" t="s">
        <v>19</v>
      </c>
      <c r="E3" s="13" t="s">
        <v>1</v>
      </c>
      <c r="F3" s="13" t="s">
        <v>6</v>
      </c>
      <c r="G3" s="13" t="s">
        <v>2</v>
      </c>
      <c r="H3" s="29" t="s">
        <v>3</v>
      </c>
      <c r="I3" s="54" t="s">
        <v>4</v>
      </c>
      <c r="J3" s="62">
        <v>43040</v>
      </c>
      <c r="K3" s="63">
        <v>43041</v>
      </c>
      <c r="L3" s="64">
        <v>43042</v>
      </c>
      <c r="M3" s="63">
        <v>43043</v>
      </c>
      <c r="N3" s="64">
        <v>43044</v>
      </c>
      <c r="O3" s="63">
        <v>43045</v>
      </c>
      <c r="P3" s="64">
        <v>43046</v>
      </c>
      <c r="Q3" s="63">
        <v>43047</v>
      </c>
      <c r="R3" s="64">
        <v>43048</v>
      </c>
      <c r="S3" s="63">
        <v>43049</v>
      </c>
      <c r="T3" s="64">
        <v>43050</v>
      </c>
      <c r="U3" s="63">
        <v>43051</v>
      </c>
      <c r="V3" s="64">
        <v>43052</v>
      </c>
      <c r="W3" s="63">
        <v>43053</v>
      </c>
    </row>
    <row r="4" spans="1:23" s="1" customFormat="1" ht="15" thickBot="1" x14ac:dyDescent="0.35">
      <c r="B4" s="83" t="s">
        <v>13</v>
      </c>
      <c r="C4" s="90" t="s">
        <v>14</v>
      </c>
      <c r="D4" s="90"/>
      <c r="E4" s="91" t="s">
        <v>110</v>
      </c>
      <c r="F4" s="91" t="s">
        <v>106</v>
      </c>
      <c r="G4" s="90">
        <v>3</v>
      </c>
      <c r="H4" s="92">
        <v>0.25</v>
      </c>
      <c r="I4" s="34">
        <f>SUM(J4:W4)</f>
        <v>0</v>
      </c>
      <c r="J4" s="104">
        <v>0</v>
      </c>
      <c r="K4" s="93">
        <v>0</v>
      </c>
      <c r="L4" s="93">
        <v>0</v>
      </c>
      <c r="M4" s="93">
        <v>0</v>
      </c>
      <c r="N4" s="93">
        <v>0</v>
      </c>
      <c r="O4" s="93">
        <v>0</v>
      </c>
      <c r="P4" s="94"/>
      <c r="Q4" s="95"/>
      <c r="R4" s="95"/>
      <c r="S4" s="95"/>
      <c r="T4" s="95"/>
      <c r="U4" s="95"/>
      <c r="V4" s="95"/>
      <c r="W4" s="96"/>
    </row>
    <row r="5" spans="1:23" s="1" customFormat="1" ht="15" thickBot="1" x14ac:dyDescent="0.35">
      <c r="B5" s="84"/>
      <c r="C5" s="68" t="s">
        <v>20</v>
      </c>
      <c r="D5" s="56" t="s">
        <v>21</v>
      </c>
      <c r="E5" s="7" t="s">
        <v>110</v>
      </c>
      <c r="F5" s="7" t="s">
        <v>106</v>
      </c>
      <c r="G5" s="56">
        <v>3</v>
      </c>
      <c r="H5" s="26">
        <v>0.1</v>
      </c>
      <c r="I5" s="34">
        <f t="shared" ref="I5:I55" si="0">SUM(J5:W5)</f>
        <v>0</v>
      </c>
      <c r="J5" s="105">
        <v>0</v>
      </c>
      <c r="K5" s="58">
        <v>0</v>
      </c>
      <c r="L5" s="58">
        <v>0</v>
      </c>
      <c r="M5" s="58">
        <v>0</v>
      </c>
      <c r="N5" s="58">
        <v>0</v>
      </c>
      <c r="O5" s="58">
        <v>0</v>
      </c>
      <c r="P5" s="21"/>
      <c r="Q5" s="20"/>
      <c r="R5" s="20"/>
      <c r="S5" s="20"/>
      <c r="T5" s="20"/>
      <c r="U5" s="20"/>
      <c r="V5" s="20"/>
      <c r="W5" s="30"/>
    </row>
    <row r="6" spans="1:23" s="1" customFormat="1" ht="15" thickBot="1" x14ac:dyDescent="0.35">
      <c r="B6" s="84"/>
      <c r="C6" s="86"/>
      <c r="D6" s="17" t="s">
        <v>22</v>
      </c>
      <c r="E6" s="7" t="s">
        <v>110</v>
      </c>
      <c r="F6" s="7" t="s">
        <v>106</v>
      </c>
      <c r="G6" s="56">
        <v>3</v>
      </c>
      <c r="H6" s="26">
        <v>0.25</v>
      </c>
      <c r="I6" s="34">
        <f t="shared" si="0"/>
        <v>0</v>
      </c>
      <c r="J6" s="105">
        <v>0</v>
      </c>
      <c r="K6" s="58">
        <v>0</v>
      </c>
      <c r="L6" s="58">
        <v>0</v>
      </c>
      <c r="M6" s="58">
        <v>0</v>
      </c>
      <c r="N6" s="58">
        <v>0</v>
      </c>
      <c r="O6" s="58">
        <v>0</v>
      </c>
      <c r="P6" s="21"/>
      <c r="Q6" s="20"/>
      <c r="R6" s="20"/>
      <c r="S6" s="20"/>
      <c r="T6" s="20"/>
      <c r="U6" s="20"/>
      <c r="V6" s="20"/>
      <c r="W6" s="30"/>
    </row>
    <row r="7" spans="1:23" s="1" customFormat="1" ht="15" thickBot="1" x14ac:dyDescent="0.35">
      <c r="B7" s="84"/>
      <c r="C7" s="4" t="s">
        <v>15</v>
      </c>
      <c r="D7" s="4"/>
      <c r="E7" s="7" t="s">
        <v>110</v>
      </c>
      <c r="F7" s="7" t="s">
        <v>106</v>
      </c>
      <c r="G7" s="56">
        <v>3</v>
      </c>
      <c r="H7" s="26">
        <v>0.25</v>
      </c>
      <c r="I7" s="34">
        <f t="shared" si="0"/>
        <v>0</v>
      </c>
      <c r="J7" s="105">
        <v>0</v>
      </c>
      <c r="K7" s="58">
        <v>0</v>
      </c>
      <c r="L7" s="58">
        <v>0</v>
      </c>
      <c r="M7" s="58">
        <v>0</v>
      </c>
      <c r="N7" s="58">
        <v>0</v>
      </c>
      <c r="O7" s="58">
        <v>0</v>
      </c>
      <c r="P7" s="21"/>
      <c r="Q7" s="20"/>
      <c r="R7" s="20"/>
      <c r="S7" s="20"/>
      <c r="T7" s="20"/>
      <c r="U7" s="20"/>
      <c r="V7" s="20"/>
      <c r="W7" s="30"/>
    </row>
    <row r="8" spans="1:23" s="1" customFormat="1" ht="15" thickBot="1" x14ac:dyDescent="0.35">
      <c r="B8" s="84"/>
      <c r="C8" s="57" t="s">
        <v>18</v>
      </c>
      <c r="D8" s="57"/>
      <c r="E8" s="7" t="s">
        <v>110</v>
      </c>
      <c r="F8" s="7" t="s">
        <v>106</v>
      </c>
      <c r="G8" s="56">
        <v>3</v>
      </c>
      <c r="H8" s="26">
        <v>0.25</v>
      </c>
      <c r="I8" s="34">
        <f t="shared" si="0"/>
        <v>0</v>
      </c>
      <c r="J8" s="105">
        <v>0</v>
      </c>
      <c r="K8" s="58">
        <v>0</v>
      </c>
      <c r="L8" s="58">
        <v>0</v>
      </c>
      <c r="M8" s="58">
        <v>0</v>
      </c>
      <c r="N8" s="58">
        <v>0</v>
      </c>
      <c r="O8" s="58">
        <v>0</v>
      </c>
      <c r="P8" s="21"/>
      <c r="Q8" s="20"/>
      <c r="R8" s="20"/>
      <c r="S8" s="20"/>
      <c r="T8" s="20"/>
      <c r="U8" s="20"/>
      <c r="V8" s="20"/>
      <c r="W8" s="30"/>
    </row>
    <row r="9" spans="1:23" s="1" customFormat="1" ht="15" thickBot="1" x14ac:dyDescent="0.35">
      <c r="B9" s="84"/>
      <c r="C9" s="57" t="s">
        <v>17</v>
      </c>
      <c r="D9" s="57"/>
      <c r="E9" s="7" t="s">
        <v>110</v>
      </c>
      <c r="F9" s="7" t="s">
        <v>106</v>
      </c>
      <c r="G9" s="56">
        <v>3</v>
      </c>
      <c r="H9" s="26">
        <v>0.1</v>
      </c>
      <c r="I9" s="34">
        <f t="shared" si="0"/>
        <v>0</v>
      </c>
      <c r="J9" s="105">
        <v>0</v>
      </c>
      <c r="K9" s="58">
        <v>0</v>
      </c>
      <c r="L9" s="58">
        <v>0</v>
      </c>
      <c r="M9" s="58">
        <v>0</v>
      </c>
      <c r="N9" s="58">
        <v>0</v>
      </c>
      <c r="O9" s="58">
        <v>0</v>
      </c>
      <c r="P9" s="21"/>
      <c r="Q9" s="20"/>
      <c r="R9" s="20"/>
      <c r="S9" s="20"/>
      <c r="T9" s="20"/>
      <c r="U9" s="20"/>
      <c r="V9" s="20"/>
      <c r="W9" s="30"/>
    </row>
    <row r="10" spans="1:23" s="1" customFormat="1" ht="15" thickBot="1" x14ac:dyDescent="0.35">
      <c r="B10" s="84"/>
      <c r="C10" s="57" t="s">
        <v>16</v>
      </c>
      <c r="D10" s="57"/>
      <c r="E10" s="7" t="s">
        <v>110</v>
      </c>
      <c r="F10" s="7" t="s">
        <v>106</v>
      </c>
      <c r="G10" s="56">
        <v>3</v>
      </c>
      <c r="H10" s="26">
        <v>0.1</v>
      </c>
      <c r="I10" s="34">
        <f t="shared" si="0"/>
        <v>0</v>
      </c>
      <c r="J10" s="105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  <c r="P10" s="21"/>
      <c r="Q10" s="20"/>
      <c r="R10" s="20"/>
      <c r="S10" s="20"/>
      <c r="T10" s="20"/>
      <c r="U10" s="20"/>
      <c r="V10" s="20"/>
      <c r="W10" s="30"/>
    </row>
    <row r="11" spans="1:23" s="1" customFormat="1" ht="15" thickBot="1" x14ac:dyDescent="0.35">
      <c r="B11" s="85"/>
      <c r="C11" s="39" t="s">
        <v>111</v>
      </c>
      <c r="D11" s="39"/>
      <c r="E11" s="41" t="s">
        <v>110</v>
      </c>
      <c r="F11" s="46" t="s">
        <v>106</v>
      </c>
      <c r="G11" s="40">
        <v>3</v>
      </c>
      <c r="H11" s="47">
        <v>2</v>
      </c>
      <c r="I11" s="54">
        <f t="shared" si="0"/>
        <v>0</v>
      </c>
      <c r="J11" s="106">
        <v>0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  <c r="P11" s="48"/>
      <c r="Q11" s="44"/>
      <c r="R11" s="44"/>
      <c r="S11" s="44"/>
      <c r="T11" s="44"/>
      <c r="U11" s="44"/>
      <c r="V11" s="44"/>
      <c r="W11" s="49"/>
    </row>
    <row r="12" spans="1:23" x14ac:dyDescent="0.3">
      <c r="B12" s="97" t="s">
        <v>23</v>
      </c>
      <c r="C12" s="98" t="s">
        <v>26</v>
      </c>
      <c r="D12" s="90"/>
      <c r="E12" s="91" t="s">
        <v>110</v>
      </c>
      <c r="F12" s="91" t="s">
        <v>107</v>
      </c>
      <c r="G12" s="90">
        <v>3</v>
      </c>
      <c r="H12" s="92">
        <v>1</v>
      </c>
      <c r="I12" s="101">
        <f t="shared" si="0"/>
        <v>0</v>
      </c>
      <c r="J12" s="104">
        <v>0</v>
      </c>
      <c r="K12" s="93">
        <v>0</v>
      </c>
      <c r="L12" s="93">
        <v>0</v>
      </c>
      <c r="M12" s="93">
        <v>0</v>
      </c>
      <c r="N12" s="93">
        <v>0</v>
      </c>
      <c r="O12" s="93">
        <v>0</v>
      </c>
      <c r="P12" s="99"/>
      <c r="Q12" s="99"/>
      <c r="R12" s="99"/>
      <c r="S12" s="99"/>
      <c r="T12" s="99"/>
      <c r="U12" s="99"/>
      <c r="V12" s="99"/>
      <c r="W12" s="100"/>
    </row>
    <row r="13" spans="1:23" x14ac:dyDescent="0.3">
      <c r="B13" s="81"/>
      <c r="C13" s="4" t="s">
        <v>24</v>
      </c>
      <c r="D13" s="4"/>
      <c r="E13" s="5" t="s">
        <v>110</v>
      </c>
      <c r="F13" s="5" t="s">
        <v>108</v>
      </c>
      <c r="G13" s="4">
        <v>4</v>
      </c>
      <c r="H13" s="27">
        <v>0.5</v>
      </c>
      <c r="I13" s="102">
        <f t="shared" si="0"/>
        <v>0</v>
      </c>
      <c r="J13" s="105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  <c r="P13" s="22"/>
      <c r="Q13" s="22"/>
      <c r="R13" s="22"/>
      <c r="S13" s="22"/>
      <c r="T13" s="22"/>
      <c r="U13" s="22"/>
      <c r="V13" s="22"/>
      <c r="W13" s="31"/>
    </row>
    <row r="14" spans="1:23" x14ac:dyDescent="0.3">
      <c r="B14" s="81"/>
      <c r="C14" s="68" t="s">
        <v>25</v>
      </c>
      <c r="D14" s="55" t="s">
        <v>118</v>
      </c>
      <c r="E14" s="51" t="s">
        <v>110</v>
      </c>
      <c r="F14" s="24" t="s">
        <v>108</v>
      </c>
      <c r="G14" s="55">
        <v>4</v>
      </c>
      <c r="H14" s="28">
        <v>2</v>
      </c>
      <c r="I14" s="102">
        <f t="shared" si="0"/>
        <v>0</v>
      </c>
      <c r="J14" s="105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  <c r="P14" s="25"/>
      <c r="Q14" s="25"/>
      <c r="R14" s="25"/>
      <c r="S14" s="25"/>
      <c r="T14" s="25"/>
      <c r="U14" s="25"/>
      <c r="V14" s="25"/>
      <c r="W14" s="33"/>
    </row>
    <row r="15" spans="1:23" ht="15" thickBot="1" x14ac:dyDescent="0.35">
      <c r="B15" s="82"/>
      <c r="C15" s="69"/>
      <c r="D15" s="40" t="s">
        <v>119</v>
      </c>
      <c r="E15" s="52" t="s">
        <v>110</v>
      </c>
      <c r="F15" s="41" t="s">
        <v>108</v>
      </c>
      <c r="G15" s="40">
        <v>4</v>
      </c>
      <c r="H15" s="42">
        <v>2</v>
      </c>
      <c r="I15" s="103">
        <f t="shared" si="0"/>
        <v>0</v>
      </c>
      <c r="J15" s="106">
        <v>0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  <c r="P15" s="43"/>
      <c r="Q15" s="43"/>
      <c r="R15" s="43"/>
      <c r="S15" s="43"/>
      <c r="T15" s="43"/>
      <c r="U15" s="43"/>
      <c r="V15" s="43"/>
      <c r="W15" s="45"/>
    </row>
    <row r="16" spans="1:23" ht="14.4" customHeight="1" thickBot="1" x14ac:dyDescent="0.35">
      <c r="B16" s="78" t="s">
        <v>121</v>
      </c>
      <c r="C16" s="16" t="s">
        <v>29</v>
      </c>
      <c r="D16" s="6"/>
      <c r="E16" s="6" t="s">
        <v>109</v>
      </c>
      <c r="F16" s="6" t="s">
        <v>106</v>
      </c>
      <c r="G16" s="6">
        <v>1</v>
      </c>
      <c r="H16" s="26">
        <v>0.25</v>
      </c>
      <c r="I16" s="36">
        <f t="shared" si="0"/>
        <v>0.12</v>
      </c>
      <c r="J16" s="60">
        <v>0</v>
      </c>
      <c r="K16" s="60">
        <v>0</v>
      </c>
      <c r="L16" s="60">
        <v>0</v>
      </c>
      <c r="M16" s="60">
        <v>0</v>
      </c>
      <c r="N16" s="60">
        <v>0</v>
      </c>
      <c r="O16" s="60">
        <v>0</v>
      </c>
      <c r="P16" s="107">
        <v>0.12</v>
      </c>
      <c r="Q16" s="107">
        <v>0</v>
      </c>
      <c r="R16" s="107">
        <v>0</v>
      </c>
      <c r="S16" s="107">
        <v>0</v>
      </c>
      <c r="T16" s="107">
        <v>0</v>
      </c>
      <c r="U16" s="107">
        <v>0</v>
      </c>
      <c r="V16" s="107">
        <v>0</v>
      </c>
      <c r="W16" s="107">
        <v>0</v>
      </c>
    </row>
    <row r="17" spans="2:23" ht="14.4" customHeight="1" thickBot="1" x14ac:dyDescent="0.35">
      <c r="B17" s="78"/>
      <c r="C17" s="4" t="s">
        <v>28</v>
      </c>
      <c r="D17" s="4"/>
      <c r="E17" s="4" t="s">
        <v>109</v>
      </c>
      <c r="F17" s="4" t="s">
        <v>106</v>
      </c>
      <c r="G17" s="6">
        <v>1</v>
      </c>
      <c r="H17" s="26">
        <v>0.25</v>
      </c>
      <c r="I17" s="34">
        <f t="shared" si="0"/>
        <v>0.1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  <c r="P17" s="89">
        <v>0.1</v>
      </c>
      <c r="Q17" s="107">
        <v>0</v>
      </c>
      <c r="R17" s="107">
        <v>0</v>
      </c>
      <c r="S17" s="107">
        <v>0</v>
      </c>
      <c r="T17" s="107">
        <v>0</v>
      </c>
      <c r="U17" s="107">
        <v>0</v>
      </c>
      <c r="V17" s="107">
        <v>0</v>
      </c>
      <c r="W17" s="107">
        <v>0</v>
      </c>
    </row>
    <row r="18" spans="2:23" ht="14.4" customHeight="1" thickBot="1" x14ac:dyDescent="0.35">
      <c r="B18" s="78"/>
      <c r="C18" s="4" t="s">
        <v>30</v>
      </c>
      <c r="D18" s="4"/>
      <c r="E18" s="4" t="s">
        <v>109</v>
      </c>
      <c r="F18" s="4" t="s">
        <v>106</v>
      </c>
      <c r="G18" s="6">
        <v>1</v>
      </c>
      <c r="H18" s="26">
        <v>0.25</v>
      </c>
      <c r="I18" s="34">
        <f t="shared" si="0"/>
        <v>6.7000000000000004E-2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89">
        <v>6.7000000000000004E-2</v>
      </c>
      <c r="Q18" s="107">
        <v>0</v>
      </c>
      <c r="R18" s="107">
        <v>0</v>
      </c>
      <c r="S18" s="107">
        <v>0</v>
      </c>
      <c r="T18" s="107">
        <v>0</v>
      </c>
      <c r="U18" s="107">
        <v>0</v>
      </c>
      <c r="V18" s="107">
        <v>0</v>
      </c>
      <c r="W18" s="107">
        <v>0</v>
      </c>
    </row>
    <row r="19" spans="2:23" ht="14.4" customHeight="1" thickBot="1" x14ac:dyDescent="0.35">
      <c r="B19" s="78"/>
      <c r="C19" s="4" t="s">
        <v>31</v>
      </c>
      <c r="D19" s="4"/>
      <c r="E19" s="4" t="s">
        <v>109</v>
      </c>
      <c r="F19" s="4" t="s">
        <v>106</v>
      </c>
      <c r="G19" s="6">
        <v>1</v>
      </c>
      <c r="H19" s="26">
        <v>0.25</v>
      </c>
      <c r="I19" s="34">
        <f t="shared" si="0"/>
        <v>6.7000000000000004E-2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89">
        <v>6.7000000000000004E-2</v>
      </c>
      <c r="Q19" s="107">
        <v>0</v>
      </c>
      <c r="R19" s="107">
        <v>0</v>
      </c>
      <c r="S19" s="107">
        <v>0</v>
      </c>
      <c r="T19" s="107">
        <v>0</v>
      </c>
      <c r="U19" s="107">
        <v>0</v>
      </c>
      <c r="V19" s="107">
        <v>0</v>
      </c>
      <c r="W19" s="107">
        <v>0</v>
      </c>
    </row>
    <row r="20" spans="2:23" ht="14.4" customHeight="1" thickBot="1" x14ac:dyDescent="0.35">
      <c r="B20" s="78"/>
      <c r="C20" s="4" t="s">
        <v>32</v>
      </c>
      <c r="D20" s="4"/>
      <c r="E20" s="4" t="s">
        <v>109</v>
      </c>
      <c r="F20" s="4" t="s">
        <v>106</v>
      </c>
      <c r="G20" s="6">
        <v>1</v>
      </c>
      <c r="H20" s="26">
        <v>0.25</v>
      </c>
      <c r="I20" s="34">
        <f t="shared" si="0"/>
        <v>0.05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  <c r="P20" s="89">
        <v>0.05</v>
      </c>
      <c r="Q20" s="107">
        <v>0</v>
      </c>
      <c r="R20" s="107">
        <v>0</v>
      </c>
      <c r="S20" s="107">
        <v>0</v>
      </c>
      <c r="T20" s="107">
        <v>0</v>
      </c>
      <c r="U20" s="107">
        <v>0</v>
      </c>
      <c r="V20" s="107">
        <v>0</v>
      </c>
      <c r="W20" s="107">
        <v>0</v>
      </c>
    </row>
    <row r="21" spans="2:23" ht="14.4" customHeight="1" thickBot="1" x14ac:dyDescent="0.35">
      <c r="B21" s="78"/>
      <c r="C21" s="4" t="s">
        <v>33</v>
      </c>
      <c r="D21" s="4"/>
      <c r="E21" s="4" t="s">
        <v>109</v>
      </c>
      <c r="F21" s="4" t="s">
        <v>106</v>
      </c>
      <c r="G21" s="6">
        <v>1</v>
      </c>
      <c r="H21" s="26">
        <v>0.25</v>
      </c>
      <c r="I21" s="34">
        <f t="shared" si="0"/>
        <v>8.3000000000000004E-2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89">
        <v>8.3000000000000004E-2</v>
      </c>
      <c r="Q21" s="107">
        <v>0</v>
      </c>
      <c r="R21" s="107">
        <v>0</v>
      </c>
      <c r="S21" s="107">
        <v>0</v>
      </c>
      <c r="T21" s="107">
        <v>0</v>
      </c>
      <c r="U21" s="107">
        <v>0</v>
      </c>
      <c r="V21" s="107">
        <v>0</v>
      </c>
      <c r="W21" s="107">
        <v>0</v>
      </c>
    </row>
    <row r="22" spans="2:23" ht="14.4" customHeight="1" thickBot="1" x14ac:dyDescent="0.35">
      <c r="B22" s="78"/>
      <c r="C22" s="4" t="s">
        <v>34</v>
      </c>
      <c r="D22" s="4"/>
      <c r="E22" s="4" t="s">
        <v>109</v>
      </c>
      <c r="F22" s="4" t="s">
        <v>106</v>
      </c>
      <c r="G22" s="6">
        <v>1</v>
      </c>
      <c r="H22" s="26">
        <v>0.25</v>
      </c>
      <c r="I22" s="34">
        <f t="shared" si="0"/>
        <v>3.4000000000000002E-2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  <c r="P22" s="89">
        <v>3.4000000000000002E-2</v>
      </c>
      <c r="Q22" s="107">
        <v>0</v>
      </c>
      <c r="R22" s="107">
        <v>0</v>
      </c>
      <c r="S22" s="107">
        <v>0</v>
      </c>
      <c r="T22" s="107">
        <v>0</v>
      </c>
      <c r="U22" s="107">
        <v>0</v>
      </c>
      <c r="V22" s="107">
        <v>0</v>
      </c>
      <c r="W22" s="107">
        <v>0</v>
      </c>
    </row>
    <row r="23" spans="2:23" ht="14.4" customHeight="1" thickBot="1" x14ac:dyDescent="0.35">
      <c r="B23" s="78"/>
      <c r="C23" s="4" t="s">
        <v>35</v>
      </c>
      <c r="D23" s="4"/>
      <c r="E23" s="4" t="s">
        <v>109</v>
      </c>
      <c r="F23" s="4" t="s">
        <v>106</v>
      </c>
      <c r="G23" s="6">
        <v>1</v>
      </c>
      <c r="H23" s="26">
        <v>0.25</v>
      </c>
      <c r="I23" s="34">
        <f t="shared" si="0"/>
        <v>0.05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  <c r="P23" s="89">
        <v>0.05</v>
      </c>
      <c r="Q23" s="107">
        <v>0</v>
      </c>
      <c r="R23" s="107">
        <v>0</v>
      </c>
      <c r="S23" s="107">
        <v>0</v>
      </c>
      <c r="T23" s="107">
        <v>0</v>
      </c>
      <c r="U23" s="107">
        <v>0</v>
      </c>
      <c r="V23" s="107">
        <v>0</v>
      </c>
      <c r="W23" s="107">
        <v>0</v>
      </c>
    </row>
    <row r="24" spans="2:23" ht="14.4" customHeight="1" thickBot="1" x14ac:dyDescent="0.35">
      <c r="B24" s="78"/>
      <c r="C24" s="4" t="s">
        <v>36</v>
      </c>
      <c r="D24" s="4"/>
      <c r="E24" s="4" t="s">
        <v>109</v>
      </c>
      <c r="F24" s="4" t="s">
        <v>106</v>
      </c>
      <c r="G24" s="6">
        <v>1</v>
      </c>
      <c r="H24" s="26">
        <v>0.25</v>
      </c>
      <c r="I24" s="34">
        <f t="shared" si="0"/>
        <v>3.4000000000000002E-2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  <c r="P24" s="89">
        <v>3.4000000000000002E-2</v>
      </c>
      <c r="Q24" s="107">
        <v>0</v>
      </c>
      <c r="R24" s="107">
        <v>0</v>
      </c>
      <c r="S24" s="107">
        <v>0</v>
      </c>
      <c r="T24" s="107">
        <v>0</v>
      </c>
      <c r="U24" s="107">
        <v>0</v>
      </c>
      <c r="V24" s="107">
        <v>0</v>
      </c>
      <c r="W24" s="107">
        <v>0</v>
      </c>
    </row>
    <row r="25" spans="2:23" ht="14.4" customHeight="1" thickBot="1" x14ac:dyDescent="0.35">
      <c r="B25" s="78"/>
      <c r="C25" s="4" t="s">
        <v>37</v>
      </c>
      <c r="D25" s="4"/>
      <c r="E25" s="4" t="s">
        <v>109</v>
      </c>
      <c r="F25" s="4" t="s">
        <v>106</v>
      </c>
      <c r="G25" s="6">
        <v>1</v>
      </c>
      <c r="H25" s="26">
        <v>0.25</v>
      </c>
      <c r="I25" s="34">
        <f t="shared" si="0"/>
        <v>6.7000000000000004E-2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89">
        <v>6.7000000000000004E-2</v>
      </c>
      <c r="Q25" s="107">
        <v>0</v>
      </c>
      <c r="R25" s="107">
        <v>0</v>
      </c>
      <c r="S25" s="107">
        <v>0</v>
      </c>
      <c r="T25" s="107">
        <v>0</v>
      </c>
      <c r="U25" s="107">
        <v>0</v>
      </c>
      <c r="V25" s="107">
        <v>0</v>
      </c>
      <c r="W25" s="107">
        <v>0</v>
      </c>
    </row>
    <row r="26" spans="2:23" ht="14.4" customHeight="1" thickBot="1" x14ac:dyDescent="0.35">
      <c r="B26" s="78"/>
      <c r="C26" s="4" t="s">
        <v>38</v>
      </c>
      <c r="D26" s="4"/>
      <c r="E26" s="4" t="s">
        <v>109</v>
      </c>
      <c r="F26" s="4" t="s">
        <v>106</v>
      </c>
      <c r="G26" s="6">
        <v>1</v>
      </c>
      <c r="H26" s="26">
        <v>0.25</v>
      </c>
      <c r="I26" s="34">
        <f t="shared" si="0"/>
        <v>3.4000000000000002E-2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89">
        <v>3.4000000000000002E-2</v>
      </c>
      <c r="Q26" s="107">
        <v>0</v>
      </c>
      <c r="R26" s="107">
        <v>0</v>
      </c>
      <c r="S26" s="107">
        <v>0</v>
      </c>
      <c r="T26" s="107">
        <v>0</v>
      </c>
      <c r="U26" s="107">
        <v>0</v>
      </c>
      <c r="V26" s="107">
        <v>0</v>
      </c>
      <c r="W26" s="107">
        <v>0</v>
      </c>
    </row>
    <row r="27" spans="2:23" ht="14.4" customHeight="1" thickBot="1" x14ac:dyDescent="0.35">
      <c r="B27" s="78"/>
      <c r="C27" s="4" t="s">
        <v>39</v>
      </c>
      <c r="D27" s="4"/>
      <c r="E27" s="4" t="s">
        <v>109</v>
      </c>
      <c r="F27" s="4" t="s">
        <v>106</v>
      </c>
      <c r="G27" s="6">
        <v>1</v>
      </c>
      <c r="H27" s="26">
        <v>0.25</v>
      </c>
      <c r="I27" s="34">
        <f t="shared" si="0"/>
        <v>6.7000000000000004E-2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89">
        <v>6.7000000000000004E-2</v>
      </c>
      <c r="Q27" s="107">
        <v>0</v>
      </c>
      <c r="R27" s="107">
        <v>0</v>
      </c>
      <c r="S27" s="107">
        <v>0</v>
      </c>
      <c r="T27" s="107">
        <v>0</v>
      </c>
      <c r="U27" s="107">
        <v>0</v>
      </c>
      <c r="V27" s="107">
        <v>0</v>
      </c>
      <c r="W27" s="107">
        <v>0</v>
      </c>
    </row>
    <row r="28" spans="2:23" ht="14.4" customHeight="1" thickBot="1" x14ac:dyDescent="0.35">
      <c r="B28" s="78"/>
      <c r="C28" s="4" t="s">
        <v>40</v>
      </c>
      <c r="D28" s="4"/>
      <c r="E28" s="4" t="s">
        <v>109</v>
      </c>
      <c r="F28" s="4" t="s">
        <v>106</v>
      </c>
      <c r="G28" s="6">
        <v>1</v>
      </c>
      <c r="H28" s="26">
        <v>0.25</v>
      </c>
      <c r="I28" s="34">
        <f t="shared" si="0"/>
        <v>0.05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89">
        <v>0.05</v>
      </c>
      <c r="Q28" s="107">
        <v>0</v>
      </c>
      <c r="R28" s="107">
        <v>0</v>
      </c>
      <c r="S28" s="107">
        <v>0</v>
      </c>
      <c r="T28" s="107">
        <v>0</v>
      </c>
      <c r="U28" s="107">
        <v>0</v>
      </c>
      <c r="V28" s="107">
        <v>0</v>
      </c>
      <c r="W28" s="107">
        <v>0</v>
      </c>
    </row>
    <row r="29" spans="2:23" ht="14.4" customHeight="1" thickBot="1" x14ac:dyDescent="0.35">
      <c r="B29" s="78"/>
      <c r="C29" s="4" t="s">
        <v>41</v>
      </c>
      <c r="D29" s="4"/>
      <c r="E29" s="4" t="s">
        <v>109</v>
      </c>
      <c r="F29" s="4" t="s">
        <v>106</v>
      </c>
      <c r="G29" s="6">
        <v>1</v>
      </c>
      <c r="H29" s="26">
        <v>0.25</v>
      </c>
      <c r="I29" s="34">
        <f t="shared" si="0"/>
        <v>0.05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89">
        <v>0.05</v>
      </c>
      <c r="Q29" s="107">
        <v>0</v>
      </c>
      <c r="R29" s="107">
        <v>0</v>
      </c>
      <c r="S29" s="107">
        <v>0</v>
      </c>
      <c r="T29" s="107">
        <v>0</v>
      </c>
      <c r="U29" s="107">
        <v>0</v>
      </c>
      <c r="V29" s="107">
        <v>0</v>
      </c>
      <c r="W29" s="107">
        <v>0</v>
      </c>
    </row>
    <row r="30" spans="2:23" ht="14.4" customHeight="1" thickBot="1" x14ac:dyDescent="0.35">
      <c r="B30" s="78"/>
      <c r="C30" s="4" t="s">
        <v>42</v>
      </c>
      <c r="D30" s="4"/>
      <c r="E30" s="4" t="s">
        <v>109</v>
      </c>
      <c r="F30" s="4" t="s">
        <v>106</v>
      </c>
      <c r="G30" s="6">
        <v>1</v>
      </c>
      <c r="H30" s="26">
        <v>0.25</v>
      </c>
      <c r="I30" s="34">
        <f t="shared" si="0"/>
        <v>3.4000000000000002E-2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89">
        <v>3.4000000000000002E-2</v>
      </c>
      <c r="Q30" s="107">
        <v>0</v>
      </c>
      <c r="R30" s="107">
        <v>0</v>
      </c>
      <c r="S30" s="107">
        <v>0</v>
      </c>
      <c r="T30" s="107">
        <v>0</v>
      </c>
      <c r="U30" s="107">
        <v>0</v>
      </c>
      <c r="V30" s="107">
        <v>0</v>
      </c>
      <c r="W30" s="107">
        <v>0</v>
      </c>
    </row>
    <row r="31" spans="2:23" ht="14.4" customHeight="1" thickBot="1" x14ac:dyDescent="0.35">
      <c r="B31" s="78"/>
      <c r="C31" s="4" t="s">
        <v>43</v>
      </c>
      <c r="D31" s="4"/>
      <c r="E31" s="4" t="s">
        <v>109</v>
      </c>
      <c r="F31" s="4" t="s">
        <v>106</v>
      </c>
      <c r="G31" s="6">
        <v>1</v>
      </c>
      <c r="H31" s="26">
        <v>0.25</v>
      </c>
      <c r="I31" s="34">
        <f t="shared" si="0"/>
        <v>0.1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89">
        <v>0.1</v>
      </c>
      <c r="Q31" s="107">
        <v>0</v>
      </c>
      <c r="R31" s="107">
        <v>0</v>
      </c>
      <c r="S31" s="107">
        <v>0</v>
      </c>
      <c r="T31" s="107">
        <v>0</v>
      </c>
      <c r="U31" s="107">
        <v>0</v>
      </c>
      <c r="V31" s="107">
        <v>0</v>
      </c>
      <c r="W31" s="107">
        <v>0</v>
      </c>
    </row>
    <row r="32" spans="2:23" ht="14.4" customHeight="1" thickBot="1" x14ac:dyDescent="0.35">
      <c r="B32" s="78"/>
      <c r="C32" s="4" t="s">
        <v>44</v>
      </c>
      <c r="D32" s="4"/>
      <c r="E32" s="4" t="s">
        <v>109</v>
      </c>
      <c r="F32" s="4" t="s">
        <v>106</v>
      </c>
      <c r="G32" s="6">
        <v>1</v>
      </c>
      <c r="H32" s="26">
        <v>0.25</v>
      </c>
      <c r="I32" s="34">
        <f t="shared" si="0"/>
        <v>6.7000000000000004E-2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89">
        <v>6.7000000000000004E-2</v>
      </c>
      <c r="Q32" s="107">
        <v>0</v>
      </c>
      <c r="R32" s="107">
        <v>0</v>
      </c>
      <c r="S32" s="107">
        <v>0</v>
      </c>
      <c r="T32" s="107">
        <v>0</v>
      </c>
      <c r="U32" s="107">
        <v>0</v>
      </c>
      <c r="V32" s="107">
        <v>0</v>
      </c>
      <c r="W32" s="107">
        <v>0</v>
      </c>
    </row>
    <row r="33" spans="2:23" ht="14.4" customHeight="1" thickBot="1" x14ac:dyDescent="0.35">
      <c r="B33" s="78"/>
      <c r="C33" s="4" t="s">
        <v>45</v>
      </c>
      <c r="D33" s="4"/>
      <c r="E33" s="4" t="s">
        <v>109</v>
      </c>
      <c r="F33" s="4" t="s">
        <v>106</v>
      </c>
      <c r="G33" s="6">
        <v>1</v>
      </c>
      <c r="H33" s="26">
        <v>0.25</v>
      </c>
      <c r="I33" s="34">
        <f t="shared" si="0"/>
        <v>0.05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89">
        <v>0.05</v>
      </c>
      <c r="Q33" s="107">
        <v>0</v>
      </c>
      <c r="R33" s="107">
        <v>0</v>
      </c>
      <c r="S33" s="107">
        <v>0</v>
      </c>
      <c r="T33" s="107">
        <v>0</v>
      </c>
      <c r="U33" s="107">
        <v>0</v>
      </c>
      <c r="V33" s="107">
        <v>0</v>
      </c>
      <c r="W33" s="107">
        <v>0</v>
      </c>
    </row>
    <row r="34" spans="2:23" ht="14.4" customHeight="1" thickBot="1" x14ac:dyDescent="0.35">
      <c r="B34" s="78"/>
      <c r="C34" s="4" t="s">
        <v>46</v>
      </c>
      <c r="D34" s="4"/>
      <c r="E34" s="4" t="s">
        <v>109</v>
      </c>
      <c r="F34" s="4" t="s">
        <v>106</v>
      </c>
      <c r="G34" s="6">
        <v>1</v>
      </c>
      <c r="H34" s="26">
        <v>0.25</v>
      </c>
      <c r="I34" s="34">
        <f t="shared" si="0"/>
        <v>6.7000000000000004E-2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89">
        <v>6.7000000000000004E-2</v>
      </c>
      <c r="Q34" s="107">
        <v>0</v>
      </c>
      <c r="R34" s="107">
        <v>0</v>
      </c>
      <c r="S34" s="107">
        <v>0</v>
      </c>
      <c r="T34" s="107">
        <v>0</v>
      </c>
      <c r="U34" s="107">
        <v>0</v>
      </c>
      <c r="V34" s="107">
        <v>0</v>
      </c>
      <c r="W34" s="107">
        <v>0</v>
      </c>
    </row>
    <row r="35" spans="2:23" ht="14.4" customHeight="1" thickBot="1" x14ac:dyDescent="0.35">
      <c r="B35" s="78"/>
      <c r="C35" s="4" t="s">
        <v>47</v>
      </c>
      <c r="D35" s="4"/>
      <c r="E35" s="4" t="s">
        <v>109</v>
      </c>
      <c r="F35" s="4" t="s">
        <v>106</v>
      </c>
      <c r="G35" s="6">
        <v>1</v>
      </c>
      <c r="H35" s="26">
        <v>0.25</v>
      </c>
      <c r="I35" s="34">
        <f t="shared" si="0"/>
        <v>3.4000000000000002E-2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89">
        <v>3.4000000000000002E-2</v>
      </c>
      <c r="Q35" s="107">
        <v>0</v>
      </c>
      <c r="R35" s="107">
        <v>0</v>
      </c>
      <c r="S35" s="107">
        <v>0</v>
      </c>
      <c r="T35" s="107">
        <v>0</v>
      </c>
      <c r="U35" s="107">
        <v>0</v>
      </c>
      <c r="V35" s="107">
        <v>0</v>
      </c>
      <c r="W35" s="107">
        <v>0</v>
      </c>
    </row>
    <row r="36" spans="2:23" ht="14.4" customHeight="1" thickBot="1" x14ac:dyDescent="0.35">
      <c r="B36" s="78"/>
      <c r="C36" s="4" t="s">
        <v>48</v>
      </c>
      <c r="D36" s="4"/>
      <c r="E36" s="4" t="s">
        <v>109</v>
      </c>
      <c r="F36" s="4" t="s">
        <v>106</v>
      </c>
      <c r="G36" s="6">
        <v>1</v>
      </c>
      <c r="H36" s="26">
        <v>0.25</v>
      </c>
      <c r="I36" s="34">
        <f t="shared" si="0"/>
        <v>0.05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89">
        <v>0.05</v>
      </c>
      <c r="Q36" s="107">
        <v>0</v>
      </c>
      <c r="R36" s="107">
        <v>0</v>
      </c>
      <c r="S36" s="107">
        <v>0</v>
      </c>
      <c r="T36" s="107">
        <v>0</v>
      </c>
      <c r="U36" s="107">
        <v>0</v>
      </c>
      <c r="V36" s="107">
        <v>0</v>
      </c>
      <c r="W36" s="107">
        <v>0</v>
      </c>
    </row>
    <row r="37" spans="2:23" ht="14.4" customHeight="1" thickBot="1" x14ac:dyDescent="0.35">
      <c r="B37" s="78"/>
      <c r="C37" s="4" t="s">
        <v>49</v>
      </c>
      <c r="D37" s="4"/>
      <c r="E37" s="4" t="s">
        <v>109</v>
      </c>
      <c r="F37" s="4" t="s">
        <v>106</v>
      </c>
      <c r="G37" s="6">
        <v>1</v>
      </c>
      <c r="H37" s="26">
        <v>0.25</v>
      </c>
      <c r="I37" s="34">
        <f t="shared" si="0"/>
        <v>0.05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89">
        <v>0.05</v>
      </c>
      <c r="Q37" s="107">
        <v>0</v>
      </c>
      <c r="R37" s="107">
        <v>0</v>
      </c>
      <c r="S37" s="107">
        <v>0</v>
      </c>
      <c r="T37" s="107">
        <v>0</v>
      </c>
      <c r="U37" s="107">
        <v>0</v>
      </c>
      <c r="V37" s="107">
        <v>0</v>
      </c>
      <c r="W37" s="107">
        <v>0</v>
      </c>
    </row>
    <row r="38" spans="2:23" ht="14.4" customHeight="1" thickBot="1" x14ac:dyDescent="0.35">
      <c r="B38" s="78"/>
      <c r="C38" s="4" t="s">
        <v>50</v>
      </c>
      <c r="D38" s="4"/>
      <c r="E38" s="4" t="s">
        <v>109</v>
      </c>
      <c r="F38" s="4" t="s">
        <v>106</v>
      </c>
      <c r="G38" s="6">
        <v>1</v>
      </c>
      <c r="H38" s="26">
        <v>0.25</v>
      </c>
      <c r="I38" s="34">
        <f t="shared" si="0"/>
        <v>3.4000000000000002E-2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  <c r="O38" s="58">
        <v>0</v>
      </c>
      <c r="P38" s="89">
        <v>3.4000000000000002E-2</v>
      </c>
      <c r="Q38" s="107">
        <v>0</v>
      </c>
      <c r="R38" s="107">
        <v>0</v>
      </c>
      <c r="S38" s="107">
        <v>0</v>
      </c>
      <c r="T38" s="107">
        <v>0</v>
      </c>
      <c r="U38" s="107">
        <v>0</v>
      </c>
      <c r="V38" s="107">
        <v>0</v>
      </c>
      <c r="W38" s="107">
        <v>0</v>
      </c>
    </row>
    <row r="39" spans="2:23" ht="14.4" customHeight="1" thickBot="1" x14ac:dyDescent="0.35">
      <c r="B39" s="78"/>
      <c r="C39" s="4" t="s">
        <v>51</v>
      </c>
      <c r="D39" s="4"/>
      <c r="E39" s="4" t="s">
        <v>109</v>
      </c>
      <c r="F39" s="4" t="s">
        <v>106</v>
      </c>
      <c r="G39" s="6">
        <v>1</v>
      </c>
      <c r="H39" s="26">
        <v>0.25</v>
      </c>
      <c r="I39" s="34">
        <f t="shared" si="0"/>
        <v>3.4000000000000002E-2</v>
      </c>
      <c r="J39" s="58">
        <v>0</v>
      </c>
      <c r="K39" s="58">
        <v>0</v>
      </c>
      <c r="L39" s="58">
        <v>0</v>
      </c>
      <c r="M39" s="58">
        <v>0</v>
      </c>
      <c r="N39" s="58">
        <v>0</v>
      </c>
      <c r="O39" s="58">
        <v>0</v>
      </c>
      <c r="P39" s="89">
        <v>3.4000000000000002E-2</v>
      </c>
      <c r="Q39" s="107">
        <v>0</v>
      </c>
      <c r="R39" s="107">
        <v>0</v>
      </c>
      <c r="S39" s="107">
        <v>0</v>
      </c>
      <c r="T39" s="107">
        <v>0</v>
      </c>
      <c r="U39" s="107">
        <v>0</v>
      </c>
      <c r="V39" s="107">
        <v>0</v>
      </c>
      <c r="W39" s="107">
        <v>0</v>
      </c>
    </row>
    <row r="40" spans="2:23" ht="14.4" customHeight="1" thickBot="1" x14ac:dyDescent="0.35">
      <c r="B40" s="78"/>
      <c r="C40" s="4" t="s">
        <v>52</v>
      </c>
      <c r="D40" s="4"/>
      <c r="E40" s="4" t="s">
        <v>109</v>
      </c>
      <c r="F40" s="4" t="s">
        <v>106</v>
      </c>
      <c r="G40" s="6">
        <v>1</v>
      </c>
      <c r="H40" s="26">
        <v>0.25</v>
      </c>
      <c r="I40" s="34">
        <f t="shared" si="0"/>
        <v>1.7000000000000001E-2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89">
        <v>1.7000000000000001E-2</v>
      </c>
      <c r="Q40" s="107">
        <v>0</v>
      </c>
      <c r="R40" s="107">
        <v>0</v>
      </c>
      <c r="S40" s="107">
        <v>0</v>
      </c>
      <c r="T40" s="107">
        <v>0</v>
      </c>
      <c r="U40" s="107">
        <v>0</v>
      </c>
      <c r="V40" s="107">
        <v>0</v>
      </c>
      <c r="W40" s="107">
        <v>0</v>
      </c>
    </row>
    <row r="41" spans="2:23" ht="14.4" customHeight="1" thickBot="1" x14ac:dyDescent="0.35">
      <c r="B41" s="78"/>
      <c r="C41" s="4" t="s">
        <v>53</v>
      </c>
      <c r="D41" s="4"/>
      <c r="E41" s="4" t="s">
        <v>109</v>
      </c>
      <c r="F41" s="4" t="s">
        <v>106</v>
      </c>
      <c r="G41" s="6">
        <v>1</v>
      </c>
      <c r="H41" s="26">
        <v>0.25</v>
      </c>
      <c r="I41" s="34">
        <f t="shared" si="0"/>
        <v>0.05</v>
      </c>
      <c r="J41" s="58">
        <v>0</v>
      </c>
      <c r="K41" s="58">
        <v>0</v>
      </c>
      <c r="L41" s="58">
        <v>0</v>
      </c>
      <c r="M41" s="58">
        <v>0</v>
      </c>
      <c r="N41" s="58">
        <v>0</v>
      </c>
      <c r="O41" s="58">
        <v>0</v>
      </c>
      <c r="P41" s="89">
        <v>0.05</v>
      </c>
      <c r="Q41" s="107">
        <v>0</v>
      </c>
      <c r="R41" s="107">
        <v>0</v>
      </c>
      <c r="S41" s="107">
        <v>0</v>
      </c>
      <c r="T41" s="107">
        <v>0</v>
      </c>
      <c r="U41" s="107">
        <v>0</v>
      </c>
      <c r="V41" s="107">
        <v>0</v>
      </c>
      <c r="W41" s="107">
        <v>0</v>
      </c>
    </row>
    <row r="42" spans="2:23" ht="14.4" customHeight="1" thickBot="1" x14ac:dyDescent="0.35">
      <c r="B42" s="78"/>
      <c r="C42" s="4" t="s">
        <v>54</v>
      </c>
      <c r="D42" s="4"/>
      <c r="E42" s="4" t="s">
        <v>109</v>
      </c>
      <c r="F42" s="4" t="s">
        <v>106</v>
      </c>
      <c r="G42" s="6">
        <v>1</v>
      </c>
      <c r="H42" s="26">
        <v>0.25</v>
      </c>
      <c r="I42" s="34">
        <f t="shared" si="0"/>
        <v>1.7000000000000001E-2</v>
      </c>
      <c r="J42" s="58">
        <v>0</v>
      </c>
      <c r="K42" s="58">
        <v>0</v>
      </c>
      <c r="L42" s="58">
        <v>0</v>
      </c>
      <c r="M42" s="58">
        <v>0</v>
      </c>
      <c r="N42" s="58">
        <v>0</v>
      </c>
      <c r="O42" s="58">
        <v>0</v>
      </c>
      <c r="P42" s="89">
        <v>1.7000000000000001E-2</v>
      </c>
      <c r="Q42" s="107">
        <v>0</v>
      </c>
      <c r="R42" s="107">
        <v>0</v>
      </c>
      <c r="S42" s="107">
        <v>0</v>
      </c>
      <c r="T42" s="107">
        <v>0</v>
      </c>
      <c r="U42" s="107">
        <v>0</v>
      </c>
      <c r="V42" s="107">
        <v>0</v>
      </c>
      <c r="W42" s="107">
        <v>0</v>
      </c>
    </row>
    <row r="43" spans="2:23" ht="14.4" customHeight="1" thickBot="1" x14ac:dyDescent="0.35">
      <c r="B43" s="78"/>
      <c r="C43" s="4" t="s">
        <v>55</v>
      </c>
      <c r="D43" s="4"/>
      <c r="E43" s="4" t="s">
        <v>109</v>
      </c>
      <c r="F43" s="4" t="s">
        <v>106</v>
      </c>
      <c r="G43" s="6">
        <v>1</v>
      </c>
      <c r="H43" s="26">
        <v>0.25</v>
      </c>
      <c r="I43" s="34">
        <f t="shared" si="0"/>
        <v>0.05</v>
      </c>
      <c r="J43" s="58">
        <v>0</v>
      </c>
      <c r="K43" s="58">
        <v>0</v>
      </c>
      <c r="L43" s="58">
        <v>0</v>
      </c>
      <c r="M43" s="58">
        <v>0</v>
      </c>
      <c r="N43" s="58">
        <v>0</v>
      </c>
      <c r="O43" s="58">
        <v>0</v>
      </c>
      <c r="P43" s="89">
        <v>0.05</v>
      </c>
      <c r="Q43" s="107">
        <v>0</v>
      </c>
      <c r="R43" s="107">
        <v>0</v>
      </c>
      <c r="S43" s="107">
        <v>0</v>
      </c>
      <c r="T43" s="107">
        <v>0</v>
      </c>
      <c r="U43" s="107">
        <v>0</v>
      </c>
      <c r="V43" s="107">
        <v>0</v>
      </c>
      <c r="W43" s="107">
        <v>0</v>
      </c>
    </row>
    <row r="44" spans="2:23" ht="14.4" customHeight="1" thickBot="1" x14ac:dyDescent="0.35">
      <c r="B44" s="78"/>
      <c r="C44" s="4" t="s">
        <v>56</v>
      </c>
      <c r="D44" s="4"/>
      <c r="E44" s="4" t="s">
        <v>109</v>
      </c>
      <c r="F44" s="4" t="s">
        <v>106</v>
      </c>
      <c r="G44" s="6">
        <v>1</v>
      </c>
      <c r="H44" s="26">
        <v>0.25</v>
      </c>
      <c r="I44" s="34">
        <f t="shared" si="0"/>
        <v>6.7000000000000004E-2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89">
        <v>6.7000000000000004E-2</v>
      </c>
      <c r="Q44" s="107">
        <v>0</v>
      </c>
      <c r="R44" s="107">
        <v>0</v>
      </c>
      <c r="S44" s="107">
        <v>0</v>
      </c>
      <c r="T44" s="107">
        <v>0</v>
      </c>
      <c r="U44" s="107">
        <v>0</v>
      </c>
      <c r="V44" s="107">
        <v>0</v>
      </c>
      <c r="W44" s="107">
        <v>0</v>
      </c>
    </row>
    <row r="45" spans="2:23" ht="14.4" customHeight="1" thickBot="1" x14ac:dyDescent="0.35">
      <c r="B45" s="78"/>
      <c r="C45" s="4" t="s">
        <v>57</v>
      </c>
      <c r="D45" s="4"/>
      <c r="E45" s="4" t="s">
        <v>109</v>
      </c>
      <c r="F45" s="4" t="s">
        <v>106</v>
      </c>
      <c r="G45" s="6">
        <v>1</v>
      </c>
      <c r="H45" s="26">
        <v>0.25</v>
      </c>
      <c r="I45" s="34">
        <f t="shared" si="0"/>
        <v>8.3000000000000004E-2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89">
        <v>8.3000000000000004E-2</v>
      </c>
      <c r="Q45" s="107">
        <v>0</v>
      </c>
      <c r="R45" s="107">
        <v>0</v>
      </c>
      <c r="S45" s="107">
        <v>0</v>
      </c>
      <c r="T45" s="107">
        <v>0</v>
      </c>
      <c r="U45" s="107">
        <v>0</v>
      </c>
      <c r="V45" s="107">
        <v>0</v>
      </c>
      <c r="W45" s="107">
        <v>0</v>
      </c>
    </row>
    <row r="46" spans="2:23" ht="14.4" customHeight="1" thickBot="1" x14ac:dyDescent="0.35">
      <c r="B46" s="78"/>
      <c r="C46" s="4" t="s">
        <v>58</v>
      </c>
      <c r="D46" s="4"/>
      <c r="E46" s="4" t="s">
        <v>109</v>
      </c>
      <c r="F46" s="4" t="s">
        <v>106</v>
      </c>
      <c r="G46" s="6">
        <v>1</v>
      </c>
      <c r="H46" s="26">
        <v>0.25</v>
      </c>
      <c r="I46" s="34">
        <f t="shared" si="0"/>
        <v>3.4000000000000002E-2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89">
        <v>3.4000000000000002E-2</v>
      </c>
      <c r="Q46" s="107">
        <v>0</v>
      </c>
      <c r="R46" s="107">
        <v>0</v>
      </c>
      <c r="S46" s="107">
        <v>0</v>
      </c>
      <c r="T46" s="107">
        <v>0</v>
      </c>
      <c r="U46" s="107">
        <v>0</v>
      </c>
      <c r="V46" s="107">
        <v>0</v>
      </c>
      <c r="W46" s="107">
        <v>0</v>
      </c>
    </row>
    <row r="47" spans="2:23" ht="14.4" customHeight="1" thickBot="1" x14ac:dyDescent="0.35">
      <c r="B47" s="78"/>
      <c r="C47" s="4" t="s">
        <v>59</v>
      </c>
      <c r="D47" s="4"/>
      <c r="E47" s="4" t="s">
        <v>109</v>
      </c>
      <c r="F47" s="4" t="s">
        <v>106</v>
      </c>
      <c r="G47" s="6">
        <v>1</v>
      </c>
      <c r="H47" s="26">
        <v>0.25</v>
      </c>
      <c r="I47" s="34">
        <f t="shared" si="0"/>
        <v>8.3000000000000004E-2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89">
        <v>8.3000000000000004E-2</v>
      </c>
      <c r="Q47" s="107">
        <v>0</v>
      </c>
      <c r="R47" s="107">
        <v>0</v>
      </c>
      <c r="S47" s="107">
        <v>0</v>
      </c>
      <c r="T47" s="107">
        <v>0</v>
      </c>
      <c r="U47" s="107">
        <v>0</v>
      </c>
      <c r="V47" s="107">
        <v>0</v>
      </c>
      <c r="W47" s="107">
        <v>0</v>
      </c>
    </row>
    <row r="48" spans="2:23" ht="14.4" customHeight="1" thickBot="1" x14ac:dyDescent="0.35">
      <c r="B48" s="78"/>
      <c r="C48" s="4" t="s">
        <v>60</v>
      </c>
      <c r="D48" s="4"/>
      <c r="E48" s="4" t="s">
        <v>109</v>
      </c>
      <c r="F48" s="4" t="s">
        <v>106</v>
      </c>
      <c r="G48" s="6">
        <v>1</v>
      </c>
      <c r="H48" s="26">
        <v>0.25</v>
      </c>
      <c r="I48" s="34">
        <f t="shared" si="0"/>
        <v>1.7000000000000001E-2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89">
        <v>1.7000000000000001E-2</v>
      </c>
      <c r="Q48" s="107">
        <v>0</v>
      </c>
      <c r="R48" s="107">
        <v>0</v>
      </c>
      <c r="S48" s="107">
        <v>0</v>
      </c>
      <c r="T48" s="107">
        <v>0</v>
      </c>
      <c r="U48" s="107">
        <v>0</v>
      </c>
      <c r="V48" s="107">
        <v>0</v>
      </c>
      <c r="W48" s="107">
        <v>0</v>
      </c>
    </row>
    <row r="49" spans="2:23" ht="14.4" customHeight="1" thickBot="1" x14ac:dyDescent="0.35">
      <c r="B49" s="78"/>
      <c r="C49" s="4" t="s">
        <v>61</v>
      </c>
      <c r="D49" s="4"/>
      <c r="E49" s="4" t="s">
        <v>109</v>
      </c>
      <c r="F49" s="4" t="s">
        <v>106</v>
      </c>
      <c r="G49" s="6">
        <v>1</v>
      </c>
      <c r="H49" s="26">
        <v>0.25</v>
      </c>
      <c r="I49" s="34">
        <f t="shared" si="0"/>
        <v>1.7000000000000001E-2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89">
        <v>1.7000000000000001E-2</v>
      </c>
      <c r="Q49" s="107">
        <v>0</v>
      </c>
      <c r="R49" s="107">
        <v>0</v>
      </c>
      <c r="S49" s="107">
        <v>0</v>
      </c>
      <c r="T49" s="107">
        <v>0</v>
      </c>
      <c r="U49" s="107">
        <v>0</v>
      </c>
      <c r="V49" s="107">
        <v>0</v>
      </c>
      <c r="W49" s="107">
        <v>0</v>
      </c>
    </row>
    <row r="50" spans="2:23" ht="14.4" customHeight="1" thickBot="1" x14ac:dyDescent="0.35">
      <c r="B50" s="78"/>
      <c r="C50" s="4" t="s">
        <v>62</v>
      </c>
      <c r="D50" s="4"/>
      <c r="E50" s="4" t="s">
        <v>109</v>
      </c>
      <c r="F50" s="4" t="s">
        <v>106</v>
      </c>
      <c r="G50" s="6">
        <v>1</v>
      </c>
      <c r="H50" s="26">
        <v>0.25</v>
      </c>
      <c r="I50" s="34">
        <f t="shared" si="0"/>
        <v>1.7000000000000001E-2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89">
        <v>1.7000000000000001E-2</v>
      </c>
      <c r="Q50" s="107">
        <v>0</v>
      </c>
      <c r="R50" s="107">
        <v>0</v>
      </c>
      <c r="S50" s="107">
        <v>0</v>
      </c>
      <c r="T50" s="107">
        <v>0</v>
      </c>
      <c r="U50" s="107">
        <v>0</v>
      </c>
      <c r="V50" s="107">
        <v>0</v>
      </c>
      <c r="W50" s="107">
        <v>0</v>
      </c>
    </row>
    <row r="51" spans="2:23" ht="14.4" customHeight="1" thickBot="1" x14ac:dyDescent="0.35">
      <c r="B51" s="78"/>
      <c r="C51" s="18" t="s">
        <v>63</v>
      </c>
      <c r="D51" s="4"/>
      <c r="E51" s="5" t="s">
        <v>110</v>
      </c>
      <c r="F51" s="5" t="s">
        <v>108</v>
      </c>
      <c r="G51" s="4">
        <v>2</v>
      </c>
      <c r="H51" s="27">
        <v>1</v>
      </c>
      <c r="I51" s="34">
        <f t="shared" si="0"/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22"/>
      <c r="Q51" s="22"/>
      <c r="R51" s="22"/>
      <c r="S51" s="22"/>
      <c r="T51" s="22"/>
      <c r="U51" s="22"/>
      <c r="V51" s="22"/>
      <c r="W51" s="31"/>
    </row>
    <row r="52" spans="2:23" ht="14.4" customHeight="1" thickBot="1" x14ac:dyDescent="0.35">
      <c r="B52" s="78"/>
      <c r="C52" s="18" t="s">
        <v>79</v>
      </c>
      <c r="D52" s="4"/>
      <c r="E52" s="5" t="s">
        <v>110</v>
      </c>
      <c r="F52" s="5" t="s">
        <v>108</v>
      </c>
      <c r="G52" s="4">
        <v>3</v>
      </c>
      <c r="H52" s="26">
        <v>0.5</v>
      </c>
      <c r="I52" s="34">
        <f t="shared" si="0"/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22"/>
      <c r="Q52" s="22"/>
      <c r="R52" s="22"/>
      <c r="S52" s="22"/>
      <c r="T52" s="22"/>
      <c r="U52" s="22"/>
      <c r="V52" s="22"/>
      <c r="W52" s="31"/>
    </row>
    <row r="53" spans="2:23" ht="14.4" customHeight="1" thickBot="1" x14ac:dyDescent="0.35">
      <c r="B53" s="78"/>
      <c r="C53" s="18" t="s">
        <v>80</v>
      </c>
      <c r="D53" s="4"/>
      <c r="E53" s="5" t="s">
        <v>110</v>
      </c>
      <c r="F53" s="5" t="s">
        <v>108</v>
      </c>
      <c r="G53" s="4">
        <v>3</v>
      </c>
      <c r="H53" s="26">
        <v>0.25</v>
      </c>
      <c r="I53" s="34">
        <f t="shared" si="0"/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22"/>
      <c r="Q53" s="22"/>
      <c r="R53" s="22"/>
      <c r="S53" s="22"/>
      <c r="T53" s="22"/>
      <c r="U53" s="22"/>
      <c r="V53" s="22"/>
      <c r="W53" s="31"/>
    </row>
    <row r="54" spans="2:23" ht="14.4" customHeight="1" thickBot="1" x14ac:dyDescent="0.35">
      <c r="B54" s="78"/>
      <c r="C54" s="18" t="s">
        <v>81</v>
      </c>
      <c r="D54" s="4"/>
      <c r="E54" s="5" t="s">
        <v>110</v>
      </c>
      <c r="F54" s="5" t="s">
        <v>108</v>
      </c>
      <c r="G54" s="4">
        <v>3</v>
      </c>
      <c r="H54" s="26">
        <v>0.25</v>
      </c>
      <c r="I54" s="34">
        <f t="shared" si="0"/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22"/>
      <c r="Q54" s="22"/>
      <c r="R54" s="22"/>
      <c r="S54" s="22"/>
      <c r="T54" s="22"/>
      <c r="U54" s="22"/>
      <c r="V54" s="22"/>
      <c r="W54" s="31"/>
    </row>
    <row r="55" spans="2:23" ht="14.4" customHeight="1" thickBot="1" x14ac:dyDescent="0.35">
      <c r="B55" s="78"/>
      <c r="C55" s="18" t="s">
        <v>82</v>
      </c>
      <c r="D55" s="4"/>
      <c r="E55" s="5" t="s">
        <v>110</v>
      </c>
      <c r="F55" s="5" t="s">
        <v>108</v>
      </c>
      <c r="G55" s="4">
        <v>3</v>
      </c>
      <c r="H55" s="26">
        <v>0.25</v>
      </c>
      <c r="I55" s="34">
        <f t="shared" si="0"/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22"/>
      <c r="Q55" s="22"/>
      <c r="R55" s="22"/>
      <c r="S55" s="22"/>
      <c r="T55" s="22"/>
      <c r="U55" s="22"/>
      <c r="V55" s="22"/>
      <c r="W55" s="31"/>
    </row>
    <row r="56" spans="2:23" ht="14.4" customHeight="1" thickBot="1" x14ac:dyDescent="0.35">
      <c r="B56" s="78"/>
      <c r="C56" s="18" t="s">
        <v>83</v>
      </c>
      <c r="D56" s="4"/>
      <c r="E56" s="5" t="s">
        <v>110</v>
      </c>
      <c r="F56" s="5" t="s">
        <v>108</v>
      </c>
      <c r="G56" s="4">
        <v>3</v>
      </c>
      <c r="H56" s="26">
        <v>0.25</v>
      </c>
      <c r="I56" s="34">
        <f t="shared" ref="I56:I110" si="1">SUM(J56:W56)</f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22"/>
      <c r="Q56" s="22"/>
      <c r="R56" s="22"/>
      <c r="S56" s="22"/>
      <c r="T56" s="22"/>
      <c r="U56" s="22"/>
      <c r="V56" s="22"/>
      <c r="W56" s="31"/>
    </row>
    <row r="57" spans="2:23" ht="14.4" customHeight="1" thickBot="1" x14ac:dyDescent="0.35">
      <c r="B57" s="78"/>
      <c r="C57" s="18" t="s">
        <v>84</v>
      </c>
      <c r="D57" s="4"/>
      <c r="E57" s="5" t="s">
        <v>110</v>
      </c>
      <c r="F57" s="5" t="s">
        <v>108</v>
      </c>
      <c r="G57" s="4">
        <v>3</v>
      </c>
      <c r="H57" s="26">
        <v>0.25</v>
      </c>
      <c r="I57" s="34">
        <f t="shared" si="1"/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22"/>
      <c r="Q57" s="22"/>
      <c r="R57" s="22"/>
      <c r="S57" s="22"/>
      <c r="T57" s="22"/>
      <c r="U57" s="22"/>
      <c r="V57" s="22"/>
      <c r="W57" s="31"/>
    </row>
    <row r="58" spans="2:23" ht="14.4" customHeight="1" thickBot="1" x14ac:dyDescent="0.35">
      <c r="B58" s="78"/>
      <c r="C58" s="18" t="s">
        <v>85</v>
      </c>
      <c r="D58" s="4"/>
      <c r="E58" s="5" t="s">
        <v>110</v>
      </c>
      <c r="F58" s="5" t="s">
        <v>108</v>
      </c>
      <c r="G58" s="4">
        <v>3</v>
      </c>
      <c r="H58" s="26">
        <v>0.25</v>
      </c>
      <c r="I58" s="34">
        <f t="shared" si="1"/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22"/>
      <c r="Q58" s="22"/>
      <c r="R58" s="22"/>
      <c r="S58" s="22"/>
      <c r="T58" s="22"/>
      <c r="U58" s="22"/>
      <c r="V58" s="22"/>
      <c r="W58" s="31"/>
    </row>
    <row r="59" spans="2:23" ht="14.4" customHeight="1" thickBot="1" x14ac:dyDescent="0.35">
      <c r="B59" s="78"/>
      <c r="C59" s="18" t="s">
        <v>86</v>
      </c>
      <c r="D59" s="4"/>
      <c r="E59" s="5" t="s">
        <v>110</v>
      </c>
      <c r="F59" s="5" t="s">
        <v>108</v>
      </c>
      <c r="G59" s="4">
        <v>3</v>
      </c>
      <c r="H59" s="26">
        <v>0.25</v>
      </c>
      <c r="I59" s="34">
        <f t="shared" si="1"/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22"/>
      <c r="Q59" s="22"/>
      <c r="R59" s="22"/>
      <c r="S59" s="22"/>
      <c r="T59" s="22"/>
      <c r="U59" s="22"/>
      <c r="V59" s="22"/>
      <c r="W59" s="31"/>
    </row>
    <row r="60" spans="2:23" ht="14.4" customHeight="1" thickBot="1" x14ac:dyDescent="0.35">
      <c r="B60" s="78"/>
      <c r="C60" s="18" t="s">
        <v>87</v>
      </c>
      <c r="D60" s="4"/>
      <c r="E60" s="5" t="s">
        <v>110</v>
      </c>
      <c r="F60" s="5" t="s">
        <v>108</v>
      </c>
      <c r="G60" s="4">
        <v>3</v>
      </c>
      <c r="H60" s="26">
        <v>0.25</v>
      </c>
      <c r="I60" s="34">
        <f t="shared" si="1"/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22"/>
      <c r="Q60" s="22"/>
      <c r="R60" s="22"/>
      <c r="S60" s="22"/>
      <c r="T60" s="22"/>
      <c r="U60" s="22"/>
      <c r="V60" s="22"/>
      <c r="W60" s="31"/>
    </row>
    <row r="61" spans="2:23" ht="14.4" customHeight="1" thickBot="1" x14ac:dyDescent="0.35">
      <c r="B61" s="78"/>
      <c r="C61" s="18" t="s">
        <v>88</v>
      </c>
      <c r="D61" s="4"/>
      <c r="E61" s="5" t="s">
        <v>110</v>
      </c>
      <c r="F61" s="5" t="s">
        <v>108</v>
      </c>
      <c r="G61" s="4">
        <v>3</v>
      </c>
      <c r="H61" s="26">
        <v>0.25</v>
      </c>
      <c r="I61" s="34">
        <f t="shared" si="1"/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22"/>
      <c r="Q61" s="22"/>
      <c r="R61" s="22"/>
      <c r="S61" s="22"/>
      <c r="T61" s="22"/>
      <c r="U61" s="22"/>
      <c r="V61" s="22"/>
      <c r="W61" s="31"/>
    </row>
    <row r="62" spans="2:23" ht="14.4" customHeight="1" thickBot="1" x14ac:dyDescent="0.35">
      <c r="B62" s="78"/>
      <c r="C62" s="18" t="s">
        <v>89</v>
      </c>
      <c r="D62" s="4"/>
      <c r="E62" s="5" t="s">
        <v>110</v>
      </c>
      <c r="F62" s="5" t="s">
        <v>108</v>
      </c>
      <c r="G62" s="4">
        <v>3</v>
      </c>
      <c r="H62" s="26">
        <v>0.25</v>
      </c>
      <c r="I62" s="34">
        <f t="shared" si="1"/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22"/>
      <c r="Q62" s="22"/>
      <c r="R62" s="22"/>
      <c r="S62" s="22"/>
      <c r="T62" s="22"/>
      <c r="U62" s="22"/>
      <c r="V62" s="22"/>
      <c r="W62" s="31"/>
    </row>
    <row r="63" spans="2:23" ht="14.4" customHeight="1" thickBot="1" x14ac:dyDescent="0.35">
      <c r="B63" s="78"/>
      <c r="C63" s="18" t="s">
        <v>90</v>
      </c>
      <c r="D63" s="4"/>
      <c r="E63" s="5" t="s">
        <v>110</v>
      </c>
      <c r="F63" s="5" t="s">
        <v>108</v>
      </c>
      <c r="G63" s="4">
        <v>3</v>
      </c>
      <c r="H63" s="26">
        <v>0.25</v>
      </c>
      <c r="I63" s="34">
        <f t="shared" si="1"/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22"/>
      <c r="Q63" s="22"/>
      <c r="R63" s="22"/>
      <c r="S63" s="22"/>
      <c r="T63" s="22"/>
      <c r="U63" s="22"/>
      <c r="V63" s="22"/>
      <c r="W63" s="31"/>
    </row>
    <row r="64" spans="2:23" ht="14.4" customHeight="1" thickBot="1" x14ac:dyDescent="0.35">
      <c r="B64" s="78"/>
      <c r="C64" s="18" t="s">
        <v>91</v>
      </c>
      <c r="D64" s="4"/>
      <c r="E64" s="5" t="s">
        <v>110</v>
      </c>
      <c r="F64" s="5" t="s">
        <v>108</v>
      </c>
      <c r="G64" s="4">
        <v>3</v>
      </c>
      <c r="H64" s="26">
        <v>0.25</v>
      </c>
      <c r="I64" s="34">
        <f t="shared" si="1"/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22"/>
      <c r="Q64" s="22"/>
      <c r="R64" s="22"/>
      <c r="S64" s="22"/>
      <c r="T64" s="22"/>
      <c r="U64" s="22"/>
      <c r="V64" s="22"/>
      <c r="W64" s="31"/>
    </row>
    <row r="65" spans="2:23" ht="15" thickBot="1" x14ac:dyDescent="0.35">
      <c r="B65" s="79"/>
      <c r="C65" s="39" t="s">
        <v>92</v>
      </c>
      <c r="D65" s="40"/>
      <c r="E65" s="41" t="s">
        <v>110</v>
      </c>
      <c r="F65" s="41" t="s">
        <v>108</v>
      </c>
      <c r="G65" s="40">
        <v>3</v>
      </c>
      <c r="H65" s="50">
        <v>0.25</v>
      </c>
      <c r="I65" s="53">
        <f t="shared" si="1"/>
        <v>0</v>
      </c>
      <c r="J65" s="59">
        <v>0</v>
      </c>
      <c r="K65" s="59">
        <v>0</v>
      </c>
      <c r="L65" s="59">
        <v>0</v>
      </c>
      <c r="M65" s="59">
        <v>0</v>
      </c>
      <c r="N65" s="59">
        <v>0</v>
      </c>
      <c r="O65" s="59">
        <v>0</v>
      </c>
      <c r="P65" s="43"/>
      <c r="Q65" s="43"/>
      <c r="R65" s="43"/>
      <c r="S65" s="43"/>
      <c r="T65" s="43"/>
      <c r="U65" s="43"/>
      <c r="V65" s="43"/>
      <c r="W65" s="45"/>
    </row>
    <row r="66" spans="2:23" ht="15" thickBot="1" x14ac:dyDescent="0.35">
      <c r="B66" s="80" t="s">
        <v>64</v>
      </c>
      <c r="C66" s="35" t="s">
        <v>65</v>
      </c>
      <c r="D66" s="6"/>
      <c r="E66" s="6" t="s">
        <v>109</v>
      </c>
      <c r="F66" s="6" t="s">
        <v>108</v>
      </c>
      <c r="G66" s="6">
        <v>2</v>
      </c>
      <c r="H66" s="26">
        <v>0.25</v>
      </c>
      <c r="I66" s="36">
        <f t="shared" si="1"/>
        <v>0</v>
      </c>
      <c r="J66" s="60">
        <v>0</v>
      </c>
      <c r="K66" s="60">
        <v>0</v>
      </c>
      <c r="L66" s="60">
        <v>0</v>
      </c>
      <c r="M66" s="60">
        <v>0</v>
      </c>
      <c r="N66" s="60">
        <v>0</v>
      </c>
      <c r="O66" s="60">
        <v>0</v>
      </c>
      <c r="P66" s="37"/>
      <c r="Q66" s="37"/>
      <c r="R66" s="37"/>
      <c r="S66" s="37"/>
      <c r="T66" s="37"/>
      <c r="U66" s="37"/>
      <c r="V66" s="37"/>
      <c r="W66" s="38"/>
    </row>
    <row r="67" spans="2:23" ht="15" thickBot="1" x14ac:dyDescent="0.35">
      <c r="B67" s="78"/>
      <c r="C67" s="18" t="s">
        <v>66</v>
      </c>
      <c r="D67" s="4"/>
      <c r="E67" s="4" t="s">
        <v>109</v>
      </c>
      <c r="F67" s="4" t="s">
        <v>108</v>
      </c>
      <c r="G67" s="4">
        <v>2</v>
      </c>
      <c r="H67" s="26">
        <v>0.25</v>
      </c>
      <c r="I67" s="34">
        <f t="shared" si="1"/>
        <v>0</v>
      </c>
      <c r="J67" s="58">
        <v>0</v>
      </c>
      <c r="K67" s="58">
        <v>0</v>
      </c>
      <c r="L67" s="58">
        <v>0</v>
      </c>
      <c r="M67" s="58">
        <v>0</v>
      </c>
      <c r="N67" s="58">
        <v>0</v>
      </c>
      <c r="O67" s="58">
        <v>0</v>
      </c>
      <c r="P67" s="22"/>
      <c r="Q67" s="22"/>
      <c r="R67" s="22"/>
      <c r="S67" s="22"/>
      <c r="T67" s="22"/>
      <c r="U67" s="22"/>
      <c r="V67" s="22"/>
      <c r="W67" s="31"/>
    </row>
    <row r="68" spans="2:23" ht="15" thickBot="1" x14ac:dyDescent="0.35">
      <c r="B68" s="78"/>
      <c r="C68" s="18" t="s">
        <v>67</v>
      </c>
      <c r="D68" s="4"/>
      <c r="E68" s="4" t="s">
        <v>109</v>
      </c>
      <c r="F68" s="4" t="s">
        <v>108</v>
      </c>
      <c r="G68" s="4">
        <v>2</v>
      </c>
      <c r="H68" s="26">
        <v>0.25</v>
      </c>
      <c r="I68" s="34">
        <f t="shared" si="1"/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22"/>
      <c r="Q68" s="22"/>
      <c r="R68" s="22"/>
      <c r="S68" s="22"/>
      <c r="T68" s="22"/>
      <c r="U68" s="22"/>
      <c r="V68" s="22"/>
      <c r="W68" s="31"/>
    </row>
    <row r="69" spans="2:23" ht="15" thickBot="1" x14ac:dyDescent="0.35">
      <c r="B69" s="78"/>
      <c r="C69" s="18" t="s">
        <v>68</v>
      </c>
      <c r="D69" s="4"/>
      <c r="E69" s="4" t="s">
        <v>109</v>
      </c>
      <c r="F69" s="4" t="s">
        <v>108</v>
      </c>
      <c r="G69" s="4">
        <v>2</v>
      </c>
      <c r="H69" s="26">
        <v>0.25</v>
      </c>
      <c r="I69" s="34">
        <f t="shared" si="1"/>
        <v>0</v>
      </c>
      <c r="J69" s="58">
        <v>0</v>
      </c>
      <c r="K69" s="58">
        <v>0</v>
      </c>
      <c r="L69" s="58">
        <v>0</v>
      </c>
      <c r="M69" s="58">
        <v>0</v>
      </c>
      <c r="N69" s="58">
        <v>0</v>
      </c>
      <c r="O69" s="58">
        <v>0</v>
      </c>
      <c r="P69" s="22"/>
      <c r="Q69" s="22"/>
      <c r="R69" s="22"/>
      <c r="S69" s="22"/>
      <c r="T69" s="22"/>
      <c r="U69" s="22"/>
      <c r="V69" s="22"/>
      <c r="W69" s="31"/>
    </row>
    <row r="70" spans="2:23" ht="15" thickBot="1" x14ac:dyDescent="0.35">
      <c r="B70" s="78"/>
      <c r="C70" s="18" t="s">
        <v>69</v>
      </c>
      <c r="D70" s="4"/>
      <c r="E70" s="4" t="s">
        <v>109</v>
      </c>
      <c r="F70" s="4" t="s">
        <v>108</v>
      </c>
      <c r="G70" s="4">
        <v>2</v>
      </c>
      <c r="H70" s="26">
        <v>0.25</v>
      </c>
      <c r="I70" s="34">
        <f t="shared" si="1"/>
        <v>0</v>
      </c>
      <c r="J70" s="58">
        <v>0</v>
      </c>
      <c r="K70" s="58">
        <v>0</v>
      </c>
      <c r="L70" s="58">
        <v>0</v>
      </c>
      <c r="M70" s="58">
        <v>0</v>
      </c>
      <c r="N70" s="58">
        <v>0</v>
      </c>
      <c r="O70" s="58">
        <v>0</v>
      </c>
      <c r="P70" s="22"/>
      <c r="Q70" s="22"/>
      <c r="R70" s="22"/>
      <c r="S70" s="22"/>
      <c r="T70" s="22"/>
      <c r="U70" s="22"/>
      <c r="V70" s="22"/>
      <c r="W70" s="31"/>
    </row>
    <row r="71" spans="2:23" ht="15" thickBot="1" x14ac:dyDescent="0.35">
      <c r="B71" s="78"/>
      <c r="C71" s="18" t="s">
        <v>70</v>
      </c>
      <c r="D71" s="4"/>
      <c r="E71" s="4" t="s">
        <v>109</v>
      </c>
      <c r="F71" s="4" t="s">
        <v>108</v>
      </c>
      <c r="G71" s="4">
        <v>2</v>
      </c>
      <c r="H71" s="26">
        <v>0.25</v>
      </c>
      <c r="I71" s="34">
        <f t="shared" si="1"/>
        <v>0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58">
        <v>0</v>
      </c>
      <c r="P71" s="22"/>
      <c r="Q71" s="22"/>
      <c r="R71" s="22"/>
      <c r="S71" s="22"/>
      <c r="T71" s="22"/>
      <c r="U71" s="22"/>
      <c r="V71" s="22"/>
      <c r="W71" s="31"/>
    </row>
    <row r="72" spans="2:23" ht="15" thickBot="1" x14ac:dyDescent="0.35">
      <c r="B72" s="78"/>
      <c r="C72" s="18" t="s">
        <v>71</v>
      </c>
      <c r="D72" s="4"/>
      <c r="E72" s="4" t="s">
        <v>109</v>
      </c>
      <c r="F72" s="4" t="s">
        <v>108</v>
      </c>
      <c r="G72" s="4">
        <v>2</v>
      </c>
      <c r="H72" s="26">
        <v>0.25</v>
      </c>
      <c r="I72" s="34">
        <f t="shared" si="1"/>
        <v>0</v>
      </c>
      <c r="J72" s="58">
        <v>0</v>
      </c>
      <c r="K72" s="58">
        <v>0</v>
      </c>
      <c r="L72" s="58">
        <v>0</v>
      </c>
      <c r="M72" s="58">
        <v>0</v>
      </c>
      <c r="N72" s="58">
        <v>0</v>
      </c>
      <c r="O72" s="58">
        <v>0</v>
      </c>
      <c r="P72" s="22"/>
      <c r="Q72" s="22"/>
      <c r="R72" s="22"/>
      <c r="S72" s="22"/>
      <c r="T72" s="22"/>
      <c r="U72" s="22"/>
      <c r="V72" s="22"/>
      <c r="W72" s="31"/>
    </row>
    <row r="73" spans="2:23" ht="15" thickBot="1" x14ac:dyDescent="0.35">
      <c r="B73" s="78"/>
      <c r="C73" s="18" t="s">
        <v>72</v>
      </c>
      <c r="D73" s="4"/>
      <c r="E73" s="4" t="s">
        <v>109</v>
      </c>
      <c r="F73" s="4" t="s">
        <v>108</v>
      </c>
      <c r="G73" s="4">
        <v>2</v>
      </c>
      <c r="H73" s="26">
        <v>0.25</v>
      </c>
      <c r="I73" s="34">
        <f t="shared" si="1"/>
        <v>0</v>
      </c>
      <c r="J73" s="58">
        <v>0</v>
      </c>
      <c r="K73" s="58">
        <v>0</v>
      </c>
      <c r="L73" s="58">
        <v>0</v>
      </c>
      <c r="M73" s="58">
        <v>0</v>
      </c>
      <c r="N73" s="58">
        <v>0</v>
      </c>
      <c r="O73" s="58">
        <v>0</v>
      </c>
      <c r="P73" s="22"/>
      <c r="Q73" s="22"/>
      <c r="R73" s="22"/>
      <c r="S73" s="22"/>
      <c r="T73" s="22"/>
      <c r="U73" s="22"/>
      <c r="V73" s="22"/>
      <c r="W73" s="31"/>
    </row>
    <row r="74" spans="2:23" ht="15" thickBot="1" x14ac:dyDescent="0.35">
      <c r="B74" s="78"/>
      <c r="C74" s="18" t="s">
        <v>73</v>
      </c>
      <c r="D74" s="4"/>
      <c r="E74" s="4" t="s">
        <v>109</v>
      </c>
      <c r="F74" s="4" t="s">
        <v>108</v>
      </c>
      <c r="G74" s="4">
        <v>2</v>
      </c>
      <c r="H74" s="26">
        <v>0.25</v>
      </c>
      <c r="I74" s="34">
        <f t="shared" si="1"/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22"/>
      <c r="Q74" s="22"/>
      <c r="R74" s="22"/>
      <c r="S74" s="22"/>
      <c r="T74" s="22"/>
      <c r="U74" s="22"/>
      <c r="V74" s="22"/>
      <c r="W74" s="31"/>
    </row>
    <row r="75" spans="2:23" ht="15" thickBot="1" x14ac:dyDescent="0.35">
      <c r="B75" s="78"/>
      <c r="C75" s="18" t="s">
        <v>74</v>
      </c>
      <c r="D75" s="4"/>
      <c r="E75" s="4" t="s">
        <v>109</v>
      </c>
      <c r="F75" s="4" t="s">
        <v>108</v>
      </c>
      <c r="G75" s="4">
        <v>2</v>
      </c>
      <c r="H75" s="26">
        <v>0.25</v>
      </c>
      <c r="I75" s="34">
        <f t="shared" si="1"/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22"/>
      <c r="Q75" s="22"/>
      <c r="R75" s="22"/>
      <c r="S75" s="22"/>
      <c r="T75" s="22"/>
      <c r="U75" s="22"/>
      <c r="V75" s="22"/>
      <c r="W75" s="31"/>
    </row>
    <row r="76" spans="2:23" ht="15" thickBot="1" x14ac:dyDescent="0.35">
      <c r="B76" s="78"/>
      <c r="C76" s="18" t="s">
        <v>75</v>
      </c>
      <c r="D76" s="4"/>
      <c r="E76" s="4" t="s">
        <v>109</v>
      </c>
      <c r="F76" s="4" t="s">
        <v>108</v>
      </c>
      <c r="G76" s="4">
        <v>2</v>
      </c>
      <c r="H76" s="26">
        <v>0.25</v>
      </c>
      <c r="I76" s="34">
        <f t="shared" si="1"/>
        <v>0</v>
      </c>
      <c r="J76" s="58">
        <v>0</v>
      </c>
      <c r="K76" s="58">
        <v>0</v>
      </c>
      <c r="L76" s="58">
        <v>0</v>
      </c>
      <c r="M76" s="58">
        <v>0</v>
      </c>
      <c r="N76" s="58">
        <v>0</v>
      </c>
      <c r="O76" s="58">
        <v>0</v>
      </c>
      <c r="P76" s="22"/>
      <c r="Q76" s="22"/>
      <c r="R76" s="22"/>
      <c r="S76" s="22"/>
      <c r="T76" s="22"/>
      <c r="U76" s="22"/>
      <c r="V76" s="22"/>
      <c r="W76" s="31"/>
    </row>
    <row r="77" spans="2:23" ht="15" thickBot="1" x14ac:dyDescent="0.35">
      <c r="B77" s="78"/>
      <c r="C77" s="18" t="s">
        <v>76</v>
      </c>
      <c r="D77" s="4"/>
      <c r="E77" s="4" t="s">
        <v>109</v>
      </c>
      <c r="F77" s="4" t="s">
        <v>108</v>
      </c>
      <c r="G77" s="4">
        <v>2</v>
      </c>
      <c r="H77" s="26">
        <v>0.25</v>
      </c>
      <c r="I77" s="34">
        <f t="shared" si="1"/>
        <v>0</v>
      </c>
      <c r="J77" s="58">
        <v>0</v>
      </c>
      <c r="K77" s="58">
        <v>0</v>
      </c>
      <c r="L77" s="58">
        <v>0</v>
      </c>
      <c r="M77" s="58">
        <v>0</v>
      </c>
      <c r="N77" s="58">
        <v>0</v>
      </c>
      <c r="O77" s="58">
        <v>0</v>
      </c>
      <c r="P77" s="22"/>
      <c r="Q77" s="22"/>
      <c r="R77" s="22"/>
      <c r="S77" s="22"/>
      <c r="T77" s="22"/>
      <c r="U77" s="22"/>
      <c r="V77" s="22"/>
      <c r="W77" s="31"/>
    </row>
    <row r="78" spans="2:23" ht="15" thickBot="1" x14ac:dyDescent="0.35">
      <c r="B78" s="78"/>
      <c r="C78" s="18" t="s">
        <v>77</v>
      </c>
      <c r="D78" s="4"/>
      <c r="E78" s="4" t="s">
        <v>109</v>
      </c>
      <c r="F78" s="4" t="s">
        <v>108</v>
      </c>
      <c r="G78" s="4">
        <v>2</v>
      </c>
      <c r="H78" s="26">
        <v>0.25</v>
      </c>
      <c r="I78" s="34">
        <f t="shared" si="1"/>
        <v>0</v>
      </c>
      <c r="J78" s="58">
        <v>0</v>
      </c>
      <c r="K78" s="58">
        <v>0</v>
      </c>
      <c r="L78" s="58">
        <v>0</v>
      </c>
      <c r="M78" s="58">
        <v>0</v>
      </c>
      <c r="N78" s="58">
        <v>0</v>
      </c>
      <c r="O78" s="58">
        <v>0</v>
      </c>
      <c r="P78" s="22"/>
      <c r="Q78" s="22"/>
      <c r="R78" s="22"/>
      <c r="S78" s="22"/>
      <c r="T78" s="22"/>
      <c r="U78" s="22"/>
      <c r="V78" s="22"/>
      <c r="W78" s="31"/>
    </row>
    <row r="79" spans="2:23" ht="15" thickBot="1" x14ac:dyDescent="0.35">
      <c r="B79" s="79"/>
      <c r="C79" s="39" t="s">
        <v>78</v>
      </c>
      <c r="D79" s="40"/>
      <c r="E79" s="40" t="s">
        <v>109</v>
      </c>
      <c r="F79" s="40" t="s">
        <v>108</v>
      </c>
      <c r="G79" s="40">
        <v>2</v>
      </c>
      <c r="H79" s="50">
        <v>0.25</v>
      </c>
      <c r="I79" s="14">
        <f t="shared" si="1"/>
        <v>0</v>
      </c>
      <c r="J79" s="59">
        <v>0</v>
      </c>
      <c r="K79" s="59">
        <v>0</v>
      </c>
      <c r="L79" s="59">
        <v>0</v>
      </c>
      <c r="M79" s="59">
        <v>0</v>
      </c>
      <c r="N79" s="59">
        <v>0</v>
      </c>
      <c r="O79" s="59">
        <v>0</v>
      </c>
      <c r="P79" s="43"/>
      <c r="Q79" s="43"/>
      <c r="R79" s="43"/>
      <c r="S79" s="43"/>
      <c r="T79" s="43"/>
      <c r="U79" s="43"/>
      <c r="V79" s="43"/>
      <c r="W79" s="45"/>
    </row>
    <row r="80" spans="2:23" ht="15" thickBot="1" x14ac:dyDescent="0.35">
      <c r="B80" s="70" t="s">
        <v>93</v>
      </c>
      <c r="C80" s="6" t="s">
        <v>29</v>
      </c>
      <c r="D80" s="6"/>
      <c r="E80" s="6" t="s">
        <v>109</v>
      </c>
      <c r="F80" s="6" t="s">
        <v>107</v>
      </c>
      <c r="G80" s="6">
        <v>1</v>
      </c>
      <c r="H80" s="26">
        <v>0.25</v>
      </c>
      <c r="I80" s="36">
        <f t="shared" si="1"/>
        <v>0</v>
      </c>
      <c r="J80" s="60">
        <v>0</v>
      </c>
      <c r="K80" s="60">
        <v>0</v>
      </c>
      <c r="L80" s="60">
        <v>0</v>
      </c>
      <c r="M80" s="60">
        <v>0</v>
      </c>
      <c r="N80" s="60">
        <v>0</v>
      </c>
      <c r="O80" s="60">
        <v>0</v>
      </c>
      <c r="P80" s="37"/>
      <c r="Q80" s="37"/>
      <c r="R80" s="37"/>
      <c r="S80" s="37"/>
      <c r="T80" s="37"/>
      <c r="U80" s="37"/>
      <c r="V80" s="37"/>
      <c r="W80" s="38"/>
    </row>
    <row r="81" spans="2:23" ht="15" thickBot="1" x14ac:dyDescent="0.35">
      <c r="B81" s="71"/>
      <c r="C81" s="4" t="s">
        <v>28</v>
      </c>
      <c r="D81" s="4"/>
      <c r="E81" s="4" t="s">
        <v>109</v>
      </c>
      <c r="F81" s="4" t="s">
        <v>107</v>
      </c>
      <c r="G81" s="6">
        <v>1</v>
      </c>
      <c r="H81" s="26">
        <v>0.25</v>
      </c>
      <c r="I81" s="34">
        <f t="shared" si="1"/>
        <v>0</v>
      </c>
      <c r="J81" s="58">
        <v>0</v>
      </c>
      <c r="K81" s="58">
        <v>0</v>
      </c>
      <c r="L81" s="58">
        <v>0</v>
      </c>
      <c r="M81" s="58">
        <v>0</v>
      </c>
      <c r="N81" s="58">
        <v>0</v>
      </c>
      <c r="O81" s="58">
        <v>0</v>
      </c>
      <c r="P81" s="22"/>
      <c r="Q81" s="22"/>
      <c r="R81" s="22"/>
      <c r="S81" s="22"/>
      <c r="T81" s="22"/>
      <c r="U81" s="22"/>
      <c r="V81" s="22"/>
      <c r="W81" s="31"/>
    </row>
    <row r="82" spans="2:23" ht="15" thickBot="1" x14ac:dyDescent="0.35">
      <c r="B82" s="71"/>
      <c r="C82" s="4" t="s">
        <v>30</v>
      </c>
      <c r="D82" s="4"/>
      <c r="E82" s="4" t="s">
        <v>109</v>
      </c>
      <c r="F82" s="4" t="s">
        <v>107</v>
      </c>
      <c r="G82" s="6">
        <v>1</v>
      </c>
      <c r="H82" s="26">
        <v>0.25</v>
      </c>
      <c r="I82" s="34">
        <f t="shared" si="1"/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22"/>
      <c r="Q82" s="22"/>
      <c r="R82" s="22"/>
      <c r="S82" s="22"/>
      <c r="T82" s="22"/>
      <c r="U82" s="22"/>
      <c r="V82" s="22"/>
      <c r="W82" s="31"/>
    </row>
    <row r="83" spans="2:23" ht="15" thickBot="1" x14ac:dyDescent="0.35">
      <c r="B83" s="71"/>
      <c r="C83" s="4" t="s">
        <v>31</v>
      </c>
      <c r="D83" s="4"/>
      <c r="E83" s="4" t="s">
        <v>109</v>
      </c>
      <c r="F83" s="4" t="s">
        <v>107</v>
      </c>
      <c r="G83" s="6">
        <v>1</v>
      </c>
      <c r="H83" s="26">
        <v>0.25</v>
      </c>
      <c r="I83" s="34">
        <f t="shared" si="1"/>
        <v>0</v>
      </c>
      <c r="J83" s="58">
        <v>0</v>
      </c>
      <c r="K83" s="58">
        <v>0</v>
      </c>
      <c r="L83" s="58">
        <v>0</v>
      </c>
      <c r="M83" s="58">
        <v>0</v>
      </c>
      <c r="N83" s="58">
        <v>0</v>
      </c>
      <c r="O83" s="58">
        <v>0</v>
      </c>
      <c r="P83" s="22"/>
      <c r="Q83" s="22"/>
      <c r="R83" s="22"/>
      <c r="S83" s="22"/>
      <c r="T83" s="22"/>
      <c r="U83" s="22"/>
      <c r="V83" s="22"/>
      <c r="W83" s="31"/>
    </row>
    <row r="84" spans="2:23" ht="15" thickBot="1" x14ac:dyDescent="0.35">
      <c r="B84" s="71"/>
      <c r="C84" s="4" t="s">
        <v>32</v>
      </c>
      <c r="D84" s="4"/>
      <c r="E84" s="4" t="s">
        <v>109</v>
      </c>
      <c r="F84" s="4" t="s">
        <v>107</v>
      </c>
      <c r="G84" s="6">
        <v>1</v>
      </c>
      <c r="H84" s="26">
        <v>0.25</v>
      </c>
      <c r="I84" s="34">
        <f t="shared" si="1"/>
        <v>0</v>
      </c>
      <c r="J84" s="58">
        <v>0</v>
      </c>
      <c r="K84" s="58">
        <v>0</v>
      </c>
      <c r="L84" s="58">
        <v>0</v>
      </c>
      <c r="M84" s="58">
        <v>0</v>
      </c>
      <c r="N84" s="58">
        <v>0</v>
      </c>
      <c r="O84" s="58">
        <v>0</v>
      </c>
      <c r="P84" s="22"/>
      <c r="Q84" s="22"/>
      <c r="R84" s="22"/>
      <c r="S84" s="22"/>
      <c r="T84" s="22"/>
      <c r="U84" s="22"/>
      <c r="V84" s="22"/>
      <c r="W84" s="31"/>
    </row>
    <row r="85" spans="2:23" ht="15" thickBot="1" x14ac:dyDescent="0.35">
      <c r="B85" s="71"/>
      <c r="C85" s="4" t="s">
        <v>33</v>
      </c>
      <c r="D85" s="4"/>
      <c r="E85" s="4" t="s">
        <v>109</v>
      </c>
      <c r="F85" s="4" t="s">
        <v>107</v>
      </c>
      <c r="G85" s="6">
        <v>1</v>
      </c>
      <c r="H85" s="26">
        <v>0.25</v>
      </c>
      <c r="I85" s="34">
        <f t="shared" si="1"/>
        <v>0</v>
      </c>
      <c r="J85" s="58">
        <v>0</v>
      </c>
      <c r="K85" s="58">
        <v>0</v>
      </c>
      <c r="L85" s="58">
        <v>0</v>
      </c>
      <c r="M85" s="58">
        <v>0</v>
      </c>
      <c r="N85" s="58">
        <v>0</v>
      </c>
      <c r="O85" s="58">
        <v>0</v>
      </c>
      <c r="P85" s="22"/>
      <c r="Q85" s="22"/>
      <c r="R85" s="22"/>
      <c r="S85" s="22"/>
      <c r="T85" s="22"/>
      <c r="U85" s="22"/>
      <c r="V85" s="22"/>
      <c r="W85" s="31"/>
    </row>
    <row r="86" spans="2:23" ht="15" thickBot="1" x14ac:dyDescent="0.35">
      <c r="B86" s="71"/>
      <c r="C86" s="4" t="s">
        <v>34</v>
      </c>
      <c r="D86" s="4"/>
      <c r="E86" s="4" t="s">
        <v>109</v>
      </c>
      <c r="F86" s="4" t="s">
        <v>107</v>
      </c>
      <c r="G86" s="6">
        <v>1</v>
      </c>
      <c r="H86" s="26">
        <v>0.25</v>
      </c>
      <c r="I86" s="34">
        <f t="shared" si="1"/>
        <v>0</v>
      </c>
      <c r="J86" s="58">
        <v>0</v>
      </c>
      <c r="K86" s="58">
        <v>0</v>
      </c>
      <c r="L86" s="58">
        <v>0</v>
      </c>
      <c r="M86" s="58">
        <v>0</v>
      </c>
      <c r="N86" s="58">
        <v>0</v>
      </c>
      <c r="O86" s="58">
        <v>0</v>
      </c>
      <c r="P86" s="22"/>
      <c r="Q86" s="22"/>
      <c r="R86" s="22"/>
      <c r="S86" s="22"/>
      <c r="T86" s="22"/>
      <c r="U86" s="22"/>
      <c r="V86" s="22"/>
      <c r="W86" s="31"/>
    </row>
    <row r="87" spans="2:23" ht="15" thickBot="1" x14ac:dyDescent="0.35">
      <c r="B87" s="71"/>
      <c r="C87" s="4" t="s">
        <v>35</v>
      </c>
      <c r="D87" s="4"/>
      <c r="E87" s="4" t="s">
        <v>109</v>
      </c>
      <c r="F87" s="4" t="s">
        <v>107</v>
      </c>
      <c r="G87" s="6">
        <v>1</v>
      </c>
      <c r="H87" s="26">
        <v>0.25</v>
      </c>
      <c r="I87" s="34">
        <f t="shared" si="1"/>
        <v>0</v>
      </c>
      <c r="J87" s="58">
        <v>0</v>
      </c>
      <c r="K87" s="58">
        <v>0</v>
      </c>
      <c r="L87" s="58">
        <v>0</v>
      </c>
      <c r="M87" s="58">
        <v>0</v>
      </c>
      <c r="N87" s="58">
        <v>0</v>
      </c>
      <c r="O87" s="58">
        <v>0</v>
      </c>
      <c r="P87" s="22"/>
      <c r="Q87" s="22"/>
      <c r="R87" s="22"/>
      <c r="S87" s="22"/>
      <c r="T87" s="22"/>
      <c r="U87" s="22"/>
      <c r="V87" s="22"/>
      <c r="W87" s="31"/>
    </row>
    <row r="88" spans="2:23" ht="15" thickBot="1" x14ac:dyDescent="0.35">
      <c r="B88" s="71"/>
      <c r="C88" s="4" t="s">
        <v>36</v>
      </c>
      <c r="D88" s="4"/>
      <c r="E88" s="4" t="s">
        <v>109</v>
      </c>
      <c r="F88" s="4" t="s">
        <v>107</v>
      </c>
      <c r="G88" s="6">
        <v>1</v>
      </c>
      <c r="H88" s="26">
        <v>0.25</v>
      </c>
      <c r="I88" s="34">
        <f t="shared" si="1"/>
        <v>0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58">
        <v>0</v>
      </c>
      <c r="P88" s="22"/>
      <c r="Q88" s="22"/>
      <c r="R88" s="22"/>
      <c r="S88" s="22"/>
      <c r="T88" s="22"/>
      <c r="U88" s="22"/>
      <c r="V88" s="22"/>
      <c r="W88" s="31"/>
    </row>
    <row r="89" spans="2:23" ht="15" thickBot="1" x14ac:dyDescent="0.35">
      <c r="B89" s="71"/>
      <c r="C89" s="4" t="s">
        <v>37</v>
      </c>
      <c r="D89" s="4"/>
      <c r="E89" s="4" t="s">
        <v>109</v>
      </c>
      <c r="F89" s="4" t="s">
        <v>107</v>
      </c>
      <c r="G89" s="6">
        <v>1</v>
      </c>
      <c r="H89" s="26">
        <v>0.25</v>
      </c>
      <c r="I89" s="34">
        <f t="shared" si="1"/>
        <v>0</v>
      </c>
      <c r="J89" s="58">
        <v>0</v>
      </c>
      <c r="K89" s="58">
        <v>0</v>
      </c>
      <c r="L89" s="58">
        <v>0</v>
      </c>
      <c r="M89" s="58">
        <v>0</v>
      </c>
      <c r="N89" s="58">
        <v>0</v>
      </c>
      <c r="O89" s="58">
        <v>0</v>
      </c>
      <c r="P89" s="22"/>
      <c r="Q89" s="22"/>
      <c r="R89" s="22"/>
      <c r="S89" s="22"/>
      <c r="T89" s="22"/>
      <c r="U89" s="22"/>
      <c r="V89" s="22"/>
      <c r="W89" s="31"/>
    </row>
    <row r="90" spans="2:23" ht="15" thickBot="1" x14ac:dyDescent="0.35">
      <c r="B90" s="71"/>
      <c r="C90" s="4" t="s">
        <v>38</v>
      </c>
      <c r="D90" s="4"/>
      <c r="E90" s="4" t="s">
        <v>109</v>
      </c>
      <c r="F90" s="4" t="s">
        <v>107</v>
      </c>
      <c r="G90" s="6">
        <v>1</v>
      </c>
      <c r="H90" s="26">
        <v>0.25</v>
      </c>
      <c r="I90" s="34">
        <f t="shared" si="1"/>
        <v>0</v>
      </c>
      <c r="J90" s="58">
        <v>0</v>
      </c>
      <c r="K90" s="58">
        <v>0</v>
      </c>
      <c r="L90" s="58">
        <v>0</v>
      </c>
      <c r="M90" s="58">
        <v>0</v>
      </c>
      <c r="N90" s="58">
        <v>0</v>
      </c>
      <c r="O90" s="58">
        <v>0</v>
      </c>
      <c r="P90" s="22"/>
      <c r="Q90" s="22"/>
      <c r="R90" s="22"/>
      <c r="S90" s="22"/>
      <c r="T90" s="22"/>
      <c r="U90" s="22"/>
      <c r="V90" s="22"/>
      <c r="W90" s="31"/>
    </row>
    <row r="91" spans="2:23" ht="15" thickBot="1" x14ac:dyDescent="0.35">
      <c r="B91" s="71"/>
      <c r="C91" s="4" t="s">
        <v>39</v>
      </c>
      <c r="D91" s="4"/>
      <c r="E91" s="4" t="s">
        <v>109</v>
      </c>
      <c r="F91" s="4" t="s">
        <v>107</v>
      </c>
      <c r="G91" s="6">
        <v>1</v>
      </c>
      <c r="H91" s="26">
        <v>0.25</v>
      </c>
      <c r="I91" s="34">
        <f t="shared" si="1"/>
        <v>0</v>
      </c>
      <c r="J91" s="58">
        <v>0</v>
      </c>
      <c r="K91" s="58">
        <v>0</v>
      </c>
      <c r="L91" s="58">
        <v>0</v>
      </c>
      <c r="M91" s="58">
        <v>0</v>
      </c>
      <c r="N91" s="58">
        <v>0</v>
      </c>
      <c r="O91" s="58">
        <v>0</v>
      </c>
      <c r="P91" s="22"/>
      <c r="Q91" s="22"/>
      <c r="R91" s="22"/>
      <c r="S91" s="22"/>
      <c r="T91" s="22"/>
      <c r="U91" s="22"/>
      <c r="V91" s="22"/>
      <c r="W91" s="31"/>
    </row>
    <row r="92" spans="2:23" ht="15" thickBot="1" x14ac:dyDescent="0.35">
      <c r="B92" s="71"/>
      <c r="C92" s="4" t="s">
        <v>40</v>
      </c>
      <c r="D92" s="4"/>
      <c r="E92" s="4" t="s">
        <v>109</v>
      </c>
      <c r="F92" s="4" t="s">
        <v>107</v>
      </c>
      <c r="G92" s="6">
        <v>1</v>
      </c>
      <c r="H92" s="26">
        <v>0.25</v>
      </c>
      <c r="I92" s="34">
        <f t="shared" si="1"/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22"/>
      <c r="Q92" s="22"/>
      <c r="R92" s="22"/>
      <c r="S92" s="22"/>
      <c r="T92" s="22"/>
      <c r="U92" s="22"/>
      <c r="V92" s="22"/>
      <c r="W92" s="31"/>
    </row>
    <row r="93" spans="2:23" ht="15" thickBot="1" x14ac:dyDescent="0.35">
      <c r="B93" s="71"/>
      <c r="C93" s="4" t="s">
        <v>41</v>
      </c>
      <c r="D93" s="4"/>
      <c r="E93" s="4" t="s">
        <v>109</v>
      </c>
      <c r="F93" s="4" t="s">
        <v>107</v>
      </c>
      <c r="G93" s="6">
        <v>1</v>
      </c>
      <c r="H93" s="26">
        <v>0.25</v>
      </c>
      <c r="I93" s="34">
        <f t="shared" si="1"/>
        <v>0</v>
      </c>
      <c r="J93" s="58">
        <v>0</v>
      </c>
      <c r="K93" s="58">
        <v>0</v>
      </c>
      <c r="L93" s="58">
        <v>0</v>
      </c>
      <c r="M93" s="58">
        <v>0</v>
      </c>
      <c r="N93" s="58">
        <v>0</v>
      </c>
      <c r="O93" s="58">
        <v>0</v>
      </c>
      <c r="P93" s="22"/>
      <c r="Q93" s="22"/>
      <c r="R93" s="22"/>
      <c r="S93" s="22"/>
      <c r="T93" s="22"/>
      <c r="U93" s="22"/>
      <c r="V93" s="22"/>
      <c r="W93" s="31"/>
    </row>
    <row r="94" spans="2:23" ht="15" thickBot="1" x14ac:dyDescent="0.35">
      <c r="B94" s="71"/>
      <c r="C94" s="4" t="s">
        <v>42</v>
      </c>
      <c r="D94" s="4"/>
      <c r="E94" s="4" t="s">
        <v>109</v>
      </c>
      <c r="F94" s="4" t="s">
        <v>107</v>
      </c>
      <c r="G94" s="6">
        <v>1</v>
      </c>
      <c r="H94" s="26">
        <v>0.25</v>
      </c>
      <c r="I94" s="34">
        <f t="shared" si="1"/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22"/>
      <c r="Q94" s="22"/>
      <c r="R94" s="22"/>
      <c r="S94" s="22"/>
      <c r="T94" s="22"/>
      <c r="U94" s="22"/>
      <c r="V94" s="22"/>
      <c r="W94" s="31"/>
    </row>
    <row r="95" spans="2:23" ht="15" thickBot="1" x14ac:dyDescent="0.35">
      <c r="B95" s="71"/>
      <c r="C95" s="4" t="s">
        <v>43</v>
      </c>
      <c r="D95" s="4"/>
      <c r="E95" s="4" t="s">
        <v>109</v>
      </c>
      <c r="F95" s="4" t="s">
        <v>107</v>
      </c>
      <c r="G95" s="6">
        <v>1</v>
      </c>
      <c r="H95" s="26">
        <v>0.25</v>
      </c>
      <c r="I95" s="34">
        <f t="shared" si="1"/>
        <v>0</v>
      </c>
      <c r="J95" s="58">
        <v>0</v>
      </c>
      <c r="K95" s="58">
        <v>0</v>
      </c>
      <c r="L95" s="58">
        <v>0</v>
      </c>
      <c r="M95" s="58">
        <v>0</v>
      </c>
      <c r="N95" s="58">
        <v>0</v>
      </c>
      <c r="O95" s="58">
        <v>0</v>
      </c>
      <c r="P95" s="22"/>
      <c r="Q95" s="22"/>
      <c r="R95" s="22"/>
      <c r="S95" s="22"/>
      <c r="T95" s="22"/>
      <c r="U95" s="22"/>
      <c r="V95" s="22"/>
      <c r="W95" s="31"/>
    </row>
    <row r="96" spans="2:23" ht="15" thickBot="1" x14ac:dyDescent="0.35">
      <c r="B96" s="71"/>
      <c r="C96" s="4" t="s">
        <v>44</v>
      </c>
      <c r="D96" s="4"/>
      <c r="E96" s="4" t="s">
        <v>109</v>
      </c>
      <c r="F96" s="4" t="s">
        <v>107</v>
      </c>
      <c r="G96" s="6">
        <v>1</v>
      </c>
      <c r="H96" s="26">
        <v>0.25</v>
      </c>
      <c r="I96" s="34">
        <f t="shared" si="1"/>
        <v>0</v>
      </c>
      <c r="J96" s="58">
        <v>0</v>
      </c>
      <c r="K96" s="58">
        <v>0</v>
      </c>
      <c r="L96" s="58">
        <v>0</v>
      </c>
      <c r="M96" s="58">
        <v>0</v>
      </c>
      <c r="N96" s="58">
        <v>0</v>
      </c>
      <c r="O96" s="58">
        <v>0</v>
      </c>
      <c r="P96" s="22"/>
      <c r="Q96" s="22"/>
      <c r="R96" s="22"/>
      <c r="S96" s="22"/>
      <c r="T96" s="22"/>
      <c r="U96" s="22"/>
      <c r="V96" s="22"/>
      <c r="W96" s="31"/>
    </row>
    <row r="97" spans="2:23" ht="15" thickBot="1" x14ac:dyDescent="0.35">
      <c r="B97" s="72"/>
      <c r="C97" s="39" t="s">
        <v>94</v>
      </c>
      <c r="D97" s="40"/>
      <c r="E97" s="41" t="s">
        <v>110</v>
      </c>
      <c r="F97" s="40" t="s">
        <v>107</v>
      </c>
      <c r="G97" s="40">
        <v>2</v>
      </c>
      <c r="H97" s="50">
        <v>0.25</v>
      </c>
      <c r="I97" s="54">
        <f t="shared" si="1"/>
        <v>0</v>
      </c>
      <c r="J97" s="59">
        <v>0</v>
      </c>
      <c r="K97" s="59">
        <v>0</v>
      </c>
      <c r="L97" s="59">
        <v>0</v>
      </c>
      <c r="M97" s="59">
        <v>0</v>
      </c>
      <c r="N97" s="59">
        <v>0</v>
      </c>
      <c r="O97" s="59">
        <v>0</v>
      </c>
      <c r="P97" s="43"/>
      <c r="Q97" s="43"/>
      <c r="R97" s="43"/>
      <c r="S97" s="43"/>
      <c r="T97" s="43"/>
      <c r="U97" s="43"/>
      <c r="V97" s="43"/>
      <c r="W97" s="45"/>
    </row>
    <row r="98" spans="2:23" ht="15" thickBot="1" x14ac:dyDescent="0.35">
      <c r="B98" s="75" t="s">
        <v>95</v>
      </c>
      <c r="C98" s="73" t="s">
        <v>96</v>
      </c>
      <c r="D98" s="6" t="s">
        <v>97</v>
      </c>
      <c r="E98" s="7" t="s">
        <v>112</v>
      </c>
      <c r="F98" s="7" t="s">
        <v>106</v>
      </c>
      <c r="G98" s="6">
        <v>4</v>
      </c>
      <c r="H98" s="26">
        <v>0.25</v>
      </c>
      <c r="I98" s="36">
        <f t="shared" si="1"/>
        <v>0</v>
      </c>
      <c r="J98" s="60">
        <v>0</v>
      </c>
      <c r="K98" s="60">
        <v>0</v>
      </c>
      <c r="L98" s="60">
        <v>0</v>
      </c>
      <c r="M98" s="60">
        <v>0</v>
      </c>
      <c r="N98" s="60">
        <v>0</v>
      </c>
      <c r="O98" s="60">
        <v>0</v>
      </c>
      <c r="P98" s="37"/>
      <c r="Q98" s="37"/>
      <c r="R98" s="37"/>
      <c r="S98" s="37"/>
      <c r="T98" s="37"/>
      <c r="U98" s="37"/>
      <c r="V98" s="37"/>
      <c r="W98" s="38"/>
    </row>
    <row r="99" spans="2:23" ht="15" thickBot="1" x14ac:dyDescent="0.35">
      <c r="B99" s="75"/>
      <c r="C99" s="74"/>
      <c r="D99" s="4" t="s">
        <v>98</v>
      </c>
      <c r="E99" s="7" t="s">
        <v>112</v>
      </c>
      <c r="F99" s="7" t="s">
        <v>106</v>
      </c>
      <c r="G99" s="4">
        <v>4</v>
      </c>
      <c r="H99" s="26">
        <v>0.25</v>
      </c>
      <c r="I99" s="34">
        <f t="shared" si="1"/>
        <v>0</v>
      </c>
      <c r="J99" s="58">
        <v>0</v>
      </c>
      <c r="K99" s="58">
        <v>0</v>
      </c>
      <c r="L99" s="58">
        <v>0</v>
      </c>
      <c r="M99" s="58">
        <v>0</v>
      </c>
      <c r="N99" s="58">
        <v>0</v>
      </c>
      <c r="O99" s="58">
        <v>0</v>
      </c>
      <c r="P99" s="22"/>
      <c r="Q99" s="22"/>
      <c r="R99" s="22"/>
      <c r="S99" s="22"/>
      <c r="T99" s="22"/>
      <c r="U99" s="22"/>
      <c r="V99" s="22"/>
      <c r="W99" s="31"/>
    </row>
    <row r="100" spans="2:23" ht="15" thickBot="1" x14ac:dyDescent="0.35">
      <c r="B100" s="75"/>
      <c r="C100" s="74"/>
      <c r="D100" s="4" t="s">
        <v>99</v>
      </c>
      <c r="E100" s="7" t="s">
        <v>112</v>
      </c>
      <c r="F100" s="7" t="s">
        <v>106</v>
      </c>
      <c r="G100" s="4">
        <v>4</v>
      </c>
      <c r="H100" s="26">
        <v>0.25</v>
      </c>
      <c r="I100" s="34">
        <f t="shared" si="1"/>
        <v>0</v>
      </c>
      <c r="J100" s="58">
        <v>0</v>
      </c>
      <c r="K100" s="58">
        <v>0</v>
      </c>
      <c r="L100" s="58">
        <v>0</v>
      </c>
      <c r="M100" s="58">
        <v>0</v>
      </c>
      <c r="N100" s="58">
        <v>0</v>
      </c>
      <c r="O100" s="58">
        <v>0</v>
      </c>
      <c r="P100" s="22"/>
      <c r="Q100" s="22"/>
      <c r="R100" s="22"/>
      <c r="S100" s="22"/>
      <c r="T100" s="22"/>
      <c r="U100" s="22"/>
      <c r="V100" s="22"/>
      <c r="W100" s="31"/>
    </row>
    <row r="101" spans="2:23" ht="15" thickBot="1" x14ac:dyDescent="0.35">
      <c r="B101" s="75"/>
      <c r="C101" s="18" t="s">
        <v>117</v>
      </c>
      <c r="D101" s="4"/>
      <c r="E101" s="7" t="s">
        <v>112</v>
      </c>
      <c r="F101" s="7" t="s">
        <v>106</v>
      </c>
      <c r="G101" s="4">
        <v>4</v>
      </c>
      <c r="H101" s="26">
        <v>0.25</v>
      </c>
      <c r="I101" s="34">
        <f t="shared" si="1"/>
        <v>0</v>
      </c>
      <c r="J101" s="58">
        <v>0</v>
      </c>
      <c r="K101" s="58">
        <v>0</v>
      </c>
      <c r="L101" s="58">
        <v>0</v>
      </c>
      <c r="M101" s="58">
        <v>0</v>
      </c>
      <c r="N101" s="58">
        <v>0</v>
      </c>
      <c r="O101" s="58">
        <v>0</v>
      </c>
      <c r="P101" s="22"/>
      <c r="Q101" s="22"/>
      <c r="R101" s="22"/>
      <c r="S101" s="22"/>
      <c r="T101" s="22"/>
      <c r="U101" s="22"/>
      <c r="V101" s="22"/>
      <c r="W101" s="31"/>
    </row>
    <row r="102" spans="2:23" ht="15" thickBot="1" x14ac:dyDescent="0.35">
      <c r="B102" s="75"/>
      <c r="C102" s="18" t="s">
        <v>100</v>
      </c>
      <c r="D102" s="4"/>
      <c r="E102" s="5" t="s">
        <v>110</v>
      </c>
      <c r="F102" s="5" t="s">
        <v>106</v>
      </c>
      <c r="G102" s="4">
        <v>3</v>
      </c>
      <c r="H102" s="27">
        <v>1</v>
      </c>
      <c r="I102" s="34">
        <f t="shared" si="1"/>
        <v>0</v>
      </c>
      <c r="J102" s="58">
        <v>0</v>
      </c>
      <c r="K102" s="58">
        <v>0</v>
      </c>
      <c r="L102" s="58">
        <v>0</v>
      </c>
      <c r="M102" s="58">
        <v>0</v>
      </c>
      <c r="N102" s="58">
        <v>0</v>
      </c>
      <c r="O102" s="58">
        <v>0</v>
      </c>
      <c r="P102" s="22"/>
      <c r="Q102" s="22"/>
      <c r="R102" s="22"/>
      <c r="S102" s="22"/>
      <c r="T102" s="22"/>
      <c r="U102" s="22"/>
      <c r="V102" s="22"/>
      <c r="W102" s="31"/>
    </row>
    <row r="103" spans="2:23" ht="15" thickBot="1" x14ac:dyDescent="0.35">
      <c r="B103" s="75"/>
      <c r="C103" s="18" t="s">
        <v>101</v>
      </c>
      <c r="D103" s="4"/>
      <c r="E103" s="5" t="s">
        <v>110</v>
      </c>
      <c r="F103" s="5" t="s">
        <v>106</v>
      </c>
      <c r="G103" s="4">
        <v>3</v>
      </c>
      <c r="H103" s="27">
        <v>0.5</v>
      </c>
      <c r="I103" s="34">
        <f t="shared" si="1"/>
        <v>0</v>
      </c>
      <c r="J103" s="58">
        <v>0</v>
      </c>
      <c r="K103" s="58">
        <v>0</v>
      </c>
      <c r="L103" s="58">
        <v>0</v>
      </c>
      <c r="M103" s="58">
        <v>0</v>
      </c>
      <c r="N103" s="58">
        <v>0</v>
      </c>
      <c r="O103" s="58">
        <v>0</v>
      </c>
      <c r="P103" s="22"/>
      <c r="Q103" s="22"/>
      <c r="R103" s="22"/>
      <c r="S103" s="22"/>
      <c r="T103" s="22"/>
      <c r="U103" s="22"/>
      <c r="V103" s="22"/>
      <c r="W103" s="31"/>
    </row>
    <row r="104" spans="2:23" ht="15" thickBot="1" x14ac:dyDescent="0.35">
      <c r="B104" s="75"/>
      <c r="C104" s="18" t="s">
        <v>102</v>
      </c>
      <c r="D104" s="4"/>
      <c r="E104" s="5" t="s">
        <v>110</v>
      </c>
      <c r="F104" s="5" t="s">
        <v>106</v>
      </c>
      <c r="G104" s="4">
        <v>2</v>
      </c>
      <c r="H104" s="27">
        <v>0.3</v>
      </c>
      <c r="I104" s="34">
        <f t="shared" si="1"/>
        <v>0</v>
      </c>
      <c r="J104" s="58">
        <v>0</v>
      </c>
      <c r="K104" s="58">
        <v>0</v>
      </c>
      <c r="L104" s="58">
        <v>0</v>
      </c>
      <c r="M104" s="58">
        <v>0</v>
      </c>
      <c r="N104" s="58">
        <v>0</v>
      </c>
      <c r="O104" s="58">
        <v>0</v>
      </c>
      <c r="P104" s="22"/>
      <c r="Q104" s="22"/>
      <c r="R104" s="22"/>
      <c r="S104" s="22"/>
      <c r="T104" s="22"/>
      <c r="U104" s="22"/>
      <c r="V104" s="22"/>
      <c r="W104" s="31"/>
    </row>
    <row r="105" spans="2:23" ht="15" thickBot="1" x14ac:dyDescent="0.35">
      <c r="B105" s="75"/>
      <c r="C105" s="18" t="s">
        <v>103</v>
      </c>
      <c r="D105" s="4"/>
      <c r="E105" s="5" t="s">
        <v>110</v>
      </c>
      <c r="F105" s="5" t="s">
        <v>108</v>
      </c>
      <c r="G105" s="4">
        <v>4</v>
      </c>
      <c r="H105" s="27">
        <v>0.25</v>
      </c>
      <c r="I105" s="34">
        <f t="shared" si="1"/>
        <v>0</v>
      </c>
      <c r="J105" s="58">
        <v>0</v>
      </c>
      <c r="K105" s="58">
        <v>0</v>
      </c>
      <c r="L105" s="58">
        <v>0</v>
      </c>
      <c r="M105" s="58">
        <v>0</v>
      </c>
      <c r="N105" s="58">
        <v>0</v>
      </c>
      <c r="O105" s="58">
        <v>0</v>
      </c>
      <c r="P105" s="22"/>
      <c r="Q105" s="22"/>
      <c r="R105" s="22"/>
      <c r="S105" s="22"/>
      <c r="T105" s="22"/>
      <c r="U105" s="22"/>
      <c r="V105" s="22"/>
      <c r="W105" s="31"/>
    </row>
    <row r="106" spans="2:23" ht="15" thickBot="1" x14ac:dyDescent="0.35">
      <c r="B106" s="76"/>
      <c r="C106" s="18" t="s">
        <v>104</v>
      </c>
      <c r="D106" s="4"/>
      <c r="E106" s="5" t="s">
        <v>110</v>
      </c>
      <c r="F106" s="5" t="s">
        <v>107</v>
      </c>
      <c r="G106" s="4">
        <v>4</v>
      </c>
      <c r="H106" s="27">
        <v>1</v>
      </c>
      <c r="I106" s="34">
        <f t="shared" si="1"/>
        <v>0</v>
      </c>
      <c r="J106" s="58">
        <v>0</v>
      </c>
      <c r="K106" s="58">
        <v>0</v>
      </c>
      <c r="L106" s="58">
        <v>0</v>
      </c>
      <c r="M106" s="58">
        <v>0</v>
      </c>
      <c r="N106" s="58">
        <v>0</v>
      </c>
      <c r="O106" s="58">
        <v>0</v>
      </c>
      <c r="P106" s="22"/>
      <c r="Q106" s="22"/>
      <c r="R106" s="22"/>
      <c r="S106" s="22"/>
      <c r="T106" s="22"/>
      <c r="U106" s="22"/>
      <c r="V106" s="22"/>
      <c r="W106" s="31"/>
    </row>
    <row r="107" spans="2:23" ht="15" thickBot="1" x14ac:dyDescent="0.35">
      <c r="B107" s="32" t="s">
        <v>105</v>
      </c>
      <c r="C107" s="18" t="s">
        <v>27</v>
      </c>
      <c r="D107" s="4"/>
      <c r="E107" s="5" t="s">
        <v>110</v>
      </c>
      <c r="F107" s="5" t="s">
        <v>108</v>
      </c>
      <c r="G107" s="4">
        <v>2</v>
      </c>
      <c r="H107" s="27">
        <v>0.5</v>
      </c>
      <c r="I107" s="34">
        <f t="shared" si="1"/>
        <v>0</v>
      </c>
      <c r="J107" s="58">
        <v>0</v>
      </c>
      <c r="K107" s="58">
        <v>0</v>
      </c>
      <c r="L107" s="58">
        <v>0</v>
      </c>
      <c r="M107" s="58">
        <v>0</v>
      </c>
      <c r="N107" s="58">
        <v>0</v>
      </c>
      <c r="O107" s="58">
        <v>0</v>
      </c>
      <c r="P107" s="22"/>
      <c r="Q107" s="22"/>
      <c r="R107" s="22"/>
      <c r="S107" s="22"/>
      <c r="T107" s="22"/>
      <c r="U107" s="22"/>
      <c r="V107" s="22"/>
      <c r="W107" s="31"/>
    </row>
    <row r="108" spans="2:23" ht="15" thickBot="1" x14ac:dyDescent="0.35">
      <c r="B108" s="32" t="s">
        <v>113</v>
      </c>
      <c r="C108" s="18"/>
      <c r="D108" s="4"/>
      <c r="E108" s="5" t="s">
        <v>116</v>
      </c>
      <c r="F108" s="5" t="s">
        <v>108</v>
      </c>
      <c r="G108" s="4">
        <v>1</v>
      </c>
      <c r="H108" s="27">
        <v>0.1</v>
      </c>
      <c r="I108" s="34">
        <f t="shared" si="1"/>
        <v>0</v>
      </c>
      <c r="J108" s="58">
        <v>0</v>
      </c>
      <c r="K108" s="58">
        <v>0</v>
      </c>
      <c r="L108" s="58">
        <v>0</v>
      </c>
      <c r="M108" s="58">
        <v>0</v>
      </c>
      <c r="N108" s="58">
        <v>0</v>
      </c>
      <c r="O108" s="58">
        <v>0</v>
      </c>
      <c r="P108" s="22"/>
      <c r="Q108" s="22"/>
      <c r="R108" s="22"/>
      <c r="S108" s="22"/>
      <c r="T108" s="22"/>
      <c r="U108" s="22"/>
      <c r="V108" s="22"/>
      <c r="W108" s="31"/>
    </row>
    <row r="109" spans="2:23" ht="15" thickBot="1" x14ac:dyDescent="0.35">
      <c r="B109" s="32" t="s">
        <v>114</v>
      </c>
      <c r="C109" s="22"/>
      <c r="D109" s="4"/>
      <c r="E109" s="5" t="s">
        <v>116</v>
      </c>
      <c r="F109" s="5" t="s">
        <v>106</v>
      </c>
      <c r="G109" s="4">
        <v>1</v>
      </c>
      <c r="H109" s="27">
        <v>0.1</v>
      </c>
      <c r="I109" s="34">
        <f t="shared" si="1"/>
        <v>7.0000000000000007E-2</v>
      </c>
      <c r="J109" s="58">
        <v>0</v>
      </c>
      <c r="K109" s="58">
        <v>0</v>
      </c>
      <c r="L109" s="58">
        <v>0</v>
      </c>
      <c r="M109" s="61">
        <v>7.0000000000000007E-2</v>
      </c>
      <c r="N109" s="108">
        <v>0</v>
      </c>
      <c r="O109" s="108">
        <v>0</v>
      </c>
      <c r="P109" s="108">
        <v>0</v>
      </c>
      <c r="Q109" s="108">
        <v>0</v>
      </c>
      <c r="R109" s="108">
        <v>0</v>
      </c>
      <c r="S109" s="108">
        <v>0</v>
      </c>
      <c r="T109" s="108">
        <v>0</v>
      </c>
      <c r="U109" s="108">
        <v>0</v>
      </c>
      <c r="V109" s="108">
        <v>0</v>
      </c>
      <c r="W109" s="108">
        <v>0</v>
      </c>
    </row>
    <row r="110" spans="2:23" ht="15" thickBot="1" x14ac:dyDescent="0.35">
      <c r="B110" s="19" t="s">
        <v>115</v>
      </c>
      <c r="C110" s="11"/>
      <c r="D110" s="23"/>
      <c r="E110" s="5" t="s">
        <v>116</v>
      </c>
      <c r="F110" s="24" t="s">
        <v>107</v>
      </c>
      <c r="G110" s="23">
        <v>1</v>
      </c>
      <c r="H110" s="27">
        <v>0.1</v>
      </c>
      <c r="I110" s="34">
        <f t="shared" si="1"/>
        <v>0</v>
      </c>
      <c r="J110" s="58">
        <v>0</v>
      </c>
      <c r="K110" s="58">
        <v>0</v>
      </c>
      <c r="L110" s="58">
        <v>0</v>
      </c>
      <c r="M110" s="58">
        <v>0</v>
      </c>
      <c r="N110" s="58">
        <v>0</v>
      </c>
      <c r="O110" s="58">
        <v>0</v>
      </c>
      <c r="P110" s="25"/>
      <c r="Q110" s="25"/>
      <c r="R110" s="25"/>
      <c r="S110" s="25"/>
      <c r="T110" s="25"/>
      <c r="U110" s="25"/>
      <c r="V110" s="25"/>
      <c r="W110" s="33"/>
    </row>
    <row r="111" spans="2:23" s="1" customFormat="1" ht="15" thickBot="1" x14ac:dyDescent="0.35">
      <c r="B111" s="87" t="s">
        <v>8</v>
      </c>
      <c r="C111" s="88"/>
      <c r="D111" s="88"/>
      <c r="E111" s="88"/>
      <c r="F111" s="88"/>
      <c r="G111" s="88"/>
      <c r="H111" s="29">
        <f>SUM(H4:H110)</f>
        <v>35.15</v>
      </c>
      <c r="I111" s="14">
        <f>SUM(I4:I110)</f>
        <v>1.915</v>
      </c>
      <c r="J111" s="12">
        <f>SUM(J4:J110)</f>
        <v>0</v>
      </c>
      <c r="K111" s="13">
        <f>SUM(K4:K110)</f>
        <v>0</v>
      </c>
      <c r="L111" s="13">
        <f>SUM(L4:L110)</f>
        <v>0</v>
      </c>
      <c r="M111" s="15">
        <f>SUM(M4:M110)</f>
        <v>7.0000000000000007E-2</v>
      </c>
      <c r="N111" s="15">
        <f>SUM(N4:N110)</f>
        <v>0</v>
      </c>
      <c r="O111" s="15">
        <f>SUM(O4:O110)</f>
        <v>0</v>
      </c>
      <c r="P111" s="15">
        <f>SUM(P4:P110)</f>
        <v>1.845</v>
      </c>
      <c r="Q111" s="15">
        <f>SUM(Q4:Q110)</f>
        <v>0</v>
      </c>
      <c r="R111" s="15">
        <f>SUM(R4:R110)</f>
        <v>0</v>
      </c>
      <c r="S111" s="15">
        <f>SUM(S4:S110)</f>
        <v>0</v>
      </c>
      <c r="T111" s="15">
        <f>SUM(T4:T110)</f>
        <v>0</v>
      </c>
      <c r="U111" s="15">
        <f>SUM(U4:U110)</f>
        <v>0</v>
      </c>
      <c r="V111" s="15">
        <f>SUM(V4:V110)</f>
        <v>0</v>
      </c>
      <c r="W111" s="15">
        <f>SUM(W4:W110)</f>
        <v>0</v>
      </c>
    </row>
    <row r="112" spans="2:23" ht="15" thickBot="1" x14ac:dyDescent="0.35">
      <c r="B112" s="2"/>
      <c r="C112" s="2"/>
      <c r="D112" s="2"/>
      <c r="E112" s="2"/>
      <c r="F112" s="2"/>
      <c r="G112" s="2"/>
      <c r="H112" s="2"/>
      <c r="I112" s="2"/>
      <c r="J112" s="65" t="s">
        <v>11</v>
      </c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7"/>
    </row>
    <row r="113" spans="2:23" ht="15" thickBot="1" x14ac:dyDescent="0.35">
      <c r="B113" s="2"/>
      <c r="C113" s="2"/>
      <c r="D113" s="2"/>
      <c r="E113" s="2"/>
      <c r="F113" s="2"/>
      <c r="G113" s="2"/>
      <c r="H113" s="2"/>
      <c r="I113" s="2"/>
      <c r="J113" s="3"/>
      <c r="K113" s="3"/>
      <c r="L113" s="3"/>
      <c r="M113" s="3"/>
      <c r="O113" s="11"/>
      <c r="P113" s="11"/>
    </row>
    <row r="114" spans="2:23" ht="15" thickBot="1" x14ac:dyDescent="0.35">
      <c r="B114" s="2"/>
      <c r="C114" s="2"/>
      <c r="D114" s="2"/>
      <c r="E114" s="2"/>
      <c r="F114" s="2"/>
      <c r="G114" s="2"/>
      <c r="H114" s="65" t="s">
        <v>9</v>
      </c>
      <c r="I114" s="77"/>
      <c r="J114" s="13">
        <f>H111-J111</f>
        <v>35.15</v>
      </c>
      <c r="K114" s="13">
        <f>J114-K111</f>
        <v>35.15</v>
      </c>
      <c r="L114" s="13">
        <f>K114-L111</f>
        <v>35.15</v>
      </c>
      <c r="M114" s="13">
        <f>L114-M111</f>
        <v>35.08</v>
      </c>
      <c r="N114" s="13">
        <f t="shared" ref="N114:W114" si="2">M114-N111</f>
        <v>35.08</v>
      </c>
      <c r="O114" s="13">
        <f t="shared" si="2"/>
        <v>35.08</v>
      </c>
      <c r="P114" s="13">
        <f t="shared" si="2"/>
        <v>33.234999999999999</v>
      </c>
      <c r="Q114" s="13">
        <f t="shared" si="2"/>
        <v>33.234999999999999</v>
      </c>
      <c r="R114" s="13">
        <f t="shared" si="2"/>
        <v>33.234999999999999</v>
      </c>
      <c r="S114" s="13">
        <f t="shared" si="2"/>
        <v>33.234999999999999</v>
      </c>
      <c r="T114" s="13">
        <f t="shared" si="2"/>
        <v>33.234999999999999</v>
      </c>
      <c r="U114" s="13">
        <f t="shared" si="2"/>
        <v>33.234999999999999</v>
      </c>
      <c r="V114" s="13">
        <f t="shared" si="2"/>
        <v>33.234999999999999</v>
      </c>
      <c r="W114" s="13">
        <f t="shared" si="2"/>
        <v>33.234999999999999</v>
      </c>
    </row>
    <row r="115" spans="2:23" ht="15" thickBot="1" x14ac:dyDescent="0.3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2:23" ht="15" thickBot="1" x14ac:dyDescent="0.35">
      <c r="B116" s="3"/>
      <c r="C116" s="3"/>
      <c r="D116" s="3"/>
      <c r="E116" s="3"/>
      <c r="F116" s="3"/>
      <c r="H116" s="65" t="s">
        <v>10</v>
      </c>
      <c r="I116" s="66"/>
      <c r="J116" s="65">
        <f>H111-I111</f>
        <v>33.234999999999999</v>
      </c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7"/>
    </row>
    <row r="117" spans="2:23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2:23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2:23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2:23" s="8" customFormat="1" x14ac:dyDescent="0.3"/>
    <row r="121" spans="2:23" s="8" customFormat="1" x14ac:dyDescent="0.3"/>
    <row r="122" spans="2:23" s="8" customFormat="1" x14ac:dyDescent="0.3">
      <c r="B122" s="9"/>
    </row>
    <row r="123" spans="2:23" s="8" customFormat="1" x14ac:dyDescent="0.3">
      <c r="B123" s="9"/>
    </row>
    <row r="124" spans="2:23" s="8" customFormat="1" x14ac:dyDescent="0.3">
      <c r="B124" s="9"/>
    </row>
    <row r="125" spans="2:23" s="8" customFormat="1" x14ac:dyDescent="0.3">
      <c r="B125" s="9"/>
    </row>
    <row r="126" spans="2:23" s="8" customFormat="1" x14ac:dyDescent="0.3">
      <c r="B126" s="9"/>
    </row>
    <row r="127" spans="2:23" s="8" customFormat="1" x14ac:dyDescent="0.3">
      <c r="B127" s="9"/>
    </row>
    <row r="128" spans="2:23" s="8" customFormat="1" x14ac:dyDescent="0.3">
      <c r="B128" s="9"/>
    </row>
    <row r="129" spans="2:2" s="8" customFormat="1" x14ac:dyDescent="0.3">
      <c r="B129" s="9"/>
    </row>
    <row r="130" spans="2:2" s="8" customFormat="1" x14ac:dyDescent="0.3">
      <c r="B130" s="9"/>
    </row>
    <row r="131" spans="2:2" s="8" customFormat="1" x14ac:dyDescent="0.3">
      <c r="B131" s="9"/>
    </row>
    <row r="132" spans="2:2" s="8" customFormat="1" x14ac:dyDescent="0.3">
      <c r="B132" s="9"/>
    </row>
    <row r="133" spans="2:2" s="8" customFormat="1" x14ac:dyDescent="0.3">
      <c r="B133" s="9"/>
    </row>
    <row r="134" spans="2:2" s="8" customFormat="1" x14ac:dyDescent="0.3">
      <c r="B134" s="9"/>
    </row>
    <row r="135" spans="2:2" s="8" customFormat="1" x14ac:dyDescent="0.3"/>
  </sheetData>
  <mergeCells count="15">
    <mergeCell ref="J2:W2"/>
    <mergeCell ref="J112:W112"/>
    <mergeCell ref="B16:B65"/>
    <mergeCell ref="B66:B79"/>
    <mergeCell ref="B12:B15"/>
    <mergeCell ref="B4:B11"/>
    <mergeCell ref="C5:C6"/>
    <mergeCell ref="B111:G111"/>
    <mergeCell ref="J116:W116"/>
    <mergeCell ref="C14:C15"/>
    <mergeCell ref="B80:B97"/>
    <mergeCell ref="C98:C100"/>
    <mergeCell ref="B98:B106"/>
    <mergeCell ref="H114:I114"/>
    <mergeCell ref="H116:I1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Usuario de Windows</cp:lastModifiedBy>
  <dcterms:created xsi:type="dcterms:W3CDTF">2016-11-01T20:38:14Z</dcterms:created>
  <dcterms:modified xsi:type="dcterms:W3CDTF">2017-11-07T10:13:44Z</dcterms:modified>
</cp:coreProperties>
</file>