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<sst xmlns="http://schemas.openxmlformats.org/spreadsheetml/2006/main" count="346" uniqueCount="122">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</sst>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1" xfId="0" applyFill="1" applyBorder="1"/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22.067999999999998</c:v>
                </c:pt>
                <c:pt idx="8">
                  <c:v>22.067999999999998</c:v>
                </c:pt>
                <c:pt idx="9">
                  <c:v>22.067999999999998</c:v>
                </c:pt>
                <c:pt idx="10">
                  <c:v>22.067999999999998</c:v>
                </c:pt>
                <c:pt idx="11">
                  <c:v>22.067999999999998</c:v>
                </c:pt>
                <c:pt idx="12">
                  <c:v>22.067999999999998</c:v>
                </c:pt>
                <c:pt idx="13">
                  <c:v>22.067999999999998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99040"/>
        <c:axId val="448303936"/>
      </c:lineChart>
      <c:catAx>
        <c:axId val="448299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8303936"/>
        <c:crosses val="autoZero"/>
        <c:auto val="1"/>
        <c:lblAlgn val="ctr"/>
        <c:lblOffset val="100"/>
        <c:noMultiLvlLbl val="0"/>
      </c:catAx>
      <c:valAx>
        <c:axId val="4483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2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zoomScale="55" zoomScaleNormal="55" workbookViewId="0">
      <selection activeCell="E18" sqref="E18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3.109375" bestFit="1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118</v>
      </c>
      <c r="B1" t="s">
        <v>12</v>
      </c>
    </row>
    <row r="2" spans="1:23" ht="15" thickBot="1" x14ac:dyDescent="0.35">
      <c r="J2" s="81" t="s">
        <v>5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3"/>
    </row>
    <row r="3" spans="1:23" s="1" customFormat="1" ht="15" thickBot="1" x14ac:dyDescent="0.35">
      <c r="B3" s="114" t="s">
        <v>7</v>
      </c>
      <c r="C3" s="115" t="s">
        <v>0</v>
      </c>
      <c r="D3" s="115" t="s">
        <v>17</v>
      </c>
      <c r="E3" s="115" t="s">
        <v>1</v>
      </c>
      <c r="F3" s="115" t="s">
        <v>6</v>
      </c>
      <c r="G3" s="115" t="s">
        <v>2</v>
      </c>
      <c r="H3" s="116" t="s">
        <v>3</v>
      </c>
      <c r="I3" s="60" t="s">
        <v>4</v>
      </c>
      <c r="J3" s="117">
        <v>43040</v>
      </c>
      <c r="K3" s="113">
        <v>43041</v>
      </c>
      <c r="L3" s="112">
        <v>43042</v>
      </c>
      <c r="M3" s="113">
        <v>43043</v>
      </c>
      <c r="N3" s="112">
        <v>43044</v>
      </c>
      <c r="O3" s="113">
        <v>43045</v>
      </c>
      <c r="P3" s="112">
        <v>43046</v>
      </c>
      <c r="Q3" s="113">
        <v>43047</v>
      </c>
      <c r="R3" s="112">
        <v>43048</v>
      </c>
      <c r="S3" s="113">
        <v>43049</v>
      </c>
      <c r="T3" s="112">
        <v>43050</v>
      </c>
      <c r="U3" s="113">
        <v>43051</v>
      </c>
      <c r="V3" s="112">
        <v>43052</v>
      </c>
      <c r="W3" s="113">
        <v>43053</v>
      </c>
    </row>
    <row r="4" spans="1:23" s="1" customFormat="1" ht="15" thickBot="1" x14ac:dyDescent="0.35">
      <c r="B4" s="89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9">
        <v>0.05</v>
      </c>
      <c r="R4" s="106">
        <v>0</v>
      </c>
      <c r="S4" s="106">
        <v>0</v>
      </c>
      <c r="T4" s="106">
        <v>0</v>
      </c>
      <c r="U4" s="106">
        <v>0</v>
      </c>
      <c r="V4" s="106">
        <v>0</v>
      </c>
      <c r="W4" s="107">
        <v>0</v>
      </c>
    </row>
    <row r="5" spans="1:23" s="1" customFormat="1" ht="15" thickBot="1" x14ac:dyDescent="0.35">
      <c r="B5" s="90"/>
      <c r="C5" s="92" t="s">
        <v>18</v>
      </c>
      <c r="D5" s="78" t="s">
        <v>19</v>
      </c>
      <c r="E5" s="7" t="s">
        <v>108</v>
      </c>
      <c r="F5" s="7" t="s">
        <v>104</v>
      </c>
      <c r="G5" s="78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80">
        <v>0.5</v>
      </c>
      <c r="R5" s="108">
        <v>0</v>
      </c>
      <c r="S5" s="108">
        <v>0</v>
      </c>
      <c r="T5" s="108">
        <v>0</v>
      </c>
      <c r="U5" s="108">
        <v>0</v>
      </c>
      <c r="V5" s="108">
        <v>0</v>
      </c>
      <c r="W5" s="109">
        <v>0</v>
      </c>
    </row>
    <row r="6" spans="1:23" s="1" customFormat="1" ht="15" thickBot="1" x14ac:dyDescent="0.35">
      <c r="B6" s="90"/>
      <c r="C6" s="93"/>
      <c r="D6" s="17" t="s">
        <v>20</v>
      </c>
      <c r="E6" s="7" t="s">
        <v>108</v>
      </c>
      <c r="F6" s="7" t="s">
        <v>104</v>
      </c>
      <c r="G6" s="78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80">
        <v>0.1</v>
      </c>
      <c r="R6" s="108">
        <v>0</v>
      </c>
      <c r="S6" s="108">
        <v>0</v>
      </c>
      <c r="T6" s="108">
        <v>0</v>
      </c>
      <c r="U6" s="108">
        <v>0</v>
      </c>
      <c r="V6" s="108">
        <v>0</v>
      </c>
      <c r="W6" s="109">
        <v>0</v>
      </c>
    </row>
    <row r="7" spans="1:23" s="1" customFormat="1" ht="15" thickBot="1" x14ac:dyDescent="0.35">
      <c r="B7" s="90"/>
      <c r="C7" s="4" t="s">
        <v>15</v>
      </c>
      <c r="D7" s="4"/>
      <c r="E7" s="7" t="s">
        <v>108</v>
      </c>
      <c r="F7" s="7" t="s">
        <v>104</v>
      </c>
      <c r="G7" s="78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80">
        <v>0.68700000000000006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9">
        <v>0</v>
      </c>
    </row>
    <row r="8" spans="1:23" s="1" customFormat="1" ht="15" thickBot="1" x14ac:dyDescent="0.35">
      <c r="B8" s="90"/>
      <c r="C8" s="77" t="s">
        <v>16</v>
      </c>
      <c r="D8" s="77"/>
      <c r="E8" s="7" t="s">
        <v>108</v>
      </c>
      <c r="F8" s="7" t="s">
        <v>104</v>
      </c>
      <c r="G8" s="78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80">
        <v>0.25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9">
        <v>0</v>
      </c>
    </row>
    <row r="9" spans="1:23" s="1" customFormat="1" ht="15" thickBot="1" x14ac:dyDescent="0.35">
      <c r="B9" s="91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6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105">
        <v>0.4</v>
      </c>
      <c r="R9" s="110">
        <v>0</v>
      </c>
      <c r="S9" s="110">
        <v>0</v>
      </c>
      <c r="T9" s="110">
        <v>0</v>
      </c>
      <c r="U9" s="110">
        <v>0</v>
      </c>
      <c r="V9" s="110">
        <v>0</v>
      </c>
      <c r="W9" s="111">
        <v>0</v>
      </c>
    </row>
    <row r="10" spans="1:23" x14ac:dyDescent="0.3">
      <c r="B10" s="87" t="s">
        <v>21</v>
      </c>
      <c r="C10" s="118" t="s">
        <v>24</v>
      </c>
      <c r="D10" s="78"/>
      <c r="E10" s="7" t="s">
        <v>108</v>
      </c>
      <c r="F10" s="7" t="s">
        <v>105</v>
      </c>
      <c r="G10" s="78">
        <v>3</v>
      </c>
      <c r="H10" s="24">
        <v>1</v>
      </c>
      <c r="I10" s="119">
        <f t="shared" si="0"/>
        <v>0</v>
      </c>
      <c r="J10" s="120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34"/>
      <c r="R10" s="34"/>
      <c r="S10" s="34"/>
      <c r="T10" s="34"/>
      <c r="U10" s="34"/>
      <c r="V10" s="34"/>
      <c r="W10" s="35"/>
    </row>
    <row r="11" spans="1:23" x14ac:dyDescent="0.3">
      <c r="B11" s="87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20"/>
      <c r="R11" s="20"/>
      <c r="S11" s="20"/>
      <c r="T11" s="20"/>
      <c r="U11" s="20"/>
      <c r="V11" s="20"/>
      <c r="W11" s="28"/>
    </row>
    <row r="12" spans="1:23" x14ac:dyDescent="0.3">
      <c r="B12" s="87"/>
      <c r="C12" s="92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23"/>
      <c r="R12" s="23"/>
      <c r="S12" s="23"/>
      <c r="T12" s="23"/>
      <c r="U12" s="23"/>
      <c r="V12" s="23"/>
      <c r="W12" s="30"/>
    </row>
    <row r="13" spans="1:23" ht="15" thickBot="1" x14ac:dyDescent="0.35">
      <c r="B13" s="88"/>
      <c r="C13" s="96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40"/>
      <c r="R13" s="40"/>
      <c r="S13" s="40"/>
      <c r="T13" s="40"/>
      <c r="U13" s="40"/>
      <c r="V13" s="40"/>
      <c r="W13" s="41"/>
    </row>
    <row r="14" spans="1:23" ht="14.4" customHeight="1" thickBot="1" x14ac:dyDescent="0.35">
      <c r="B14" s="84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" customHeight="1" thickBot="1" x14ac:dyDescent="0.35">
      <c r="B15" s="84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" customHeight="1" thickBot="1" x14ac:dyDescent="0.35">
      <c r="B16" s="84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" customHeight="1" thickBot="1" x14ac:dyDescent="0.35">
      <c r="B17" s="84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" customHeight="1" thickBot="1" x14ac:dyDescent="0.35">
      <c r="B18" s="84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" customHeight="1" thickBot="1" x14ac:dyDescent="0.35">
      <c r="B19" s="84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" customHeight="1" thickBot="1" x14ac:dyDescent="0.35">
      <c r="B20" s="84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" customHeight="1" thickBot="1" x14ac:dyDescent="0.35">
      <c r="B21" s="84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" customHeight="1" thickBot="1" x14ac:dyDescent="0.35">
      <c r="B22" s="84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" customHeight="1" thickBot="1" x14ac:dyDescent="0.35">
      <c r="B23" s="84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" customHeight="1" thickBot="1" x14ac:dyDescent="0.35">
      <c r="B24" s="84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" customHeight="1" thickBot="1" x14ac:dyDescent="0.35">
      <c r="B25" s="84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" customHeight="1" thickBot="1" x14ac:dyDescent="0.35">
      <c r="B26" s="84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" customHeight="1" thickBot="1" x14ac:dyDescent="0.35">
      <c r="B27" s="84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" customHeight="1" thickBot="1" x14ac:dyDescent="0.35">
      <c r="B28" s="84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" customHeight="1" thickBot="1" x14ac:dyDescent="0.35">
      <c r="B29" s="84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" customHeight="1" thickBot="1" x14ac:dyDescent="0.35">
      <c r="B30" s="84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" customHeight="1" thickBot="1" x14ac:dyDescent="0.35">
      <c r="B31" s="84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" customHeight="1" thickBot="1" x14ac:dyDescent="0.35">
      <c r="B32" s="84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" customHeight="1" thickBot="1" x14ac:dyDescent="0.35">
      <c r="B33" s="84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" customHeight="1" thickBot="1" x14ac:dyDescent="0.35">
      <c r="B34" s="84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" customHeight="1" thickBot="1" x14ac:dyDescent="0.35">
      <c r="B35" s="84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" customHeight="1" thickBot="1" x14ac:dyDescent="0.35">
      <c r="B36" s="84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" customHeight="1" thickBot="1" x14ac:dyDescent="0.35">
      <c r="B37" s="84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" customHeight="1" thickBot="1" x14ac:dyDescent="0.35">
      <c r="B38" s="84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" customHeight="1" thickBot="1" x14ac:dyDescent="0.35">
      <c r="B39" s="84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" customHeight="1" thickBot="1" x14ac:dyDescent="0.35">
      <c r="B40" s="84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" customHeight="1" thickBot="1" x14ac:dyDescent="0.35">
      <c r="B41" s="84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" customHeight="1" thickBot="1" x14ac:dyDescent="0.35">
      <c r="B42" s="84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" customHeight="1" thickBot="1" x14ac:dyDescent="0.35">
      <c r="B43" s="84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" customHeight="1" thickBot="1" x14ac:dyDescent="0.35">
      <c r="B44" s="84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" customHeight="1" thickBot="1" x14ac:dyDescent="0.35">
      <c r="B45" s="84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" customHeight="1" thickBot="1" x14ac:dyDescent="0.35">
      <c r="B46" s="84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" customHeight="1" thickBot="1" x14ac:dyDescent="0.35">
      <c r="B47" s="84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" customHeight="1" thickBot="1" x14ac:dyDescent="0.35">
      <c r="B48" s="84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1.7000000000000001E-2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5">
        <v>1.7000000000000001E-2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" customHeight="1" thickBot="1" x14ac:dyDescent="0.35">
      <c r="B49" s="84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20"/>
      <c r="R49" s="20"/>
      <c r="S49" s="20"/>
      <c r="T49" s="20"/>
      <c r="U49" s="20"/>
      <c r="V49" s="20"/>
      <c r="W49" s="28"/>
    </row>
    <row r="50" spans="2:23" ht="14.4" customHeight="1" thickBot="1" x14ac:dyDescent="0.35">
      <c r="B50" s="84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20"/>
      <c r="R50" s="20"/>
      <c r="S50" s="20"/>
      <c r="T50" s="20"/>
      <c r="U50" s="20"/>
      <c r="V50" s="20"/>
      <c r="W50" s="28"/>
    </row>
    <row r="51" spans="2:23" ht="14.4" customHeight="1" thickBot="1" x14ac:dyDescent="0.35">
      <c r="B51" s="84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20"/>
      <c r="R51" s="20"/>
      <c r="S51" s="20"/>
      <c r="T51" s="20"/>
      <c r="U51" s="20"/>
      <c r="V51" s="20"/>
      <c r="W51" s="28"/>
    </row>
    <row r="52" spans="2:23" ht="14.4" customHeight="1" thickBot="1" x14ac:dyDescent="0.35">
      <c r="B52" s="84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20"/>
      <c r="R52" s="20"/>
      <c r="S52" s="20"/>
      <c r="T52" s="20"/>
      <c r="U52" s="20"/>
      <c r="V52" s="20"/>
      <c r="W52" s="28"/>
    </row>
    <row r="53" spans="2:23" ht="14.4" customHeight="1" thickBot="1" x14ac:dyDescent="0.35">
      <c r="B53" s="84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20"/>
      <c r="R53" s="20"/>
      <c r="S53" s="20"/>
      <c r="T53" s="20"/>
      <c r="U53" s="20"/>
      <c r="V53" s="20"/>
      <c r="W53" s="28"/>
    </row>
    <row r="54" spans="2:23" ht="14.4" customHeight="1" thickBot="1" x14ac:dyDescent="0.35">
      <c r="B54" s="84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20"/>
      <c r="R54" s="20"/>
      <c r="S54" s="20"/>
      <c r="T54" s="20"/>
      <c r="U54" s="20"/>
      <c r="V54" s="20"/>
      <c r="W54" s="28"/>
    </row>
    <row r="55" spans="2:23" ht="14.4" customHeight="1" thickBot="1" x14ac:dyDescent="0.35">
      <c r="B55" s="84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20"/>
      <c r="R55" s="20"/>
      <c r="S55" s="20"/>
      <c r="T55" s="20"/>
      <c r="U55" s="20"/>
      <c r="V55" s="20"/>
      <c r="W55" s="28"/>
    </row>
    <row r="56" spans="2:23" ht="14.4" customHeight="1" thickBot="1" x14ac:dyDescent="0.35">
      <c r="B56" s="84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20"/>
      <c r="R56" s="20"/>
      <c r="S56" s="20"/>
      <c r="T56" s="20"/>
      <c r="U56" s="20"/>
      <c r="V56" s="20"/>
      <c r="W56" s="28"/>
    </row>
    <row r="57" spans="2:23" ht="14.4" customHeight="1" thickBot="1" x14ac:dyDescent="0.35">
      <c r="B57" s="84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20"/>
      <c r="R57" s="20"/>
      <c r="S57" s="20"/>
      <c r="T57" s="20"/>
      <c r="U57" s="20"/>
      <c r="V57" s="20"/>
      <c r="W57" s="28"/>
    </row>
    <row r="58" spans="2:23" ht="14.4" customHeight="1" thickBot="1" x14ac:dyDescent="0.35">
      <c r="B58" s="84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20"/>
      <c r="R58" s="20"/>
      <c r="S58" s="20"/>
      <c r="T58" s="20"/>
      <c r="U58" s="20"/>
      <c r="V58" s="20"/>
      <c r="W58" s="28"/>
    </row>
    <row r="59" spans="2:23" ht="14.4" customHeight="1" thickBot="1" x14ac:dyDescent="0.35">
      <c r="B59" s="84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20"/>
      <c r="R59" s="20"/>
      <c r="S59" s="20"/>
      <c r="T59" s="20"/>
      <c r="U59" s="20"/>
      <c r="V59" s="20"/>
      <c r="W59" s="28"/>
    </row>
    <row r="60" spans="2:23" ht="14.4" customHeight="1" thickBot="1" x14ac:dyDescent="0.35">
      <c r="B60" s="84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20"/>
      <c r="R60" s="20"/>
      <c r="S60" s="20"/>
      <c r="T60" s="20"/>
      <c r="U60" s="20"/>
      <c r="V60" s="20"/>
      <c r="W60" s="28"/>
    </row>
    <row r="61" spans="2:23" ht="14.4" customHeight="1" thickBot="1" x14ac:dyDescent="0.35">
      <c r="B61" s="84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20"/>
      <c r="R61" s="20"/>
      <c r="S61" s="20"/>
      <c r="T61" s="20"/>
      <c r="U61" s="20"/>
      <c r="V61" s="20"/>
      <c r="W61" s="28"/>
    </row>
    <row r="62" spans="2:23" ht="14.4" customHeight="1" thickBot="1" x14ac:dyDescent="0.35">
      <c r="B62" s="84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20"/>
      <c r="R62" s="20"/>
      <c r="S62" s="20"/>
      <c r="T62" s="20"/>
      <c r="U62" s="20"/>
      <c r="V62" s="20"/>
      <c r="W62" s="28"/>
    </row>
    <row r="63" spans="2:23" ht="15" thickBot="1" x14ac:dyDescent="0.35">
      <c r="B63" s="85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40"/>
      <c r="R63" s="40"/>
      <c r="S63" s="40"/>
      <c r="T63" s="40"/>
      <c r="U63" s="40"/>
      <c r="V63" s="40"/>
      <c r="W63" s="41"/>
    </row>
    <row r="64" spans="2:23" ht="15" thickBot="1" x14ac:dyDescent="0.35">
      <c r="B64" s="86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66">
        <v>1.83</v>
      </c>
      <c r="Q64" s="66"/>
      <c r="R64" s="66"/>
      <c r="S64" s="66"/>
      <c r="T64" s="66"/>
      <c r="U64" s="66"/>
      <c r="V64" s="66"/>
      <c r="W64" s="74"/>
    </row>
    <row r="65" spans="2:23" ht="15" thickBot="1" x14ac:dyDescent="0.35">
      <c r="B65" s="84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20"/>
      <c r="R65" s="20"/>
      <c r="S65" s="20"/>
      <c r="T65" s="20"/>
      <c r="U65" s="20"/>
      <c r="V65" s="20"/>
      <c r="W65" s="28"/>
    </row>
    <row r="66" spans="2:23" ht="15" thickBot="1" x14ac:dyDescent="0.35">
      <c r="B66" s="84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20"/>
      <c r="R66" s="20"/>
      <c r="S66" s="20"/>
      <c r="T66" s="20"/>
      <c r="U66" s="20"/>
      <c r="V66" s="20"/>
      <c r="W66" s="28"/>
    </row>
    <row r="67" spans="2:23" ht="15" thickBot="1" x14ac:dyDescent="0.35">
      <c r="B67" s="84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20"/>
      <c r="R67" s="20"/>
      <c r="S67" s="20"/>
      <c r="T67" s="20"/>
      <c r="U67" s="20"/>
      <c r="V67" s="20"/>
      <c r="W67" s="28"/>
    </row>
    <row r="68" spans="2:23" ht="15" thickBot="1" x14ac:dyDescent="0.35">
      <c r="B68" s="84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20"/>
      <c r="R68" s="20"/>
      <c r="S68" s="20"/>
      <c r="T68" s="20"/>
      <c r="U68" s="20"/>
      <c r="V68" s="20"/>
      <c r="W68" s="28"/>
    </row>
    <row r="69" spans="2:23" ht="15" thickBot="1" x14ac:dyDescent="0.35">
      <c r="B69" s="84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20"/>
      <c r="R69" s="20"/>
      <c r="S69" s="20"/>
      <c r="T69" s="20"/>
      <c r="U69" s="20"/>
      <c r="V69" s="20"/>
      <c r="W69" s="28"/>
    </row>
    <row r="70" spans="2:23" ht="15" thickBot="1" x14ac:dyDescent="0.35">
      <c r="B70" s="84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20"/>
      <c r="R70" s="20"/>
      <c r="S70" s="20"/>
      <c r="T70" s="20"/>
      <c r="U70" s="20"/>
      <c r="V70" s="20"/>
      <c r="W70" s="28"/>
    </row>
    <row r="71" spans="2:23" ht="15" thickBot="1" x14ac:dyDescent="0.35">
      <c r="B71" s="84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20"/>
      <c r="R71" s="20"/>
      <c r="S71" s="20"/>
      <c r="T71" s="20"/>
      <c r="U71" s="20"/>
      <c r="V71" s="20"/>
      <c r="W71" s="28"/>
    </row>
    <row r="72" spans="2:23" ht="15" thickBot="1" x14ac:dyDescent="0.35">
      <c r="B72" s="84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20"/>
      <c r="R72" s="20"/>
      <c r="S72" s="20"/>
      <c r="T72" s="20"/>
      <c r="U72" s="20"/>
      <c r="V72" s="20"/>
      <c r="W72" s="28"/>
    </row>
    <row r="73" spans="2:23" ht="15" thickBot="1" x14ac:dyDescent="0.35">
      <c r="B73" s="84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20"/>
      <c r="R73" s="20"/>
      <c r="S73" s="20"/>
      <c r="T73" s="20"/>
      <c r="U73" s="20"/>
      <c r="V73" s="20"/>
      <c r="W73" s="28"/>
    </row>
    <row r="74" spans="2:23" ht="15" thickBot="1" x14ac:dyDescent="0.35">
      <c r="B74" s="84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20"/>
      <c r="R74" s="20"/>
      <c r="S74" s="20"/>
      <c r="T74" s="20"/>
      <c r="U74" s="20"/>
      <c r="V74" s="20"/>
      <c r="W74" s="28"/>
    </row>
    <row r="75" spans="2:23" ht="15" thickBot="1" x14ac:dyDescent="0.35">
      <c r="B75" s="84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20"/>
      <c r="R75" s="20"/>
      <c r="S75" s="20"/>
      <c r="T75" s="20"/>
      <c r="U75" s="20"/>
      <c r="V75" s="20"/>
      <c r="W75" s="28"/>
    </row>
    <row r="76" spans="2:23" ht="15" thickBot="1" x14ac:dyDescent="0.35">
      <c r="B76" s="84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20"/>
      <c r="R76" s="20"/>
      <c r="S76" s="20"/>
      <c r="T76" s="20"/>
      <c r="U76" s="20"/>
      <c r="V76" s="20"/>
      <c r="W76" s="28"/>
    </row>
    <row r="77" spans="2:23" ht="15" thickBot="1" x14ac:dyDescent="0.35">
      <c r="B77" s="85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40"/>
      <c r="R77" s="40"/>
      <c r="S77" s="40"/>
      <c r="T77" s="40"/>
      <c r="U77" s="40"/>
      <c r="V77" s="40"/>
      <c r="W77" s="41"/>
    </row>
    <row r="78" spans="2:23" ht="15" thickBot="1" x14ac:dyDescent="0.35">
      <c r="B78" s="97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" thickBot="1" x14ac:dyDescent="0.35">
      <c r="B79" s="98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" thickBot="1" x14ac:dyDescent="0.35">
      <c r="B80" s="98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" thickBot="1" x14ac:dyDescent="0.35">
      <c r="B81" s="98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" thickBot="1" x14ac:dyDescent="0.35">
      <c r="B82" s="98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" thickBot="1" x14ac:dyDescent="0.35">
      <c r="B83" s="98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" thickBot="1" x14ac:dyDescent="0.35">
      <c r="B84" s="98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" thickBot="1" x14ac:dyDescent="0.35">
      <c r="B85" s="98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" thickBot="1" x14ac:dyDescent="0.35">
      <c r="B86" s="98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" thickBot="1" x14ac:dyDescent="0.35">
      <c r="B87" s="98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" thickBot="1" x14ac:dyDescent="0.35">
      <c r="B88" s="98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" thickBot="1" x14ac:dyDescent="0.35">
      <c r="B89" s="98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" thickBot="1" x14ac:dyDescent="0.35">
      <c r="B90" s="98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" thickBot="1" x14ac:dyDescent="0.35">
      <c r="B91" s="98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" thickBot="1" x14ac:dyDescent="0.35">
      <c r="B92" s="98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" thickBot="1" x14ac:dyDescent="0.35">
      <c r="B93" s="98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" thickBot="1" x14ac:dyDescent="0.35">
      <c r="B94" s="98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" thickBot="1" x14ac:dyDescent="0.35">
      <c r="B95" s="98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" thickBot="1" x14ac:dyDescent="0.35">
      <c r="B96" s="98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" thickBot="1" x14ac:dyDescent="0.35">
      <c r="B97" s="99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40"/>
      <c r="R97" s="40"/>
      <c r="S97" s="40"/>
      <c r="T97" s="40"/>
      <c r="U97" s="40"/>
      <c r="V97" s="40"/>
      <c r="W97" s="41"/>
    </row>
    <row r="98" spans="2:23" ht="15" thickBot="1" x14ac:dyDescent="0.35">
      <c r="B98" s="102" t="s">
        <v>93</v>
      </c>
      <c r="C98" s="100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34"/>
      <c r="R98" s="34"/>
      <c r="S98" s="34"/>
      <c r="T98" s="34"/>
      <c r="U98" s="34"/>
      <c r="V98" s="34"/>
      <c r="W98" s="35"/>
    </row>
    <row r="99" spans="2:23" ht="15" thickBot="1" x14ac:dyDescent="0.35">
      <c r="B99" s="102"/>
      <c r="C99" s="101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20"/>
      <c r="R99" s="20"/>
      <c r="S99" s="20"/>
      <c r="T99" s="20"/>
      <c r="U99" s="20"/>
      <c r="V99" s="20"/>
      <c r="W99" s="28"/>
    </row>
    <row r="100" spans="2:23" ht="15" thickBot="1" x14ac:dyDescent="0.35">
      <c r="B100" s="102"/>
      <c r="C100" s="101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20"/>
      <c r="R100" s="20"/>
      <c r="S100" s="20"/>
      <c r="T100" s="20"/>
      <c r="U100" s="20"/>
      <c r="V100" s="20"/>
      <c r="W100" s="28"/>
    </row>
    <row r="101" spans="2:23" ht="15" thickBot="1" x14ac:dyDescent="0.35">
      <c r="B101" s="102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20"/>
      <c r="R101" s="20"/>
      <c r="S101" s="20"/>
      <c r="T101" s="20"/>
      <c r="U101" s="20"/>
      <c r="V101" s="20"/>
      <c r="W101" s="28"/>
    </row>
    <row r="102" spans="2:23" ht="15" thickBot="1" x14ac:dyDescent="0.35">
      <c r="B102" s="102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20"/>
      <c r="R102" s="20"/>
      <c r="S102" s="20"/>
      <c r="T102" s="20"/>
      <c r="U102" s="20"/>
      <c r="V102" s="20"/>
      <c r="W102" s="28"/>
    </row>
    <row r="103" spans="2:23" ht="15" thickBot="1" x14ac:dyDescent="0.35">
      <c r="B103" s="102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20"/>
      <c r="R103" s="20"/>
      <c r="S103" s="20"/>
      <c r="T103" s="20"/>
      <c r="U103" s="20"/>
      <c r="V103" s="20"/>
      <c r="W103" s="28"/>
    </row>
    <row r="104" spans="2:23" ht="15" thickBot="1" x14ac:dyDescent="0.35">
      <c r="B104" s="102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20"/>
      <c r="R104" s="20"/>
      <c r="S104" s="20"/>
      <c r="T104" s="20"/>
      <c r="U104" s="20"/>
      <c r="V104" s="20"/>
      <c r="W104" s="28"/>
    </row>
    <row r="105" spans="2:23" ht="15" thickBot="1" x14ac:dyDescent="0.35">
      <c r="B105" s="102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20"/>
      <c r="R105" s="20"/>
      <c r="S105" s="20"/>
      <c r="T105" s="20"/>
      <c r="U105" s="20"/>
      <c r="V105" s="20"/>
      <c r="W105" s="28"/>
    </row>
    <row r="106" spans="2:23" ht="15" thickBot="1" x14ac:dyDescent="0.35">
      <c r="B106" s="103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20"/>
      <c r="R106" s="20"/>
      <c r="S106" s="20"/>
      <c r="T106" s="20"/>
      <c r="U106" s="20"/>
      <c r="V106" s="20"/>
      <c r="W106" s="28"/>
    </row>
    <row r="107" spans="2:23" ht="15" thickBot="1" x14ac:dyDescent="0.35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20"/>
      <c r="R107" s="20"/>
      <c r="S107" s="20"/>
      <c r="T107" s="20"/>
      <c r="U107" s="20"/>
      <c r="V107" s="20"/>
      <c r="W107" s="28"/>
    </row>
    <row r="108" spans="2:23" ht="15" thickBot="1" x14ac:dyDescent="0.35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5"/>
    </row>
    <row r="109" spans="2:23" ht="15" thickBot="1" x14ac:dyDescent="0.35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" thickBot="1" x14ac:dyDescent="0.35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" thickBot="1" x14ac:dyDescent="0.35">
      <c r="B111" s="94" t="s">
        <v>8</v>
      </c>
      <c r="C111" s="95"/>
      <c r="D111" s="95"/>
      <c r="E111" s="95"/>
      <c r="F111" s="95"/>
      <c r="G111" s="95"/>
      <c r="H111" s="27">
        <f>SUM(H4:H110)</f>
        <v>35.800000000000004</v>
      </c>
      <c r="I111" s="14">
        <f>SUM(I4:I110)</f>
        <v>13.732000000000005</v>
      </c>
      <c r="J111" s="12">
        <f>SUM(J4:J110)</f>
        <v>0</v>
      </c>
      <c r="K111" s="13">
        <f>SUM(K4:K110)</f>
        <v>0</v>
      </c>
      <c r="L111" s="13">
        <f>SUM(L4:L110)</f>
        <v>0.2</v>
      </c>
      <c r="M111" s="15">
        <f>SUM(M4:M110)</f>
        <v>7.0000000000000007E-2</v>
      </c>
      <c r="N111" s="15">
        <f>SUM(N4:N110)</f>
        <v>0</v>
      </c>
      <c r="O111" s="15">
        <f>SUM(O4:O110)</f>
        <v>2.5</v>
      </c>
      <c r="P111" s="15">
        <f>SUM(P4:P110)</f>
        <v>8.9750000000000014</v>
      </c>
      <c r="Q111" s="15">
        <f>SUM(Q4:Q110)</f>
        <v>1.9870000000000001</v>
      </c>
      <c r="R111" s="15">
        <f>SUM(R4:R110)</f>
        <v>0</v>
      </c>
      <c r="S111" s="15">
        <f>SUM(S4:S110)</f>
        <v>0</v>
      </c>
      <c r="T111" s="15">
        <f>SUM(T4:T110)</f>
        <v>0</v>
      </c>
      <c r="U111" s="15">
        <f>SUM(U4:U110)</f>
        <v>0</v>
      </c>
      <c r="V111" s="15">
        <f>SUM(V4:V110)</f>
        <v>0</v>
      </c>
      <c r="W111" s="15">
        <f>SUM(W4:W110)</f>
        <v>0</v>
      </c>
    </row>
    <row r="112" spans="2:23" ht="15" thickBot="1" x14ac:dyDescent="0.35">
      <c r="B112" s="2"/>
      <c r="C112" s="2"/>
      <c r="D112" s="2"/>
      <c r="E112" s="2"/>
      <c r="F112" s="2"/>
      <c r="G112" s="2"/>
      <c r="H112" s="2"/>
      <c r="I112" s="2"/>
      <c r="J112" s="81" t="s">
        <v>11</v>
      </c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3"/>
    </row>
    <row r="113" spans="2:23" ht="15" thickBot="1" x14ac:dyDescent="0.35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" thickBot="1" x14ac:dyDescent="0.35">
      <c r="B114" s="2"/>
      <c r="C114" s="2"/>
      <c r="D114" s="2"/>
      <c r="E114" s="2"/>
      <c r="F114" s="2"/>
      <c r="G114" s="2"/>
      <c r="H114" s="81" t="s">
        <v>9</v>
      </c>
      <c r="I114" s="104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2">M114-N111</f>
        <v>35.53</v>
      </c>
      <c r="O114" s="13">
        <f t="shared" si="2"/>
        <v>33.03</v>
      </c>
      <c r="P114" s="13">
        <f t="shared" si="2"/>
        <v>24.055</v>
      </c>
      <c r="Q114" s="13">
        <f t="shared" si="2"/>
        <v>22.067999999999998</v>
      </c>
      <c r="R114" s="13">
        <f t="shared" si="2"/>
        <v>22.067999999999998</v>
      </c>
      <c r="S114" s="13">
        <f t="shared" si="2"/>
        <v>22.067999999999998</v>
      </c>
      <c r="T114" s="13">
        <f t="shared" si="2"/>
        <v>22.067999999999998</v>
      </c>
      <c r="U114" s="13">
        <f t="shared" si="2"/>
        <v>22.067999999999998</v>
      </c>
      <c r="V114" s="13">
        <f t="shared" si="2"/>
        <v>22.067999999999998</v>
      </c>
      <c r="W114" s="13">
        <f t="shared" si="2"/>
        <v>22.067999999999998</v>
      </c>
    </row>
    <row r="115" spans="2:23" ht="15" thickBot="1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" thickBot="1" x14ac:dyDescent="0.35">
      <c r="B116" s="3"/>
      <c r="C116" s="3"/>
      <c r="D116" s="3"/>
      <c r="E116" s="3"/>
      <c r="F116" s="3"/>
      <c r="H116" s="81" t="s">
        <v>10</v>
      </c>
      <c r="I116" s="82"/>
      <c r="J116" s="81">
        <f>H111-I111</f>
        <v>22.067999999999998</v>
      </c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3"/>
    </row>
    <row r="117" spans="2:23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3"/>
    <row r="121" spans="2:23" s="8" customFormat="1" x14ac:dyDescent="0.3"/>
    <row r="122" spans="2:23" s="8" customFormat="1" x14ac:dyDescent="0.3">
      <c r="B122" s="9"/>
    </row>
    <row r="123" spans="2:23" s="8" customFormat="1" x14ac:dyDescent="0.3">
      <c r="B123" s="9"/>
    </row>
    <row r="124" spans="2:23" s="8" customFormat="1" x14ac:dyDescent="0.3">
      <c r="B124" s="9"/>
    </row>
    <row r="125" spans="2:23" s="8" customFormat="1" x14ac:dyDescent="0.3">
      <c r="B125" s="9"/>
    </row>
    <row r="126" spans="2:23" s="8" customFormat="1" x14ac:dyDescent="0.3">
      <c r="B126" s="9"/>
    </row>
    <row r="127" spans="2:23" s="8" customFormat="1" x14ac:dyDescent="0.3">
      <c r="B127" s="9"/>
    </row>
    <row r="128" spans="2:2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/>
  </sheetData>
  <mergeCells count="15">
    <mergeCell ref="J116:W116"/>
    <mergeCell ref="C12:C13"/>
    <mergeCell ref="B78:B97"/>
    <mergeCell ref="C98:C100"/>
    <mergeCell ref="B98:B106"/>
    <mergeCell ref="H114:I114"/>
    <mergeCell ref="H116:I116"/>
    <mergeCell ref="J2:W2"/>
    <mergeCell ref="J112:W112"/>
    <mergeCell ref="B14:B63"/>
    <mergeCell ref="B64:B77"/>
    <mergeCell ref="B10:B13"/>
    <mergeCell ref="B4:B9"/>
    <mergeCell ref="C5:C6"/>
    <mergeCell ref="B111:G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2017-11-08T11:28:43Z</dcterms:modified>
</cp:coreProperties>
</file>