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Sprints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02" i="1" l="1"/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3" i="1"/>
  <c r="I104" i="1"/>
  <c r="I105" i="1"/>
  <c r="I106" i="1"/>
  <c r="I4" i="1"/>
  <c r="O107" i="1" l="1"/>
  <c r="P107" i="1"/>
  <c r="Q107" i="1"/>
  <c r="R107" i="1"/>
  <c r="S107" i="1"/>
  <c r="T107" i="1"/>
  <c r="U107" i="1"/>
  <c r="V107" i="1"/>
  <c r="W107" i="1"/>
  <c r="N107" i="1"/>
  <c r="J107" i="1" l="1"/>
  <c r="K107" i="1"/>
  <c r="L107" i="1"/>
  <c r="M107" i="1"/>
  <c r="H107" i="1"/>
  <c r="J110" i="1" l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I107" i="1"/>
  <c r="J112" i="1" s="1"/>
</calcChain>
</file>

<file path=xl/sharedStrings.xml><?xml version="1.0" encoding="utf-8"?>
<sst xmlns="http://schemas.openxmlformats.org/spreadsheetml/2006/main" count="334" uniqueCount="118">
  <si>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</si>
  <si>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</si>
  <si>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</si>
  <si>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</si>
  <si>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</si>
  <si>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</si>
  <si>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</si>
  <si>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</si>
  <si>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</si>
  <si>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</si>
  <si>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</si>
  <si>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</si>
  <si>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</si>
  <si>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</si>
  <si>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</si>
  <si>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</si>
  <si>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</si>
  <si>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</si>
  <si>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</si>
  <si>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</si>
  <si>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</si>
  <si>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</si>
  <si>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</si>
  <si>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</si>
  <si>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</si>
  <si>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</si>
  <si>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</si>
  <si>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</si>
  <si>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</si>
  <si>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</si>
  <si>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</si>
  <si>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</si>
  <si>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</si>
  <si>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</si>
  <si>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</si>
  <si>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</si>
  <si>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</si>
  <si>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</si>
  <si>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</si>
  <si>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</si>
  <si>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</si>
  <si>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</si>
  <si>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</si>
  <si>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</si>
  <si>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</si>
  <si>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</si>
  <si>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</si>
  <si>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</si>
  <si>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</si>
  <si>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</si>
  <si>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</si>
  <si>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</si>
  <si>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</si>
  <si>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</si>
  <si>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</si>
  <si>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</si>
  <si>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</si>
  <si>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</si>
  <si>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</si>
  <si>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</si>
  <si>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</si>
  <si>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</si>
  <si>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</si>
  <si>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</si>
  <si>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</si>
  <si>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</si>
  <si>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</si>
  <si>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</si>
  <si>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</si>
  <si>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</si>
  <si>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</si>
  <si>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</si>
  <si>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</si>
  <si>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</si>
  <si>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</si>
  <si>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</si>
  <si>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</si>
  <si>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</si>
  <si>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</si>
  <si>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</si>
  <si>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</si>
  <si>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</si>
  <si>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</si>
  <si>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</si>
  <si>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</si>
  <si>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</si>
  <si>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</si>
  <si>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</si>
  <si>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</si>
  <si>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</si>
  <si>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</si>
  <si>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</si>
  <si>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</si>
  <si>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</si>
  <si>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</si>
  <si>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</si>
  <si>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</si>
  <si>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</si>
  <si>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</si>
  <si>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</si>
  <si>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</si>
  <si>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</si>
  <si>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</si>
  <si>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</si>
  <si>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</si>
  <si>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</si>
  <si>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</si>
  <si>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</si>
  <si>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</si>
  <si>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</si>
  <si>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</si>
  <si>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</si>
  <si>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</si>
  <si>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</si>
  <si>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</si>
  <si>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</si>
  <si>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</si>
  <si>
    <t>Ayudar Implementar Cambio de 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</si>
</sst>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Hoja1!$J$110:$W$110</c:f>
              <c:numCache>
                <c:formatCode>General</c:formatCode>
                <c:ptCount val="14"/>
                <c:pt idx="0">
                  <c:v>34.85</c:v>
                </c:pt>
                <c:pt idx="1">
                  <c:v>34.85</c:v>
                </c:pt>
                <c:pt idx="2">
                  <c:v>34.65</c:v>
                </c:pt>
                <c:pt idx="3">
                  <c:v>34.58</c:v>
                </c:pt>
                <c:pt idx="4">
                  <c:v>34.58</c:v>
                </c:pt>
                <c:pt idx="5">
                  <c:v>32.08</c:v>
                </c:pt>
                <c:pt idx="6">
                  <c:v>23.104999999999997</c:v>
                </c:pt>
                <c:pt idx="7">
                  <c:v>19.617999999999995</c:v>
                </c:pt>
                <c:pt idx="8">
                  <c:v>15.210999999999995</c:v>
                </c:pt>
                <c:pt idx="9">
                  <c:v>8.3209999999999944</c:v>
                </c:pt>
                <c:pt idx="10">
                  <c:v>7.170999999999994</c:v>
                </c:pt>
                <c:pt idx="11">
                  <c:v>2.630999999999994</c:v>
                </c:pt>
                <c:pt idx="12">
                  <c:v>1.1809999999999941</c:v>
                </c:pt>
                <c:pt idx="13">
                  <c:v>-0.57900000000000595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23632"/>
        <c:axId val="482621456"/>
      </c:lineChart>
      <c:catAx>
        <c:axId val="482623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82621456"/>
        <c:crosses val="autoZero"/>
        <c:auto val="1"/>
        <c:lblAlgn val="ctr"/>
        <c:lblOffset val="100"/>
        <c:noMultiLvlLbl val="0"/>
      </c:catAx>
      <c:valAx>
        <c:axId val="48262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62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113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tabSelected="1" zoomScale="70" zoomScaleNormal="70" workbookViewId="0">
      <selection activeCell="I26" sqref="I26"/>
    </sheetView>
  </sheetViews>
  <sheetFormatPr baseColWidth="10" defaultColWidth="11.44140625" defaultRowHeight="14.4" x14ac:dyDescent="0.3"/>
  <cols>
    <col min="2" max="2" width="30.33203125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10" t="s">
        <v>113</v>
      </c>
      <c r="B1" t="s">
        <v>12</v>
      </c>
    </row>
    <row r="2" spans="1:23" ht="15" thickBot="1" x14ac:dyDescent="0.35">
      <c r="J2" s="82" t="s">
        <v>5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4"/>
    </row>
    <row r="3" spans="1:23" s="1" customFormat="1" ht="15" thickBot="1" x14ac:dyDescent="0.35">
      <c r="B3" s="61" t="s">
        <v>7</v>
      </c>
      <c r="C3" s="62" t="s">
        <v>0</v>
      </c>
      <c r="D3" s="62" t="s">
        <v>17</v>
      </c>
      <c r="E3" s="62" t="s">
        <v>1</v>
      </c>
      <c r="F3" s="62" t="s">
        <v>6</v>
      </c>
      <c r="G3" s="62" t="s">
        <v>2</v>
      </c>
      <c r="H3" s="63" t="s">
        <v>3</v>
      </c>
      <c r="I3" s="50" t="s">
        <v>4</v>
      </c>
      <c r="J3" s="64">
        <v>43040</v>
      </c>
      <c r="K3" s="60">
        <v>43041</v>
      </c>
      <c r="L3" s="59">
        <v>43042</v>
      </c>
      <c r="M3" s="60">
        <v>43043</v>
      </c>
      <c r="N3" s="59">
        <v>43044</v>
      </c>
      <c r="O3" s="60">
        <v>43045</v>
      </c>
      <c r="P3" s="59">
        <v>43046</v>
      </c>
      <c r="Q3" s="60">
        <v>43047</v>
      </c>
      <c r="R3" s="59">
        <v>43048</v>
      </c>
      <c r="S3" s="60">
        <v>43049</v>
      </c>
      <c r="T3" s="59">
        <v>43050</v>
      </c>
      <c r="U3" s="60">
        <v>43051</v>
      </c>
      <c r="V3" s="59">
        <v>43052</v>
      </c>
      <c r="W3" s="60">
        <v>43053</v>
      </c>
    </row>
    <row r="4" spans="1:23" s="1" customFormat="1" ht="15" thickBot="1" x14ac:dyDescent="0.35">
      <c r="B4" s="93" t="s">
        <v>13</v>
      </c>
      <c r="C4" s="46" t="s">
        <v>14</v>
      </c>
      <c r="D4" s="46"/>
      <c r="E4" s="47" t="s">
        <v>103</v>
      </c>
      <c r="F4" s="47" t="s">
        <v>99</v>
      </c>
      <c r="G4" s="46">
        <v>3</v>
      </c>
      <c r="H4" s="48">
        <v>0.25</v>
      </c>
      <c r="I4" s="26">
        <f>SUM(J4:W4)</f>
        <v>0.05</v>
      </c>
      <c r="J4" s="53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111">
        <v>0.05</v>
      </c>
      <c r="R4" s="111">
        <v>0</v>
      </c>
      <c r="S4" s="111">
        <v>0</v>
      </c>
      <c r="T4" s="111">
        <v>0</v>
      </c>
      <c r="U4" s="111">
        <v>0</v>
      </c>
      <c r="V4" s="111">
        <v>0</v>
      </c>
      <c r="W4" s="112">
        <v>0</v>
      </c>
    </row>
    <row r="5" spans="1:23" s="1" customFormat="1" ht="15" thickBot="1" x14ac:dyDescent="0.35">
      <c r="B5" s="94"/>
      <c r="C5" s="96" t="s">
        <v>18</v>
      </c>
      <c r="D5" s="58" t="s">
        <v>19</v>
      </c>
      <c r="E5" s="7" t="s">
        <v>103</v>
      </c>
      <c r="F5" s="7" t="s">
        <v>99</v>
      </c>
      <c r="G5" s="58">
        <v>3</v>
      </c>
      <c r="H5" s="21">
        <v>0.1</v>
      </c>
      <c r="I5" s="26">
        <f t="shared" ref="I5:I53" si="0">SUM(J5:W5)</f>
        <v>0.5</v>
      </c>
      <c r="J5" s="54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113">
        <v>0.5</v>
      </c>
      <c r="R5" s="113">
        <v>0</v>
      </c>
      <c r="S5" s="113">
        <v>0</v>
      </c>
      <c r="T5" s="113">
        <v>0</v>
      </c>
      <c r="U5" s="113">
        <v>0</v>
      </c>
      <c r="V5" s="113">
        <v>0</v>
      </c>
      <c r="W5" s="114">
        <v>0</v>
      </c>
    </row>
    <row r="6" spans="1:23" s="1" customFormat="1" ht="15" thickBot="1" x14ac:dyDescent="0.35">
      <c r="B6" s="94"/>
      <c r="C6" s="97"/>
      <c r="D6" s="15" t="s">
        <v>20</v>
      </c>
      <c r="E6" s="7" t="s">
        <v>103</v>
      </c>
      <c r="F6" s="7" t="s">
        <v>99</v>
      </c>
      <c r="G6" s="58">
        <v>3</v>
      </c>
      <c r="H6" s="21">
        <v>0.25</v>
      </c>
      <c r="I6" s="26">
        <f t="shared" si="0"/>
        <v>0.1</v>
      </c>
      <c r="J6" s="54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113">
        <v>0.1</v>
      </c>
      <c r="R6" s="113">
        <v>0</v>
      </c>
      <c r="S6" s="113">
        <v>0</v>
      </c>
      <c r="T6" s="113">
        <v>0</v>
      </c>
      <c r="U6" s="113">
        <v>0</v>
      </c>
      <c r="V6" s="113">
        <v>0</v>
      </c>
      <c r="W6" s="114">
        <v>0</v>
      </c>
    </row>
    <row r="7" spans="1:23" s="1" customFormat="1" ht="15" thickBot="1" x14ac:dyDescent="0.35">
      <c r="B7" s="94"/>
      <c r="C7" s="4" t="s">
        <v>15</v>
      </c>
      <c r="D7" s="4"/>
      <c r="E7" s="7" t="s">
        <v>103</v>
      </c>
      <c r="F7" s="7" t="s">
        <v>99</v>
      </c>
      <c r="G7" s="58">
        <v>3</v>
      </c>
      <c r="H7" s="21">
        <v>0.25</v>
      </c>
      <c r="I7" s="26">
        <f t="shared" si="0"/>
        <v>0.68700000000000006</v>
      </c>
      <c r="J7" s="54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113">
        <v>0.68700000000000006</v>
      </c>
      <c r="R7" s="113">
        <v>0</v>
      </c>
      <c r="S7" s="113">
        <v>0</v>
      </c>
      <c r="T7" s="113">
        <v>0</v>
      </c>
      <c r="U7" s="113">
        <v>0</v>
      </c>
      <c r="V7" s="113">
        <v>0</v>
      </c>
      <c r="W7" s="114">
        <v>0</v>
      </c>
    </row>
    <row r="8" spans="1:23" s="1" customFormat="1" ht="15" thickBot="1" x14ac:dyDescent="0.35">
      <c r="B8" s="94"/>
      <c r="C8" s="57" t="s">
        <v>16</v>
      </c>
      <c r="D8" s="57"/>
      <c r="E8" s="7" t="s">
        <v>103</v>
      </c>
      <c r="F8" s="7" t="s">
        <v>99</v>
      </c>
      <c r="G8" s="58">
        <v>3</v>
      </c>
      <c r="H8" s="21">
        <v>0.1</v>
      </c>
      <c r="I8" s="26">
        <f t="shared" si="0"/>
        <v>0.25</v>
      </c>
      <c r="J8" s="54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113">
        <v>0.25</v>
      </c>
      <c r="R8" s="113">
        <v>0</v>
      </c>
      <c r="S8" s="113">
        <v>0</v>
      </c>
      <c r="T8" s="113">
        <v>0</v>
      </c>
      <c r="U8" s="113">
        <v>0</v>
      </c>
      <c r="V8" s="113">
        <v>0</v>
      </c>
      <c r="W8" s="114">
        <v>0</v>
      </c>
    </row>
    <row r="9" spans="1:23" s="1" customFormat="1" ht="15" thickBot="1" x14ac:dyDescent="0.35">
      <c r="B9" s="95"/>
      <c r="C9" s="29" t="s">
        <v>104</v>
      </c>
      <c r="D9" s="29"/>
      <c r="E9" s="31" t="s">
        <v>103</v>
      </c>
      <c r="F9" s="33" t="s">
        <v>99</v>
      </c>
      <c r="G9" s="30">
        <v>3</v>
      </c>
      <c r="H9" s="34">
        <v>2</v>
      </c>
      <c r="I9" s="56">
        <f t="shared" si="0"/>
        <v>0.4</v>
      </c>
      <c r="J9" s="55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115">
        <v>0.4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6">
        <v>0</v>
      </c>
    </row>
    <row r="10" spans="1:23" x14ac:dyDescent="0.3">
      <c r="B10" s="91" t="s">
        <v>21</v>
      </c>
      <c r="C10" s="65" t="s">
        <v>24</v>
      </c>
      <c r="D10" s="58"/>
      <c r="E10" s="7" t="s">
        <v>103</v>
      </c>
      <c r="F10" s="7" t="s">
        <v>100</v>
      </c>
      <c r="G10" s="58">
        <v>3</v>
      </c>
      <c r="H10" s="21">
        <v>1</v>
      </c>
      <c r="I10" s="66">
        <f t="shared" si="0"/>
        <v>0.75</v>
      </c>
      <c r="J10" s="67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117">
        <v>0.75</v>
      </c>
      <c r="U10" s="117">
        <v>0</v>
      </c>
      <c r="V10" s="117">
        <v>0</v>
      </c>
      <c r="W10" s="118">
        <v>0</v>
      </c>
    </row>
    <row r="11" spans="1:23" x14ac:dyDescent="0.3">
      <c r="B11" s="91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2">
        <v>0.5</v>
      </c>
      <c r="I11" s="51">
        <f t="shared" si="0"/>
        <v>0</v>
      </c>
      <c r="J11" s="54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</row>
    <row r="12" spans="1:23" x14ac:dyDescent="0.3">
      <c r="B12" s="91"/>
      <c r="C12" s="96" t="s">
        <v>23</v>
      </c>
      <c r="D12" s="40" t="s">
        <v>111</v>
      </c>
      <c r="E12" s="36" t="s">
        <v>103</v>
      </c>
      <c r="F12" s="20" t="s">
        <v>101</v>
      </c>
      <c r="G12" s="40">
        <v>4</v>
      </c>
      <c r="H12" s="23">
        <v>2</v>
      </c>
      <c r="I12" s="51">
        <f t="shared" si="0"/>
        <v>0</v>
      </c>
      <c r="J12" s="54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</row>
    <row r="13" spans="1:23" ht="15" thickBot="1" x14ac:dyDescent="0.35">
      <c r="B13" s="92"/>
      <c r="C13" s="102"/>
      <c r="D13" s="30" t="s">
        <v>112</v>
      </c>
      <c r="E13" s="37" t="s">
        <v>103</v>
      </c>
      <c r="F13" s="31" t="s">
        <v>101</v>
      </c>
      <c r="G13" s="30">
        <v>4</v>
      </c>
      <c r="H13" s="32">
        <v>2</v>
      </c>
      <c r="I13" s="52">
        <f t="shared" si="0"/>
        <v>0</v>
      </c>
      <c r="J13" s="69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</row>
    <row r="14" spans="1:23" ht="14.4" customHeight="1" thickBot="1" x14ac:dyDescent="0.35">
      <c r="B14" s="88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1">
        <v>0.25</v>
      </c>
      <c r="I14" s="28">
        <f t="shared" si="0"/>
        <v>1.62</v>
      </c>
      <c r="J14" s="49">
        <v>0</v>
      </c>
      <c r="K14" s="72">
        <v>0</v>
      </c>
      <c r="L14" s="72">
        <v>0</v>
      </c>
      <c r="M14" s="72">
        <v>0</v>
      </c>
      <c r="N14" s="72">
        <v>0</v>
      </c>
      <c r="O14" s="72">
        <v>0</v>
      </c>
      <c r="P14" s="120">
        <v>1.62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1">
        <v>0</v>
      </c>
    </row>
    <row r="15" spans="1:23" ht="14.4" customHeight="1" thickBot="1" x14ac:dyDescent="0.35">
      <c r="B15" s="88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1">
        <v>0.25</v>
      </c>
      <c r="I15" s="26">
        <f t="shared" si="0"/>
        <v>0.1</v>
      </c>
      <c r="J15" s="4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  <c r="P15" s="119">
        <v>0.1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  <c r="V15" s="119">
        <v>0</v>
      </c>
      <c r="W15" s="123">
        <v>0</v>
      </c>
    </row>
    <row r="16" spans="1:23" ht="14.4" customHeight="1" thickBot="1" x14ac:dyDescent="0.35">
      <c r="B16" s="88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1">
        <v>0.25</v>
      </c>
      <c r="I16" s="26">
        <f t="shared" si="0"/>
        <v>6.7000000000000004E-2</v>
      </c>
      <c r="J16" s="4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  <c r="P16" s="119">
        <v>6.7000000000000004E-2</v>
      </c>
      <c r="Q16" s="119">
        <v>0</v>
      </c>
      <c r="R16" s="119">
        <v>0</v>
      </c>
      <c r="S16" s="119">
        <v>0</v>
      </c>
      <c r="T16" s="119">
        <v>0</v>
      </c>
      <c r="U16" s="119">
        <v>0</v>
      </c>
      <c r="V16" s="119">
        <v>0</v>
      </c>
      <c r="W16" s="123">
        <v>0</v>
      </c>
    </row>
    <row r="17" spans="2:23" ht="14.4" customHeight="1" thickBot="1" x14ac:dyDescent="0.35">
      <c r="B17" s="88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1">
        <v>0.25</v>
      </c>
      <c r="I17" s="26">
        <f t="shared" si="0"/>
        <v>6.7000000000000004E-2</v>
      </c>
      <c r="J17" s="41">
        <v>0</v>
      </c>
      <c r="K17" s="71">
        <v>0</v>
      </c>
      <c r="L17" s="71">
        <v>0</v>
      </c>
      <c r="M17" s="71">
        <v>0</v>
      </c>
      <c r="N17" s="71">
        <v>0</v>
      </c>
      <c r="O17" s="71">
        <v>0</v>
      </c>
      <c r="P17" s="119">
        <v>6.7000000000000004E-2</v>
      </c>
      <c r="Q17" s="119">
        <v>0</v>
      </c>
      <c r="R17" s="119">
        <v>0</v>
      </c>
      <c r="S17" s="119">
        <v>0</v>
      </c>
      <c r="T17" s="119">
        <v>0</v>
      </c>
      <c r="U17" s="119">
        <v>0</v>
      </c>
      <c r="V17" s="119">
        <v>0</v>
      </c>
      <c r="W17" s="123">
        <v>0</v>
      </c>
    </row>
    <row r="18" spans="2:23" ht="14.4" customHeight="1" thickBot="1" x14ac:dyDescent="0.35">
      <c r="B18" s="88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1">
        <v>0.25</v>
      </c>
      <c r="I18" s="26">
        <f t="shared" si="0"/>
        <v>0.05</v>
      </c>
      <c r="J18" s="41">
        <v>0</v>
      </c>
      <c r="K18" s="71">
        <v>0</v>
      </c>
      <c r="L18" s="71">
        <v>0</v>
      </c>
      <c r="M18" s="71">
        <v>0</v>
      </c>
      <c r="N18" s="71">
        <v>0</v>
      </c>
      <c r="O18" s="71">
        <v>0</v>
      </c>
      <c r="P18" s="119">
        <v>0.05</v>
      </c>
      <c r="Q18" s="119">
        <v>0</v>
      </c>
      <c r="R18" s="119">
        <v>0</v>
      </c>
      <c r="S18" s="119">
        <v>0</v>
      </c>
      <c r="T18" s="119">
        <v>0</v>
      </c>
      <c r="U18" s="119">
        <v>0</v>
      </c>
      <c r="V18" s="119">
        <v>0</v>
      </c>
      <c r="W18" s="123">
        <v>0</v>
      </c>
    </row>
    <row r="19" spans="2:23" ht="14.4" customHeight="1" thickBot="1" x14ac:dyDescent="0.35">
      <c r="B19" s="88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1">
        <v>0.25</v>
      </c>
      <c r="I19" s="26">
        <f t="shared" si="0"/>
        <v>8.3000000000000004E-2</v>
      </c>
      <c r="J19" s="41">
        <v>0</v>
      </c>
      <c r="K19" s="71">
        <v>0</v>
      </c>
      <c r="L19" s="71">
        <v>0</v>
      </c>
      <c r="M19" s="71">
        <v>0</v>
      </c>
      <c r="N19" s="71">
        <v>0</v>
      </c>
      <c r="O19" s="71">
        <v>0</v>
      </c>
      <c r="P19" s="119">
        <v>8.3000000000000004E-2</v>
      </c>
      <c r="Q19" s="119">
        <v>0</v>
      </c>
      <c r="R19" s="119">
        <v>0</v>
      </c>
      <c r="S19" s="119">
        <v>0</v>
      </c>
      <c r="T19" s="119">
        <v>0</v>
      </c>
      <c r="U19" s="119">
        <v>0</v>
      </c>
      <c r="V19" s="119">
        <v>0</v>
      </c>
      <c r="W19" s="123">
        <v>0</v>
      </c>
    </row>
    <row r="20" spans="2:23" ht="14.4" customHeight="1" thickBot="1" x14ac:dyDescent="0.35">
      <c r="B20" s="88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1">
        <v>0.25</v>
      </c>
      <c r="I20" s="26">
        <f t="shared" si="0"/>
        <v>3.4000000000000002E-2</v>
      </c>
      <c r="J20" s="41">
        <v>0</v>
      </c>
      <c r="K20" s="71">
        <v>0</v>
      </c>
      <c r="L20" s="71">
        <v>0</v>
      </c>
      <c r="M20" s="71">
        <v>0</v>
      </c>
      <c r="N20" s="71">
        <v>0</v>
      </c>
      <c r="O20" s="71">
        <v>0</v>
      </c>
      <c r="P20" s="119">
        <v>3.4000000000000002E-2</v>
      </c>
      <c r="Q20" s="119">
        <v>0</v>
      </c>
      <c r="R20" s="119">
        <v>0</v>
      </c>
      <c r="S20" s="119">
        <v>0</v>
      </c>
      <c r="T20" s="119">
        <v>0</v>
      </c>
      <c r="U20" s="119">
        <v>0</v>
      </c>
      <c r="V20" s="119">
        <v>0</v>
      </c>
      <c r="W20" s="123">
        <v>0</v>
      </c>
    </row>
    <row r="21" spans="2:23" ht="14.4" customHeight="1" thickBot="1" x14ac:dyDescent="0.35">
      <c r="B21" s="88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1">
        <v>0.25</v>
      </c>
      <c r="I21" s="26">
        <f t="shared" si="0"/>
        <v>0.05</v>
      </c>
      <c r="J21" s="41">
        <v>0</v>
      </c>
      <c r="K21" s="71">
        <v>0</v>
      </c>
      <c r="L21" s="71">
        <v>0</v>
      </c>
      <c r="M21" s="71">
        <v>0</v>
      </c>
      <c r="N21" s="71">
        <v>0</v>
      </c>
      <c r="O21" s="71">
        <v>0</v>
      </c>
      <c r="P21" s="119">
        <v>0.05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  <c r="W21" s="123">
        <v>0</v>
      </c>
    </row>
    <row r="22" spans="2:23" ht="14.4" customHeight="1" thickBot="1" x14ac:dyDescent="0.35">
      <c r="B22" s="88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1">
        <v>0.25</v>
      </c>
      <c r="I22" s="26">
        <f t="shared" si="0"/>
        <v>3.4000000000000002E-2</v>
      </c>
      <c r="J22" s="41">
        <v>0</v>
      </c>
      <c r="K22" s="71">
        <v>0</v>
      </c>
      <c r="L22" s="71">
        <v>0</v>
      </c>
      <c r="M22" s="71">
        <v>0</v>
      </c>
      <c r="N22" s="71">
        <v>0</v>
      </c>
      <c r="O22" s="71">
        <v>0</v>
      </c>
      <c r="P22" s="119">
        <v>3.4000000000000002E-2</v>
      </c>
      <c r="Q22" s="119">
        <v>0</v>
      </c>
      <c r="R22" s="119">
        <v>0</v>
      </c>
      <c r="S22" s="119">
        <v>0</v>
      </c>
      <c r="T22" s="119">
        <v>0</v>
      </c>
      <c r="U22" s="119">
        <v>0</v>
      </c>
      <c r="V22" s="119">
        <v>0</v>
      </c>
      <c r="W22" s="123">
        <v>0</v>
      </c>
    </row>
    <row r="23" spans="2:23" ht="14.4" customHeight="1" thickBot="1" x14ac:dyDescent="0.35">
      <c r="B23" s="88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1">
        <v>0.25</v>
      </c>
      <c r="I23" s="26">
        <f t="shared" si="0"/>
        <v>6.7000000000000004E-2</v>
      </c>
      <c r="J23" s="41">
        <v>0</v>
      </c>
      <c r="K23" s="71">
        <v>0</v>
      </c>
      <c r="L23" s="71">
        <v>0</v>
      </c>
      <c r="M23" s="71">
        <v>0</v>
      </c>
      <c r="N23" s="71">
        <v>0</v>
      </c>
      <c r="O23" s="71">
        <v>0</v>
      </c>
      <c r="P23" s="119">
        <v>6.7000000000000004E-2</v>
      </c>
      <c r="Q23" s="119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0</v>
      </c>
      <c r="W23" s="123">
        <v>0</v>
      </c>
    </row>
    <row r="24" spans="2:23" ht="14.4" customHeight="1" thickBot="1" x14ac:dyDescent="0.35">
      <c r="B24" s="88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1">
        <v>0.25</v>
      </c>
      <c r="I24" s="26">
        <f t="shared" si="0"/>
        <v>3.4000000000000002E-2</v>
      </c>
      <c r="J24" s="41">
        <v>0</v>
      </c>
      <c r="K24" s="71">
        <v>0</v>
      </c>
      <c r="L24" s="71">
        <v>0</v>
      </c>
      <c r="M24" s="71">
        <v>0</v>
      </c>
      <c r="N24" s="71">
        <v>0</v>
      </c>
      <c r="O24" s="71">
        <v>0</v>
      </c>
      <c r="P24" s="119">
        <v>3.4000000000000002E-2</v>
      </c>
      <c r="Q24" s="119">
        <v>0</v>
      </c>
      <c r="R24" s="119">
        <v>0</v>
      </c>
      <c r="S24" s="119">
        <v>0</v>
      </c>
      <c r="T24" s="119">
        <v>0</v>
      </c>
      <c r="U24" s="119">
        <v>0</v>
      </c>
      <c r="V24" s="119">
        <v>0</v>
      </c>
      <c r="W24" s="123">
        <v>0</v>
      </c>
    </row>
    <row r="25" spans="2:23" ht="14.4" customHeight="1" thickBot="1" x14ac:dyDescent="0.35">
      <c r="B25" s="88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1">
        <v>0.25</v>
      </c>
      <c r="I25" s="26">
        <f t="shared" si="0"/>
        <v>6.7000000000000004E-2</v>
      </c>
      <c r="J25" s="4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119">
        <v>6.7000000000000004E-2</v>
      </c>
      <c r="Q25" s="119">
        <v>0</v>
      </c>
      <c r="R25" s="119">
        <v>0</v>
      </c>
      <c r="S25" s="119">
        <v>0</v>
      </c>
      <c r="T25" s="119">
        <v>0</v>
      </c>
      <c r="U25" s="119">
        <v>0</v>
      </c>
      <c r="V25" s="119">
        <v>0</v>
      </c>
      <c r="W25" s="123">
        <v>0</v>
      </c>
    </row>
    <row r="26" spans="2:23" ht="14.4" customHeight="1" thickBot="1" x14ac:dyDescent="0.35">
      <c r="B26" s="88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1">
        <v>0.25</v>
      </c>
      <c r="I26" s="26">
        <f t="shared" si="0"/>
        <v>0.05</v>
      </c>
      <c r="J26" s="41">
        <v>0</v>
      </c>
      <c r="K26" s="71">
        <v>0</v>
      </c>
      <c r="L26" s="71">
        <v>0</v>
      </c>
      <c r="M26" s="71">
        <v>0</v>
      </c>
      <c r="N26" s="71">
        <v>0</v>
      </c>
      <c r="O26" s="71">
        <v>0</v>
      </c>
      <c r="P26" s="119">
        <v>0.05</v>
      </c>
      <c r="Q26" s="119">
        <v>0</v>
      </c>
      <c r="R26" s="119">
        <v>0</v>
      </c>
      <c r="S26" s="119">
        <v>0</v>
      </c>
      <c r="T26" s="119">
        <v>0</v>
      </c>
      <c r="U26" s="119">
        <v>0</v>
      </c>
      <c r="V26" s="119">
        <v>0</v>
      </c>
      <c r="W26" s="123">
        <v>0</v>
      </c>
    </row>
    <row r="27" spans="2:23" ht="14.4" customHeight="1" thickBot="1" x14ac:dyDescent="0.35">
      <c r="B27" s="88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1">
        <v>0.25</v>
      </c>
      <c r="I27" s="26">
        <f t="shared" si="0"/>
        <v>0.05</v>
      </c>
      <c r="J27" s="4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119">
        <v>0.05</v>
      </c>
      <c r="Q27" s="119">
        <v>0</v>
      </c>
      <c r="R27" s="119">
        <v>0</v>
      </c>
      <c r="S27" s="119">
        <v>0</v>
      </c>
      <c r="T27" s="119">
        <v>0</v>
      </c>
      <c r="U27" s="119">
        <v>0</v>
      </c>
      <c r="V27" s="119">
        <v>0</v>
      </c>
      <c r="W27" s="123">
        <v>0</v>
      </c>
    </row>
    <row r="28" spans="2:23" ht="14.4" customHeight="1" thickBot="1" x14ac:dyDescent="0.35">
      <c r="B28" s="88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1">
        <v>0.25</v>
      </c>
      <c r="I28" s="26">
        <f t="shared" si="0"/>
        <v>3.4000000000000002E-2</v>
      </c>
      <c r="J28" s="4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119">
        <v>3.4000000000000002E-2</v>
      </c>
      <c r="Q28" s="119">
        <v>0</v>
      </c>
      <c r="R28" s="119">
        <v>0</v>
      </c>
      <c r="S28" s="119">
        <v>0</v>
      </c>
      <c r="T28" s="119">
        <v>0</v>
      </c>
      <c r="U28" s="119">
        <v>0</v>
      </c>
      <c r="V28" s="119">
        <v>0</v>
      </c>
      <c r="W28" s="123">
        <v>0</v>
      </c>
    </row>
    <row r="29" spans="2:23" ht="14.4" customHeight="1" thickBot="1" x14ac:dyDescent="0.35">
      <c r="B29" s="88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1">
        <v>0.25</v>
      </c>
      <c r="I29" s="26">
        <f t="shared" si="0"/>
        <v>0.1</v>
      </c>
      <c r="J29" s="41">
        <v>0</v>
      </c>
      <c r="K29" s="71">
        <v>0</v>
      </c>
      <c r="L29" s="71">
        <v>0</v>
      </c>
      <c r="M29" s="71">
        <v>0</v>
      </c>
      <c r="N29" s="71">
        <v>0</v>
      </c>
      <c r="O29" s="71">
        <v>0</v>
      </c>
      <c r="P29" s="119">
        <v>0.1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23">
        <v>0</v>
      </c>
    </row>
    <row r="30" spans="2:23" ht="14.4" customHeight="1" thickBot="1" x14ac:dyDescent="0.35">
      <c r="B30" s="88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1">
        <v>0.25</v>
      </c>
      <c r="I30" s="26">
        <f t="shared" si="0"/>
        <v>6.7000000000000004E-2</v>
      </c>
      <c r="J30" s="41">
        <v>0</v>
      </c>
      <c r="K30" s="71">
        <v>0</v>
      </c>
      <c r="L30" s="71">
        <v>0</v>
      </c>
      <c r="M30" s="71">
        <v>0</v>
      </c>
      <c r="N30" s="71">
        <v>0</v>
      </c>
      <c r="O30" s="71">
        <v>0</v>
      </c>
      <c r="P30" s="119">
        <v>6.7000000000000004E-2</v>
      </c>
      <c r="Q30" s="119">
        <v>0</v>
      </c>
      <c r="R30" s="119">
        <v>0</v>
      </c>
      <c r="S30" s="119">
        <v>0</v>
      </c>
      <c r="T30" s="119">
        <v>0</v>
      </c>
      <c r="U30" s="119">
        <v>0</v>
      </c>
      <c r="V30" s="119">
        <v>0</v>
      </c>
      <c r="W30" s="123">
        <v>0</v>
      </c>
    </row>
    <row r="31" spans="2:23" ht="14.4" customHeight="1" thickBot="1" x14ac:dyDescent="0.35">
      <c r="B31" s="88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1">
        <v>0.25</v>
      </c>
      <c r="I31" s="26">
        <f t="shared" si="0"/>
        <v>0.05</v>
      </c>
      <c r="J31" s="41">
        <v>0</v>
      </c>
      <c r="K31" s="71">
        <v>0</v>
      </c>
      <c r="L31" s="71">
        <v>0</v>
      </c>
      <c r="M31" s="71">
        <v>0</v>
      </c>
      <c r="N31" s="71">
        <v>0</v>
      </c>
      <c r="O31" s="71">
        <v>0</v>
      </c>
      <c r="P31" s="119">
        <v>0.05</v>
      </c>
      <c r="Q31" s="119">
        <v>0</v>
      </c>
      <c r="R31" s="119">
        <v>0</v>
      </c>
      <c r="S31" s="119">
        <v>0</v>
      </c>
      <c r="T31" s="119">
        <v>0</v>
      </c>
      <c r="U31" s="119">
        <v>0</v>
      </c>
      <c r="V31" s="119">
        <v>0</v>
      </c>
      <c r="W31" s="123">
        <v>0</v>
      </c>
    </row>
    <row r="32" spans="2:23" ht="14.4" customHeight="1" thickBot="1" x14ac:dyDescent="0.35">
      <c r="B32" s="88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1">
        <v>0.25</v>
      </c>
      <c r="I32" s="26">
        <f t="shared" si="0"/>
        <v>6.7000000000000004E-2</v>
      </c>
      <c r="J32" s="4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119">
        <v>6.7000000000000004E-2</v>
      </c>
      <c r="Q32" s="119">
        <v>0</v>
      </c>
      <c r="R32" s="119">
        <v>0</v>
      </c>
      <c r="S32" s="119">
        <v>0</v>
      </c>
      <c r="T32" s="119">
        <v>0</v>
      </c>
      <c r="U32" s="119">
        <v>0</v>
      </c>
      <c r="V32" s="119">
        <v>0</v>
      </c>
      <c r="W32" s="123">
        <v>0</v>
      </c>
    </row>
    <row r="33" spans="2:23" ht="14.4" customHeight="1" thickBot="1" x14ac:dyDescent="0.35">
      <c r="B33" s="88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1">
        <v>0.25</v>
      </c>
      <c r="I33" s="26">
        <f t="shared" si="0"/>
        <v>3.4000000000000002E-2</v>
      </c>
      <c r="J33" s="41">
        <v>0</v>
      </c>
      <c r="K33" s="71">
        <v>0</v>
      </c>
      <c r="L33" s="71">
        <v>0</v>
      </c>
      <c r="M33" s="71">
        <v>0</v>
      </c>
      <c r="N33" s="71">
        <v>0</v>
      </c>
      <c r="O33" s="71">
        <v>0</v>
      </c>
      <c r="P33" s="119">
        <v>3.4000000000000002E-2</v>
      </c>
      <c r="Q33" s="119">
        <v>0</v>
      </c>
      <c r="R33" s="119">
        <v>0</v>
      </c>
      <c r="S33" s="119">
        <v>0</v>
      </c>
      <c r="T33" s="119">
        <v>0</v>
      </c>
      <c r="U33" s="119">
        <v>0</v>
      </c>
      <c r="V33" s="119">
        <v>0</v>
      </c>
      <c r="W33" s="123">
        <v>0</v>
      </c>
    </row>
    <row r="34" spans="2:23" ht="14.4" customHeight="1" thickBot="1" x14ac:dyDescent="0.35">
      <c r="B34" s="88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1">
        <v>0.25</v>
      </c>
      <c r="I34" s="26">
        <f t="shared" si="0"/>
        <v>0.05</v>
      </c>
      <c r="J34" s="41">
        <v>0</v>
      </c>
      <c r="K34" s="71">
        <v>0</v>
      </c>
      <c r="L34" s="71">
        <v>0</v>
      </c>
      <c r="M34" s="71">
        <v>0</v>
      </c>
      <c r="N34" s="71">
        <v>0</v>
      </c>
      <c r="O34" s="71">
        <v>0</v>
      </c>
      <c r="P34" s="119">
        <v>0.05</v>
      </c>
      <c r="Q34" s="119">
        <v>0</v>
      </c>
      <c r="R34" s="119">
        <v>0</v>
      </c>
      <c r="S34" s="119">
        <v>0</v>
      </c>
      <c r="T34" s="119">
        <v>0</v>
      </c>
      <c r="U34" s="119">
        <v>0</v>
      </c>
      <c r="V34" s="119">
        <v>0</v>
      </c>
      <c r="W34" s="123">
        <v>0</v>
      </c>
    </row>
    <row r="35" spans="2:23" ht="14.4" customHeight="1" thickBot="1" x14ac:dyDescent="0.35">
      <c r="B35" s="88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1">
        <v>0.25</v>
      </c>
      <c r="I35" s="26">
        <f t="shared" si="0"/>
        <v>0.05</v>
      </c>
      <c r="J35" s="41">
        <v>0</v>
      </c>
      <c r="K35" s="71">
        <v>0</v>
      </c>
      <c r="L35" s="71">
        <v>0</v>
      </c>
      <c r="M35" s="71">
        <v>0</v>
      </c>
      <c r="N35" s="71">
        <v>0</v>
      </c>
      <c r="O35" s="71">
        <v>0</v>
      </c>
      <c r="P35" s="119">
        <v>0.05</v>
      </c>
      <c r="Q35" s="119">
        <v>0</v>
      </c>
      <c r="R35" s="119">
        <v>0</v>
      </c>
      <c r="S35" s="119">
        <v>0</v>
      </c>
      <c r="T35" s="119">
        <v>0</v>
      </c>
      <c r="U35" s="119">
        <v>0</v>
      </c>
      <c r="V35" s="119">
        <v>0</v>
      </c>
      <c r="W35" s="123">
        <v>0</v>
      </c>
    </row>
    <row r="36" spans="2:23" ht="14.4" customHeight="1" thickBot="1" x14ac:dyDescent="0.35">
      <c r="B36" s="88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1">
        <v>0.25</v>
      </c>
      <c r="I36" s="26">
        <f t="shared" si="0"/>
        <v>3.4000000000000002E-2</v>
      </c>
      <c r="J36" s="4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119">
        <v>3.4000000000000002E-2</v>
      </c>
      <c r="Q36" s="119">
        <v>0</v>
      </c>
      <c r="R36" s="119">
        <v>0</v>
      </c>
      <c r="S36" s="119">
        <v>0</v>
      </c>
      <c r="T36" s="119">
        <v>0</v>
      </c>
      <c r="U36" s="119">
        <v>0</v>
      </c>
      <c r="V36" s="119">
        <v>0</v>
      </c>
      <c r="W36" s="123">
        <v>0</v>
      </c>
    </row>
    <row r="37" spans="2:23" ht="14.4" customHeight="1" thickBot="1" x14ac:dyDescent="0.35">
      <c r="B37" s="88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1">
        <v>0.25</v>
      </c>
      <c r="I37" s="26">
        <f t="shared" si="0"/>
        <v>3.4000000000000002E-2</v>
      </c>
      <c r="J37" s="41">
        <v>0</v>
      </c>
      <c r="K37" s="71">
        <v>0</v>
      </c>
      <c r="L37" s="71">
        <v>0</v>
      </c>
      <c r="M37" s="71">
        <v>0</v>
      </c>
      <c r="N37" s="71">
        <v>0</v>
      </c>
      <c r="O37" s="71">
        <v>0</v>
      </c>
      <c r="P37" s="119">
        <v>3.4000000000000002E-2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23">
        <v>0</v>
      </c>
    </row>
    <row r="38" spans="2:23" ht="14.4" customHeight="1" thickBot="1" x14ac:dyDescent="0.35">
      <c r="B38" s="88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1">
        <v>0.25</v>
      </c>
      <c r="I38" s="26">
        <f t="shared" si="0"/>
        <v>1.7000000000000001E-2</v>
      </c>
      <c r="J38" s="4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119">
        <v>1.7000000000000001E-2</v>
      </c>
      <c r="Q38" s="119">
        <v>0</v>
      </c>
      <c r="R38" s="119">
        <v>0</v>
      </c>
      <c r="S38" s="119">
        <v>0</v>
      </c>
      <c r="T38" s="119">
        <v>0</v>
      </c>
      <c r="U38" s="119">
        <v>0</v>
      </c>
      <c r="V38" s="119">
        <v>0</v>
      </c>
      <c r="W38" s="123">
        <v>0</v>
      </c>
    </row>
    <row r="39" spans="2:23" ht="14.4" customHeight="1" thickBot="1" x14ac:dyDescent="0.35">
      <c r="B39" s="88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1">
        <v>0.25</v>
      </c>
      <c r="I39" s="26">
        <f t="shared" si="0"/>
        <v>0.05</v>
      </c>
      <c r="J39" s="41">
        <v>0</v>
      </c>
      <c r="K39" s="71">
        <v>0</v>
      </c>
      <c r="L39" s="71">
        <v>0</v>
      </c>
      <c r="M39" s="71">
        <v>0</v>
      </c>
      <c r="N39" s="71">
        <v>0</v>
      </c>
      <c r="O39" s="71">
        <v>0</v>
      </c>
      <c r="P39" s="119">
        <v>0.05</v>
      </c>
      <c r="Q39" s="119">
        <v>0</v>
      </c>
      <c r="R39" s="119">
        <v>0</v>
      </c>
      <c r="S39" s="119">
        <v>0</v>
      </c>
      <c r="T39" s="119">
        <v>0</v>
      </c>
      <c r="U39" s="119">
        <v>0</v>
      </c>
      <c r="V39" s="119">
        <v>0</v>
      </c>
      <c r="W39" s="123">
        <v>0</v>
      </c>
    </row>
    <row r="40" spans="2:23" ht="14.4" customHeight="1" thickBot="1" x14ac:dyDescent="0.35">
      <c r="B40" s="88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1">
        <v>0.25</v>
      </c>
      <c r="I40" s="26">
        <f t="shared" si="0"/>
        <v>1.7000000000000001E-2</v>
      </c>
      <c r="J40" s="4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119">
        <v>1.7000000000000001E-2</v>
      </c>
      <c r="Q40" s="119">
        <v>0</v>
      </c>
      <c r="R40" s="119">
        <v>0</v>
      </c>
      <c r="S40" s="119">
        <v>0</v>
      </c>
      <c r="T40" s="119">
        <v>0</v>
      </c>
      <c r="U40" s="119">
        <v>0</v>
      </c>
      <c r="V40" s="119">
        <v>0</v>
      </c>
      <c r="W40" s="123">
        <v>0</v>
      </c>
    </row>
    <row r="41" spans="2:23" ht="14.4" customHeight="1" thickBot="1" x14ac:dyDescent="0.35">
      <c r="B41" s="88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1">
        <v>0.25</v>
      </c>
      <c r="I41" s="26">
        <f t="shared" si="0"/>
        <v>0.05</v>
      </c>
      <c r="J41" s="41">
        <v>0</v>
      </c>
      <c r="K41" s="71">
        <v>0</v>
      </c>
      <c r="L41" s="71">
        <v>0</v>
      </c>
      <c r="M41" s="71">
        <v>0</v>
      </c>
      <c r="N41" s="71">
        <v>0</v>
      </c>
      <c r="O41" s="71">
        <v>0</v>
      </c>
      <c r="P41" s="119">
        <v>0.05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23">
        <v>0</v>
      </c>
    </row>
    <row r="42" spans="2:23" ht="14.4" customHeight="1" thickBot="1" x14ac:dyDescent="0.35">
      <c r="B42" s="88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1">
        <v>0.25</v>
      </c>
      <c r="I42" s="26">
        <f t="shared" si="0"/>
        <v>6.7000000000000004E-2</v>
      </c>
      <c r="J42" s="41">
        <v>0</v>
      </c>
      <c r="K42" s="71">
        <v>0</v>
      </c>
      <c r="L42" s="71">
        <v>0</v>
      </c>
      <c r="M42" s="71">
        <v>0</v>
      </c>
      <c r="N42" s="71">
        <v>0</v>
      </c>
      <c r="O42" s="71">
        <v>0</v>
      </c>
      <c r="P42" s="119">
        <v>6.7000000000000004E-2</v>
      </c>
      <c r="Q42" s="119">
        <v>0</v>
      </c>
      <c r="R42" s="119">
        <v>0</v>
      </c>
      <c r="S42" s="119">
        <v>0</v>
      </c>
      <c r="T42" s="119">
        <v>0</v>
      </c>
      <c r="U42" s="119">
        <v>0</v>
      </c>
      <c r="V42" s="119">
        <v>0</v>
      </c>
      <c r="W42" s="123">
        <v>0</v>
      </c>
    </row>
    <row r="43" spans="2:23" ht="14.4" customHeight="1" thickBot="1" x14ac:dyDescent="0.35">
      <c r="B43" s="88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1">
        <v>0.25</v>
      </c>
      <c r="I43" s="26">
        <f t="shared" si="0"/>
        <v>8.3000000000000004E-2</v>
      </c>
      <c r="J43" s="41">
        <v>0</v>
      </c>
      <c r="K43" s="71">
        <v>0</v>
      </c>
      <c r="L43" s="71">
        <v>0</v>
      </c>
      <c r="M43" s="71">
        <v>0</v>
      </c>
      <c r="N43" s="71">
        <v>0</v>
      </c>
      <c r="O43" s="71">
        <v>0</v>
      </c>
      <c r="P43" s="119">
        <v>8.3000000000000004E-2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0</v>
      </c>
      <c r="W43" s="123">
        <v>0</v>
      </c>
    </row>
    <row r="44" spans="2:23" ht="14.4" customHeight="1" thickBot="1" x14ac:dyDescent="0.35">
      <c r="B44" s="88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1">
        <v>0.25</v>
      </c>
      <c r="I44" s="26">
        <f t="shared" si="0"/>
        <v>3.4000000000000002E-2</v>
      </c>
      <c r="J44" s="4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0</v>
      </c>
      <c r="P44" s="119">
        <v>3.4000000000000002E-2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W44" s="123">
        <v>0</v>
      </c>
    </row>
    <row r="45" spans="2:23" ht="14.4" customHeight="1" thickBot="1" x14ac:dyDescent="0.35">
      <c r="B45" s="88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1">
        <v>0.25</v>
      </c>
      <c r="I45" s="26">
        <f t="shared" si="0"/>
        <v>8.3000000000000004E-2</v>
      </c>
      <c r="J45" s="41">
        <v>0</v>
      </c>
      <c r="K45" s="71">
        <v>0</v>
      </c>
      <c r="L45" s="71">
        <v>0</v>
      </c>
      <c r="M45" s="71">
        <v>0</v>
      </c>
      <c r="N45" s="71">
        <v>0</v>
      </c>
      <c r="O45" s="71">
        <v>0</v>
      </c>
      <c r="P45" s="119">
        <v>8.3000000000000004E-2</v>
      </c>
      <c r="Q45" s="119">
        <v>0</v>
      </c>
      <c r="R45" s="119">
        <v>0</v>
      </c>
      <c r="S45" s="119">
        <v>0</v>
      </c>
      <c r="T45" s="119">
        <v>0</v>
      </c>
      <c r="U45" s="119">
        <v>0</v>
      </c>
      <c r="V45" s="119">
        <v>0</v>
      </c>
      <c r="W45" s="123">
        <v>0</v>
      </c>
    </row>
    <row r="46" spans="2:23" ht="14.4" customHeight="1" thickBot="1" x14ac:dyDescent="0.35">
      <c r="B46" s="88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1">
        <v>0.25</v>
      </c>
      <c r="I46" s="26">
        <f t="shared" si="0"/>
        <v>1.7000000000000001E-2</v>
      </c>
      <c r="J46" s="41">
        <v>0</v>
      </c>
      <c r="K46" s="71">
        <v>0</v>
      </c>
      <c r="L46" s="71">
        <v>0</v>
      </c>
      <c r="M46" s="71">
        <v>0</v>
      </c>
      <c r="N46" s="71">
        <v>0</v>
      </c>
      <c r="O46" s="71">
        <v>0</v>
      </c>
      <c r="P46" s="119">
        <v>1.7000000000000001E-2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23">
        <v>0</v>
      </c>
    </row>
    <row r="47" spans="2:23" ht="14.4" customHeight="1" thickBot="1" x14ac:dyDescent="0.35">
      <c r="B47" s="88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1">
        <v>0.25</v>
      </c>
      <c r="I47" s="26">
        <f t="shared" si="0"/>
        <v>1.7000000000000001E-2</v>
      </c>
      <c r="J47" s="41">
        <v>0</v>
      </c>
      <c r="K47" s="71">
        <v>0</v>
      </c>
      <c r="L47" s="71">
        <v>0</v>
      </c>
      <c r="M47" s="71">
        <v>0</v>
      </c>
      <c r="N47" s="71">
        <v>0</v>
      </c>
      <c r="O47" s="71">
        <v>0</v>
      </c>
      <c r="P47" s="119">
        <v>1.7000000000000001E-2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23">
        <v>0</v>
      </c>
    </row>
    <row r="48" spans="2:23" ht="14.4" customHeight="1" thickBot="1" x14ac:dyDescent="0.35">
      <c r="B48" s="88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1">
        <v>0.25</v>
      </c>
      <c r="I48" s="26">
        <f t="shared" si="0"/>
        <v>0.61699999999999999</v>
      </c>
      <c r="J48" s="41">
        <v>0</v>
      </c>
      <c r="K48" s="71">
        <v>0</v>
      </c>
      <c r="L48" s="71">
        <v>0</v>
      </c>
      <c r="M48" s="71">
        <v>0</v>
      </c>
      <c r="N48" s="71">
        <v>0</v>
      </c>
      <c r="O48" s="71">
        <v>0</v>
      </c>
      <c r="P48" s="122">
        <v>1.7000000000000001E-2</v>
      </c>
      <c r="Q48" s="122">
        <v>0.5</v>
      </c>
      <c r="R48" s="119">
        <v>0.1</v>
      </c>
      <c r="S48" s="119">
        <v>0</v>
      </c>
      <c r="T48" s="119">
        <v>0</v>
      </c>
      <c r="U48" s="119">
        <v>0</v>
      </c>
      <c r="V48" s="119">
        <v>0</v>
      </c>
      <c r="W48" s="123">
        <v>0</v>
      </c>
    </row>
    <row r="49" spans="2:23" ht="14.4" customHeight="1" thickBot="1" x14ac:dyDescent="0.35">
      <c r="B49" s="88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2">
        <v>1</v>
      </c>
      <c r="I49" s="26">
        <f t="shared" si="0"/>
        <v>1</v>
      </c>
      <c r="J49" s="41">
        <v>0</v>
      </c>
      <c r="K49" s="71">
        <v>0</v>
      </c>
      <c r="L49" s="71">
        <v>0</v>
      </c>
      <c r="M49" s="71">
        <v>0</v>
      </c>
      <c r="N49" s="71">
        <v>0</v>
      </c>
      <c r="O49" s="71">
        <v>0</v>
      </c>
      <c r="P49" s="71">
        <v>0</v>
      </c>
      <c r="Q49" s="119">
        <v>1</v>
      </c>
      <c r="R49" s="119">
        <v>0</v>
      </c>
      <c r="S49" s="119">
        <v>0</v>
      </c>
      <c r="T49" s="119">
        <v>0</v>
      </c>
      <c r="U49" s="119">
        <v>0</v>
      </c>
      <c r="V49" s="119">
        <v>0</v>
      </c>
      <c r="W49" s="123">
        <v>0</v>
      </c>
    </row>
    <row r="50" spans="2:23" ht="14.4" customHeight="1" thickBot="1" x14ac:dyDescent="0.35">
      <c r="B50" s="88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1">
        <v>0.5</v>
      </c>
      <c r="I50" s="26">
        <f t="shared" si="0"/>
        <v>0.78</v>
      </c>
      <c r="J50" s="41">
        <v>0</v>
      </c>
      <c r="K50" s="71">
        <v>0</v>
      </c>
      <c r="L50" s="71">
        <v>0</v>
      </c>
      <c r="M50" s="71">
        <v>0</v>
      </c>
      <c r="N50" s="71">
        <v>0</v>
      </c>
      <c r="O50" s="71">
        <v>0</v>
      </c>
      <c r="P50" s="71">
        <v>0</v>
      </c>
      <c r="Q50" s="71">
        <v>0</v>
      </c>
      <c r="R50" s="71">
        <v>0</v>
      </c>
      <c r="S50" s="71">
        <v>0</v>
      </c>
      <c r="T50" s="71">
        <v>0</v>
      </c>
      <c r="U50" s="119">
        <v>0.78</v>
      </c>
      <c r="V50" s="119"/>
      <c r="W50" s="123"/>
    </row>
    <row r="51" spans="2:23" ht="14.4" customHeight="1" thickBot="1" x14ac:dyDescent="0.35">
      <c r="B51" s="88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1">
        <v>0.25</v>
      </c>
      <c r="I51" s="26">
        <f t="shared" si="0"/>
        <v>0.1</v>
      </c>
      <c r="J51" s="41">
        <v>0</v>
      </c>
      <c r="K51" s="71">
        <v>0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0</v>
      </c>
      <c r="T51" s="71">
        <v>0</v>
      </c>
      <c r="U51" s="119">
        <v>0.1</v>
      </c>
      <c r="V51" s="119"/>
      <c r="W51" s="123"/>
    </row>
    <row r="52" spans="2:23" ht="14.4" customHeight="1" thickBot="1" x14ac:dyDescent="0.35">
      <c r="B52" s="88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1">
        <v>0.25</v>
      </c>
      <c r="I52" s="26">
        <f t="shared" si="0"/>
        <v>0.1</v>
      </c>
      <c r="J52" s="41">
        <v>0</v>
      </c>
      <c r="K52" s="71">
        <v>0</v>
      </c>
      <c r="L52" s="71">
        <v>0</v>
      </c>
      <c r="M52" s="71">
        <v>0</v>
      </c>
      <c r="N52" s="71">
        <v>0</v>
      </c>
      <c r="O52" s="71">
        <v>0</v>
      </c>
      <c r="P52" s="71">
        <v>0</v>
      </c>
      <c r="Q52" s="71">
        <v>0</v>
      </c>
      <c r="R52" s="71">
        <v>0</v>
      </c>
      <c r="S52" s="71">
        <v>0</v>
      </c>
      <c r="T52" s="71">
        <v>0</v>
      </c>
      <c r="U52" s="119">
        <v>0.1</v>
      </c>
      <c r="V52" s="119"/>
      <c r="W52" s="123"/>
    </row>
    <row r="53" spans="2:23" ht="14.4" customHeight="1" thickBot="1" x14ac:dyDescent="0.35">
      <c r="B53" s="88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1">
        <v>0.25</v>
      </c>
      <c r="I53" s="26">
        <f t="shared" si="0"/>
        <v>0.1</v>
      </c>
      <c r="J53" s="41">
        <v>0</v>
      </c>
      <c r="K53" s="71">
        <v>0</v>
      </c>
      <c r="L53" s="71">
        <v>0</v>
      </c>
      <c r="M53" s="71">
        <v>0</v>
      </c>
      <c r="N53" s="71">
        <v>0</v>
      </c>
      <c r="O53" s="71">
        <v>0</v>
      </c>
      <c r="P53" s="71">
        <v>0</v>
      </c>
      <c r="Q53" s="71">
        <v>0</v>
      </c>
      <c r="R53" s="71">
        <v>0</v>
      </c>
      <c r="S53" s="71">
        <v>0</v>
      </c>
      <c r="T53" s="71">
        <v>0</v>
      </c>
      <c r="U53" s="119">
        <v>0.1</v>
      </c>
      <c r="V53" s="119"/>
      <c r="W53" s="123"/>
    </row>
    <row r="54" spans="2:23" ht="14.4" customHeight="1" thickBot="1" x14ac:dyDescent="0.35">
      <c r="B54" s="88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1">
        <v>0.25</v>
      </c>
      <c r="I54" s="26">
        <f t="shared" ref="I54:I106" si="1">SUM(J54:W54)</f>
        <v>0.13</v>
      </c>
      <c r="J54" s="41">
        <v>0</v>
      </c>
      <c r="K54" s="71">
        <v>0</v>
      </c>
      <c r="L54" s="71">
        <v>0</v>
      </c>
      <c r="M54" s="71">
        <v>0</v>
      </c>
      <c r="N54" s="71">
        <v>0</v>
      </c>
      <c r="O54" s="71">
        <v>0</v>
      </c>
      <c r="P54" s="71">
        <v>0</v>
      </c>
      <c r="Q54" s="71">
        <v>0</v>
      </c>
      <c r="R54" s="71">
        <v>0</v>
      </c>
      <c r="S54" s="71">
        <v>0</v>
      </c>
      <c r="T54" s="71">
        <v>0</v>
      </c>
      <c r="U54" s="119">
        <v>0.13</v>
      </c>
      <c r="V54" s="119"/>
      <c r="W54" s="123"/>
    </row>
    <row r="55" spans="2:23" ht="14.4" customHeight="1" thickBot="1" x14ac:dyDescent="0.35">
      <c r="B55" s="88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1">
        <v>0.25</v>
      </c>
      <c r="I55" s="26">
        <f t="shared" si="1"/>
        <v>0.1</v>
      </c>
      <c r="J55" s="41">
        <v>0</v>
      </c>
      <c r="K55" s="71">
        <v>0</v>
      </c>
      <c r="L55" s="71">
        <v>0</v>
      </c>
      <c r="M55" s="71">
        <v>0</v>
      </c>
      <c r="N55" s="71">
        <v>0</v>
      </c>
      <c r="O55" s="71">
        <v>0</v>
      </c>
      <c r="P55" s="71">
        <v>0</v>
      </c>
      <c r="Q55" s="71">
        <v>0</v>
      </c>
      <c r="R55" s="71">
        <v>0</v>
      </c>
      <c r="S55" s="71">
        <v>0</v>
      </c>
      <c r="T55" s="71">
        <v>0</v>
      </c>
      <c r="U55" s="71">
        <v>0</v>
      </c>
      <c r="V55" s="119">
        <v>0.1</v>
      </c>
      <c r="W55" s="123"/>
    </row>
    <row r="56" spans="2:23" ht="14.4" customHeight="1" thickBot="1" x14ac:dyDescent="0.35">
      <c r="B56" s="88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1">
        <v>0.25</v>
      </c>
      <c r="I56" s="26">
        <f t="shared" si="1"/>
        <v>0.05</v>
      </c>
      <c r="J56" s="41">
        <v>0</v>
      </c>
      <c r="K56" s="71">
        <v>0</v>
      </c>
      <c r="L56" s="71">
        <v>0</v>
      </c>
      <c r="M56" s="71">
        <v>0</v>
      </c>
      <c r="N56" s="71">
        <v>0</v>
      </c>
      <c r="O56" s="71">
        <v>0</v>
      </c>
      <c r="P56" s="71">
        <v>0</v>
      </c>
      <c r="Q56" s="71">
        <v>0</v>
      </c>
      <c r="R56" s="71">
        <v>0</v>
      </c>
      <c r="S56" s="71">
        <v>0</v>
      </c>
      <c r="T56" s="71">
        <v>0</v>
      </c>
      <c r="U56" s="71">
        <v>0</v>
      </c>
      <c r="V56" s="119">
        <v>0.05</v>
      </c>
      <c r="W56" s="123"/>
    </row>
    <row r="57" spans="2:23" ht="14.4" customHeight="1" thickBot="1" x14ac:dyDescent="0.35">
      <c r="B57" s="88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1">
        <v>0.25</v>
      </c>
      <c r="I57" s="26">
        <f t="shared" si="1"/>
        <v>0.08</v>
      </c>
      <c r="J57" s="41">
        <v>0</v>
      </c>
      <c r="K57" s="71">
        <v>0</v>
      </c>
      <c r="L57" s="71">
        <v>0</v>
      </c>
      <c r="M57" s="71">
        <v>0</v>
      </c>
      <c r="N57" s="71">
        <v>0</v>
      </c>
      <c r="O57" s="71">
        <v>0</v>
      </c>
      <c r="P57" s="71">
        <v>0</v>
      </c>
      <c r="Q57" s="71">
        <v>0</v>
      </c>
      <c r="R57" s="71">
        <v>0</v>
      </c>
      <c r="S57" s="71">
        <v>0</v>
      </c>
      <c r="T57" s="71">
        <v>0</v>
      </c>
      <c r="U57" s="71">
        <v>0</v>
      </c>
      <c r="V57" s="119">
        <v>0.08</v>
      </c>
      <c r="W57" s="123"/>
    </row>
    <row r="58" spans="2:23" ht="14.4" customHeight="1" thickBot="1" x14ac:dyDescent="0.35">
      <c r="B58" s="88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1">
        <v>0.25</v>
      </c>
      <c r="I58" s="26">
        <f t="shared" si="1"/>
        <v>7.0000000000000007E-2</v>
      </c>
      <c r="J58" s="41">
        <v>0</v>
      </c>
      <c r="K58" s="71">
        <v>0</v>
      </c>
      <c r="L58" s="71">
        <v>0</v>
      </c>
      <c r="M58" s="71">
        <v>0</v>
      </c>
      <c r="N58" s="71">
        <v>0</v>
      </c>
      <c r="O58" s="71">
        <v>0</v>
      </c>
      <c r="P58" s="71">
        <v>0</v>
      </c>
      <c r="Q58" s="71">
        <v>0</v>
      </c>
      <c r="R58" s="71">
        <v>0</v>
      </c>
      <c r="S58" s="71">
        <v>0</v>
      </c>
      <c r="T58" s="71">
        <v>0</v>
      </c>
      <c r="U58" s="71">
        <v>0</v>
      </c>
      <c r="V58" s="119">
        <v>7.0000000000000007E-2</v>
      </c>
      <c r="W58" s="123"/>
    </row>
    <row r="59" spans="2:23" ht="14.4" customHeight="1" thickBot="1" x14ac:dyDescent="0.35">
      <c r="B59" s="88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1">
        <v>0.25</v>
      </c>
      <c r="I59" s="26">
        <f t="shared" si="1"/>
        <v>0.08</v>
      </c>
      <c r="J59" s="41">
        <v>0</v>
      </c>
      <c r="K59" s="71">
        <v>0</v>
      </c>
      <c r="L59" s="71">
        <v>0</v>
      </c>
      <c r="M59" s="71">
        <v>0</v>
      </c>
      <c r="N59" s="71">
        <v>0</v>
      </c>
      <c r="O59" s="71">
        <v>0</v>
      </c>
      <c r="P59" s="71">
        <v>0</v>
      </c>
      <c r="Q59" s="71">
        <v>0</v>
      </c>
      <c r="R59" s="71">
        <v>0</v>
      </c>
      <c r="S59" s="71">
        <v>0</v>
      </c>
      <c r="T59" s="71">
        <v>0</v>
      </c>
      <c r="U59" s="71">
        <v>0</v>
      </c>
      <c r="V59" s="119">
        <v>0.08</v>
      </c>
      <c r="W59" s="123"/>
    </row>
    <row r="60" spans="2:23" ht="14.4" customHeight="1" thickBot="1" x14ac:dyDescent="0.35">
      <c r="B60" s="88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1">
        <v>0.25</v>
      </c>
      <c r="I60" s="26">
        <f t="shared" si="1"/>
        <v>0.08</v>
      </c>
      <c r="J60" s="4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1">
        <v>0</v>
      </c>
      <c r="T60" s="71">
        <v>0</v>
      </c>
      <c r="U60" s="71">
        <v>0</v>
      </c>
      <c r="V60" s="119">
        <v>0.08</v>
      </c>
      <c r="W60" s="123"/>
    </row>
    <row r="61" spans="2:23" ht="14.4" customHeight="1" thickBot="1" x14ac:dyDescent="0.35">
      <c r="B61" s="88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1">
        <v>0.25</v>
      </c>
      <c r="I61" s="26">
        <f t="shared" si="1"/>
        <v>7.0000000000000007E-2</v>
      </c>
      <c r="J61" s="41">
        <v>0</v>
      </c>
      <c r="K61" s="71">
        <v>0</v>
      </c>
      <c r="L61" s="71">
        <v>0</v>
      </c>
      <c r="M61" s="71">
        <v>0</v>
      </c>
      <c r="N61" s="71">
        <v>0</v>
      </c>
      <c r="O61" s="71">
        <v>0</v>
      </c>
      <c r="P61" s="71">
        <v>0</v>
      </c>
      <c r="Q61" s="71">
        <v>0</v>
      </c>
      <c r="R61" s="71">
        <v>0</v>
      </c>
      <c r="S61" s="71">
        <v>0</v>
      </c>
      <c r="T61" s="71">
        <v>0</v>
      </c>
      <c r="U61" s="71">
        <v>0</v>
      </c>
      <c r="V61" s="119">
        <v>7.0000000000000007E-2</v>
      </c>
      <c r="W61" s="123"/>
    </row>
    <row r="62" spans="2:23" ht="14.4" customHeight="1" thickBot="1" x14ac:dyDescent="0.35">
      <c r="B62" s="88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1">
        <v>0.25</v>
      </c>
      <c r="I62" s="26">
        <f t="shared" si="1"/>
        <v>0.08</v>
      </c>
      <c r="J62" s="41">
        <v>0</v>
      </c>
      <c r="K62" s="71">
        <v>0</v>
      </c>
      <c r="L62" s="71">
        <v>0</v>
      </c>
      <c r="M62" s="71">
        <v>0</v>
      </c>
      <c r="N62" s="71">
        <v>0</v>
      </c>
      <c r="O62" s="71">
        <v>0</v>
      </c>
      <c r="P62" s="71">
        <v>0</v>
      </c>
      <c r="Q62" s="71">
        <v>0</v>
      </c>
      <c r="R62" s="71">
        <v>0</v>
      </c>
      <c r="S62" s="71">
        <v>0</v>
      </c>
      <c r="T62" s="71">
        <v>0</v>
      </c>
      <c r="U62" s="71">
        <v>0</v>
      </c>
      <c r="V62" s="119">
        <v>0.08</v>
      </c>
      <c r="W62" s="123"/>
    </row>
    <row r="63" spans="2:23" ht="15" thickBot="1" x14ac:dyDescent="0.35">
      <c r="B63" s="89"/>
      <c r="C63" s="29" t="s">
        <v>85</v>
      </c>
      <c r="D63" s="30"/>
      <c r="E63" s="31" t="s">
        <v>103</v>
      </c>
      <c r="F63" s="31" t="s">
        <v>101</v>
      </c>
      <c r="G63" s="30">
        <v>3</v>
      </c>
      <c r="H63" s="35">
        <v>0.25</v>
      </c>
      <c r="I63" s="38">
        <f t="shared" si="1"/>
        <v>0.3</v>
      </c>
      <c r="J63" s="70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0</v>
      </c>
      <c r="Q63" s="74">
        <v>0</v>
      </c>
      <c r="R63" s="74">
        <v>0</v>
      </c>
      <c r="S63" s="74">
        <v>0</v>
      </c>
      <c r="T63" s="74">
        <v>0</v>
      </c>
      <c r="U63" s="74">
        <v>0</v>
      </c>
      <c r="V63" s="75">
        <v>0.3</v>
      </c>
      <c r="W63" s="76"/>
    </row>
    <row r="64" spans="2:23" ht="15" thickBot="1" x14ac:dyDescent="0.35">
      <c r="B64" s="90" t="s">
        <v>62</v>
      </c>
      <c r="C64" s="27" t="s">
        <v>63</v>
      </c>
      <c r="D64" s="6"/>
      <c r="E64" s="6" t="s">
        <v>102</v>
      </c>
      <c r="F64" s="6" t="s">
        <v>101</v>
      </c>
      <c r="G64" s="6">
        <v>2</v>
      </c>
      <c r="H64" s="21">
        <v>0.25</v>
      </c>
      <c r="I64" s="28">
        <f t="shared" si="1"/>
        <v>1.83</v>
      </c>
      <c r="J64" s="49">
        <v>0</v>
      </c>
      <c r="K64" s="72">
        <v>0</v>
      </c>
      <c r="L64" s="72">
        <v>0</v>
      </c>
      <c r="M64" s="72">
        <v>0</v>
      </c>
      <c r="N64" s="72">
        <v>0</v>
      </c>
      <c r="O64" s="72">
        <v>0</v>
      </c>
      <c r="P64" s="120">
        <v>1.83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1">
        <v>0</v>
      </c>
    </row>
    <row r="65" spans="2:23" ht="15" thickBot="1" x14ac:dyDescent="0.35">
      <c r="B65" s="88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1">
        <v>0.25</v>
      </c>
      <c r="I65" s="26">
        <f t="shared" si="1"/>
        <v>0.66</v>
      </c>
      <c r="J65" s="41">
        <v>0</v>
      </c>
      <c r="K65" s="71">
        <v>0</v>
      </c>
      <c r="L65" s="71">
        <v>0</v>
      </c>
      <c r="M65" s="71">
        <v>0</v>
      </c>
      <c r="N65" s="71">
        <v>0</v>
      </c>
      <c r="O65" s="71">
        <v>0</v>
      </c>
      <c r="P65" s="71">
        <v>0</v>
      </c>
      <c r="Q65" s="71">
        <v>0</v>
      </c>
      <c r="R65" s="122">
        <v>0.16</v>
      </c>
      <c r="S65" s="119">
        <v>0.5</v>
      </c>
      <c r="T65" s="119">
        <v>0</v>
      </c>
      <c r="U65" s="119">
        <v>0</v>
      </c>
      <c r="V65" s="119">
        <v>0</v>
      </c>
      <c r="W65" s="123">
        <v>0</v>
      </c>
    </row>
    <row r="66" spans="2:23" ht="15" thickBot="1" x14ac:dyDescent="0.35">
      <c r="B66" s="88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1">
        <v>0.25</v>
      </c>
      <c r="I66" s="26">
        <f t="shared" si="1"/>
        <v>0.5</v>
      </c>
      <c r="J66" s="4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122">
        <v>0</v>
      </c>
      <c r="S66" s="119">
        <v>0.5</v>
      </c>
      <c r="T66" s="119">
        <v>0</v>
      </c>
      <c r="U66" s="119">
        <v>0</v>
      </c>
      <c r="V66" s="119">
        <v>0</v>
      </c>
      <c r="W66" s="123">
        <v>0</v>
      </c>
    </row>
    <row r="67" spans="2:23" ht="15" thickBot="1" x14ac:dyDescent="0.35">
      <c r="B67" s="88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1">
        <v>0.25</v>
      </c>
      <c r="I67" s="26">
        <f t="shared" si="1"/>
        <v>0.23</v>
      </c>
      <c r="J67" s="41">
        <v>0</v>
      </c>
      <c r="K67" s="71">
        <v>0</v>
      </c>
      <c r="L67" s="71">
        <v>0</v>
      </c>
      <c r="M67" s="71">
        <v>0</v>
      </c>
      <c r="N67" s="71">
        <v>0</v>
      </c>
      <c r="O67" s="71">
        <v>0</v>
      </c>
      <c r="P67" s="71">
        <v>0</v>
      </c>
      <c r="Q67" s="71">
        <v>0</v>
      </c>
      <c r="R67" s="122">
        <v>0</v>
      </c>
      <c r="S67" s="119">
        <v>0.23</v>
      </c>
      <c r="T67" s="119">
        <v>0</v>
      </c>
      <c r="U67" s="119">
        <v>0</v>
      </c>
      <c r="V67" s="119">
        <v>0</v>
      </c>
      <c r="W67" s="123">
        <v>0</v>
      </c>
    </row>
    <row r="68" spans="2:23" ht="15" thickBot="1" x14ac:dyDescent="0.35">
      <c r="B68" s="88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1">
        <v>0.25</v>
      </c>
      <c r="I68" s="26">
        <f t="shared" si="1"/>
        <v>0.33</v>
      </c>
      <c r="J68" s="4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122">
        <v>0</v>
      </c>
      <c r="S68" s="119">
        <v>0.33</v>
      </c>
      <c r="T68" s="119">
        <v>0</v>
      </c>
      <c r="U68" s="119">
        <v>0</v>
      </c>
      <c r="V68" s="119">
        <v>0</v>
      </c>
      <c r="W68" s="123">
        <v>0</v>
      </c>
    </row>
    <row r="69" spans="2:23" ht="15" thickBot="1" x14ac:dyDescent="0.35">
      <c r="B69" s="88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1">
        <v>0.25</v>
      </c>
      <c r="I69" s="26">
        <f t="shared" si="1"/>
        <v>0.5</v>
      </c>
      <c r="J69" s="4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Q69" s="71">
        <v>0</v>
      </c>
      <c r="R69" s="122">
        <v>0</v>
      </c>
      <c r="S69" s="119">
        <v>0.5</v>
      </c>
      <c r="T69" s="119">
        <v>0</v>
      </c>
      <c r="U69" s="119">
        <v>0</v>
      </c>
      <c r="V69" s="119">
        <v>0</v>
      </c>
      <c r="W69" s="123">
        <v>0</v>
      </c>
    </row>
    <row r="70" spans="2:23" ht="15" thickBot="1" x14ac:dyDescent="0.35">
      <c r="B70" s="88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1">
        <v>0.25</v>
      </c>
      <c r="I70" s="26">
        <f t="shared" si="1"/>
        <v>0.57999999999999996</v>
      </c>
      <c r="J70" s="4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0</v>
      </c>
      <c r="Q70" s="71">
        <v>0</v>
      </c>
      <c r="R70" s="122">
        <v>0</v>
      </c>
      <c r="S70" s="119">
        <v>0.57999999999999996</v>
      </c>
      <c r="T70" s="119">
        <v>0</v>
      </c>
      <c r="U70" s="119">
        <v>0</v>
      </c>
      <c r="V70" s="119">
        <v>0</v>
      </c>
      <c r="W70" s="123">
        <v>0</v>
      </c>
    </row>
    <row r="71" spans="2:23" ht="15" thickBot="1" x14ac:dyDescent="0.35">
      <c r="B71" s="88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1">
        <v>0.25</v>
      </c>
      <c r="I71" s="26">
        <f t="shared" si="1"/>
        <v>0.25</v>
      </c>
      <c r="J71" s="41">
        <v>0</v>
      </c>
      <c r="K71" s="71">
        <v>0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Q71" s="71">
        <v>0</v>
      </c>
      <c r="R71" s="122">
        <v>0</v>
      </c>
      <c r="S71" s="119">
        <v>0.25</v>
      </c>
      <c r="T71" s="119">
        <v>0</v>
      </c>
      <c r="U71" s="119">
        <v>0</v>
      </c>
      <c r="V71" s="119">
        <v>0</v>
      </c>
      <c r="W71" s="123">
        <v>0</v>
      </c>
    </row>
    <row r="72" spans="2:23" ht="15" thickBot="1" x14ac:dyDescent="0.35">
      <c r="B72" s="88"/>
      <c r="C72" s="29" t="s">
        <v>71</v>
      </c>
      <c r="D72" s="30"/>
      <c r="E72" s="30" t="s">
        <v>102</v>
      </c>
      <c r="F72" s="30" t="s">
        <v>101</v>
      </c>
      <c r="G72" s="30">
        <v>2</v>
      </c>
      <c r="H72" s="34">
        <v>0.25</v>
      </c>
      <c r="I72" s="68">
        <f t="shared" si="1"/>
        <v>0.1</v>
      </c>
      <c r="J72" s="70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126">
        <v>0</v>
      </c>
      <c r="S72" s="75">
        <v>0.1</v>
      </c>
      <c r="T72" s="75">
        <v>0</v>
      </c>
      <c r="U72" s="75">
        <v>0</v>
      </c>
      <c r="V72" s="75">
        <v>0</v>
      </c>
      <c r="W72" s="76">
        <v>0</v>
      </c>
    </row>
    <row r="73" spans="2:23" ht="15" thickBot="1" x14ac:dyDescent="0.35">
      <c r="B73" s="103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1">
        <v>0.25</v>
      </c>
      <c r="I73" s="28">
        <f t="shared" si="1"/>
        <v>0.05</v>
      </c>
      <c r="J73" s="49">
        <v>0</v>
      </c>
      <c r="K73" s="72">
        <v>0</v>
      </c>
      <c r="L73" s="72">
        <v>0</v>
      </c>
      <c r="M73" s="72">
        <v>0</v>
      </c>
      <c r="N73" s="72">
        <v>0</v>
      </c>
      <c r="O73" s="72">
        <v>0</v>
      </c>
      <c r="P73" s="120">
        <v>0.05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1">
        <v>0</v>
      </c>
    </row>
    <row r="74" spans="2:23" ht="15" thickBot="1" x14ac:dyDescent="0.35">
      <c r="B74" s="104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1">
        <v>0.25</v>
      </c>
      <c r="I74" s="26">
        <f t="shared" si="1"/>
        <v>0.03</v>
      </c>
      <c r="J74" s="4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119">
        <v>0.03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23">
        <v>0</v>
      </c>
    </row>
    <row r="75" spans="2:23" ht="15" thickBot="1" x14ac:dyDescent="0.35">
      <c r="B75" s="104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1">
        <v>0.25</v>
      </c>
      <c r="I75" s="26">
        <f t="shared" si="1"/>
        <v>0.03</v>
      </c>
      <c r="J75" s="41">
        <v>0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119">
        <v>0.03</v>
      </c>
      <c r="Q75" s="119">
        <v>0</v>
      </c>
      <c r="R75" s="119">
        <v>0</v>
      </c>
      <c r="S75" s="119">
        <v>0</v>
      </c>
      <c r="T75" s="119">
        <v>0</v>
      </c>
      <c r="U75" s="119">
        <v>0</v>
      </c>
      <c r="V75" s="119">
        <v>0</v>
      </c>
      <c r="W75" s="123">
        <v>0</v>
      </c>
    </row>
    <row r="76" spans="2:23" ht="15" thickBot="1" x14ac:dyDescent="0.35">
      <c r="B76" s="104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1">
        <v>0.25</v>
      </c>
      <c r="I76" s="26">
        <f t="shared" si="1"/>
        <v>0.03</v>
      </c>
      <c r="J76" s="41">
        <v>0</v>
      </c>
      <c r="K76" s="71">
        <v>0</v>
      </c>
      <c r="L76" s="71">
        <v>0</v>
      </c>
      <c r="M76" s="71">
        <v>0</v>
      </c>
      <c r="N76" s="71">
        <v>0</v>
      </c>
      <c r="O76" s="71">
        <v>0</v>
      </c>
      <c r="P76" s="119">
        <v>0.03</v>
      </c>
      <c r="Q76" s="119">
        <v>0</v>
      </c>
      <c r="R76" s="119">
        <v>0</v>
      </c>
      <c r="S76" s="119">
        <v>0</v>
      </c>
      <c r="T76" s="119">
        <v>0</v>
      </c>
      <c r="U76" s="119">
        <v>0</v>
      </c>
      <c r="V76" s="119">
        <v>0</v>
      </c>
      <c r="W76" s="123">
        <v>0</v>
      </c>
    </row>
    <row r="77" spans="2:23" ht="15" thickBot="1" x14ac:dyDescent="0.35">
      <c r="B77" s="104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1">
        <v>0.25</v>
      </c>
      <c r="I77" s="26">
        <f t="shared" si="1"/>
        <v>0.03</v>
      </c>
      <c r="J77" s="41">
        <v>0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119">
        <v>0.03</v>
      </c>
      <c r="Q77" s="119">
        <v>0</v>
      </c>
      <c r="R77" s="119">
        <v>0</v>
      </c>
      <c r="S77" s="119">
        <v>0</v>
      </c>
      <c r="T77" s="119">
        <v>0</v>
      </c>
      <c r="U77" s="119">
        <v>0</v>
      </c>
      <c r="V77" s="119">
        <v>0</v>
      </c>
      <c r="W77" s="123">
        <v>0</v>
      </c>
    </row>
    <row r="78" spans="2:23" ht="15" thickBot="1" x14ac:dyDescent="0.35">
      <c r="B78" s="104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1">
        <v>0.25</v>
      </c>
      <c r="I78" s="26">
        <f t="shared" si="1"/>
        <v>0.03</v>
      </c>
      <c r="J78" s="4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119">
        <v>0.03</v>
      </c>
      <c r="Q78" s="119">
        <v>0</v>
      </c>
      <c r="R78" s="119">
        <v>0</v>
      </c>
      <c r="S78" s="119">
        <v>0</v>
      </c>
      <c r="T78" s="119">
        <v>0</v>
      </c>
      <c r="U78" s="119">
        <v>0</v>
      </c>
      <c r="V78" s="119">
        <v>0</v>
      </c>
      <c r="W78" s="123">
        <v>0</v>
      </c>
    </row>
    <row r="79" spans="2:23" ht="15" thickBot="1" x14ac:dyDescent="0.35">
      <c r="B79" s="104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1">
        <v>0.25</v>
      </c>
      <c r="I79" s="26">
        <f t="shared" si="1"/>
        <v>0.03</v>
      </c>
      <c r="J79" s="4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119">
        <v>0.03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23">
        <v>0</v>
      </c>
    </row>
    <row r="80" spans="2:23" ht="15" thickBot="1" x14ac:dyDescent="0.35">
      <c r="B80" s="104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1">
        <v>0.25</v>
      </c>
      <c r="I80" s="26">
        <f t="shared" si="1"/>
        <v>0.03</v>
      </c>
      <c r="J80" s="4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119">
        <v>0.03</v>
      </c>
      <c r="Q80" s="119">
        <v>0</v>
      </c>
      <c r="R80" s="119">
        <v>0</v>
      </c>
      <c r="S80" s="119">
        <v>0</v>
      </c>
      <c r="T80" s="119">
        <v>0</v>
      </c>
      <c r="U80" s="119">
        <v>0</v>
      </c>
      <c r="V80" s="119">
        <v>0</v>
      </c>
      <c r="W80" s="123">
        <v>0</v>
      </c>
    </row>
    <row r="81" spans="2:23" ht="15" thickBot="1" x14ac:dyDescent="0.35">
      <c r="B81" s="104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1">
        <v>0.25</v>
      </c>
      <c r="I81" s="26">
        <f t="shared" si="1"/>
        <v>0.03</v>
      </c>
      <c r="J81" s="41">
        <v>0</v>
      </c>
      <c r="K81" s="71">
        <v>0</v>
      </c>
      <c r="L81" s="71">
        <v>0</v>
      </c>
      <c r="M81" s="71">
        <v>0</v>
      </c>
      <c r="N81" s="71">
        <v>0</v>
      </c>
      <c r="O81" s="71">
        <v>0</v>
      </c>
      <c r="P81" s="119">
        <v>0.03</v>
      </c>
      <c r="Q81" s="119">
        <v>0</v>
      </c>
      <c r="R81" s="119">
        <v>0</v>
      </c>
      <c r="S81" s="119">
        <v>0</v>
      </c>
      <c r="T81" s="119">
        <v>0</v>
      </c>
      <c r="U81" s="119">
        <v>0</v>
      </c>
      <c r="V81" s="119">
        <v>0</v>
      </c>
      <c r="W81" s="123">
        <v>0</v>
      </c>
    </row>
    <row r="82" spans="2:23" ht="15" thickBot="1" x14ac:dyDescent="0.35">
      <c r="B82" s="104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1">
        <v>0.25</v>
      </c>
      <c r="I82" s="26">
        <f t="shared" si="1"/>
        <v>0.03</v>
      </c>
      <c r="J82" s="41">
        <v>0</v>
      </c>
      <c r="K82" s="71">
        <v>0</v>
      </c>
      <c r="L82" s="71">
        <v>0</v>
      </c>
      <c r="M82" s="71">
        <v>0</v>
      </c>
      <c r="N82" s="71">
        <v>0</v>
      </c>
      <c r="O82" s="71">
        <v>0</v>
      </c>
      <c r="P82" s="119">
        <v>0.03</v>
      </c>
      <c r="Q82" s="119">
        <v>0</v>
      </c>
      <c r="R82" s="119">
        <v>0</v>
      </c>
      <c r="S82" s="119">
        <v>0</v>
      </c>
      <c r="T82" s="119">
        <v>0</v>
      </c>
      <c r="U82" s="119">
        <v>0</v>
      </c>
      <c r="V82" s="119">
        <v>0</v>
      </c>
      <c r="W82" s="123">
        <v>0</v>
      </c>
    </row>
    <row r="83" spans="2:23" ht="15" thickBot="1" x14ac:dyDescent="0.35">
      <c r="B83" s="104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1">
        <v>0.25</v>
      </c>
      <c r="I83" s="26">
        <f t="shared" si="1"/>
        <v>0.03</v>
      </c>
      <c r="J83" s="41">
        <v>0</v>
      </c>
      <c r="K83" s="71">
        <v>0</v>
      </c>
      <c r="L83" s="71">
        <v>0</v>
      </c>
      <c r="M83" s="71">
        <v>0</v>
      </c>
      <c r="N83" s="71">
        <v>0</v>
      </c>
      <c r="O83" s="71">
        <v>0</v>
      </c>
      <c r="P83" s="119">
        <v>0.03</v>
      </c>
      <c r="Q83" s="119">
        <v>0</v>
      </c>
      <c r="R83" s="119">
        <v>0</v>
      </c>
      <c r="S83" s="119">
        <v>0</v>
      </c>
      <c r="T83" s="119">
        <v>0</v>
      </c>
      <c r="U83" s="119">
        <v>0</v>
      </c>
      <c r="V83" s="119">
        <v>0</v>
      </c>
      <c r="W83" s="123">
        <v>0</v>
      </c>
    </row>
    <row r="84" spans="2:23" ht="15" thickBot="1" x14ac:dyDescent="0.35">
      <c r="B84" s="104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1">
        <v>0.25</v>
      </c>
      <c r="I84" s="26">
        <f t="shared" si="1"/>
        <v>0.03</v>
      </c>
      <c r="J84" s="41">
        <v>0</v>
      </c>
      <c r="K84" s="71">
        <v>0</v>
      </c>
      <c r="L84" s="71">
        <v>0</v>
      </c>
      <c r="M84" s="71">
        <v>0</v>
      </c>
      <c r="N84" s="71">
        <v>0</v>
      </c>
      <c r="O84" s="71">
        <v>0</v>
      </c>
      <c r="P84" s="119">
        <v>0.03</v>
      </c>
      <c r="Q84" s="119">
        <v>0</v>
      </c>
      <c r="R84" s="119">
        <v>0</v>
      </c>
      <c r="S84" s="119">
        <v>0</v>
      </c>
      <c r="T84" s="119">
        <v>0</v>
      </c>
      <c r="U84" s="119">
        <v>0</v>
      </c>
      <c r="V84" s="119">
        <v>0</v>
      </c>
      <c r="W84" s="123">
        <v>0</v>
      </c>
    </row>
    <row r="85" spans="2:23" ht="15" thickBot="1" x14ac:dyDescent="0.35">
      <c r="B85" s="104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1">
        <v>0.25</v>
      </c>
      <c r="I85" s="26">
        <f t="shared" si="1"/>
        <v>0.03</v>
      </c>
      <c r="J85" s="41">
        <v>0</v>
      </c>
      <c r="K85" s="71">
        <v>0</v>
      </c>
      <c r="L85" s="71">
        <v>0</v>
      </c>
      <c r="M85" s="71">
        <v>0</v>
      </c>
      <c r="N85" s="71">
        <v>0</v>
      </c>
      <c r="O85" s="71">
        <v>0</v>
      </c>
      <c r="P85" s="119">
        <v>0.03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23">
        <v>0</v>
      </c>
    </row>
    <row r="86" spans="2:23" ht="15" thickBot="1" x14ac:dyDescent="0.35">
      <c r="B86" s="104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1">
        <v>0.25</v>
      </c>
      <c r="I86" s="26">
        <f t="shared" si="1"/>
        <v>0.03</v>
      </c>
      <c r="J86" s="41">
        <v>0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119">
        <v>0.03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23">
        <v>0</v>
      </c>
    </row>
    <row r="87" spans="2:23" ht="15" thickBot="1" x14ac:dyDescent="0.35">
      <c r="B87" s="104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1">
        <v>0.25</v>
      </c>
      <c r="I87" s="26">
        <f t="shared" si="1"/>
        <v>0.03</v>
      </c>
      <c r="J87" s="41">
        <v>0</v>
      </c>
      <c r="K87" s="71">
        <v>0</v>
      </c>
      <c r="L87" s="71">
        <v>0</v>
      </c>
      <c r="M87" s="71">
        <v>0</v>
      </c>
      <c r="N87" s="71">
        <v>0</v>
      </c>
      <c r="O87" s="71">
        <v>0</v>
      </c>
      <c r="P87" s="119">
        <v>0.03</v>
      </c>
      <c r="Q87" s="119">
        <v>0</v>
      </c>
      <c r="R87" s="119">
        <v>0</v>
      </c>
      <c r="S87" s="119">
        <v>0</v>
      </c>
      <c r="T87" s="119">
        <v>0</v>
      </c>
      <c r="U87" s="119">
        <v>0</v>
      </c>
      <c r="V87" s="119">
        <v>0</v>
      </c>
      <c r="W87" s="123">
        <v>0</v>
      </c>
    </row>
    <row r="88" spans="2:23" ht="15" thickBot="1" x14ac:dyDescent="0.35">
      <c r="B88" s="104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1">
        <v>0.25</v>
      </c>
      <c r="I88" s="26">
        <f t="shared" si="1"/>
        <v>0.03</v>
      </c>
      <c r="J88" s="4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119">
        <v>0.03</v>
      </c>
      <c r="Q88" s="119">
        <v>0</v>
      </c>
      <c r="R88" s="119">
        <v>0</v>
      </c>
      <c r="S88" s="119">
        <v>0</v>
      </c>
      <c r="T88" s="119">
        <v>0</v>
      </c>
      <c r="U88" s="119">
        <v>0</v>
      </c>
      <c r="V88" s="119">
        <v>0</v>
      </c>
      <c r="W88" s="123">
        <v>0</v>
      </c>
    </row>
    <row r="89" spans="2:23" ht="15" thickBot="1" x14ac:dyDescent="0.35">
      <c r="B89" s="104"/>
      <c r="C89" s="4" t="s">
        <v>115</v>
      </c>
      <c r="D89" s="4"/>
      <c r="E89" s="4" t="s">
        <v>102</v>
      </c>
      <c r="F89" s="4" t="s">
        <v>100</v>
      </c>
      <c r="G89" s="45">
        <v>1</v>
      </c>
      <c r="H89" s="21">
        <v>0.5</v>
      </c>
      <c r="I89" s="26">
        <f>SUM(J89:W89)</f>
        <v>2.5</v>
      </c>
      <c r="J89" s="41">
        <v>0</v>
      </c>
      <c r="K89" s="71">
        <v>0</v>
      </c>
      <c r="L89" s="71">
        <v>0</v>
      </c>
      <c r="M89" s="71">
        <v>0</v>
      </c>
      <c r="N89" s="71">
        <v>0</v>
      </c>
      <c r="O89" s="119">
        <v>2.5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23">
        <v>0</v>
      </c>
    </row>
    <row r="90" spans="2:23" ht="15" thickBot="1" x14ac:dyDescent="0.35">
      <c r="B90" s="104"/>
      <c r="C90" s="4" t="s">
        <v>116</v>
      </c>
      <c r="D90" s="4"/>
      <c r="E90" s="4" t="s">
        <v>102</v>
      </c>
      <c r="F90" s="4" t="s">
        <v>100</v>
      </c>
      <c r="G90" s="45">
        <v>1</v>
      </c>
      <c r="H90" s="21">
        <v>0.5</v>
      </c>
      <c r="I90" s="26">
        <f>SUM(J90:W90)</f>
        <v>3</v>
      </c>
      <c r="J90" s="41">
        <v>0</v>
      </c>
      <c r="K90" s="71">
        <v>0</v>
      </c>
      <c r="L90" s="71">
        <v>0</v>
      </c>
      <c r="M90" s="71">
        <v>0</v>
      </c>
      <c r="N90" s="71">
        <v>0</v>
      </c>
      <c r="O90" s="71">
        <v>0</v>
      </c>
      <c r="P90" s="119">
        <v>3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23">
        <v>0</v>
      </c>
    </row>
    <row r="91" spans="2:23" ht="15" thickBot="1" x14ac:dyDescent="0.35">
      <c r="B91" s="104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1">
        <v>0.25</v>
      </c>
      <c r="I91" s="26">
        <f t="shared" si="1"/>
        <v>0.3</v>
      </c>
      <c r="J91" s="41">
        <v>0</v>
      </c>
      <c r="K91" s="71">
        <v>0</v>
      </c>
      <c r="L91" s="71">
        <v>0</v>
      </c>
      <c r="M91" s="71">
        <v>0</v>
      </c>
      <c r="N91" s="71">
        <v>0</v>
      </c>
      <c r="O91" s="71">
        <v>0</v>
      </c>
      <c r="P91" s="119">
        <v>0.3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23">
        <v>0</v>
      </c>
    </row>
    <row r="92" spans="2:23" ht="15" thickBot="1" x14ac:dyDescent="0.35">
      <c r="B92" s="105"/>
      <c r="C92" s="29" t="s">
        <v>87</v>
      </c>
      <c r="D92" s="30"/>
      <c r="E92" s="31" t="s">
        <v>103</v>
      </c>
      <c r="F92" s="30" t="s">
        <v>100</v>
      </c>
      <c r="G92" s="30">
        <v>2</v>
      </c>
      <c r="H92" s="35">
        <v>0.25</v>
      </c>
      <c r="I92" s="39">
        <f t="shared" si="1"/>
        <v>2.35</v>
      </c>
      <c r="J92" s="70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  <c r="P92" s="74">
        <v>0</v>
      </c>
      <c r="Q92" s="74">
        <v>0</v>
      </c>
      <c r="R92" s="126">
        <v>0</v>
      </c>
      <c r="S92" s="75">
        <v>2.35</v>
      </c>
      <c r="T92" s="75">
        <v>0</v>
      </c>
      <c r="U92" s="75">
        <v>0</v>
      </c>
      <c r="V92" s="75">
        <v>0</v>
      </c>
      <c r="W92" s="76">
        <v>0</v>
      </c>
    </row>
    <row r="93" spans="2:23" ht="15" thickBot="1" x14ac:dyDescent="0.35">
      <c r="B93" s="108" t="s">
        <v>88</v>
      </c>
      <c r="C93" s="106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1">
        <v>0.25</v>
      </c>
      <c r="I93" s="28">
        <f t="shared" si="1"/>
        <v>0.7</v>
      </c>
      <c r="J93" s="49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</v>
      </c>
      <c r="P93" s="72">
        <v>0</v>
      </c>
      <c r="Q93" s="72">
        <v>0</v>
      </c>
      <c r="R93" s="120">
        <v>0.7</v>
      </c>
      <c r="S93" s="120">
        <v>0</v>
      </c>
      <c r="T93" s="120">
        <v>0</v>
      </c>
      <c r="U93" s="120">
        <v>0</v>
      </c>
      <c r="V93" s="120">
        <v>0</v>
      </c>
      <c r="W93" s="121">
        <v>0</v>
      </c>
    </row>
    <row r="94" spans="2:23" ht="15" thickBot="1" x14ac:dyDescent="0.35">
      <c r="B94" s="108"/>
      <c r="C94" s="107"/>
      <c r="D94" s="4" t="s">
        <v>91</v>
      </c>
      <c r="E94" s="7" t="s">
        <v>105</v>
      </c>
      <c r="F94" s="7" t="s">
        <v>99</v>
      </c>
      <c r="G94" s="4">
        <v>4</v>
      </c>
      <c r="H94" s="21">
        <v>0.25</v>
      </c>
      <c r="I94" s="26">
        <f t="shared" si="1"/>
        <v>0.93</v>
      </c>
      <c r="J94" s="41">
        <v>0</v>
      </c>
      <c r="K94" s="71">
        <v>0</v>
      </c>
      <c r="L94" s="71">
        <v>0</v>
      </c>
      <c r="M94" s="71">
        <v>0</v>
      </c>
      <c r="N94" s="71">
        <v>0</v>
      </c>
      <c r="O94" s="71">
        <v>0</v>
      </c>
      <c r="P94" s="71">
        <v>0</v>
      </c>
      <c r="Q94" s="71">
        <v>0</v>
      </c>
      <c r="R94" s="119">
        <v>0.93</v>
      </c>
      <c r="S94" s="119">
        <v>0</v>
      </c>
      <c r="T94" s="119">
        <v>0</v>
      </c>
      <c r="U94" s="119">
        <v>0</v>
      </c>
      <c r="V94" s="119">
        <v>0</v>
      </c>
      <c r="W94" s="123">
        <v>0</v>
      </c>
    </row>
    <row r="95" spans="2:23" ht="15" thickBot="1" x14ac:dyDescent="0.35">
      <c r="B95" s="108"/>
      <c r="C95" s="107"/>
      <c r="D95" s="4" t="s">
        <v>92</v>
      </c>
      <c r="E95" s="7" t="s">
        <v>105</v>
      </c>
      <c r="F95" s="7" t="s">
        <v>99</v>
      </c>
      <c r="G95" s="4">
        <v>4</v>
      </c>
      <c r="H95" s="21">
        <v>0.25</v>
      </c>
      <c r="I95" s="26">
        <f t="shared" si="1"/>
        <v>0.91700000000000004</v>
      </c>
      <c r="J95" s="41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119">
        <v>0.91700000000000004</v>
      </c>
      <c r="S95" s="119">
        <v>0</v>
      </c>
      <c r="T95" s="119">
        <v>0</v>
      </c>
      <c r="U95" s="119">
        <v>0</v>
      </c>
      <c r="V95" s="119">
        <v>0</v>
      </c>
      <c r="W95" s="123">
        <v>0</v>
      </c>
    </row>
    <row r="96" spans="2:23" ht="15" thickBot="1" x14ac:dyDescent="0.35">
      <c r="B96" s="108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1">
        <v>0.25</v>
      </c>
      <c r="I96" s="26">
        <f t="shared" si="1"/>
        <v>0.05</v>
      </c>
      <c r="J96" s="4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119">
        <v>0.05</v>
      </c>
      <c r="T96" s="119">
        <v>0</v>
      </c>
      <c r="U96" s="119">
        <v>0</v>
      </c>
      <c r="V96" s="119">
        <v>0</v>
      </c>
      <c r="W96" s="123">
        <v>0</v>
      </c>
    </row>
    <row r="97" spans="2:23" ht="15" thickBot="1" x14ac:dyDescent="0.35">
      <c r="B97" s="108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2">
        <v>1</v>
      </c>
      <c r="I97" s="26">
        <f t="shared" si="1"/>
        <v>0</v>
      </c>
      <c r="J97" s="4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Q97" s="71">
        <v>0</v>
      </c>
      <c r="R97" s="71">
        <v>0</v>
      </c>
      <c r="S97" s="71">
        <v>0</v>
      </c>
      <c r="T97" s="71">
        <v>0</v>
      </c>
      <c r="U97" s="71">
        <v>0</v>
      </c>
      <c r="V97" s="71">
        <v>0</v>
      </c>
      <c r="W97" s="71">
        <v>0</v>
      </c>
    </row>
    <row r="98" spans="2:23" ht="15" thickBot="1" x14ac:dyDescent="0.35">
      <c r="B98" s="108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2">
        <v>0.5</v>
      </c>
      <c r="I98" s="26">
        <f t="shared" si="1"/>
        <v>2.2599999999999998</v>
      </c>
      <c r="J98" s="4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R98" s="122">
        <v>0.76</v>
      </c>
      <c r="S98" s="119">
        <v>1.5</v>
      </c>
      <c r="T98" s="119">
        <v>0</v>
      </c>
      <c r="U98" s="119">
        <v>0</v>
      </c>
      <c r="V98" s="119">
        <v>0</v>
      </c>
      <c r="W98" s="123">
        <v>0</v>
      </c>
    </row>
    <row r="99" spans="2:23" ht="15" thickBot="1" x14ac:dyDescent="0.35">
      <c r="B99" s="108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2">
        <v>0.3</v>
      </c>
      <c r="I99" s="26">
        <f t="shared" si="1"/>
        <v>0.84</v>
      </c>
      <c r="J99" s="4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Q99" s="71">
        <v>0</v>
      </c>
      <c r="R99" s="119">
        <v>0.84</v>
      </c>
      <c r="S99" s="119">
        <v>0</v>
      </c>
      <c r="T99" s="119">
        <v>0</v>
      </c>
      <c r="U99" s="119">
        <v>0</v>
      </c>
      <c r="V99" s="119">
        <v>0</v>
      </c>
      <c r="W99" s="123">
        <v>0</v>
      </c>
    </row>
    <row r="100" spans="2:23" ht="15" thickBot="1" x14ac:dyDescent="0.35">
      <c r="B100" s="108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2">
        <v>0.25</v>
      </c>
      <c r="I100" s="26">
        <f t="shared" si="1"/>
        <v>0</v>
      </c>
      <c r="J100" s="41">
        <v>0</v>
      </c>
      <c r="K100" s="71">
        <v>0</v>
      </c>
      <c r="L100" s="71">
        <v>0</v>
      </c>
      <c r="M100" s="71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71">
        <v>0</v>
      </c>
      <c r="T100" s="71">
        <v>0</v>
      </c>
      <c r="U100" s="71">
        <v>0</v>
      </c>
      <c r="V100" s="71">
        <v>0</v>
      </c>
      <c r="W100" s="71">
        <v>0</v>
      </c>
    </row>
    <row r="101" spans="2:23" ht="15" thickBot="1" x14ac:dyDescent="0.35">
      <c r="B101" s="109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2">
        <v>1</v>
      </c>
      <c r="I101" s="26">
        <f t="shared" si="1"/>
        <v>0</v>
      </c>
      <c r="J101" s="41">
        <v>0</v>
      </c>
      <c r="K101" s="71">
        <v>0</v>
      </c>
      <c r="L101" s="71">
        <v>0</v>
      </c>
      <c r="M101" s="71">
        <v>0</v>
      </c>
      <c r="N101" s="71">
        <v>0</v>
      </c>
      <c r="O101" s="71">
        <v>0</v>
      </c>
      <c r="P101" s="71">
        <v>0</v>
      </c>
      <c r="Q101" s="71">
        <v>0</v>
      </c>
      <c r="R101" s="71">
        <v>0</v>
      </c>
      <c r="S101" s="71">
        <v>0</v>
      </c>
      <c r="T101" s="71">
        <v>0</v>
      </c>
      <c r="U101" s="71">
        <v>0</v>
      </c>
      <c r="V101" s="71">
        <v>0</v>
      </c>
      <c r="W101" s="71">
        <v>0</v>
      </c>
    </row>
    <row r="102" spans="2:23" ht="15" thickBot="1" x14ac:dyDescent="0.35">
      <c r="B102" s="100" t="s">
        <v>98</v>
      </c>
      <c r="C102" s="81" t="s">
        <v>117</v>
      </c>
      <c r="D102" s="4"/>
      <c r="E102" s="5" t="s">
        <v>103</v>
      </c>
      <c r="F102" s="5" t="s">
        <v>99</v>
      </c>
      <c r="G102" s="4">
        <v>4</v>
      </c>
      <c r="H102" s="22">
        <v>0.3</v>
      </c>
      <c r="I102" s="26">
        <f t="shared" si="1"/>
        <v>1.76</v>
      </c>
      <c r="J102" s="41">
        <v>0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Q102" s="71">
        <v>0</v>
      </c>
      <c r="R102" s="71">
        <v>0</v>
      </c>
      <c r="S102" s="71">
        <v>0</v>
      </c>
      <c r="T102" s="71">
        <v>0</v>
      </c>
      <c r="U102" s="71">
        <v>0</v>
      </c>
      <c r="V102" s="71">
        <v>0</v>
      </c>
      <c r="W102" s="44">
        <v>1.76</v>
      </c>
    </row>
    <row r="103" spans="2:23" ht="15" thickBot="1" x14ac:dyDescent="0.35">
      <c r="B103" s="101"/>
      <c r="C103" s="16" t="s">
        <v>25</v>
      </c>
      <c r="D103" s="4"/>
      <c r="E103" s="5" t="s">
        <v>103</v>
      </c>
      <c r="F103" s="5" t="s">
        <v>101</v>
      </c>
      <c r="G103" s="4">
        <v>2</v>
      </c>
      <c r="H103" s="22">
        <v>0.5</v>
      </c>
      <c r="I103" s="26">
        <f t="shared" si="1"/>
        <v>4.2699999999999996</v>
      </c>
      <c r="J103" s="41">
        <v>0</v>
      </c>
      <c r="K103" s="71">
        <v>0</v>
      </c>
      <c r="L103" s="71">
        <v>0</v>
      </c>
      <c r="M103" s="71">
        <v>0</v>
      </c>
      <c r="N103" s="71">
        <v>0</v>
      </c>
      <c r="O103" s="71">
        <v>0</v>
      </c>
      <c r="P103" s="71">
        <v>0</v>
      </c>
      <c r="Q103" s="71">
        <v>0</v>
      </c>
      <c r="R103" s="71">
        <v>0</v>
      </c>
      <c r="S103" s="71">
        <v>0</v>
      </c>
      <c r="T103" s="122">
        <v>0.4</v>
      </c>
      <c r="U103" s="122">
        <v>3.33</v>
      </c>
      <c r="V103" s="122">
        <v>0.54</v>
      </c>
      <c r="W103" s="44">
        <v>0</v>
      </c>
    </row>
    <row r="104" spans="2:23" ht="15" thickBot="1" x14ac:dyDescent="0.35">
      <c r="B104" s="25" t="s">
        <v>106</v>
      </c>
      <c r="C104" s="16"/>
      <c r="D104" s="4"/>
      <c r="E104" s="5" t="s">
        <v>109</v>
      </c>
      <c r="F104" s="5" t="s">
        <v>101</v>
      </c>
      <c r="G104" s="4">
        <v>1</v>
      </c>
      <c r="H104" s="22">
        <v>0.1</v>
      </c>
      <c r="I104" s="26">
        <f t="shared" si="1"/>
        <v>0.1</v>
      </c>
      <c r="J104" s="41">
        <v>0</v>
      </c>
      <c r="K104" s="71">
        <v>0</v>
      </c>
      <c r="L104" s="44">
        <v>0.1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</row>
    <row r="105" spans="2:23" ht="15" thickBot="1" x14ac:dyDescent="0.35">
      <c r="B105" s="25" t="s">
        <v>107</v>
      </c>
      <c r="C105" s="18"/>
      <c r="D105" s="4"/>
      <c r="E105" s="5" t="s">
        <v>109</v>
      </c>
      <c r="F105" s="5" t="s">
        <v>99</v>
      </c>
      <c r="G105" s="4">
        <v>1</v>
      </c>
      <c r="H105" s="22">
        <v>0.1</v>
      </c>
      <c r="I105" s="26">
        <f t="shared" si="1"/>
        <v>7.0000000000000007E-2</v>
      </c>
      <c r="J105" s="41">
        <v>0</v>
      </c>
      <c r="K105" s="71">
        <v>0</v>
      </c>
      <c r="L105" s="71">
        <v>0</v>
      </c>
      <c r="M105" s="44">
        <v>7.0000000000000007E-2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>
        <v>0</v>
      </c>
      <c r="V105" s="119">
        <v>0</v>
      </c>
      <c r="W105" s="123">
        <v>0</v>
      </c>
    </row>
    <row r="106" spans="2:23" ht="15" thickBot="1" x14ac:dyDescent="0.35">
      <c r="B106" s="17" t="s">
        <v>108</v>
      </c>
      <c r="C106" s="11"/>
      <c r="D106" s="19"/>
      <c r="E106" s="5" t="s">
        <v>109</v>
      </c>
      <c r="F106" s="20" t="s">
        <v>100</v>
      </c>
      <c r="G106" s="19">
        <v>1</v>
      </c>
      <c r="H106" s="22">
        <v>0.1</v>
      </c>
      <c r="I106" s="26">
        <f t="shared" si="1"/>
        <v>0.1</v>
      </c>
      <c r="J106" s="42">
        <v>0</v>
      </c>
      <c r="K106" s="73">
        <v>0</v>
      </c>
      <c r="L106" s="80">
        <v>0.1</v>
      </c>
      <c r="M106" s="80">
        <v>0</v>
      </c>
      <c r="N106" s="80">
        <v>0</v>
      </c>
      <c r="O106" s="80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5">
        <v>0</v>
      </c>
    </row>
    <row r="107" spans="2:23" s="1" customFormat="1" ht="15" thickBot="1" x14ac:dyDescent="0.35">
      <c r="B107" s="98" t="s">
        <v>8</v>
      </c>
      <c r="C107" s="99"/>
      <c r="D107" s="99"/>
      <c r="E107" s="99"/>
      <c r="F107" s="99"/>
      <c r="G107" s="99"/>
      <c r="H107" s="24">
        <f t="shared" ref="H107:W107" si="2">SUM(H4:H106)</f>
        <v>34.85</v>
      </c>
      <c r="I107" s="13">
        <f t="shared" si="2"/>
        <v>35.428999999999995</v>
      </c>
      <c r="J107" s="77">
        <f t="shared" si="2"/>
        <v>0</v>
      </c>
      <c r="K107" s="78">
        <f t="shared" si="2"/>
        <v>0</v>
      </c>
      <c r="L107" s="78">
        <f t="shared" si="2"/>
        <v>0.2</v>
      </c>
      <c r="M107" s="78">
        <f t="shared" si="2"/>
        <v>7.0000000000000007E-2</v>
      </c>
      <c r="N107" s="78">
        <f t="shared" si="2"/>
        <v>0</v>
      </c>
      <c r="O107" s="78">
        <f t="shared" si="2"/>
        <v>2.5</v>
      </c>
      <c r="P107" s="78">
        <f t="shared" si="2"/>
        <v>8.9750000000000014</v>
      </c>
      <c r="Q107" s="78">
        <f t="shared" si="2"/>
        <v>3.4870000000000001</v>
      </c>
      <c r="R107" s="78">
        <f t="shared" si="2"/>
        <v>4.407</v>
      </c>
      <c r="S107" s="78">
        <f t="shared" si="2"/>
        <v>6.89</v>
      </c>
      <c r="T107" s="78">
        <f t="shared" si="2"/>
        <v>1.1499999999999999</v>
      </c>
      <c r="U107" s="78">
        <f t="shared" si="2"/>
        <v>4.54</v>
      </c>
      <c r="V107" s="78">
        <f t="shared" si="2"/>
        <v>1.45</v>
      </c>
      <c r="W107" s="79">
        <f t="shared" si="2"/>
        <v>1.76</v>
      </c>
    </row>
    <row r="108" spans="2:23" ht="15" thickBot="1" x14ac:dyDescent="0.35">
      <c r="B108" s="2"/>
      <c r="C108" s="2"/>
      <c r="D108" s="2"/>
      <c r="E108" s="2"/>
      <c r="F108" s="2"/>
      <c r="G108" s="2"/>
      <c r="H108" s="2"/>
      <c r="I108" s="2"/>
      <c r="J108" s="85" t="s">
        <v>11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7"/>
    </row>
    <row r="109" spans="2:23" ht="15" thickBot="1" x14ac:dyDescent="0.35"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O109" s="11"/>
      <c r="P109" s="11"/>
    </row>
    <row r="110" spans="2:23" ht="15" thickBot="1" x14ac:dyDescent="0.35">
      <c r="B110" s="2"/>
      <c r="C110" s="2"/>
      <c r="D110" s="2"/>
      <c r="E110" s="2"/>
      <c r="F110" s="2"/>
      <c r="G110" s="2"/>
      <c r="H110" s="82" t="s">
        <v>9</v>
      </c>
      <c r="I110" s="110"/>
      <c r="J110" s="12">
        <f>H107-J107</f>
        <v>34.85</v>
      </c>
      <c r="K110" s="12">
        <f>J110-K107</f>
        <v>34.85</v>
      </c>
      <c r="L110" s="12">
        <f>K110-L107</f>
        <v>34.65</v>
      </c>
      <c r="M110" s="12">
        <f>L110-M107</f>
        <v>34.58</v>
      </c>
      <c r="N110" s="12">
        <f t="shared" ref="N110:W110" si="3">M110-N107</f>
        <v>34.58</v>
      </c>
      <c r="O110" s="12">
        <f t="shared" si="3"/>
        <v>32.08</v>
      </c>
      <c r="P110" s="12">
        <f t="shared" si="3"/>
        <v>23.104999999999997</v>
      </c>
      <c r="Q110" s="12">
        <f t="shared" si="3"/>
        <v>19.617999999999995</v>
      </c>
      <c r="R110" s="12">
        <f t="shared" si="3"/>
        <v>15.210999999999995</v>
      </c>
      <c r="S110" s="12">
        <f t="shared" si="3"/>
        <v>8.3209999999999944</v>
      </c>
      <c r="T110" s="12">
        <f t="shared" si="3"/>
        <v>7.170999999999994</v>
      </c>
      <c r="U110" s="12">
        <f t="shared" si="3"/>
        <v>2.630999999999994</v>
      </c>
      <c r="V110" s="12">
        <f t="shared" si="3"/>
        <v>1.1809999999999941</v>
      </c>
      <c r="W110" s="12">
        <f t="shared" si="3"/>
        <v>-0.57900000000000595</v>
      </c>
    </row>
    <row r="111" spans="2:23" ht="15" thickBot="1" x14ac:dyDescent="0.3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ht="15" thickBot="1" x14ac:dyDescent="0.35">
      <c r="B112" s="3"/>
      <c r="C112" s="3"/>
      <c r="D112" s="3"/>
      <c r="E112" s="3"/>
      <c r="F112" s="3"/>
      <c r="H112" s="82" t="s">
        <v>10</v>
      </c>
      <c r="I112" s="83"/>
      <c r="J112" s="82">
        <f>H107-I107</f>
        <v>-0.57899999999999352</v>
      </c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4"/>
    </row>
    <row r="113" spans="2:13" x14ac:dyDescent="0.3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3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x14ac:dyDescent="0.3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2:13" s="8" customFormat="1" x14ac:dyDescent="0.3"/>
    <row r="117" spans="2:13" s="8" customFormat="1" x14ac:dyDescent="0.3"/>
    <row r="118" spans="2:13" s="8" customFormat="1" x14ac:dyDescent="0.3">
      <c r="B118" s="9"/>
    </row>
    <row r="119" spans="2:13" s="8" customFormat="1" x14ac:dyDescent="0.3">
      <c r="B119" s="9"/>
    </row>
    <row r="120" spans="2:13" s="8" customFormat="1" x14ac:dyDescent="0.3">
      <c r="B120" s="9"/>
    </row>
    <row r="121" spans="2:13" s="8" customFormat="1" x14ac:dyDescent="0.3">
      <c r="B121" s="9"/>
    </row>
    <row r="122" spans="2:13" s="8" customFormat="1" x14ac:dyDescent="0.3">
      <c r="B122" s="9"/>
    </row>
    <row r="123" spans="2:13" s="8" customFormat="1" x14ac:dyDescent="0.3">
      <c r="B123" s="9"/>
    </row>
    <row r="124" spans="2:13" s="8" customFormat="1" x14ac:dyDescent="0.3">
      <c r="B124" s="9"/>
    </row>
    <row r="125" spans="2:13" s="8" customFormat="1" x14ac:dyDescent="0.3">
      <c r="B125" s="9"/>
    </row>
    <row r="126" spans="2:13" s="8" customFormat="1" x14ac:dyDescent="0.3">
      <c r="B126" s="9"/>
    </row>
    <row r="127" spans="2:13" s="8" customFormat="1" x14ac:dyDescent="0.3">
      <c r="B127" s="9"/>
    </row>
    <row r="128" spans="2:13" s="8" customFormat="1" x14ac:dyDescent="0.3">
      <c r="B128" s="9"/>
    </row>
    <row r="129" spans="2:2" s="8" customFormat="1" x14ac:dyDescent="0.3">
      <c r="B129" s="9"/>
    </row>
    <row r="130" spans="2:2" s="8" customFormat="1" x14ac:dyDescent="0.3">
      <c r="B130" s="9"/>
    </row>
    <row r="131" spans="2:2" s="8" customFormat="1" x14ac:dyDescent="0.3"/>
  </sheetData>
  <mergeCells count="16">
    <mergeCell ref="J112:W112"/>
    <mergeCell ref="C12:C13"/>
    <mergeCell ref="B73:B92"/>
    <mergeCell ref="C93:C95"/>
    <mergeCell ref="B93:B101"/>
    <mergeCell ref="H110:I110"/>
    <mergeCell ref="H112:I112"/>
    <mergeCell ref="J2:W2"/>
    <mergeCell ref="J108:W108"/>
    <mergeCell ref="B14:B63"/>
    <mergeCell ref="B64:B72"/>
    <mergeCell ref="B10:B13"/>
    <mergeCell ref="B4:B9"/>
    <mergeCell ref="C5:C6"/>
    <mergeCell ref="B107:G107"/>
    <mergeCell ref="B102:B10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2017-11-15T22:16:37Z</dcterms:modified>
</cp:coreProperties>
</file>