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SUMMER2018Code\experiments\USRA2018_ChuFei_Code\Data\"/>
    </mc:Choice>
  </mc:AlternateContent>
  <xr:revisionPtr revIDLastSave="0" documentId="13_ncr:1_{AD0B33AB-0518-4035-91E3-EA322366DAA7}" xr6:coauthVersionLast="34" xr6:coauthVersionMax="34" xr10:uidLastSave="{00000000-0000-0000-0000-000000000000}"/>
  <bookViews>
    <workbookView xWindow="0" yWindow="0" windowWidth="23040" windowHeight="8808" xr2:uid="{00000000-000D-0000-FFFF-FFFF00000000}"/>
  </bookViews>
  <sheets>
    <sheet name="set2" sheetId="1" r:id="rId1"/>
  </sheets>
  <calcPr calcId="1790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2" i="1"/>
  <c r="O415" i="1" l="1"/>
  <c r="O41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2" i="1"/>
  <c r="O3" i="1"/>
  <c r="O4" i="1"/>
  <c r="Q4" i="1" s="1"/>
  <c r="O5" i="1"/>
  <c r="O6" i="1"/>
  <c r="O7" i="1"/>
  <c r="O8" i="1"/>
  <c r="O9" i="1"/>
  <c r="P9" i="1" s="1"/>
  <c r="O10" i="1"/>
  <c r="O11" i="1"/>
  <c r="O12" i="1"/>
  <c r="Q12" i="1" s="1"/>
  <c r="O13" i="1"/>
  <c r="O14" i="1"/>
  <c r="O15" i="1"/>
  <c r="O16" i="1"/>
  <c r="O17" i="1"/>
  <c r="P17" i="1" s="1"/>
  <c r="O18" i="1"/>
  <c r="O19" i="1"/>
  <c r="O20" i="1"/>
  <c r="Q20" i="1" s="1"/>
  <c r="O21" i="1"/>
  <c r="O22" i="1"/>
  <c r="O23" i="1"/>
  <c r="O24" i="1"/>
  <c r="O25" i="1"/>
  <c r="P25" i="1" s="1"/>
  <c r="O26" i="1"/>
  <c r="O27" i="1"/>
  <c r="O28" i="1"/>
  <c r="Q28" i="1" s="1"/>
  <c r="O29" i="1"/>
  <c r="O30" i="1"/>
  <c r="O31" i="1"/>
  <c r="O32" i="1"/>
  <c r="O33" i="1"/>
  <c r="P33" i="1" s="1"/>
  <c r="O34" i="1"/>
  <c r="O35" i="1"/>
  <c r="O36" i="1"/>
  <c r="Q36" i="1" s="1"/>
  <c r="O37" i="1"/>
  <c r="O38" i="1"/>
  <c r="O39" i="1"/>
  <c r="O40" i="1"/>
  <c r="O41" i="1"/>
  <c r="P41" i="1" s="1"/>
  <c r="O42" i="1"/>
  <c r="O43" i="1"/>
  <c r="O44" i="1"/>
  <c r="Q44" i="1" s="1"/>
  <c r="O45" i="1"/>
  <c r="O46" i="1"/>
  <c r="O47" i="1"/>
  <c r="O48" i="1"/>
  <c r="O49" i="1"/>
  <c r="P49" i="1" s="1"/>
  <c r="O50" i="1"/>
  <c r="O51" i="1"/>
  <c r="O52" i="1"/>
  <c r="Q52" i="1" s="1"/>
  <c r="O53" i="1"/>
  <c r="O54" i="1"/>
  <c r="O55" i="1"/>
  <c r="O56" i="1"/>
  <c r="O57" i="1"/>
  <c r="P57" i="1" s="1"/>
  <c r="O58" i="1"/>
  <c r="O59" i="1"/>
  <c r="O60" i="1"/>
  <c r="Q60" i="1" s="1"/>
  <c r="O61" i="1"/>
  <c r="O62" i="1"/>
  <c r="O63" i="1"/>
  <c r="O64" i="1"/>
  <c r="O65" i="1"/>
  <c r="P65" i="1" s="1"/>
  <c r="O66" i="1"/>
  <c r="O67" i="1"/>
  <c r="O68" i="1"/>
  <c r="Q68" i="1" s="1"/>
  <c r="O69" i="1"/>
  <c r="O70" i="1"/>
  <c r="O71" i="1"/>
  <c r="O72" i="1"/>
  <c r="O73" i="1"/>
  <c r="P73" i="1" s="1"/>
  <c r="O74" i="1"/>
  <c r="O75" i="1"/>
  <c r="O76" i="1"/>
  <c r="Q76" i="1" s="1"/>
  <c r="O77" i="1"/>
  <c r="O78" i="1"/>
  <c r="O79" i="1"/>
  <c r="O80" i="1"/>
  <c r="O81" i="1"/>
  <c r="P81" i="1" s="1"/>
  <c r="O82" i="1"/>
  <c r="O83" i="1"/>
  <c r="O84" i="1"/>
  <c r="Q84" i="1" s="1"/>
  <c r="O85" i="1"/>
  <c r="O86" i="1"/>
  <c r="O87" i="1"/>
  <c r="O88" i="1"/>
  <c r="O89" i="1"/>
  <c r="P89" i="1" s="1"/>
  <c r="O90" i="1"/>
  <c r="O91" i="1"/>
  <c r="O92" i="1"/>
  <c r="Q92" i="1" s="1"/>
  <c r="O93" i="1"/>
  <c r="O94" i="1"/>
  <c r="O95" i="1"/>
  <c r="O96" i="1"/>
  <c r="O97" i="1"/>
  <c r="P97" i="1" s="1"/>
  <c r="O98" i="1"/>
  <c r="O99" i="1"/>
  <c r="O100" i="1"/>
  <c r="Q100" i="1" s="1"/>
  <c r="O101" i="1"/>
  <c r="O102" i="1"/>
  <c r="O103" i="1"/>
  <c r="O104" i="1"/>
  <c r="O105" i="1"/>
  <c r="P105" i="1" s="1"/>
  <c r="O106" i="1"/>
  <c r="O107" i="1"/>
  <c r="O108" i="1"/>
  <c r="Q108" i="1" s="1"/>
  <c r="O109" i="1"/>
  <c r="O110" i="1"/>
  <c r="O111" i="1"/>
  <c r="O112" i="1"/>
  <c r="O113" i="1"/>
  <c r="P113" i="1" s="1"/>
  <c r="O114" i="1"/>
  <c r="O115" i="1"/>
  <c r="O116" i="1"/>
  <c r="Q116" i="1" s="1"/>
  <c r="O117" i="1"/>
  <c r="O118" i="1"/>
  <c r="O119" i="1"/>
  <c r="O120" i="1"/>
  <c r="O121" i="1"/>
  <c r="P121" i="1" s="1"/>
  <c r="O122" i="1"/>
  <c r="O123" i="1"/>
  <c r="O124" i="1"/>
  <c r="Q124" i="1" s="1"/>
  <c r="O125" i="1"/>
  <c r="O126" i="1"/>
  <c r="O127" i="1"/>
  <c r="O128" i="1"/>
  <c r="O129" i="1"/>
  <c r="P129" i="1" s="1"/>
  <c r="O130" i="1"/>
  <c r="O131" i="1"/>
  <c r="O132" i="1"/>
  <c r="Q132" i="1" s="1"/>
  <c r="O133" i="1"/>
  <c r="O134" i="1"/>
  <c r="O135" i="1"/>
  <c r="O136" i="1"/>
  <c r="O137" i="1"/>
  <c r="P137" i="1" s="1"/>
  <c r="O138" i="1"/>
  <c r="O139" i="1"/>
  <c r="O140" i="1"/>
  <c r="Q140" i="1" s="1"/>
  <c r="O141" i="1"/>
  <c r="O142" i="1"/>
  <c r="O143" i="1"/>
  <c r="O144" i="1"/>
  <c r="O145" i="1"/>
  <c r="P145" i="1" s="1"/>
  <c r="O146" i="1"/>
  <c r="O147" i="1"/>
  <c r="O148" i="1"/>
  <c r="Q148" i="1" s="1"/>
  <c r="O149" i="1"/>
  <c r="O150" i="1"/>
  <c r="O151" i="1"/>
  <c r="O152" i="1"/>
  <c r="O153" i="1"/>
  <c r="P153" i="1" s="1"/>
  <c r="O154" i="1"/>
  <c r="O155" i="1"/>
  <c r="O156" i="1"/>
  <c r="Q156" i="1" s="1"/>
  <c r="O157" i="1"/>
  <c r="O158" i="1"/>
  <c r="O159" i="1"/>
  <c r="O160" i="1"/>
  <c r="O161" i="1"/>
  <c r="P161" i="1" s="1"/>
  <c r="O162" i="1"/>
  <c r="O163" i="1"/>
  <c r="O164" i="1"/>
  <c r="Q164" i="1" s="1"/>
  <c r="O165" i="1"/>
  <c r="O166" i="1"/>
  <c r="O167" i="1"/>
  <c r="O168" i="1"/>
  <c r="O169" i="1"/>
  <c r="O170" i="1"/>
  <c r="O171" i="1"/>
  <c r="O172" i="1"/>
  <c r="Q172" i="1" s="1"/>
  <c r="O173" i="1"/>
  <c r="O174" i="1"/>
  <c r="O175" i="1"/>
  <c r="O176" i="1"/>
  <c r="O177" i="1"/>
  <c r="P177" i="1" s="1"/>
  <c r="O178" i="1"/>
  <c r="O179" i="1"/>
  <c r="O180" i="1"/>
  <c r="Q180" i="1" s="1"/>
  <c r="O181" i="1"/>
  <c r="O182" i="1"/>
  <c r="O183" i="1"/>
  <c r="O184" i="1"/>
  <c r="O185" i="1"/>
  <c r="P185" i="1" s="1"/>
  <c r="O186" i="1"/>
  <c r="O187" i="1"/>
  <c r="O188" i="1"/>
  <c r="Q188" i="1" s="1"/>
  <c r="O189" i="1"/>
  <c r="O190" i="1"/>
  <c r="O191" i="1"/>
  <c r="O192" i="1"/>
  <c r="O193" i="1"/>
  <c r="O194" i="1"/>
  <c r="O195" i="1"/>
  <c r="O196" i="1"/>
  <c r="Q196" i="1" s="1"/>
  <c r="O197" i="1"/>
  <c r="O198" i="1"/>
  <c r="O199" i="1"/>
  <c r="O200" i="1"/>
  <c r="O201" i="1"/>
  <c r="P201" i="1" s="1"/>
  <c r="O202" i="1"/>
  <c r="O203" i="1"/>
  <c r="O204" i="1"/>
  <c r="Q204" i="1" s="1"/>
  <c r="O205" i="1"/>
  <c r="O206" i="1"/>
  <c r="O207" i="1"/>
  <c r="O208" i="1"/>
  <c r="O209" i="1"/>
  <c r="P209" i="1" s="1"/>
  <c r="O210" i="1"/>
  <c r="O211" i="1"/>
  <c r="O212" i="1"/>
  <c r="Q212" i="1" s="1"/>
  <c r="O213" i="1"/>
  <c r="O214" i="1"/>
  <c r="O215" i="1"/>
  <c r="O216" i="1"/>
  <c r="O217" i="1"/>
  <c r="P217" i="1" s="1"/>
  <c r="O218" i="1"/>
  <c r="O219" i="1"/>
  <c r="O220" i="1"/>
  <c r="Q220" i="1" s="1"/>
  <c r="O221" i="1"/>
  <c r="O222" i="1"/>
  <c r="O223" i="1"/>
  <c r="O224" i="1"/>
  <c r="O225" i="1"/>
  <c r="P225" i="1" s="1"/>
  <c r="O226" i="1"/>
  <c r="O227" i="1"/>
  <c r="O228" i="1"/>
  <c r="Q228" i="1" s="1"/>
  <c r="O229" i="1"/>
  <c r="O230" i="1"/>
  <c r="O231" i="1"/>
  <c r="O232" i="1"/>
  <c r="O233" i="1"/>
  <c r="O234" i="1"/>
  <c r="O235" i="1"/>
  <c r="O236" i="1"/>
  <c r="Q236" i="1" s="1"/>
  <c r="O237" i="1"/>
  <c r="O238" i="1"/>
  <c r="O239" i="1"/>
  <c r="O240" i="1"/>
  <c r="O241" i="1"/>
  <c r="P241" i="1" s="1"/>
  <c r="O242" i="1"/>
  <c r="O243" i="1"/>
  <c r="O244" i="1"/>
  <c r="Q244" i="1" s="1"/>
  <c r="O245" i="1"/>
  <c r="O246" i="1"/>
  <c r="O247" i="1"/>
  <c r="O248" i="1"/>
  <c r="O249" i="1"/>
  <c r="O250" i="1"/>
  <c r="O251" i="1"/>
  <c r="O252" i="1"/>
  <c r="Q252" i="1" s="1"/>
  <c r="O253" i="1"/>
  <c r="O254" i="1"/>
  <c r="O255" i="1"/>
  <c r="O256" i="1"/>
  <c r="O257" i="1"/>
  <c r="P257" i="1" s="1"/>
  <c r="O258" i="1"/>
  <c r="O259" i="1"/>
  <c r="O260" i="1"/>
  <c r="Q260" i="1" s="1"/>
  <c r="O261" i="1"/>
  <c r="O262" i="1"/>
  <c r="O263" i="1"/>
  <c r="O264" i="1"/>
  <c r="O265" i="1"/>
  <c r="P265" i="1" s="1"/>
  <c r="O266" i="1"/>
  <c r="O267" i="1"/>
  <c r="O268" i="1"/>
  <c r="Q268" i="1" s="1"/>
  <c r="O269" i="1"/>
  <c r="O270" i="1"/>
  <c r="O271" i="1"/>
  <c r="O272" i="1"/>
  <c r="O273" i="1"/>
  <c r="P273" i="1" s="1"/>
  <c r="O274" i="1"/>
  <c r="O275" i="1"/>
  <c r="O276" i="1"/>
  <c r="Q276" i="1" s="1"/>
  <c r="O277" i="1"/>
  <c r="O278" i="1"/>
  <c r="O279" i="1"/>
  <c r="O280" i="1"/>
  <c r="O281" i="1"/>
  <c r="P281" i="1" s="1"/>
  <c r="O282" i="1"/>
  <c r="O283" i="1"/>
  <c r="O284" i="1"/>
  <c r="Q284" i="1" s="1"/>
  <c r="O285" i="1"/>
  <c r="O286" i="1"/>
  <c r="O287" i="1"/>
  <c r="O288" i="1"/>
  <c r="O289" i="1"/>
  <c r="P289" i="1" s="1"/>
  <c r="O290" i="1"/>
  <c r="O291" i="1"/>
  <c r="O292" i="1"/>
  <c r="Q292" i="1" s="1"/>
  <c r="O293" i="1"/>
  <c r="O294" i="1"/>
  <c r="O295" i="1"/>
  <c r="O296" i="1"/>
  <c r="O297" i="1"/>
  <c r="P297" i="1" s="1"/>
  <c r="O298" i="1"/>
  <c r="O299" i="1"/>
  <c r="O300" i="1"/>
  <c r="Q300" i="1" s="1"/>
  <c r="O301" i="1"/>
  <c r="O302" i="1"/>
  <c r="O303" i="1"/>
  <c r="O304" i="1"/>
  <c r="O305" i="1"/>
  <c r="P305" i="1" s="1"/>
  <c r="O306" i="1"/>
  <c r="O307" i="1"/>
  <c r="O308" i="1"/>
  <c r="Q308" i="1" s="1"/>
  <c r="O309" i="1"/>
  <c r="O310" i="1"/>
  <c r="O311" i="1"/>
  <c r="O312" i="1"/>
  <c r="O313" i="1"/>
  <c r="O314" i="1"/>
  <c r="O315" i="1"/>
  <c r="O316" i="1"/>
  <c r="Q316" i="1" s="1"/>
  <c r="O317" i="1"/>
  <c r="O318" i="1"/>
  <c r="O319" i="1"/>
  <c r="O320" i="1"/>
  <c r="O321" i="1"/>
  <c r="P321" i="1" s="1"/>
  <c r="O322" i="1"/>
  <c r="O323" i="1"/>
  <c r="O324" i="1"/>
  <c r="Q324" i="1" s="1"/>
  <c r="O325" i="1"/>
  <c r="O326" i="1"/>
  <c r="O327" i="1"/>
  <c r="O328" i="1"/>
  <c r="O329" i="1"/>
  <c r="P329" i="1" s="1"/>
  <c r="O330" i="1"/>
  <c r="O331" i="1"/>
  <c r="O332" i="1"/>
  <c r="Q332" i="1" s="1"/>
  <c r="O333" i="1"/>
  <c r="O334" i="1"/>
  <c r="O335" i="1"/>
  <c r="O336" i="1"/>
  <c r="O337" i="1"/>
  <c r="P337" i="1" s="1"/>
  <c r="O338" i="1"/>
  <c r="O339" i="1"/>
  <c r="O340" i="1"/>
  <c r="Q340" i="1" s="1"/>
  <c r="O341" i="1"/>
  <c r="O342" i="1"/>
  <c r="O343" i="1"/>
  <c r="O344" i="1"/>
  <c r="O345" i="1"/>
  <c r="P345" i="1" s="1"/>
  <c r="O346" i="1"/>
  <c r="O347" i="1"/>
  <c r="O348" i="1"/>
  <c r="Q348" i="1" s="1"/>
  <c r="O349" i="1"/>
  <c r="O350" i="1"/>
  <c r="O351" i="1"/>
  <c r="O352" i="1"/>
  <c r="O353" i="1"/>
  <c r="P353" i="1" s="1"/>
  <c r="O354" i="1"/>
  <c r="O355" i="1"/>
  <c r="O356" i="1"/>
  <c r="Q356" i="1" s="1"/>
  <c r="O357" i="1"/>
  <c r="O358" i="1"/>
  <c r="O359" i="1"/>
  <c r="O360" i="1"/>
  <c r="O361" i="1"/>
  <c r="O362" i="1"/>
  <c r="O363" i="1"/>
  <c r="O364" i="1"/>
  <c r="Q364" i="1" s="1"/>
  <c r="O365" i="1"/>
  <c r="O366" i="1"/>
  <c r="O367" i="1"/>
  <c r="O368" i="1"/>
  <c r="O369" i="1"/>
  <c r="P369" i="1" s="1"/>
  <c r="O370" i="1"/>
  <c r="O371" i="1"/>
  <c r="O372" i="1"/>
  <c r="Q372" i="1" s="1"/>
  <c r="O373" i="1"/>
  <c r="O374" i="1"/>
  <c r="O375" i="1"/>
  <c r="O376" i="1"/>
  <c r="O377" i="1"/>
  <c r="P377" i="1" s="1"/>
  <c r="O378" i="1"/>
  <c r="O379" i="1"/>
  <c r="O380" i="1"/>
  <c r="Q380" i="1" s="1"/>
  <c r="O381" i="1"/>
  <c r="O382" i="1"/>
  <c r="O383" i="1"/>
  <c r="O384" i="1"/>
  <c r="O385" i="1"/>
  <c r="P385" i="1" s="1"/>
  <c r="O386" i="1"/>
  <c r="O387" i="1"/>
  <c r="O388" i="1"/>
  <c r="Q388" i="1" s="1"/>
  <c r="O389" i="1"/>
  <c r="O390" i="1"/>
  <c r="O391" i="1"/>
  <c r="O392" i="1"/>
  <c r="O393" i="1"/>
  <c r="O394" i="1"/>
  <c r="O395" i="1"/>
  <c r="O396" i="1"/>
  <c r="Q396" i="1" s="1"/>
  <c r="O397" i="1"/>
  <c r="O398" i="1"/>
  <c r="O399" i="1"/>
  <c r="O400" i="1"/>
  <c r="O401" i="1"/>
  <c r="O402" i="1"/>
  <c r="O403" i="1"/>
  <c r="O404" i="1"/>
  <c r="Q404" i="1" s="1"/>
  <c r="O405" i="1"/>
  <c r="O406" i="1"/>
  <c r="O407" i="1"/>
  <c r="O408" i="1"/>
  <c r="O2" i="1"/>
  <c r="P2" i="1" s="1"/>
  <c r="Q3" i="1"/>
  <c r="Q5" i="1"/>
  <c r="Q6" i="1"/>
  <c r="Q7" i="1"/>
  <c r="Q8" i="1"/>
  <c r="Q10" i="1"/>
  <c r="Q11" i="1"/>
  <c r="Q13" i="1"/>
  <c r="Q14" i="1"/>
  <c r="Q15" i="1"/>
  <c r="Q16" i="1"/>
  <c r="Q18" i="1"/>
  <c r="Q19" i="1"/>
  <c r="Q21" i="1"/>
  <c r="Q22" i="1"/>
  <c r="Q23" i="1"/>
  <c r="Q24" i="1"/>
  <c r="Q26" i="1"/>
  <c r="Q27" i="1"/>
  <c r="Q29" i="1"/>
  <c r="Q30" i="1"/>
  <c r="Q31" i="1"/>
  <c r="Q32" i="1"/>
  <c r="Q34" i="1"/>
  <c r="Q35" i="1"/>
  <c r="Q37" i="1"/>
  <c r="Q38" i="1"/>
  <c r="Q39" i="1"/>
  <c r="Q40" i="1"/>
  <c r="Q42" i="1"/>
  <c r="Q43" i="1"/>
  <c r="Q45" i="1"/>
  <c r="Q46" i="1"/>
  <c r="Q47" i="1"/>
  <c r="Q48" i="1"/>
  <c r="Q50" i="1"/>
  <c r="Q51" i="1"/>
  <c r="Q53" i="1"/>
  <c r="Q54" i="1"/>
  <c r="Q55" i="1"/>
  <c r="Q56" i="1"/>
  <c r="Q58" i="1"/>
  <c r="Q59" i="1"/>
  <c r="Q61" i="1"/>
  <c r="Q62" i="1"/>
  <c r="Q63" i="1"/>
  <c r="Q64" i="1"/>
  <c r="Q66" i="1"/>
  <c r="Q67" i="1"/>
  <c r="Q69" i="1"/>
  <c r="Q70" i="1"/>
  <c r="Q71" i="1"/>
  <c r="Q72" i="1"/>
  <c r="Q74" i="1"/>
  <c r="Q75" i="1"/>
  <c r="Q77" i="1"/>
  <c r="Q78" i="1"/>
  <c r="Q79" i="1"/>
  <c r="Q80" i="1"/>
  <c r="Q82" i="1"/>
  <c r="Q83" i="1"/>
  <c r="Q85" i="1"/>
  <c r="Q86" i="1"/>
  <c r="Q87" i="1"/>
  <c r="Q88" i="1"/>
  <c r="Q90" i="1"/>
  <c r="Q91" i="1"/>
  <c r="Q93" i="1"/>
  <c r="Q94" i="1"/>
  <c r="Q95" i="1"/>
  <c r="Q96" i="1"/>
  <c r="Q98" i="1"/>
  <c r="Q99" i="1"/>
  <c r="Q101" i="1"/>
  <c r="Q102" i="1"/>
  <c r="Q103" i="1"/>
  <c r="Q104" i="1"/>
  <c r="Q106" i="1"/>
  <c r="Q107" i="1"/>
  <c r="Q109" i="1"/>
  <c r="Q110" i="1"/>
  <c r="Q111" i="1"/>
  <c r="Q112" i="1"/>
  <c r="Q114" i="1"/>
  <c r="Q115" i="1"/>
  <c r="Q117" i="1"/>
  <c r="Q118" i="1"/>
  <c r="Q119" i="1"/>
  <c r="Q120" i="1"/>
  <c r="Q122" i="1"/>
  <c r="Q123" i="1"/>
  <c r="Q125" i="1"/>
  <c r="Q126" i="1"/>
  <c r="Q127" i="1"/>
  <c r="Q128" i="1"/>
  <c r="Q130" i="1"/>
  <c r="Q131" i="1"/>
  <c r="Q133" i="1"/>
  <c r="Q134" i="1"/>
  <c r="Q135" i="1"/>
  <c r="Q136" i="1"/>
  <c r="Q138" i="1"/>
  <c r="Q139" i="1"/>
  <c r="Q141" i="1"/>
  <c r="Q142" i="1"/>
  <c r="Q143" i="1"/>
  <c r="Q144" i="1"/>
  <c r="Q146" i="1"/>
  <c r="Q147" i="1"/>
  <c r="Q149" i="1"/>
  <c r="Q150" i="1"/>
  <c r="Q151" i="1"/>
  <c r="Q152" i="1"/>
  <c r="Q154" i="1"/>
  <c r="Q155" i="1"/>
  <c r="Q157" i="1"/>
  <c r="Q158" i="1"/>
  <c r="Q159" i="1"/>
  <c r="Q160" i="1"/>
  <c r="Q162" i="1"/>
  <c r="Q163" i="1"/>
  <c r="Q165" i="1"/>
  <c r="Q166" i="1"/>
  <c r="Q167" i="1"/>
  <c r="Q168" i="1"/>
  <c r="Q170" i="1"/>
  <c r="Q171" i="1"/>
  <c r="Q173" i="1"/>
  <c r="Q174" i="1"/>
  <c r="Q175" i="1"/>
  <c r="Q176" i="1"/>
  <c r="Q178" i="1"/>
  <c r="Q179" i="1"/>
  <c r="Q181" i="1"/>
  <c r="Q182" i="1"/>
  <c r="Q183" i="1"/>
  <c r="Q184" i="1"/>
  <c r="Q186" i="1"/>
  <c r="Q187" i="1"/>
  <c r="Q189" i="1"/>
  <c r="Q190" i="1"/>
  <c r="Q191" i="1"/>
  <c r="Q192" i="1"/>
  <c r="Q194" i="1"/>
  <c r="Q195" i="1"/>
  <c r="Q197" i="1"/>
  <c r="Q198" i="1"/>
  <c r="Q199" i="1"/>
  <c r="Q200" i="1"/>
  <c r="Q202" i="1"/>
  <c r="Q203" i="1"/>
  <c r="Q205" i="1"/>
  <c r="Q206" i="1"/>
  <c r="Q207" i="1"/>
  <c r="Q208" i="1"/>
  <c r="Q210" i="1"/>
  <c r="Q211" i="1"/>
  <c r="Q213" i="1"/>
  <c r="Q214" i="1"/>
  <c r="Q215" i="1"/>
  <c r="Q216" i="1"/>
  <c r="Q218" i="1"/>
  <c r="Q219" i="1"/>
  <c r="Q221" i="1"/>
  <c r="Q222" i="1"/>
  <c r="Q223" i="1"/>
  <c r="Q224" i="1"/>
  <c r="Q226" i="1"/>
  <c r="Q227" i="1"/>
  <c r="Q229" i="1"/>
  <c r="Q230" i="1"/>
  <c r="Q231" i="1"/>
  <c r="Q232" i="1"/>
  <c r="Q234" i="1"/>
  <c r="Q235" i="1"/>
  <c r="Q237" i="1"/>
  <c r="Q238" i="1"/>
  <c r="Q239" i="1"/>
  <c r="Q240" i="1"/>
  <c r="Q242" i="1"/>
  <c r="Q243" i="1"/>
  <c r="Q245" i="1"/>
  <c r="Q246" i="1"/>
  <c r="Q247" i="1"/>
  <c r="Q248" i="1"/>
  <c r="Q250" i="1"/>
  <c r="Q251" i="1"/>
  <c r="Q253" i="1"/>
  <c r="Q254" i="1"/>
  <c r="Q255" i="1"/>
  <c r="Q256" i="1"/>
  <c r="Q258" i="1"/>
  <c r="Q259" i="1"/>
  <c r="Q261" i="1"/>
  <c r="Q262" i="1"/>
  <c r="Q263" i="1"/>
  <c r="Q264" i="1"/>
  <c r="Q266" i="1"/>
  <c r="Q267" i="1"/>
  <c r="Q269" i="1"/>
  <c r="Q270" i="1"/>
  <c r="Q271" i="1"/>
  <c r="Q272" i="1"/>
  <c r="Q274" i="1"/>
  <c r="Q275" i="1"/>
  <c r="Q277" i="1"/>
  <c r="Q278" i="1"/>
  <c r="Q279" i="1"/>
  <c r="Q280" i="1"/>
  <c r="Q282" i="1"/>
  <c r="Q283" i="1"/>
  <c r="Q285" i="1"/>
  <c r="Q286" i="1"/>
  <c r="Q287" i="1"/>
  <c r="Q288" i="1"/>
  <c r="Q290" i="1"/>
  <c r="Q291" i="1"/>
  <c r="Q293" i="1"/>
  <c r="Q294" i="1"/>
  <c r="Q295" i="1"/>
  <c r="Q296" i="1"/>
  <c r="Q298" i="1"/>
  <c r="Q299" i="1"/>
  <c r="Q301" i="1"/>
  <c r="Q302" i="1"/>
  <c r="Q303" i="1"/>
  <c r="Q304" i="1"/>
  <c r="Q306" i="1"/>
  <c r="Q307" i="1"/>
  <c r="Q309" i="1"/>
  <c r="Q310" i="1"/>
  <c r="Q311" i="1"/>
  <c r="Q312" i="1"/>
  <c r="Q314" i="1"/>
  <c r="Q315" i="1"/>
  <c r="Q317" i="1"/>
  <c r="Q318" i="1"/>
  <c r="Q319" i="1"/>
  <c r="Q320" i="1"/>
  <c r="Q322" i="1"/>
  <c r="Q323" i="1"/>
  <c r="Q325" i="1"/>
  <c r="Q326" i="1"/>
  <c r="Q327" i="1"/>
  <c r="Q328" i="1"/>
  <c r="Q330" i="1"/>
  <c r="Q331" i="1"/>
  <c r="Q333" i="1"/>
  <c r="Q334" i="1"/>
  <c r="Q335" i="1"/>
  <c r="Q336" i="1"/>
  <c r="Q338" i="1"/>
  <c r="Q339" i="1"/>
  <c r="Q341" i="1"/>
  <c r="Q342" i="1"/>
  <c r="Q343" i="1"/>
  <c r="Q344" i="1"/>
  <c r="Q346" i="1"/>
  <c r="Q347" i="1"/>
  <c r="Q349" i="1"/>
  <c r="Q350" i="1"/>
  <c r="Q351" i="1"/>
  <c r="Q352" i="1"/>
  <c r="Q354" i="1"/>
  <c r="Q355" i="1"/>
  <c r="Q357" i="1"/>
  <c r="Q358" i="1"/>
  <c r="Q359" i="1"/>
  <c r="Q360" i="1"/>
  <c r="Q362" i="1"/>
  <c r="Q363" i="1"/>
  <c r="Q365" i="1"/>
  <c r="Q366" i="1"/>
  <c r="Q367" i="1"/>
  <c r="Q368" i="1"/>
  <c r="Q370" i="1"/>
  <c r="Q371" i="1"/>
  <c r="Q373" i="1"/>
  <c r="Q374" i="1"/>
  <c r="Q375" i="1"/>
  <c r="Q376" i="1"/>
  <c r="Q378" i="1"/>
  <c r="Q379" i="1"/>
  <c r="Q381" i="1"/>
  <c r="Q382" i="1"/>
  <c r="Q383" i="1"/>
  <c r="Q384" i="1"/>
  <c r="Q386" i="1"/>
  <c r="Q387" i="1"/>
  <c r="Q389" i="1"/>
  <c r="Q390" i="1"/>
  <c r="Q391" i="1"/>
  <c r="Q392" i="1"/>
  <c r="Q394" i="1"/>
  <c r="Q395" i="1"/>
  <c r="Q397" i="1"/>
  <c r="Q398" i="1"/>
  <c r="Q399" i="1"/>
  <c r="Q400" i="1"/>
  <c r="Q402" i="1"/>
  <c r="Q403" i="1"/>
  <c r="Q405" i="1"/>
  <c r="Q406" i="1"/>
  <c r="Q407" i="1"/>
  <c r="Q408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30" i="1"/>
  <c r="P131" i="1"/>
  <c r="P132" i="1"/>
  <c r="P133" i="1"/>
  <c r="P134" i="1"/>
  <c r="P135" i="1"/>
  <c r="P136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P154" i="1"/>
  <c r="P155" i="1"/>
  <c r="P156" i="1"/>
  <c r="P157" i="1"/>
  <c r="P158" i="1"/>
  <c r="P159" i="1"/>
  <c r="P160" i="1"/>
  <c r="P162" i="1"/>
  <c r="P163" i="1"/>
  <c r="P164" i="1"/>
  <c r="P165" i="1"/>
  <c r="P166" i="1"/>
  <c r="P167" i="1"/>
  <c r="P168" i="1"/>
  <c r="P170" i="1"/>
  <c r="P171" i="1"/>
  <c r="P172" i="1"/>
  <c r="P173" i="1"/>
  <c r="P174" i="1"/>
  <c r="P175" i="1"/>
  <c r="P176" i="1"/>
  <c r="P178" i="1"/>
  <c r="P179" i="1"/>
  <c r="P180" i="1"/>
  <c r="P181" i="1"/>
  <c r="P182" i="1"/>
  <c r="P183" i="1"/>
  <c r="P184" i="1"/>
  <c r="P186" i="1"/>
  <c r="P187" i="1"/>
  <c r="P188" i="1"/>
  <c r="P189" i="1"/>
  <c r="P190" i="1"/>
  <c r="P191" i="1"/>
  <c r="P192" i="1"/>
  <c r="P194" i="1"/>
  <c r="P195" i="1"/>
  <c r="P196" i="1"/>
  <c r="P197" i="1"/>
  <c r="P198" i="1"/>
  <c r="P199" i="1"/>
  <c r="P200" i="1"/>
  <c r="P202" i="1"/>
  <c r="P203" i="1"/>
  <c r="P204" i="1"/>
  <c r="P205" i="1"/>
  <c r="P206" i="1"/>
  <c r="P207" i="1"/>
  <c r="P208" i="1"/>
  <c r="P210" i="1"/>
  <c r="P211" i="1"/>
  <c r="P212" i="1"/>
  <c r="P213" i="1"/>
  <c r="P214" i="1"/>
  <c r="P215" i="1"/>
  <c r="P216" i="1"/>
  <c r="P218" i="1"/>
  <c r="P219" i="1"/>
  <c r="P220" i="1"/>
  <c r="P221" i="1"/>
  <c r="P222" i="1"/>
  <c r="P223" i="1"/>
  <c r="P224" i="1"/>
  <c r="P226" i="1"/>
  <c r="P227" i="1"/>
  <c r="P228" i="1"/>
  <c r="P229" i="1"/>
  <c r="P230" i="1"/>
  <c r="P231" i="1"/>
  <c r="P232" i="1"/>
  <c r="P234" i="1"/>
  <c r="P235" i="1"/>
  <c r="P236" i="1"/>
  <c r="P237" i="1"/>
  <c r="P238" i="1"/>
  <c r="P239" i="1"/>
  <c r="P240" i="1"/>
  <c r="P242" i="1"/>
  <c r="P243" i="1"/>
  <c r="P244" i="1"/>
  <c r="P245" i="1"/>
  <c r="P246" i="1"/>
  <c r="P247" i="1"/>
  <c r="P248" i="1"/>
  <c r="P250" i="1"/>
  <c r="P251" i="1"/>
  <c r="P252" i="1"/>
  <c r="P253" i="1"/>
  <c r="P254" i="1"/>
  <c r="P255" i="1"/>
  <c r="P256" i="1"/>
  <c r="P258" i="1"/>
  <c r="P259" i="1"/>
  <c r="P260" i="1"/>
  <c r="P261" i="1"/>
  <c r="P262" i="1"/>
  <c r="P263" i="1"/>
  <c r="P264" i="1"/>
  <c r="P266" i="1"/>
  <c r="P267" i="1"/>
  <c r="P268" i="1"/>
  <c r="P269" i="1"/>
  <c r="P270" i="1"/>
  <c r="P271" i="1"/>
  <c r="P272" i="1"/>
  <c r="P274" i="1"/>
  <c r="P275" i="1"/>
  <c r="P276" i="1"/>
  <c r="P277" i="1"/>
  <c r="P278" i="1"/>
  <c r="P279" i="1"/>
  <c r="P280" i="1"/>
  <c r="P282" i="1"/>
  <c r="P283" i="1"/>
  <c r="P284" i="1"/>
  <c r="P285" i="1"/>
  <c r="P286" i="1"/>
  <c r="P287" i="1"/>
  <c r="P288" i="1"/>
  <c r="P290" i="1"/>
  <c r="P291" i="1"/>
  <c r="P292" i="1"/>
  <c r="P293" i="1"/>
  <c r="P294" i="1"/>
  <c r="P295" i="1"/>
  <c r="P296" i="1"/>
  <c r="P298" i="1"/>
  <c r="P299" i="1"/>
  <c r="P300" i="1"/>
  <c r="P301" i="1"/>
  <c r="P302" i="1"/>
  <c r="P303" i="1"/>
  <c r="P304" i="1"/>
  <c r="P306" i="1"/>
  <c r="P307" i="1"/>
  <c r="P308" i="1"/>
  <c r="P309" i="1"/>
  <c r="P310" i="1"/>
  <c r="P311" i="1"/>
  <c r="P312" i="1"/>
  <c r="P314" i="1"/>
  <c r="P315" i="1"/>
  <c r="P316" i="1"/>
  <c r="P317" i="1"/>
  <c r="P318" i="1"/>
  <c r="P319" i="1"/>
  <c r="P320" i="1"/>
  <c r="P322" i="1"/>
  <c r="P323" i="1"/>
  <c r="P324" i="1"/>
  <c r="P325" i="1"/>
  <c r="P326" i="1"/>
  <c r="P327" i="1"/>
  <c r="P328" i="1"/>
  <c r="P330" i="1"/>
  <c r="P331" i="1"/>
  <c r="P332" i="1"/>
  <c r="P333" i="1"/>
  <c r="P334" i="1"/>
  <c r="P335" i="1"/>
  <c r="P336" i="1"/>
  <c r="P338" i="1"/>
  <c r="P339" i="1"/>
  <c r="P340" i="1"/>
  <c r="P341" i="1"/>
  <c r="P342" i="1"/>
  <c r="P343" i="1"/>
  <c r="P344" i="1"/>
  <c r="P346" i="1"/>
  <c r="P347" i="1"/>
  <c r="P348" i="1"/>
  <c r="P349" i="1"/>
  <c r="P350" i="1"/>
  <c r="P351" i="1"/>
  <c r="P352" i="1"/>
  <c r="P354" i="1"/>
  <c r="P355" i="1"/>
  <c r="P356" i="1"/>
  <c r="P357" i="1"/>
  <c r="P358" i="1"/>
  <c r="P359" i="1"/>
  <c r="P360" i="1"/>
  <c r="P362" i="1"/>
  <c r="P363" i="1"/>
  <c r="P364" i="1"/>
  <c r="P365" i="1"/>
  <c r="P366" i="1"/>
  <c r="P367" i="1"/>
  <c r="P368" i="1"/>
  <c r="P370" i="1"/>
  <c r="P371" i="1"/>
  <c r="P372" i="1"/>
  <c r="P373" i="1"/>
  <c r="P374" i="1"/>
  <c r="P375" i="1"/>
  <c r="P376" i="1"/>
  <c r="P378" i="1"/>
  <c r="P379" i="1"/>
  <c r="P380" i="1"/>
  <c r="P381" i="1"/>
  <c r="P382" i="1"/>
  <c r="P383" i="1"/>
  <c r="P384" i="1"/>
  <c r="P386" i="1"/>
  <c r="P387" i="1"/>
  <c r="P388" i="1"/>
  <c r="P389" i="1"/>
  <c r="P390" i="1"/>
  <c r="P391" i="1"/>
  <c r="P392" i="1"/>
  <c r="P394" i="1"/>
  <c r="P395" i="1"/>
  <c r="P397" i="1"/>
  <c r="P398" i="1"/>
  <c r="P399" i="1"/>
  <c r="P400" i="1"/>
  <c r="P402" i="1"/>
  <c r="P403" i="1"/>
  <c r="P404" i="1"/>
  <c r="P405" i="1"/>
  <c r="P406" i="1"/>
  <c r="P407" i="1"/>
  <c r="P408" i="1"/>
  <c r="P396" i="1" l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401" i="1"/>
  <c r="P393" i="1"/>
  <c r="P361" i="1"/>
  <c r="P313" i="1"/>
  <c r="P249" i="1"/>
  <c r="P233" i="1"/>
  <c r="P193" i="1"/>
  <c r="P169" i="1"/>
  <c r="P412" i="1" s="1"/>
  <c r="Q2" i="1"/>
  <c r="O412" i="1"/>
  <c r="M57" i="1"/>
  <c r="M121" i="1"/>
  <c r="M185" i="1"/>
  <c r="M249" i="1"/>
  <c r="M313" i="1"/>
  <c r="M377" i="1"/>
  <c r="L201" i="1"/>
  <c r="L233" i="1"/>
  <c r="L249" i="1"/>
  <c r="L262" i="1"/>
  <c r="J3" i="1"/>
  <c r="J4" i="1"/>
  <c r="J5" i="1"/>
  <c r="J6" i="1"/>
  <c r="J7" i="1"/>
  <c r="J8" i="1"/>
  <c r="J9" i="1"/>
  <c r="L9" i="1" s="1"/>
  <c r="J10" i="1"/>
  <c r="M10" i="1" s="1"/>
  <c r="J11" i="1"/>
  <c r="J12" i="1"/>
  <c r="J13" i="1"/>
  <c r="J14" i="1"/>
  <c r="J15" i="1"/>
  <c r="J16" i="1"/>
  <c r="J17" i="1"/>
  <c r="L17" i="1" s="1"/>
  <c r="J18" i="1"/>
  <c r="M18" i="1" s="1"/>
  <c r="J19" i="1"/>
  <c r="J20" i="1"/>
  <c r="J21" i="1"/>
  <c r="J22" i="1"/>
  <c r="J23" i="1"/>
  <c r="J24" i="1"/>
  <c r="J25" i="1"/>
  <c r="L25" i="1" s="1"/>
  <c r="J26" i="1"/>
  <c r="M26" i="1" s="1"/>
  <c r="J27" i="1"/>
  <c r="J28" i="1"/>
  <c r="J29" i="1"/>
  <c r="J30" i="1"/>
  <c r="J31" i="1"/>
  <c r="J32" i="1"/>
  <c r="J33" i="1"/>
  <c r="L33" i="1" s="1"/>
  <c r="J34" i="1"/>
  <c r="M34" i="1" s="1"/>
  <c r="J35" i="1"/>
  <c r="J36" i="1"/>
  <c r="J37" i="1"/>
  <c r="J38" i="1"/>
  <c r="J39" i="1"/>
  <c r="J40" i="1"/>
  <c r="J41" i="1"/>
  <c r="L41" i="1" s="1"/>
  <c r="J42" i="1"/>
  <c r="M42" i="1" s="1"/>
  <c r="J43" i="1"/>
  <c r="J44" i="1"/>
  <c r="J45" i="1"/>
  <c r="J46" i="1"/>
  <c r="J47" i="1"/>
  <c r="J48" i="1"/>
  <c r="J49" i="1"/>
  <c r="L49" i="1" s="1"/>
  <c r="J50" i="1"/>
  <c r="M50" i="1" s="1"/>
  <c r="J51" i="1"/>
  <c r="J52" i="1"/>
  <c r="J53" i="1"/>
  <c r="J54" i="1"/>
  <c r="J55" i="1"/>
  <c r="J56" i="1"/>
  <c r="J57" i="1"/>
  <c r="L57" i="1" s="1"/>
  <c r="J58" i="1"/>
  <c r="M58" i="1" s="1"/>
  <c r="J59" i="1"/>
  <c r="J60" i="1"/>
  <c r="J61" i="1"/>
  <c r="J62" i="1"/>
  <c r="J63" i="1"/>
  <c r="J64" i="1"/>
  <c r="J65" i="1"/>
  <c r="L65" i="1" s="1"/>
  <c r="J66" i="1"/>
  <c r="M66" i="1" s="1"/>
  <c r="J67" i="1"/>
  <c r="J68" i="1"/>
  <c r="J69" i="1"/>
  <c r="J70" i="1"/>
  <c r="J71" i="1"/>
  <c r="J72" i="1"/>
  <c r="J73" i="1"/>
  <c r="L73" i="1" s="1"/>
  <c r="J74" i="1"/>
  <c r="M74" i="1" s="1"/>
  <c r="J75" i="1"/>
  <c r="J76" i="1"/>
  <c r="J77" i="1"/>
  <c r="J78" i="1"/>
  <c r="J79" i="1"/>
  <c r="J80" i="1"/>
  <c r="J81" i="1"/>
  <c r="L81" i="1" s="1"/>
  <c r="J82" i="1"/>
  <c r="M82" i="1" s="1"/>
  <c r="J83" i="1"/>
  <c r="J84" i="1"/>
  <c r="J85" i="1"/>
  <c r="J86" i="1"/>
  <c r="J87" i="1"/>
  <c r="J88" i="1"/>
  <c r="J89" i="1"/>
  <c r="L89" i="1" s="1"/>
  <c r="J90" i="1"/>
  <c r="M90" i="1" s="1"/>
  <c r="J91" i="1"/>
  <c r="J92" i="1"/>
  <c r="J93" i="1"/>
  <c r="J94" i="1"/>
  <c r="J95" i="1"/>
  <c r="J96" i="1"/>
  <c r="J97" i="1"/>
  <c r="L97" i="1" s="1"/>
  <c r="J98" i="1"/>
  <c r="M98" i="1" s="1"/>
  <c r="J99" i="1"/>
  <c r="J100" i="1"/>
  <c r="J101" i="1"/>
  <c r="J102" i="1"/>
  <c r="J103" i="1"/>
  <c r="J104" i="1"/>
  <c r="J105" i="1"/>
  <c r="L105" i="1" s="1"/>
  <c r="J106" i="1"/>
  <c r="M106" i="1" s="1"/>
  <c r="J107" i="1"/>
  <c r="J108" i="1"/>
  <c r="J109" i="1"/>
  <c r="J110" i="1"/>
  <c r="J111" i="1"/>
  <c r="J112" i="1"/>
  <c r="J113" i="1"/>
  <c r="L113" i="1" s="1"/>
  <c r="J114" i="1"/>
  <c r="M114" i="1" s="1"/>
  <c r="J115" i="1"/>
  <c r="J116" i="1"/>
  <c r="J117" i="1"/>
  <c r="J118" i="1"/>
  <c r="J119" i="1"/>
  <c r="J120" i="1"/>
  <c r="J121" i="1"/>
  <c r="L121" i="1" s="1"/>
  <c r="J122" i="1"/>
  <c r="M122" i="1" s="1"/>
  <c r="J123" i="1"/>
  <c r="J124" i="1"/>
  <c r="J125" i="1"/>
  <c r="J126" i="1"/>
  <c r="J127" i="1"/>
  <c r="J128" i="1"/>
  <c r="J129" i="1"/>
  <c r="L129" i="1" s="1"/>
  <c r="J130" i="1"/>
  <c r="M130" i="1" s="1"/>
  <c r="J131" i="1"/>
  <c r="J132" i="1"/>
  <c r="J133" i="1"/>
  <c r="J134" i="1"/>
  <c r="J135" i="1"/>
  <c r="J136" i="1"/>
  <c r="J137" i="1"/>
  <c r="L137" i="1" s="1"/>
  <c r="J138" i="1"/>
  <c r="M138" i="1" s="1"/>
  <c r="J139" i="1"/>
  <c r="J140" i="1"/>
  <c r="J141" i="1"/>
  <c r="J142" i="1"/>
  <c r="J143" i="1"/>
  <c r="J144" i="1"/>
  <c r="J145" i="1"/>
  <c r="L145" i="1" s="1"/>
  <c r="J146" i="1"/>
  <c r="M146" i="1" s="1"/>
  <c r="J147" i="1"/>
  <c r="J148" i="1"/>
  <c r="J149" i="1"/>
  <c r="J150" i="1"/>
  <c r="J151" i="1"/>
  <c r="J152" i="1"/>
  <c r="J153" i="1"/>
  <c r="L153" i="1" s="1"/>
  <c r="J154" i="1"/>
  <c r="M154" i="1" s="1"/>
  <c r="J155" i="1"/>
  <c r="J156" i="1"/>
  <c r="J157" i="1"/>
  <c r="J158" i="1"/>
  <c r="J159" i="1"/>
  <c r="J160" i="1"/>
  <c r="J161" i="1"/>
  <c r="L161" i="1" s="1"/>
  <c r="J162" i="1"/>
  <c r="M162" i="1" s="1"/>
  <c r="J163" i="1"/>
  <c r="J164" i="1"/>
  <c r="J165" i="1"/>
  <c r="J166" i="1"/>
  <c r="J167" i="1"/>
  <c r="J168" i="1"/>
  <c r="J169" i="1"/>
  <c r="L169" i="1" s="1"/>
  <c r="J170" i="1"/>
  <c r="M170" i="1" s="1"/>
  <c r="J171" i="1"/>
  <c r="J172" i="1"/>
  <c r="J173" i="1"/>
  <c r="J174" i="1"/>
  <c r="J175" i="1"/>
  <c r="J176" i="1"/>
  <c r="J177" i="1"/>
  <c r="L177" i="1" s="1"/>
  <c r="J178" i="1"/>
  <c r="M178" i="1" s="1"/>
  <c r="J179" i="1"/>
  <c r="J180" i="1"/>
  <c r="J181" i="1"/>
  <c r="J182" i="1"/>
  <c r="J183" i="1"/>
  <c r="J184" i="1"/>
  <c r="J185" i="1"/>
  <c r="L185" i="1" s="1"/>
  <c r="J186" i="1"/>
  <c r="M186" i="1" s="1"/>
  <c r="J187" i="1"/>
  <c r="J188" i="1"/>
  <c r="J189" i="1"/>
  <c r="J190" i="1"/>
  <c r="J191" i="1"/>
  <c r="J192" i="1"/>
  <c r="J193" i="1"/>
  <c r="L193" i="1" s="1"/>
  <c r="J194" i="1"/>
  <c r="M194" i="1" s="1"/>
  <c r="J195" i="1"/>
  <c r="J196" i="1"/>
  <c r="J197" i="1"/>
  <c r="J198" i="1"/>
  <c r="J199" i="1"/>
  <c r="J200" i="1"/>
  <c r="J201" i="1"/>
  <c r="M201" i="1" s="1"/>
  <c r="J202" i="1"/>
  <c r="M202" i="1" s="1"/>
  <c r="J203" i="1"/>
  <c r="J204" i="1"/>
  <c r="J205" i="1"/>
  <c r="J206" i="1"/>
  <c r="J207" i="1"/>
  <c r="J208" i="1"/>
  <c r="J209" i="1"/>
  <c r="L209" i="1" s="1"/>
  <c r="J210" i="1"/>
  <c r="M210" i="1" s="1"/>
  <c r="J211" i="1"/>
  <c r="J212" i="1"/>
  <c r="J213" i="1"/>
  <c r="J214" i="1"/>
  <c r="J215" i="1"/>
  <c r="J216" i="1"/>
  <c r="J217" i="1"/>
  <c r="M217" i="1" s="1"/>
  <c r="J218" i="1"/>
  <c r="M218" i="1" s="1"/>
  <c r="J219" i="1"/>
  <c r="J220" i="1"/>
  <c r="J221" i="1"/>
  <c r="J222" i="1"/>
  <c r="J223" i="1"/>
  <c r="J224" i="1"/>
  <c r="J225" i="1"/>
  <c r="M225" i="1" s="1"/>
  <c r="J226" i="1"/>
  <c r="M226" i="1" s="1"/>
  <c r="J227" i="1"/>
  <c r="J228" i="1"/>
  <c r="J229" i="1"/>
  <c r="J230" i="1"/>
  <c r="J231" i="1"/>
  <c r="J232" i="1"/>
  <c r="J233" i="1"/>
  <c r="M233" i="1" s="1"/>
  <c r="J234" i="1"/>
  <c r="M234" i="1" s="1"/>
  <c r="J235" i="1"/>
  <c r="J236" i="1"/>
  <c r="J237" i="1"/>
  <c r="M237" i="1" s="1"/>
  <c r="J238" i="1"/>
  <c r="J239" i="1"/>
  <c r="M239" i="1" s="1"/>
  <c r="J240" i="1"/>
  <c r="J241" i="1"/>
  <c r="L241" i="1" s="1"/>
  <c r="J242" i="1"/>
  <c r="M242" i="1" s="1"/>
  <c r="J243" i="1"/>
  <c r="J244" i="1"/>
  <c r="J245" i="1"/>
  <c r="M245" i="1" s="1"/>
  <c r="J246" i="1"/>
  <c r="J247" i="1"/>
  <c r="M247" i="1" s="1"/>
  <c r="J248" i="1"/>
  <c r="J249" i="1"/>
  <c r="J250" i="1"/>
  <c r="M250" i="1" s="1"/>
  <c r="J251" i="1"/>
  <c r="J252" i="1"/>
  <c r="J253" i="1"/>
  <c r="M253" i="1" s="1"/>
  <c r="J254" i="1"/>
  <c r="M254" i="1" s="1"/>
  <c r="J255" i="1"/>
  <c r="M255" i="1" s="1"/>
  <c r="J256" i="1"/>
  <c r="J257" i="1"/>
  <c r="L257" i="1" s="1"/>
  <c r="J258" i="1"/>
  <c r="M258" i="1" s="1"/>
  <c r="J259" i="1"/>
  <c r="J260" i="1"/>
  <c r="J261" i="1"/>
  <c r="M261" i="1" s="1"/>
  <c r="J262" i="1"/>
  <c r="M262" i="1" s="1"/>
  <c r="J263" i="1"/>
  <c r="M263" i="1" s="1"/>
  <c r="J264" i="1"/>
  <c r="J265" i="1"/>
  <c r="M265" i="1" s="1"/>
  <c r="J266" i="1"/>
  <c r="M266" i="1" s="1"/>
  <c r="J267" i="1"/>
  <c r="J268" i="1"/>
  <c r="J269" i="1"/>
  <c r="M269" i="1" s="1"/>
  <c r="J270" i="1"/>
  <c r="M270" i="1" s="1"/>
  <c r="J271" i="1"/>
  <c r="M271" i="1" s="1"/>
  <c r="J272" i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L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L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L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L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2" i="1"/>
  <c r="M2" i="1" s="1"/>
  <c r="Q412" i="1" l="1"/>
  <c r="R412" i="1"/>
  <c r="O416" i="1" s="1"/>
  <c r="M267" i="1"/>
  <c r="L267" i="1"/>
  <c r="M259" i="1"/>
  <c r="L259" i="1"/>
  <c r="M251" i="1"/>
  <c r="L251" i="1"/>
  <c r="M243" i="1"/>
  <c r="L243" i="1"/>
  <c r="M235" i="1"/>
  <c r="L235" i="1"/>
  <c r="M227" i="1"/>
  <c r="L227" i="1"/>
  <c r="M219" i="1"/>
  <c r="L219" i="1"/>
  <c r="M211" i="1"/>
  <c r="L211" i="1"/>
  <c r="M203" i="1"/>
  <c r="L203" i="1"/>
  <c r="M195" i="1"/>
  <c r="L195" i="1"/>
  <c r="M187" i="1"/>
  <c r="L187" i="1"/>
  <c r="M179" i="1"/>
  <c r="L179" i="1"/>
  <c r="M171" i="1"/>
  <c r="L171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3" i="1"/>
  <c r="L250" i="1"/>
  <c r="L234" i="1"/>
  <c r="L202" i="1"/>
  <c r="L170" i="1"/>
  <c r="L106" i="1"/>
  <c r="L42" i="1"/>
  <c r="M385" i="1"/>
  <c r="M321" i="1"/>
  <c r="M257" i="1"/>
  <c r="M193" i="1"/>
  <c r="M129" i="1"/>
  <c r="M65" i="1"/>
  <c r="L378" i="1"/>
  <c r="L354" i="1"/>
  <c r="L322" i="1"/>
  <c r="L298" i="1"/>
  <c r="L274" i="1"/>
  <c r="L162" i="1"/>
  <c r="L2" i="1"/>
  <c r="L401" i="1"/>
  <c r="L393" i="1"/>
  <c r="L369" i="1"/>
  <c r="L361" i="1"/>
  <c r="L353" i="1"/>
  <c r="L345" i="1"/>
  <c r="L337" i="1"/>
  <c r="L329" i="1"/>
  <c r="L305" i="1"/>
  <c r="L297" i="1"/>
  <c r="L289" i="1"/>
  <c r="L281" i="1"/>
  <c r="L273" i="1"/>
  <c r="L261" i="1"/>
  <c r="L247" i="1"/>
  <c r="L226" i="1"/>
  <c r="L194" i="1"/>
  <c r="L154" i="1"/>
  <c r="L90" i="1"/>
  <c r="L26" i="1"/>
  <c r="M241" i="1"/>
  <c r="M177" i="1"/>
  <c r="M113" i="1"/>
  <c r="M49" i="1"/>
  <c r="L402" i="1"/>
  <c r="L370" i="1"/>
  <c r="L330" i="1"/>
  <c r="L29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1" i="1"/>
  <c r="L258" i="1"/>
  <c r="L245" i="1"/>
  <c r="L225" i="1"/>
  <c r="L146" i="1"/>
  <c r="L82" i="1"/>
  <c r="L18" i="1"/>
  <c r="M169" i="1"/>
  <c r="M105" i="1"/>
  <c r="M41" i="1"/>
  <c r="L394" i="1"/>
  <c r="L346" i="1"/>
  <c r="L34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0" i="1"/>
  <c r="L242" i="1"/>
  <c r="L218" i="1"/>
  <c r="L186" i="1"/>
  <c r="L138" i="1"/>
  <c r="L74" i="1"/>
  <c r="L10" i="1"/>
  <c r="M161" i="1"/>
  <c r="M97" i="1"/>
  <c r="M33" i="1"/>
  <c r="L386" i="1"/>
  <c r="L362" i="1"/>
  <c r="L338" i="1"/>
  <c r="L314" i="1"/>
  <c r="L306" i="1"/>
  <c r="L282" i="1"/>
  <c r="L98" i="1"/>
  <c r="L246" i="1"/>
  <c r="M246" i="1"/>
  <c r="L238" i="1"/>
  <c r="M238" i="1"/>
  <c r="L230" i="1"/>
  <c r="M230" i="1"/>
  <c r="L222" i="1"/>
  <c r="M222" i="1"/>
  <c r="L214" i="1"/>
  <c r="M214" i="1"/>
  <c r="L206" i="1"/>
  <c r="M206" i="1"/>
  <c r="L198" i="1"/>
  <c r="M198" i="1"/>
  <c r="L190" i="1"/>
  <c r="M190" i="1"/>
  <c r="L182" i="1"/>
  <c r="M182" i="1"/>
  <c r="L174" i="1"/>
  <c r="M174" i="1"/>
  <c r="L166" i="1"/>
  <c r="M166" i="1"/>
  <c r="L158" i="1"/>
  <c r="M158" i="1"/>
  <c r="L150" i="1"/>
  <c r="M150" i="1"/>
  <c r="L142" i="1"/>
  <c r="M142" i="1"/>
  <c r="L134" i="1"/>
  <c r="M134" i="1"/>
  <c r="L126" i="1"/>
  <c r="M126" i="1"/>
  <c r="L118" i="1"/>
  <c r="M118" i="1"/>
  <c r="L110" i="1"/>
  <c r="M110" i="1"/>
  <c r="L102" i="1"/>
  <c r="M102" i="1"/>
  <c r="L94" i="1"/>
  <c r="M94" i="1"/>
  <c r="L86" i="1"/>
  <c r="M86" i="1"/>
  <c r="L78" i="1"/>
  <c r="M78" i="1"/>
  <c r="L70" i="1"/>
  <c r="M70" i="1"/>
  <c r="L62" i="1"/>
  <c r="M62" i="1"/>
  <c r="L54" i="1"/>
  <c r="M54" i="1"/>
  <c r="L46" i="1"/>
  <c r="M46" i="1"/>
  <c r="L38" i="1"/>
  <c r="M38" i="1"/>
  <c r="L30" i="1"/>
  <c r="M30" i="1"/>
  <c r="L22" i="1"/>
  <c r="M22" i="1"/>
  <c r="L14" i="1"/>
  <c r="M14" i="1"/>
  <c r="L6" i="1"/>
  <c r="M6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69" i="1"/>
  <c r="L255" i="1"/>
  <c r="L217" i="1"/>
  <c r="L130" i="1"/>
  <c r="L66" i="1"/>
  <c r="M153" i="1"/>
  <c r="M89" i="1"/>
  <c r="M25" i="1"/>
  <c r="L229" i="1"/>
  <c r="M229" i="1"/>
  <c r="L221" i="1"/>
  <c r="M221" i="1"/>
  <c r="L213" i="1"/>
  <c r="M213" i="1"/>
  <c r="L205" i="1"/>
  <c r="M205" i="1"/>
  <c r="L197" i="1"/>
  <c r="M197" i="1"/>
  <c r="L189" i="1"/>
  <c r="M189" i="1"/>
  <c r="L181" i="1"/>
  <c r="M181" i="1"/>
  <c r="L173" i="1"/>
  <c r="M173" i="1"/>
  <c r="L165" i="1"/>
  <c r="M165" i="1"/>
  <c r="L157" i="1"/>
  <c r="M157" i="1"/>
  <c r="L149" i="1"/>
  <c r="M149" i="1"/>
  <c r="L141" i="1"/>
  <c r="M141" i="1"/>
  <c r="L133" i="1"/>
  <c r="M133" i="1"/>
  <c r="L125" i="1"/>
  <c r="M125" i="1"/>
  <c r="L117" i="1"/>
  <c r="M117" i="1"/>
  <c r="L109" i="1"/>
  <c r="M109" i="1"/>
  <c r="L101" i="1"/>
  <c r="M101" i="1"/>
  <c r="L93" i="1"/>
  <c r="M93" i="1"/>
  <c r="L85" i="1"/>
  <c r="M85" i="1"/>
  <c r="L77" i="1"/>
  <c r="M77" i="1"/>
  <c r="L69" i="1"/>
  <c r="M69" i="1"/>
  <c r="L61" i="1"/>
  <c r="M61" i="1"/>
  <c r="L53" i="1"/>
  <c r="M53" i="1"/>
  <c r="L45" i="1"/>
  <c r="M45" i="1"/>
  <c r="L37" i="1"/>
  <c r="M37" i="1"/>
  <c r="L29" i="1"/>
  <c r="M29" i="1"/>
  <c r="L21" i="1"/>
  <c r="M21" i="1"/>
  <c r="L13" i="1"/>
  <c r="M13" i="1"/>
  <c r="L5" i="1"/>
  <c r="M5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6" i="1"/>
  <c r="L254" i="1"/>
  <c r="L239" i="1"/>
  <c r="L210" i="1"/>
  <c r="L178" i="1"/>
  <c r="L122" i="1"/>
  <c r="L58" i="1"/>
  <c r="M209" i="1"/>
  <c r="M145" i="1"/>
  <c r="M81" i="1"/>
  <c r="M17" i="1"/>
  <c r="L268" i="1"/>
  <c r="M268" i="1"/>
  <c r="L260" i="1"/>
  <c r="M260" i="1"/>
  <c r="L252" i="1"/>
  <c r="M252" i="1"/>
  <c r="L244" i="1"/>
  <c r="M244" i="1"/>
  <c r="L236" i="1"/>
  <c r="M236" i="1"/>
  <c r="L228" i="1"/>
  <c r="M228" i="1"/>
  <c r="L220" i="1"/>
  <c r="M220" i="1"/>
  <c r="L212" i="1"/>
  <c r="M212" i="1"/>
  <c r="L204" i="1"/>
  <c r="M204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L36" i="1"/>
  <c r="M36" i="1"/>
  <c r="L28" i="1"/>
  <c r="M28" i="1"/>
  <c r="L20" i="1"/>
  <c r="M20" i="1"/>
  <c r="L12" i="1"/>
  <c r="M12" i="1"/>
  <c r="L4" i="1"/>
  <c r="M4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5" i="1"/>
  <c r="L253" i="1"/>
  <c r="L237" i="1"/>
  <c r="L114" i="1"/>
  <c r="L50" i="1"/>
  <c r="M137" i="1"/>
  <c r="M73" i="1"/>
  <c r="M9" i="1"/>
  <c r="J412" i="1"/>
  <c r="J414" i="1" s="1"/>
  <c r="T2" i="1"/>
  <c r="T273" i="1"/>
  <c r="T310" i="1"/>
  <c r="K412" i="1"/>
  <c r="T3" i="1"/>
  <c r="T4" i="1"/>
  <c r="T412" i="1" s="1"/>
  <c r="T414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O417" i="1" l="1"/>
  <c r="L412" i="1"/>
  <c r="J415" i="1" s="1"/>
  <c r="M412" i="1"/>
  <c r="J416" i="1" s="1"/>
  <c r="J417" i="1" l="1"/>
</calcChain>
</file>

<file path=xl/sharedStrings.xml><?xml version="1.0" encoding="utf-8"?>
<sst xmlns="http://schemas.openxmlformats.org/spreadsheetml/2006/main" count="846" uniqueCount="820">
  <si>
    <t>File</t>
  </si>
  <si>
    <t>Text</t>
  </si>
  <si>
    <t>Turks Label</t>
  </si>
  <si>
    <t>clip_1000</t>
  </si>
  <si>
    <t>You want to see something Irish? Of all the reasons to be closed.</t>
  </si>
  <si>
    <t>clip_1001</t>
  </si>
  <si>
    <t>American Red Cross van, "together we can save lives", and the driver is smoking.</t>
  </si>
  <si>
    <t>clip_1002</t>
  </si>
  <si>
    <t>clip_1003</t>
  </si>
  <si>
    <t>Opened it in IE? Google Scholarship application kept crashing in Chrome. Opened in IE, finished application without incident.</t>
  </si>
  <si>
    <t>clip_1004</t>
  </si>
  <si>
    <t>clip_1005</t>
  </si>
  <si>
    <t>clip_1006</t>
  </si>
  <si>
    <t>Gun nut yells at cops conducting DUI checkpoint.  Later hit by a drunk driver on way home.</t>
  </si>
  <si>
    <t>clip_1007</t>
  </si>
  <si>
    <t>Where is the promise of peace on earth in this? Lord they kingdom come, thy will be done.</t>
  </si>
  <si>
    <t>clip_1008</t>
  </si>
  <si>
    <t>Zuma reads the quote, "People are not fighting for ideas, they fight for material benefits, to live in peace.".</t>
  </si>
  <si>
    <t>clip_1009</t>
  </si>
  <si>
    <t>Decided to go to bed early for once, I have been lying there since 2am, yet the total amount of sleep I have had all week is 10 hours.</t>
  </si>
  <si>
    <t>clip_1010</t>
  </si>
  <si>
    <t>More people are in prison because of drug related crimes, but you know, gun crime is up.</t>
  </si>
  <si>
    <t>clip_1011</t>
  </si>
  <si>
    <t>My entire career has been devoted to being a boss  and beating corruption but I get beat in a corrupt election.</t>
  </si>
  <si>
    <t>clip_1012</t>
  </si>
  <si>
    <t>clip_1013</t>
  </si>
  <si>
    <t>A Republican move, which will effectively rob the royals. Kate's spending 32K on one meal! Who is being robbed!</t>
  </si>
  <si>
    <t>clip_1014</t>
  </si>
  <si>
    <t>clip_1015</t>
  </si>
  <si>
    <t>Being a hipster now is so mainstream. Oh, the irony!</t>
  </si>
  <si>
    <t>clip_1016</t>
  </si>
  <si>
    <t>Christian Europe translated Islamic manuscripts</t>
  </si>
  <si>
    <t>clip_1017</t>
  </si>
  <si>
    <t>Christian Europe translated Islamic manuscripts.</t>
  </si>
  <si>
    <t>clip_1018</t>
  </si>
  <si>
    <t>Consensus of absolute hilarious irony Michael Man to lecture on professional ethics for climate scientist.</t>
  </si>
  <si>
    <t>clip_1019</t>
  </si>
  <si>
    <t>Consensus of absolute hilarious irony.  Michael Man to lecture on professional ethics for climate scientist.</t>
  </si>
  <si>
    <t>clip_1020</t>
  </si>
  <si>
    <t>Everyone wants the truth, but nobody wants to be honest.</t>
  </si>
  <si>
    <t>clip_1021</t>
  </si>
  <si>
    <t>Everyone wants the truth. No one wants to be honest.</t>
  </si>
  <si>
    <t>clip_1022</t>
  </si>
  <si>
    <t>Garner protesters chant, "Fuck Fox News', despite Fox agreeing with them.</t>
  </si>
  <si>
    <t>clip_1023</t>
  </si>
  <si>
    <t>Garner protesters chant, "Fuck Fox News.", despite Fox News agreeing with them.</t>
  </si>
  <si>
    <t>clip_1024</t>
  </si>
  <si>
    <t>Gavey is one rude mother fucker, sub-tweets me calls me a mother fucker.</t>
  </si>
  <si>
    <t>clip_1025</t>
  </si>
  <si>
    <t>Gabby is one rude mother fucker. Subtweets me; calls me a mother fucker.</t>
  </si>
  <si>
    <t>clip_1026</t>
  </si>
  <si>
    <t>clip_1027</t>
  </si>
  <si>
    <t>clip_1028</t>
  </si>
  <si>
    <t>Hazard worker training, first break there was three dozen donuts and half the class outside to smoke.</t>
  </si>
  <si>
    <t>clip_1029</t>
  </si>
  <si>
    <t>Hazard worker training. First break there was three dozen donuts and half the class outside to smoke.</t>
  </si>
  <si>
    <t>clip_1030</t>
  </si>
  <si>
    <t>I just drank a healthy homemade all fruit smoothie in a Budweiser beer glass.</t>
  </si>
  <si>
    <t>clip_1031</t>
  </si>
  <si>
    <t>How can you miss something you've never had?</t>
  </si>
  <si>
    <t>clip_1032</t>
  </si>
  <si>
    <t>How is it possible that somebody so interesting is also so so so boring</t>
  </si>
  <si>
    <t>clip_1033</t>
  </si>
  <si>
    <t>How is it possible that somebody so interesting is also so so boring?</t>
  </si>
  <si>
    <t>clip_1034</t>
  </si>
  <si>
    <t>how's it possible that somebody so interesting is also so so boring</t>
  </si>
  <si>
    <t>clip_1035</t>
  </si>
  <si>
    <t>clip_1036</t>
  </si>
  <si>
    <t>clip_1037</t>
  </si>
  <si>
    <t>I just drank a healthy, homemade, all fruit smoothie. In a budweiser beer glass..</t>
  </si>
  <si>
    <t>clip_1038</t>
  </si>
  <si>
    <t>I like the feeling when people think their two steps ahead of me, but the truth is they're miles and miles behind me.</t>
  </si>
  <si>
    <t>clip_1039</t>
  </si>
  <si>
    <t>I may or may not have put Robert Ashton at the top of swarm tweets trees soons as he likes christmas time.</t>
  </si>
  <si>
    <t>clip_1040</t>
  </si>
  <si>
    <t>clip_1041</t>
  </si>
  <si>
    <t>clip_1042</t>
  </si>
  <si>
    <t>clip_1043</t>
  </si>
  <si>
    <t>Incidentally the forward for a movie Bhopal: A prayer for rain is by Sarota ray Sahara saying "Justice delayed is justice denied."</t>
  </si>
  <si>
    <t>clip_1044</t>
  </si>
  <si>
    <t>Incidentally the forward for movie Bhopal: A prayer for rain is by Subrata Roy Sahara saying "Justice delayed is justice denied."</t>
  </si>
  <si>
    <t>clip_1045</t>
  </si>
  <si>
    <t>And as much as I do not want to connect, I like only the people who don't want to.</t>
  </si>
  <si>
    <t>clip_1046</t>
  </si>
  <si>
    <t>just wait til Cleveland comes again</t>
  </si>
  <si>
    <t>clip_1047</t>
  </si>
  <si>
    <t>Is the basketball game on today? I'm not really sure.  ESPN seem to not be promoting anything about it.</t>
  </si>
  <si>
    <t>clip_1048</t>
  </si>
  <si>
    <t>Also, It is funny how things at work get done when I am on my off week.</t>
  </si>
  <si>
    <t>clip_1049</t>
  </si>
  <si>
    <t>SpaceX, told to stop work under crew contracts.</t>
  </si>
  <si>
    <t>clip_1050</t>
  </si>
  <si>
    <t>My dad's still going to get me Santa's gifts. Since it is my last year before 18. But I really don't know what to ask for.</t>
  </si>
  <si>
    <t>clip_1051</t>
  </si>
  <si>
    <t>Just wait till Cleveland comes again!</t>
  </si>
  <si>
    <t>clip_1052</t>
  </si>
  <si>
    <t>And as much as I want to connect, I like only the people who don't want to.</t>
  </si>
  <si>
    <t>clip_1053</t>
  </si>
  <si>
    <t>Is there a basketball on today? I'm not really sure. ESPN seems to not be promoting anything about it</t>
  </si>
  <si>
    <t>clip_1054</t>
  </si>
  <si>
    <t>Also, it's funny how things at work get done when I'm off on my week.</t>
  </si>
  <si>
    <t>clip_1055</t>
  </si>
  <si>
    <t>SpaceX told us to stop work under crew contracts!</t>
  </si>
  <si>
    <t>clip_1056</t>
  </si>
  <si>
    <t>Yet in Ferguson MO the mayor and gov are dems.</t>
  </si>
  <si>
    <t>clip_1057</t>
  </si>
  <si>
    <t>Just realized we missed it too. In the middle of a tech trouble shooting mission to get an article on madeba up on the site.</t>
  </si>
  <si>
    <t>clip_1058</t>
  </si>
  <si>
    <t>Anybody using their rights to protest legally , gets the law thrown  at them . And the ones who do the crimes don't. Thats irony not justice</t>
  </si>
  <si>
    <t>clip_1059</t>
  </si>
  <si>
    <t>A puppet at the PTI rally wanting to make Nia Pakistan.</t>
  </si>
  <si>
    <t>clip_1060</t>
  </si>
  <si>
    <t>KID WHO TRIED STEALING TOOLS FROM ME IS NOW MAD CUZ SOMEONE TOOK HIS HOT SAUCE OUT OF THE FRIDGE AT WORK</t>
  </si>
  <si>
    <t>clip_1061</t>
  </si>
  <si>
    <t>driving into town on very well cleaned country roads, I see a tow truck veer off too far to shoulder and get sucked into the ditch</t>
  </si>
  <si>
    <t>clip_1062</t>
  </si>
  <si>
    <t>Laptop speakers are too quiet for music and simply too loud for porn.</t>
  </si>
  <si>
    <t>clip_1063</t>
  </si>
  <si>
    <t>the elections are not over, but about whether there will be a zionist or extremist country here.</t>
  </si>
  <si>
    <t>clip_1064</t>
  </si>
  <si>
    <t>Get on the work bus. Driver turns his music on, and the first song on is, Another Day in Paradise.</t>
  </si>
  <si>
    <t>clip_1065</t>
  </si>
  <si>
    <t>I popped at PTI rally wanting to make Nia Pakistan.</t>
  </si>
  <si>
    <t>clip_1066</t>
  </si>
  <si>
    <t>Anybody using their rights to protest legally gets the law thrown at them and the ones who do the crimes don't. That's irony not justice.</t>
  </si>
  <si>
    <t>clip_1067</t>
  </si>
  <si>
    <t>Driving into town on very clean county road I see a tow truck veer off too far to shoulder and get sucked into ditch.</t>
  </si>
  <si>
    <t>clip_1068</t>
  </si>
  <si>
    <t>Get on the work bus, driver turns his music on and the first song on is another day is a paradise.</t>
  </si>
  <si>
    <t>clip_1069</t>
  </si>
  <si>
    <t>Get an article up on this site.</t>
  </si>
  <si>
    <t>clip_1070</t>
  </si>
  <si>
    <t>Kid who tried stealing tools from me is now mad, cause someone took his hot sauce out of the fridge at work.</t>
  </si>
  <si>
    <t>clip_1071</t>
  </si>
  <si>
    <t>Laptop speakers are too quiet for music and simply too loud for porn</t>
  </si>
  <si>
    <t>clip_1072</t>
  </si>
  <si>
    <t>The elections aren't over, till the 18th. But about whether there will be a Zionist or Extremist country here.</t>
  </si>
  <si>
    <t>clip_1073</t>
  </si>
  <si>
    <t>Yet, in Ferguson, MO the mayor and gov are dems.</t>
  </si>
  <si>
    <t>clip_1074</t>
  </si>
  <si>
    <t>clip_1075</t>
  </si>
  <si>
    <t>Just walked into a Starbucks and asked for a tall blonde.</t>
  </si>
  <si>
    <t>clip_1076</t>
  </si>
  <si>
    <t>One of the godfathers of Asian values? Malaysians are stupid. Don't even know how to run an airline.</t>
  </si>
  <si>
    <t>clip_1077</t>
  </si>
  <si>
    <t>What of the godfathers of Asian values? Malaysians are stupid, don't know how to run an airline.</t>
  </si>
  <si>
    <t>clip_1078</t>
  </si>
  <si>
    <t>painting all cops with a broad brush is the same logic racists use</t>
  </si>
  <si>
    <t>clip_1079</t>
  </si>
  <si>
    <t>Prison book ban? Of course, Grayling is also trying to ban judicial reviews.</t>
  </si>
  <si>
    <t>clip_1080</t>
  </si>
  <si>
    <t>clip_1081</t>
  </si>
  <si>
    <t>Rangers league game with Alowa game moved because of the petra cup final in April.</t>
  </si>
  <si>
    <t>clip_1082</t>
  </si>
  <si>
    <t>clip_1083</t>
  </si>
  <si>
    <t>clip_1084</t>
  </si>
  <si>
    <t>Abnormal professor walks in, with the finals in a Zoloft bag.</t>
  </si>
  <si>
    <t>clip_1085</t>
  </si>
  <si>
    <t>sub is making class go so slow as I feel like I am losing brain cells</t>
  </si>
  <si>
    <t>clip_1086</t>
  </si>
  <si>
    <t>The song was Don't Cry for me Argentina</t>
  </si>
  <si>
    <t>clip_1087</t>
  </si>
  <si>
    <t>clip_1088</t>
  </si>
  <si>
    <t>We are miles apart, but she found me. Now we are close enough, still apart.</t>
  </si>
  <si>
    <t>clip_1089</t>
  </si>
  <si>
    <t>Final labs course works submitted. Now to treat myself by catching up with the whole semesters lectures.</t>
  </si>
  <si>
    <t>clip_1090</t>
  </si>
  <si>
    <t>American Red Cross van, together we can save lives. And the driver is smoking!</t>
  </si>
  <si>
    <t>clip_1091</t>
  </si>
  <si>
    <t>Google Scholarship Application kept crashing in Chrome; opened it in IE, finished the application without incdient.</t>
  </si>
  <si>
    <t>clip_1092</t>
  </si>
  <si>
    <t>Gun nut yells at cops conducting a DUI checkpoints. Later, hit by a drunk driver on the way home.</t>
  </si>
  <si>
    <t>clip_1093</t>
  </si>
  <si>
    <t>Where is the promise of peace on earth in this: Lord thy kingdom come, thy kingdom will be done.</t>
  </si>
  <si>
    <t>clip_1094</t>
  </si>
  <si>
    <t>Zerma reads the quote "People are not fighting for ideas, they fight for material beliefs to live in peace."</t>
  </si>
  <si>
    <t>clip_1095</t>
  </si>
  <si>
    <t>Decided I'd go to bed early for once. I've been laying here since 2 am, yet the total amount of sleep I've had all week is 10 hours.</t>
  </si>
  <si>
    <t>clip_1096</t>
  </si>
  <si>
    <t>More people are in prison because of drug related crimes. But you know, gun crime is up.</t>
  </si>
  <si>
    <t>clip_1097</t>
  </si>
  <si>
    <t>My entire career has been devote to being the boss and beating corruption, but I get beat in a corrupt election.</t>
  </si>
  <si>
    <t>clip_1098</t>
  </si>
  <si>
    <t>Just walked into Starbucks, and asked for a tall blonde.</t>
  </si>
  <si>
    <t>clip_1099</t>
  </si>
  <si>
    <t>The definition of irony would be if a 77 year old rapper went viral and took Bitcoin mainstream.  Maybe the only way Baby Boomers will buy in.</t>
  </si>
  <si>
    <t>clip_1100</t>
  </si>
  <si>
    <t>Being a hipster now is so mainstream, oh the irony.</t>
  </si>
  <si>
    <t>clip_1101</t>
  </si>
  <si>
    <t>180 dean on 26/11 and more than 10K are killed in terror attacks til date but not one Paki shows simpathy to them.</t>
  </si>
  <si>
    <t>clip_1102</t>
  </si>
  <si>
    <t>rangers league game was below a move because the petro fact cup find in april</t>
  </si>
  <si>
    <t>clip_1103</t>
  </si>
  <si>
    <t>Painting all cops with a broad brush because of the actions of a few is the same logic racists use.</t>
  </si>
  <si>
    <t>clip_1104</t>
  </si>
  <si>
    <t>clip_1105</t>
  </si>
  <si>
    <t>clip_1106</t>
  </si>
  <si>
    <t>clip_1107</t>
  </si>
  <si>
    <t>Stupid doctors visits is going to bury me. Oh the irony.</t>
  </si>
  <si>
    <t>clip_1108</t>
  </si>
  <si>
    <t>Sub is making life go by so slow that I feel like I'm losing brain cells</t>
  </si>
  <si>
    <t>clip_1109</t>
  </si>
  <si>
    <t>That moment when the ad plays flawlessly but the video keeps buffering</t>
  </si>
  <si>
    <t>clip_1110</t>
  </si>
  <si>
    <t>that time when ward was mad that sky held a secret from him</t>
  </si>
  <si>
    <t>clip_1111</t>
  </si>
  <si>
    <t>That time when Ward was mad because Sky hid a secret from him.</t>
  </si>
  <si>
    <t>clip_1112</t>
  </si>
  <si>
    <t>The definition of irony would be if a 77-year-old rapper went viral and made Bit Coin main stream.</t>
  </si>
  <si>
    <t>clip_1113</t>
  </si>
  <si>
    <t>The irony is anti state people will claim the middle man hacker won when in reality the state won.</t>
  </si>
  <si>
    <t>clip_1114</t>
  </si>
  <si>
    <t>The song was, 'Don't Cry for Me, Argentina'.</t>
  </si>
  <si>
    <t>clip_1115</t>
  </si>
  <si>
    <t>We were miles apart, but you found me, and now we are living close enough, still apart.</t>
  </si>
  <si>
    <t>clip_1116</t>
  </si>
  <si>
    <t>You think my mom and I would get along better. She's a middle child too.</t>
  </si>
  <si>
    <t>clip_1117</t>
  </si>
  <si>
    <t>Welcome to the surrealist estate agency.</t>
  </si>
  <si>
    <t>clip_1118</t>
  </si>
  <si>
    <t>Fucking car just gave up.</t>
  </si>
  <si>
    <t>clip_1119</t>
  </si>
  <si>
    <t>We don't have a good enough singles depth at the moment, to even account for doubles, the problem has never been doubles, always singles.</t>
  </si>
  <si>
    <t>clip_1120</t>
  </si>
  <si>
    <t>You're a tough bugger</t>
  </si>
  <si>
    <t>clip_1121</t>
  </si>
  <si>
    <t>clip_1122</t>
  </si>
  <si>
    <t>The ones that caught me by surprise were the ones I didn't expect.</t>
  </si>
  <si>
    <t>clip_1123</t>
  </si>
  <si>
    <t>Something like that irony, is one of the few things keeping sanity when facing Russian propaganda.</t>
  </si>
  <si>
    <t>clip_1124</t>
  </si>
  <si>
    <t>a tits in public who doesn't agree with seeing tits in public</t>
  </si>
  <si>
    <t>clip_1125</t>
  </si>
  <si>
    <t>A tit in public who doesn't agree with seeing tits in public.</t>
  </si>
  <si>
    <t>clip_1126</t>
  </si>
  <si>
    <t>Acronyms because we're cool as fuck. Judge me.</t>
  </si>
  <si>
    <t>clip_1127</t>
  </si>
  <si>
    <t>And that somebody thought you were padawon sister.</t>
  </si>
  <si>
    <t>clip_1128</t>
  </si>
  <si>
    <t>can always count on you to speak to me on here but deletes messages so it looks like I am talking to myself</t>
  </si>
  <si>
    <t>clip_1129</t>
  </si>
  <si>
    <t>Can always count on you to speak to me on here, then delete the messages, so it looks like I am talking to myself.</t>
  </si>
  <si>
    <t>clip_1130</t>
  </si>
  <si>
    <t>Can holidays last forever?</t>
  </si>
  <si>
    <t>clip_1131</t>
  </si>
  <si>
    <t>clip_1132</t>
  </si>
  <si>
    <t>Corny jokes are my absolute favorite.</t>
  </si>
  <si>
    <t>clip_1133</t>
  </si>
  <si>
    <t>Day 9, December 10th I painted the boars head not really still in bed.</t>
  </si>
  <si>
    <t>clip_1134</t>
  </si>
  <si>
    <t>clip_1135</t>
  </si>
  <si>
    <t>Equal justice for all, unless you are black, during the Obama administration.</t>
  </si>
  <si>
    <t>clip_1136</t>
  </si>
  <si>
    <t>clip_1137</t>
  </si>
  <si>
    <t>Getting Final Jeopardy correct on Kid's Jeopardy boosts my self esteem.</t>
  </si>
  <si>
    <t>clip_1138</t>
  </si>
  <si>
    <t>I thought it was, what I call, the wet look.</t>
  </si>
  <si>
    <t>clip_1139</t>
  </si>
  <si>
    <t>Wonder how many people who visit food banks have huge TVs or are drunks?</t>
  </si>
  <si>
    <t>clip_1140</t>
  </si>
  <si>
    <t>clip_1141</t>
  </si>
  <si>
    <t>clip_1142</t>
  </si>
  <si>
    <t>Just realized my last final is tomorrow.</t>
  </si>
  <si>
    <t>clip_1143</t>
  </si>
  <si>
    <t>clip_1144</t>
  </si>
  <si>
    <t>Most important thing I've learned in school.</t>
  </si>
  <si>
    <t>clip_1145</t>
  </si>
  <si>
    <t>Obama and Hilary convinced Ukraine that they would protect them if they essentially disarm. Need to keep at least one promise.</t>
  </si>
  <si>
    <t>clip_1146</t>
  </si>
  <si>
    <t>Obama and Hillary convinced the Ukraine, that they would protect them if they essentially disarm. We need to keep at least one promise!</t>
  </si>
  <si>
    <t>clip_1147</t>
  </si>
  <si>
    <t>OLD ENOUGH TO KNOW BETTER, YOUNG ENOUGH TO DO IT AGAIN</t>
  </si>
  <si>
    <t>clip_1148</t>
  </si>
  <si>
    <t>Old enough to know better, young enough to do it again.</t>
  </si>
  <si>
    <t>clip_1149</t>
  </si>
  <si>
    <t>Once again, Barack Obama is rewriting history</t>
  </si>
  <si>
    <t>clip_1150</t>
  </si>
  <si>
    <t>Once again Barack Obama is rewriting history.</t>
  </si>
  <si>
    <t>clip_1151</t>
  </si>
  <si>
    <t>Only a true night shift person would understand this.</t>
  </si>
  <si>
    <t>clip_1152</t>
  </si>
  <si>
    <t>clip_1153</t>
  </si>
  <si>
    <t>Orion launch underway, yeah!</t>
  </si>
  <si>
    <t>clip_1154</t>
  </si>
  <si>
    <t>And that somebody thought you were Padowan's sister.</t>
  </si>
  <si>
    <t>clip_1155</t>
  </si>
  <si>
    <t>Please note sarcasm in last tweet before you kill yourself many good pros including BalancePhysio can show you best usage</t>
  </si>
  <si>
    <t>clip_1156</t>
  </si>
  <si>
    <t>clip_1157</t>
  </si>
  <si>
    <t>Protesters upset over decision in choke hold. Death take the streets again. Mexico streets aren't the only one taken.</t>
  </si>
  <si>
    <t>clip_1158</t>
  </si>
  <si>
    <t>what might do it for me bro turns into an hour long conversation</t>
  </si>
  <si>
    <t>clip_1159</t>
  </si>
  <si>
    <t>clip_1160</t>
  </si>
  <si>
    <t>I wonder how many people who visit food banks have huge TV's or are drunks.</t>
  </si>
  <si>
    <t>clip_1161</t>
  </si>
  <si>
    <t>What is religion it is a culture created by a fool</t>
  </si>
  <si>
    <t>clip_1162</t>
  </si>
  <si>
    <t>The feeling you get when you just want to flip the table and screw the finals.</t>
  </si>
  <si>
    <t>clip_1163</t>
  </si>
  <si>
    <t>clip_1164</t>
  </si>
  <si>
    <t>clip_1165</t>
  </si>
  <si>
    <t>Welcome to the Surrealist Estate Agency.</t>
  </si>
  <si>
    <t>clip_1166</t>
  </si>
  <si>
    <t>The fuckin' car just gave up!</t>
  </si>
  <si>
    <t>clip_1167</t>
  </si>
  <si>
    <t>We don't have a good enough single step at the moment to even account for the doubles.  The problem has never been doubles, only singles.</t>
  </si>
  <si>
    <t>clip_1168</t>
  </si>
  <si>
    <t>You're a tough bugger.</t>
  </si>
  <si>
    <t>clip_1169</t>
  </si>
  <si>
    <t>Oh, oh mom is not going to be pleased.</t>
  </si>
  <si>
    <t>clip_1170</t>
  </si>
  <si>
    <t>clip_1171</t>
  </si>
  <si>
    <t>Ummm, yeah, something like that's. Irony is one of the few things keeping sanity when facing the RU propaganda.</t>
  </si>
  <si>
    <t>clip_1172</t>
  </si>
  <si>
    <t>clip_1173</t>
  </si>
  <si>
    <t>Most important thing I've ever learned in school.</t>
  </si>
  <si>
    <t>clip_1174</t>
  </si>
  <si>
    <t>clip_1175</t>
  </si>
  <si>
    <t>The girls on Sorority Sisters thought they'd get rich and famous, but instead they be like</t>
  </si>
  <si>
    <t>clip_1176</t>
  </si>
  <si>
    <t>I wonder what was the holiday rituals for true Africans?</t>
  </si>
  <si>
    <t>clip_1177</t>
  </si>
  <si>
    <t>Getting final Jeopardy correct on kids Jeopardy boosts my self esteem.</t>
  </si>
  <si>
    <t>clip_1178</t>
  </si>
  <si>
    <t>Woke up, showered, made a lunch, and got ready for work only to realize I have the whole weekend off.</t>
  </si>
  <si>
    <t>clip_1179</t>
  </si>
  <si>
    <t>So, I may have had a few empties to recycle.</t>
  </si>
  <si>
    <t>clip_1180</t>
  </si>
  <si>
    <t>How much did it cost to build medicare? I see this way too often.</t>
  </si>
  <si>
    <t>clip_1181</t>
  </si>
  <si>
    <t>Name an excuse that people use not to work out</t>
  </si>
  <si>
    <t>clip_1182</t>
  </si>
  <si>
    <t>tag a team mate who is bad he runs the line every week</t>
  </si>
  <si>
    <t>clip_1183</t>
  </si>
  <si>
    <t>50 kilometers into the ruffasta 500 and we stop off for a coffee toes are coming back to life</t>
  </si>
  <si>
    <t>clip_1184</t>
  </si>
  <si>
    <t>Warn them, that your degree of sarcasm depends on them, in this funny tank top. Order now.</t>
  </si>
  <si>
    <t>clip_1185</t>
  </si>
  <si>
    <t>clip_1186</t>
  </si>
  <si>
    <t>Tag a teammate that is so bad, he runs the line every week.</t>
  </si>
  <si>
    <t>clip_1187</t>
  </si>
  <si>
    <t>Name an excuse that people use to not work out.</t>
  </si>
  <si>
    <t>clip_1188</t>
  </si>
  <si>
    <t>You're degree of sarcasm depends on this funny tank top. Order now.</t>
  </si>
  <si>
    <t>clip_1189</t>
  </si>
  <si>
    <t>50 kilometers into the raffa fest of 500 and we stop off for coffee. Toes are coming back to life.</t>
  </si>
  <si>
    <t>clip_1190</t>
  </si>
  <si>
    <t>You do really need to get a wee bit more, LOL.</t>
  </si>
  <si>
    <t>clip_1191</t>
  </si>
  <si>
    <t>How much did it cost to build Medicare?  I see this way too often.</t>
  </si>
  <si>
    <t>clip_1192</t>
  </si>
  <si>
    <t>So I may have had a few empties to recycle</t>
  </si>
  <si>
    <t>clip_1193</t>
  </si>
  <si>
    <t>Someone tell me where the fuck to find a fried chicken ornament because this shit is necessary.</t>
  </si>
  <si>
    <t>clip_1194</t>
  </si>
  <si>
    <t>Hey sorry I'm late I didn't want to come</t>
  </si>
  <si>
    <t>clip_1195</t>
  </si>
  <si>
    <t>Pit players versus victims? How dare the NFL put a divide between men, and the women and children they beat?</t>
  </si>
  <si>
    <t>clip_1196</t>
  </si>
  <si>
    <t>Hmm, I wouldn't say she has tits.</t>
  </si>
  <si>
    <t>clip_1197</t>
  </si>
  <si>
    <t>That awkward moment when you plan your whole day around your golf class and it gets cancelled.</t>
  </si>
  <si>
    <t>clip_1198</t>
  </si>
  <si>
    <t>Everybody's talking about snow and I'm just sitting here and the only snow around is on our cars!</t>
  </si>
  <si>
    <t>clip_1199</t>
  </si>
  <si>
    <t>Things also go slowly if you are waiting for them especially</t>
  </si>
  <si>
    <t>clip_1200</t>
  </si>
  <si>
    <t>Everybody is talking about snow. And I am just sitting here, and the only snow around, is on our cars.</t>
  </si>
  <si>
    <t>clip_1201</t>
  </si>
  <si>
    <t>Hey, sorry I'm late. I didn't want to come.</t>
  </si>
  <si>
    <t>clip_1202</t>
  </si>
  <si>
    <t>Hmmn, I don't want to say she has tits.</t>
  </si>
  <si>
    <t>clip_1203</t>
  </si>
  <si>
    <t>Pit players versus victims? How dare the NFL put a divide between men and the women, and the children they beat?</t>
  </si>
  <si>
    <t>clip_1204</t>
  </si>
  <si>
    <t>Someone tell me where to find a fried chicken ornament because this shit is necessary.</t>
  </si>
  <si>
    <t>clip_1205</t>
  </si>
  <si>
    <t>That awkward moment when you plan your whole day around your golf class, and it gets canceled!</t>
  </si>
  <si>
    <t>clip_1206</t>
  </si>
  <si>
    <t>Things also go slowly , when you are waiting for them especially.</t>
  </si>
  <si>
    <t>clip_1207</t>
  </si>
  <si>
    <t>SOMEONE HAS FILLED MY HEAD WITH SNOT AND USED THE CHEESE GRATER ON THE BACK OF MY THROAT DURING THE NIGHT</t>
  </si>
  <si>
    <t>clip_1208</t>
  </si>
  <si>
    <t>Somebody has filled my head with snot and I used a cheese grater on the back of my throat during the night.</t>
  </si>
  <si>
    <t>clip_1209</t>
  </si>
  <si>
    <t>the girls on sorority sister thought they would get rich and famous instead they be like</t>
  </si>
  <si>
    <t>clip_1210</t>
  </si>
  <si>
    <t>Start with India. I need to be somewhere they don't speak great English so I don't have to say much.</t>
  </si>
  <si>
    <t>clip_1211</t>
  </si>
  <si>
    <t>Start with India, I need to be somewhere where they don't speak great English, so I don't have to say much.</t>
  </si>
  <si>
    <t>clip_1212</t>
  </si>
  <si>
    <t>Take me to church.</t>
  </si>
  <si>
    <t>clip_1213</t>
  </si>
  <si>
    <t>Take me to church</t>
  </si>
  <si>
    <t>clip_1214</t>
  </si>
  <si>
    <t>clip_1215</t>
  </si>
  <si>
    <t>the feeling you get when you want to flip the tables and screw the finals</t>
  </si>
  <si>
    <t>clip_1216</t>
  </si>
  <si>
    <t>To be fair, you didn't use the mandatory sarcasm hashtag.</t>
  </si>
  <si>
    <t>clip_1217</t>
  </si>
  <si>
    <t>To be fair, you didn't use the mandatory sarcasm hashtag</t>
  </si>
  <si>
    <t>clip_1218</t>
  </si>
  <si>
    <t>I wonder what the holiday ritual is for true Africans.</t>
  </si>
  <si>
    <t>clip_1219</t>
  </si>
  <si>
    <t>clip_1220</t>
  </si>
  <si>
    <t>What is religion? It is a culture that has been invented by a fool who wanted to do everything that is not legal legally.</t>
  </si>
  <si>
    <t>clip_1221</t>
  </si>
  <si>
    <t>When I start singing songs from one smaller feeling to myself while I work.</t>
  </si>
  <si>
    <t>clip_1222</t>
  </si>
  <si>
    <t>When make dua for me bro turns into an hour long conversation</t>
  </si>
  <si>
    <t>clip_1223</t>
  </si>
  <si>
    <t>When your mates dad starts poking you on Facebook.</t>
  </si>
  <si>
    <t>clip_1224</t>
  </si>
  <si>
    <t>Yeah amazing night, I think he out till the death! I'll let u know</t>
  </si>
  <si>
    <t>clip_1225</t>
  </si>
  <si>
    <t>Day 9th December to have a pint at the boar's head not really still in bed.</t>
  </si>
  <si>
    <t>clip_1226</t>
  </si>
  <si>
    <t>just realized my last final is tomorrow</t>
  </si>
  <si>
    <t>clip_1227</t>
  </si>
  <si>
    <t>AMY FORGOT TO MOVE THE ELF ON SHELF AND NOW TIM IS ASKING ME IF CHRISTMAS IS REAL</t>
  </si>
  <si>
    <t>clip_1228</t>
  </si>
  <si>
    <t>Please note sarcasm in last tweet before you kill yourself.  Many good pros including balanced physio can show you best usage.</t>
  </si>
  <si>
    <t>clip_1229</t>
  </si>
  <si>
    <t>clip_1230</t>
  </si>
  <si>
    <t>clip_1231</t>
  </si>
  <si>
    <t>When I start singing songs from 'once more with feeling' to myself at work.</t>
  </si>
  <si>
    <t>clip_825</t>
  </si>
  <si>
    <t>Pulled a 'white van man' by the looks of it.  Yuck!  So naff!  That keeps the magic of Christmas alive.</t>
  </si>
  <si>
    <t>clip_826</t>
  </si>
  <si>
    <t>That's some bullshit. That's a complete rip off for those items. And I bet some of you idiots really think that is a good sale. Not.</t>
  </si>
  <si>
    <t>clip_827</t>
  </si>
  <si>
    <t>Monday morning inspiration</t>
  </si>
  <si>
    <t>clip_828</t>
  </si>
  <si>
    <t>An important call from the council about a form we did three months ago is just what I need an hour before we head off to Disneyland. Not.</t>
  </si>
  <si>
    <t>clip_829</t>
  </si>
  <si>
    <t>can't wait to have an afternoon schedule because of you, gonna be so much fun not</t>
  </si>
  <si>
    <t>clip_830</t>
  </si>
  <si>
    <t>How dare Charles Barkley have an intelligent conversation about race!</t>
  </si>
  <si>
    <t>clip_831</t>
  </si>
  <si>
    <t>How dare Charles Barkley have an intelligent conversation about race</t>
  </si>
  <si>
    <t>clip_832</t>
  </si>
  <si>
    <t>Can't wait to have an afternoon scheduled because of you, it's going to be so much fun, not.</t>
  </si>
  <si>
    <t>clip_833</t>
  </si>
  <si>
    <t>Since the tribunal was established fourteen years ago, no complaint against the intelligent services has ever been  upheld.</t>
  </si>
  <si>
    <t>clip_834</t>
  </si>
  <si>
    <t>When you're sick and you feel bad for yourselves cause your cells are fighting hard for you.</t>
  </si>
  <si>
    <t>clip_835</t>
  </si>
  <si>
    <t>An important call from the council about a form we did three months ago, is just what I need an hour before we head to DisneyLand. Not</t>
  </si>
  <si>
    <t>clip_836</t>
  </si>
  <si>
    <t>Pulled by a white van man by the looks of it. Yuck, so naf. That keeps imaginative x alive. Not.</t>
  </si>
  <si>
    <t>clip_837</t>
  </si>
  <si>
    <t>That's some bullshit. That's a complete ripoff for those ads and I bet some of you idiots think that's a really good sale. Not!</t>
  </si>
  <si>
    <t>clip_838</t>
  </si>
  <si>
    <t>Monday morning inspiration!</t>
  </si>
  <si>
    <t>clip_839</t>
  </si>
  <si>
    <t>Final lab coursework submitted, now to finally treat myself by catching up with the whole semesters lectures.</t>
  </si>
  <si>
    <t>clip_840</t>
  </si>
  <si>
    <t>Here we go again, thanks to all that claim to cover benzewelle high school hoop. North Highlanders beat Parkersburg 66-65 on last second shot by Alexa Paige.</t>
  </si>
  <si>
    <t>clip_841</t>
  </si>
  <si>
    <t>Here we go again. Thanks to all that claimed to cover WVHS hoop. Not highlanders beat Parkersburg on the last second shot by Alexia Paige.</t>
  </si>
  <si>
    <t>clip_842</t>
  </si>
  <si>
    <t>I think my friend just sent Frankie ballard a snapchat of me drinking water... cause she's fun like that.</t>
  </si>
  <si>
    <t>clip_843</t>
  </si>
  <si>
    <t>I think my friend just sent frankie a snapchat of me drinking water cause she is fun like that.</t>
  </si>
  <si>
    <t>clip_844</t>
  </si>
  <si>
    <t>clip_845</t>
  </si>
  <si>
    <t>It's a shame that on an off day that  the NFL doesn't have any interesting stories and isn't getting any attention, not.</t>
  </si>
  <si>
    <t>clip_846</t>
  </si>
  <si>
    <t>clip_847</t>
  </si>
  <si>
    <t>Loving how dominate the SEC is, not!</t>
  </si>
  <si>
    <t>clip_848</t>
  </si>
  <si>
    <t>Gail pro at presentations. Anderson, not!</t>
  </si>
  <si>
    <t>clip_849</t>
  </si>
  <si>
    <t>clip_850</t>
  </si>
  <si>
    <t>I'm shocked the Mark May doesn't think the buckeyes should be in the playoff.</t>
  </si>
  <si>
    <t>clip_851</t>
  </si>
  <si>
    <t>It's a shame on an off day that the NFL doesn't have any interesting stories, and isn't getting any attention. Not!</t>
  </si>
  <si>
    <t>clip_852</t>
  </si>
  <si>
    <t>Almost seventy two hours of a kid asking for his Christmas Gift., and zero answers from Playstation. Thank you guys, you are awesome! Not!</t>
  </si>
  <si>
    <t>clip_853</t>
  </si>
  <si>
    <t>Hooray to working all weekend.</t>
  </si>
  <si>
    <t>clip_854</t>
  </si>
  <si>
    <t>Congress just screwed us, but it's a great day in the district, because we got another stadium</t>
  </si>
  <si>
    <t>clip_855</t>
  </si>
  <si>
    <t>Almost 72 hours of a kid asking for his Christmas gift and zero answers from PlayStation, thank you guys are awesome, not.</t>
  </si>
  <si>
    <t>clip_856</t>
  </si>
  <si>
    <t>clip_857</t>
  </si>
  <si>
    <t>clip_858</t>
  </si>
  <si>
    <t>It's ok ticketmaster I didn't really want to see my idol anyway.</t>
  </si>
  <si>
    <t>clip_859</t>
  </si>
  <si>
    <t>It's ok Ticketmaster, I didn't really want to see my idol anyway.</t>
  </si>
  <si>
    <t>clip_860</t>
  </si>
  <si>
    <t>clip_861</t>
  </si>
  <si>
    <t>clip_862</t>
  </si>
  <si>
    <t>Rolled out of bed for closing. I look really good. Not.</t>
  </si>
  <si>
    <t>clip_863</t>
  </si>
  <si>
    <t>Rolled out of bed for closing I look really good not</t>
  </si>
  <si>
    <t>clip_864</t>
  </si>
  <si>
    <t>I like the feeling when people think they're two steps ahead of me but truth is, they're miles and miles behind me</t>
  </si>
  <si>
    <t>clip_865</t>
  </si>
  <si>
    <t>Yeah I do. But you know there's this thing called an all nighter, and apparently I want to pull one. Not.</t>
  </si>
  <si>
    <t>clip_866</t>
  </si>
  <si>
    <t>clip_867</t>
  </si>
  <si>
    <t>clip_868</t>
  </si>
  <si>
    <t>When you're sick and you feel bad for your cells because they're fighting hard for you....</t>
  </si>
  <si>
    <t>clip_869</t>
  </si>
  <si>
    <t>clip_870</t>
  </si>
  <si>
    <t>clip_871</t>
  </si>
  <si>
    <t>clip_872</t>
  </si>
  <si>
    <t>clip_873</t>
  </si>
  <si>
    <t>That's always a solution.  Not.  Doesn't fix anything!</t>
  </si>
  <si>
    <t>clip_874</t>
  </si>
  <si>
    <t>That's always a solution, not. Doesn't fix anything.</t>
  </si>
  <si>
    <t>clip_875</t>
  </si>
  <si>
    <t>That's always the solution not doesn't fix anything</t>
  </si>
  <si>
    <t>clip_876</t>
  </si>
  <si>
    <t>Since the tribunal was established fourteen years ago, no complaint against the intelligence services have ever been upheld.</t>
  </si>
  <si>
    <t>clip_877</t>
  </si>
  <si>
    <t>Tried to export an azure vm. Well that went ok.</t>
  </si>
  <si>
    <t>clip_878</t>
  </si>
  <si>
    <t>What a great Christmas.</t>
  </si>
  <si>
    <t>clip_879</t>
  </si>
  <si>
    <t>What a great Christmas</t>
  </si>
  <si>
    <t>clip_880</t>
  </si>
  <si>
    <t>what a great christmas</t>
  </si>
  <si>
    <t>clip_881</t>
  </si>
  <si>
    <t>what a lovely permafall we are having here in Milwaukee not</t>
  </si>
  <si>
    <t>clip_882</t>
  </si>
  <si>
    <t>Yeah I do.  You know there is this thing called all nighters and apparently I want to pull one.  Not.</t>
  </si>
  <si>
    <t>clip_883</t>
  </si>
  <si>
    <t>Yeah. I think so too, because you know how she loves her with all her heart.</t>
  </si>
  <si>
    <t>clip_884</t>
  </si>
  <si>
    <t>Yea,I think that too because you know how she loves her with all her heart</t>
  </si>
  <si>
    <t>clip_885</t>
  </si>
  <si>
    <t>Yeah, I thinks so too. Cause you know, how she loves her with all her heart!</t>
  </si>
  <si>
    <t>clip_886</t>
  </si>
  <si>
    <t>YOU SEEM SUPER SMART</t>
  </si>
  <si>
    <t>clip_887</t>
  </si>
  <si>
    <t>clip_888</t>
  </si>
  <si>
    <t>it's snowing in chicago white christmas not</t>
  </si>
  <si>
    <t>clip_889</t>
  </si>
  <si>
    <t>clip_890</t>
  </si>
  <si>
    <t>Ah, the 2014 gamer gate Ebola campaign. how many people did we kill?</t>
  </si>
  <si>
    <t>clip_891</t>
  </si>
  <si>
    <t>I wonder what triggered the anxiety.</t>
  </si>
  <si>
    <t>clip_892</t>
  </si>
  <si>
    <t>clip_893</t>
  </si>
  <si>
    <t>Wash hands with water. MOH is rubbing this in everyone's face.</t>
  </si>
  <si>
    <t>clip_894</t>
  </si>
  <si>
    <t>clip_895</t>
  </si>
  <si>
    <t>clip_896</t>
  </si>
  <si>
    <t>clip_897</t>
  </si>
  <si>
    <t>clash update not</t>
  </si>
  <si>
    <t>clip_898</t>
  </si>
  <si>
    <t>Effigies of Jesus or Allah when she herself hadn't kept any of the Hindu gods.</t>
  </si>
  <si>
    <t>clip_899</t>
  </si>
  <si>
    <t>Effigies of Jesus or Allah, when she herself hadn't kept any of the Hindu gods!</t>
  </si>
  <si>
    <t>clip_900</t>
  </si>
  <si>
    <t>Guess they didn't the memo reg non-nuclear baltic sea</t>
  </si>
  <si>
    <t>clip_901</t>
  </si>
  <si>
    <t>Hmmm, let me think about that.</t>
  </si>
  <si>
    <t>clip_902</t>
  </si>
  <si>
    <t>I hope you weren't driving when you took that picture.</t>
  </si>
  <si>
    <t>clip_903</t>
  </si>
  <si>
    <t>clip_904</t>
  </si>
  <si>
    <t>i like to think of myself as a broken down justin bieber. my philosophy professor everyone.</t>
  </si>
  <si>
    <t>clip_905</t>
  </si>
  <si>
    <t>I like to think of myself as a broken down Justin Bieber. My philosophy professor everyone!</t>
  </si>
  <si>
    <t>clip_906</t>
  </si>
  <si>
    <t>clip_907</t>
  </si>
  <si>
    <t>clip_908</t>
  </si>
  <si>
    <t>If it got the attention of the smartass to comment that. Didn't it work anyway?</t>
  </si>
  <si>
    <t>clip_909</t>
  </si>
  <si>
    <t>If we win against poland and scotland, does that put us 56th in the world rankings</t>
  </si>
  <si>
    <t>clip_910</t>
  </si>
  <si>
    <t>IF WE WIN AGAINST POLAND AND SCOTLAND DOES THAT PUT US 65TH IN THE RANKINGS</t>
  </si>
  <si>
    <t>clip_911</t>
  </si>
  <si>
    <t>clip_912</t>
  </si>
  <si>
    <t>Isn't this blaming the victim.</t>
  </si>
  <si>
    <t>clip_913</t>
  </si>
  <si>
    <t>While we applauded ourselves on getting on the moon, Carl Sagan spoke a truth we all denied.</t>
  </si>
  <si>
    <t>clip_914</t>
  </si>
  <si>
    <t>Dualistic, as in, good and evil...right, because that doesn't apply to the real world.</t>
  </si>
  <si>
    <t>clip_915</t>
  </si>
  <si>
    <t>No! Now someone will study rumor of ABBV pricing their HCV drug same or higher than gild,</t>
  </si>
  <si>
    <t>clip_916</t>
  </si>
  <si>
    <t>It is good, that very few businesses in EM economies, have borrowed much via dollar dominated loans from international banks.</t>
  </si>
  <si>
    <t>clip_917</t>
  </si>
  <si>
    <t>I actually think he needs to use the youngsters in this reincarnation.</t>
  </si>
  <si>
    <t>clip_918</t>
  </si>
  <si>
    <t>clip_919</t>
  </si>
  <si>
    <t>No, now someone will start a rumor of abbv pricing their hcb drugs same or higher then gild.</t>
  </si>
  <si>
    <t>clip_920</t>
  </si>
  <si>
    <t>I actually think you need to use the youngsters in this reincarnation.</t>
  </si>
  <si>
    <t>clip_921</t>
  </si>
  <si>
    <t>Isn't this blaming the victim?</t>
  </si>
  <si>
    <t>clip_922</t>
  </si>
  <si>
    <t>Why we applauded ourselves in getting the moon, Carl Sagan spoke a truth we all denied.</t>
  </si>
  <si>
    <t>clip_923</t>
  </si>
  <si>
    <t>Dualistic as in good and evil? Right because that doesn't apply to the real world.</t>
  </si>
  <si>
    <t>clip_924</t>
  </si>
  <si>
    <t>clip_925</t>
  </si>
  <si>
    <t>Hold on a minute, are you saying all blonde, white women look the same?</t>
  </si>
  <si>
    <t>clip_926</t>
  </si>
  <si>
    <t>Not everyone's really for you, no matter how long you knew them.  And not everyone's a bad person just because it's been a short time.</t>
  </si>
  <si>
    <t>clip_927</t>
  </si>
  <si>
    <t>Did you know iOS 8 features custom keyboards?</t>
  </si>
  <si>
    <t>clip_928</t>
  </si>
  <si>
    <t>I'm not close minded, I'm just dogmatic.</t>
  </si>
  <si>
    <t>clip_929</t>
  </si>
  <si>
    <t>This team would finish fourth.</t>
  </si>
  <si>
    <t>clip_930</t>
  </si>
  <si>
    <t>I guess Paul didn't have buns, hon.</t>
  </si>
  <si>
    <t>clip_931</t>
  </si>
  <si>
    <t>I will let him know. I'm sure he's shaking/quaking in his boots.</t>
  </si>
  <si>
    <t>clip_932</t>
  </si>
  <si>
    <t>Maybe you should grind the gym man not</t>
  </si>
  <si>
    <t>clip_933</t>
  </si>
  <si>
    <t>clip_934</t>
  </si>
  <si>
    <t>clip_935</t>
  </si>
  <si>
    <t>clip_936</t>
  </si>
  <si>
    <t>I'm not closed minded. I'm just dogmatic.</t>
  </si>
  <si>
    <t>clip_937</t>
  </si>
  <si>
    <t>Maybe you should grind the gym man, not.</t>
  </si>
  <si>
    <t>clip_938</t>
  </si>
  <si>
    <t>clip_939</t>
  </si>
  <si>
    <t>clip_940</t>
  </si>
  <si>
    <t>It's funny because people thing I'm quiet, but I'm just listening to everyone's conversations and figuring out your weaknesses to destroy you later in life.</t>
  </si>
  <si>
    <t>clip_941</t>
  </si>
  <si>
    <t>It's funny because people think I'm quiet but I'm just listening to everyone's conversations and figuring out your weaknesses to destroy you later in life.</t>
  </si>
  <si>
    <t>clip_942</t>
  </si>
  <si>
    <t>it's international human rights day</t>
  </si>
  <si>
    <t>clip_943</t>
  </si>
  <si>
    <t>Its funny because people think I am quiet but I'm just listening to everybody's convos and figuring out your weaknesses to destroy you later in life.</t>
  </si>
  <si>
    <t>clip_944</t>
  </si>
  <si>
    <t>clip_945</t>
  </si>
  <si>
    <t>clip_946</t>
  </si>
  <si>
    <t>Jeez I wish the government paid for my food, not!</t>
  </si>
  <si>
    <t>clip_947</t>
  </si>
  <si>
    <t>clip_948</t>
  </si>
  <si>
    <t>clip_949</t>
  </si>
  <si>
    <t>clip_950</t>
  </si>
  <si>
    <t>Make sure you don't say Christmas! The decorate of the holiday.</t>
  </si>
  <si>
    <t>clip_951</t>
  </si>
  <si>
    <t>clip_952</t>
  </si>
  <si>
    <t>maybe only way baby boomers will buy in</t>
  </si>
  <si>
    <t>clip_953</t>
  </si>
  <si>
    <t>Niagra Falls though. Really?</t>
  </si>
  <si>
    <t>clip_954</t>
  </si>
  <si>
    <t>Niagra falls though, really?</t>
  </si>
  <si>
    <t>clip_955</t>
  </si>
  <si>
    <t>It's snowing in Chicago. White Christmas! Not..</t>
  </si>
  <si>
    <t>clip_956</t>
  </si>
  <si>
    <t>Is there like a tab on me? I got a facebook status to be liked by people.</t>
  </si>
  <si>
    <t>clip_957</t>
  </si>
  <si>
    <t>clip_958</t>
  </si>
  <si>
    <t>clip_959</t>
  </si>
  <si>
    <t>clip_960</t>
  </si>
  <si>
    <t>Wash hands with water? MOH is rubbing this on everyone's face?</t>
  </si>
  <si>
    <t>clip_961</t>
  </si>
  <si>
    <t>Decemberbessen. Not.</t>
  </si>
  <si>
    <t>clip_962</t>
  </si>
  <si>
    <t>People complain about my background pick and all I feel is like, hey don't blame be, Albert E might have spoken those words.</t>
  </si>
  <si>
    <t>clip_963</t>
  </si>
  <si>
    <t>Guess they didn't get the memo. Right non nuclear baltic sea...</t>
  </si>
  <si>
    <t>clip_964</t>
  </si>
  <si>
    <t>Who told the hipsters that irony was a thing of the Clinton years? Do they not carry history books in used bookstores in Brooklyn?</t>
  </si>
  <si>
    <t>clip_965</t>
  </si>
  <si>
    <t>Hmmm let me think about that</t>
  </si>
  <si>
    <t>clip_966</t>
  </si>
  <si>
    <t>If you wanna look like a badass have drama on social media not</t>
  </si>
  <si>
    <t>clip_967</t>
  </si>
  <si>
    <t>clip_968</t>
  </si>
  <si>
    <t>decide that you wanted more of what you are afraid of it Bill Cosby</t>
  </si>
  <si>
    <t>clip_969</t>
  </si>
  <si>
    <t>clip_970</t>
  </si>
  <si>
    <t>clip_971</t>
  </si>
  <si>
    <t>People complain about my background pick and all I feel is like, hey don't blame me Albert E. might have spoken those words.</t>
  </si>
  <si>
    <t>clip_972</t>
  </si>
  <si>
    <t>Produce mobile apps.  Not.</t>
  </si>
  <si>
    <t>clip_973</t>
  </si>
  <si>
    <t>clip_974</t>
  </si>
  <si>
    <t>clip_975</t>
  </si>
  <si>
    <t>clip_976</t>
  </si>
  <si>
    <t>Geez, I wish the government paid for my food. Not.</t>
  </si>
  <si>
    <t>clip_977</t>
  </si>
  <si>
    <t>Then later he snuggles up to the royals, with giddy glee.</t>
  </si>
  <si>
    <t>clip_978</t>
  </si>
  <si>
    <t>clip_979</t>
  </si>
  <si>
    <t>It's International Human Rights Day.</t>
  </si>
  <si>
    <t>clip_980</t>
  </si>
  <si>
    <t>Skiing in regents park much? Not.</t>
  </si>
  <si>
    <t>clip_981</t>
  </si>
  <si>
    <t>clip_982</t>
  </si>
  <si>
    <t>That's a twist. Algorithms to cause more congestion and increase pollution. Too bizarre to be true. Not!</t>
  </si>
  <si>
    <t>clip_983</t>
  </si>
  <si>
    <t>That's a twist. Algorithms to cause more congestion, and increase population. Too bizarre to be true. Not!</t>
  </si>
  <si>
    <t>clip_984</t>
  </si>
  <si>
    <t>clip_985</t>
  </si>
  <si>
    <t>oh the irony of playing the song on my way to work</t>
  </si>
  <si>
    <t>clip_986</t>
  </si>
  <si>
    <t>The irony of playing this song on my way to work.</t>
  </si>
  <si>
    <t>clip_987</t>
  </si>
  <si>
    <t>the irony of playing the song on my way to work</t>
  </si>
  <si>
    <t>clip_988</t>
  </si>
  <si>
    <t>Then later he snuggles up to the Royals with giddy glee.</t>
  </si>
  <si>
    <t>clip_989</t>
  </si>
  <si>
    <t>Trust me. It will be out of form Scandinavian reef again too. Champions league do love man city I see.</t>
  </si>
  <si>
    <t>clip_990</t>
  </si>
  <si>
    <t>clip_991</t>
  </si>
  <si>
    <t>Want to see something Irish? All of the reasons to be closed..</t>
  </si>
  <si>
    <t>clip_992</t>
  </si>
  <si>
    <t>clip_993</t>
  </si>
  <si>
    <t>watching Alison Jackson's portfolio of work your best 2014 seems she's cracked it celebrity plus stunt equals viral</t>
  </si>
  <si>
    <t>clip_994</t>
  </si>
  <si>
    <t>clip_995</t>
  </si>
  <si>
    <t>Well now the festive season has begun let's take a moment to reflect on how much royalty sleigh ed wizard will get.</t>
  </si>
  <si>
    <t>clip_996</t>
  </si>
  <si>
    <t>Well now, the festive season has begun. Let's take a moment to reflect on how much more royalties Slade and Wizard will get.</t>
  </si>
  <si>
    <t>clip_997</t>
  </si>
  <si>
    <t>clip_998</t>
  </si>
  <si>
    <t>What to do with that old motherboard you have laying around</t>
  </si>
  <si>
    <t>clip_999</t>
  </si>
  <si>
    <t>Who told the hipsters that irony was a thing of the Clinton years? Do they not sell history books in used bookstores in Brooklyn?</t>
  </si>
  <si>
    <t>index</t>
  </si>
  <si>
    <t>Re: prison book ban - Of course Grayling is also trying to ban Judicial Reviews</t>
  </si>
  <si>
    <t>the irony is anti state people who claim the little man won when in reality the state won</t>
  </si>
  <si>
    <t>incorrect</t>
  </si>
  <si>
    <t>180 dead on 26 11 and more than 10k our people killed in terror attacks to date but not one Paki shows sympathy for them?</t>
  </si>
  <si>
    <t>20 years ago I arrived in CR happy to leave behind all the malls and rampant materialism if the US went Xmas shopping in prg today</t>
  </si>
  <si>
    <t>20 years ago, I arrive in CR. Happy to leave behind all the malls that rampant materialism in the US. Went Christmas shopping in the PRG today.</t>
  </si>
  <si>
    <t>abnormal professor walks in with the finals in his zoloft bag</t>
  </si>
  <si>
    <t>Girls won't answer their phone when I'm calling because they think I'm calling them in early, but I'm actually calling to cut them.</t>
  </si>
  <si>
    <t>Girls won't answer their phone, when I'm calling them, because they think I'm calling them in early. But I am actually calling to cut them.</t>
  </si>
  <si>
    <t>I do hope you anti-gaming gaters will sleep better, knowing that sabotaging charities will make you more respectable in society!</t>
  </si>
  <si>
    <t>I do hope you anti-gamer gaters will sleep better, knowing that sabotaging charities will make you more respectable in society!</t>
  </si>
  <si>
    <t>I may or may not have put Robert Ashton at the top of swarm tweets tree soon as he likes Christmas time.</t>
  </si>
  <si>
    <t>IBN Live is the first to cut two ads during primetime to proudly announce that they're putting journalism first</t>
  </si>
  <si>
    <t>IBN Live is the first to cut ads during prime time to proudly announce that they're putting journalism first.</t>
  </si>
  <si>
    <t>My dad still has to get me gifts since it's my last year before 18, But really I don't know what to ask for.</t>
  </si>
  <si>
    <t>Reverends tells kids Santa's not real why declaring a sky fairy is because a book said so.</t>
  </si>
  <si>
    <t>Reverend tells kids Santa's not real. Why declaring sky fairy is? Because the book says so</t>
  </si>
  <si>
    <t>So there used to be a crossfit place here</t>
  </si>
  <si>
    <t>So there used to be a crossfit place here.</t>
  </si>
  <si>
    <t>So, there used to be a crossfit place here.</t>
  </si>
  <si>
    <t>uh oh mum is not gonna be pleased</t>
  </si>
  <si>
    <t>Just lost the fiver already on the early kick off.  Cheers Forrest</t>
  </si>
  <si>
    <t>Just lost a fiver already on the kick off. Cheers forrest</t>
  </si>
  <si>
    <t>Andy forgot to move the elf on the shelf and now tam is asking me if Christmas is real.</t>
  </si>
  <si>
    <t>Protesters upset over decision in choke hold death take the streets again. Mexico streets aren't the only ones taken.</t>
  </si>
  <si>
    <t>ya, amazing night. ill think he out till the death, i'll let you know</t>
  </si>
  <si>
    <t>When your mate's dad starts poking you on Facebook.</t>
  </si>
  <si>
    <t>Orion launch underway. Yeah.</t>
  </si>
  <si>
    <t>Woke up, showered, made lunch and got ready for work only to realize I have the whole weekend off.</t>
  </si>
  <si>
    <t>you really need to get a wee bit more lol</t>
  </si>
  <si>
    <t>I'm shocked that Mark May doesn't think that Bart Keys should be in the playoff.</t>
  </si>
  <si>
    <t>Gael pro at presentations, Anderson not.</t>
  </si>
  <si>
    <t>Congress just screwed us. But it's a great day in the district, because we got another stadium.</t>
  </si>
  <si>
    <t>Malala is fake and planted by the U.S. cuz Pakistan is perfectly safe for kids going to school.</t>
  </si>
  <si>
    <t>pretty shitty day, i am going to be soaked and full of mud and clay</t>
  </si>
  <si>
    <t>What a lovely perma-fall we're having here in Milwaukee.  Not.</t>
  </si>
  <si>
    <t>So ill, it actually hurts to breathe. Still that nice long walk to the station did me the world of good. NOT</t>
  </si>
  <si>
    <t>So Jeremy Irons, and Alan Rickman are both in Marakech? Just one week before I'm going there? Everything's fine. Not!</t>
  </si>
  <si>
    <t>So, Jeremy Irons and Alan Rigmond are both in Marakech, just one week before I'm going there.  Everything is fine.  NOT</t>
  </si>
  <si>
    <t>is there a like tab on me? i'm not a facebook status to be liked on people</t>
  </si>
  <si>
    <t>Ahh, the 2014 Gamer gate ebola Campaign. How many people did we kill?</t>
  </si>
  <si>
    <t>I don't think the hereditary baronet wants to encourage a something for nothing culture.</t>
  </si>
  <si>
    <t>I don't think the heriditary baronet wants to encourage a something for nothing culture.</t>
  </si>
  <si>
    <t>decide that you want it more than you are afraid of it. Bill Cosby</t>
  </si>
  <si>
    <t>Clash update. Not..</t>
  </si>
  <si>
    <t>i think it's your white skin or racist DNA, he is a geneticist too did you know?</t>
  </si>
  <si>
    <t>I think its's your white skin or racist DNA. He's a geneticist too, did you know.</t>
  </si>
  <si>
    <t>If you want to look like a badass, have drama on social media. Not!</t>
  </si>
  <si>
    <t>it is good that very few businesses, govs, and em economies have borrowed much via dollar dominated loans from international banks</t>
  </si>
  <si>
    <t>Hold on a minute.  Are you staying, all blonde white women look the same?</t>
  </si>
  <si>
    <t>this team would finish 4th</t>
  </si>
  <si>
    <t>I will let him know. I'm sure he's shaking/quaking in his boots. Not</t>
  </si>
  <si>
    <t>It's so the speaker remembers their talk's over.  Otherwise how would they know?</t>
  </si>
  <si>
    <t>it's so the speaker remembers their talk's over otherwise how would they know</t>
  </si>
  <si>
    <t>Jeff Roylat, have a wank over this hashtag. Not!</t>
  </si>
  <si>
    <t>Jeff Roylat have a wank over this hashtag, not.</t>
  </si>
  <si>
    <t>Left regressives, is that not a label?</t>
  </si>
  <si>
    <t>Left regressives; is that not a label?</t>
  </si>
  <si>
    <t>Make sure you don't say Christmas! The decorate for the holiday</t>
  </si>
  <si>
    <t>didn't read full tweet</t>
  </si>
  <si>
    <t>Produce mobile apps, not...</t>
  </si>
  <si>
    <t>Our three losses. Followed by weeks and an FCS team. Do we get rid of those next year?</t>
  </si>
  <si>
    <t>Our 3 losses followed by weeks and an fcs tane, do we get rid of those next year?</t>
  </si>
  <si>
    <t>Try to export an azure vm, well that went okay.</t>
  </si>
  <si>
    <t>Skiing in Reagents Park much? Not!</t>
  </si>
  <si>
    <t>A republican move, which will effectively rob the royals. Kate's spending 32K on one meal. Who's being robbed?</t>
  </si>
  <si>
    <t>Blue skies, warm air, and the royal accommodation. What more does one need, education? Not!</t>
  </si>
  <si>
    <t>Blue skies, warm air, and the royal accommodation. What more does one need? Education? Not.</t>
  </si>
  <si>
    <t>That bump off the apron looked like it hurts. Was that padding you landed on?</t>
  </si>
  <si>
    <t>That bump off the apron looked like it hurt. Was that padding you landed on?</t>
  </si>
  <si>
    <t>Watching Alison Jackson's portfolio of Work Euro Best 2014, seems she's cracked it.  Celebrity plus stunt equals viral.</t>
  </si>
  <si>
    <t>Well, now the festive season has begun. Let's take a moment to reflect on how much more royalties Slade and Wizard will get.</t>
  </si>
  <si>
    <t>What to do with that old motherboard you have laying around?</t>
  </si>
  <si>
    <t xml:space="preserve"> words wrong</t>
  </si>
  <si>
    <t>pronounciation weird/off (personal opinion)</t>
  </si>
  <si>
    <t>* only checked files with incorrect annotations, there might be more</t>
  </si>
  <si>
    <t>extra words</t>
  </si>
  <si>
    <t>said gaming, not gamer</t>
  </si>
  <si>
    <t>said benzewelle high school instead of WVHS</t>
  </si>
  <si>
    <t>Initial Label - 2</t>
  </si>
  <si>
    <t>UCDCC label - 2</t>
  </si>
  <si>
    <t>UCDCC label - 4</t>
  </si>
  <si>
    <t>accuracy</t>
  </si>
  <si>
    <t>Initial label - 4</t>
  </si>
  <si>
    <t>2-cat correct?</t>
  </si>
  <si>
    <t>4-cat correct?</t>
  </si>
  <si>
    <t>true positives</t>
  </si>
  <si>
    <t>false positives</t>
  </si>
  <si>
    <t>false negatives</t>
  </si>
  <si>
    <t>totals</t>
  </si>
  <si>
    <t>precision</t>
  </si>
  <si>
    <t>recall</t>
  </si>
  <si>
    <t>N/A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</si>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</sst>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4" fillId="0" borderId="0" xfId="0" applyFont="1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4" fillId="35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7"/>
  <sheetViews>
    <sheetView tabSelected="1" topLeftCell="H391" workbookViewId="0">
      <selection activeCell="J416" sqref="J416"/>
    </sheetView>
  </sheetViews>
  <sheetFormatPr defaultRowHeight="14.4" x14ac:dyDescent="0.55000000000000004"/>
  <cols>
    <col min="2" max="2" width="71" customWidth="1"/>
    <col min="3" max="4" width="15" customWidth="1"/>
    <col min="6" max="6" width="6.15625" customWidth="1"/>
    <col min="7" max="7" width="17.3671875" customWidth="1"/>
    <col min="8" max="8" width="8.734375" customWidth="1"/>
    <col min="9" max="9" width="14" customWidth="1"/>
    <col min="10" max="10" width="12.68359375" customWidth="1"/>
    <col min="11" max="11" width="15.68359375" customWidth="1"/>
    <col min="12" max="12" width="11.62890625" customWidth="1"/>
    <col min="13" max="14" width="10.89453125" customWidth="1"/>
    <col min="15" max="15" width="12.68359375" customWidth="1"/>
    <col min="16" max="16" width="15.68359375" customWidth="1"/>
    <col min="17" max="17" width="11.62890625" customWidth="1"/>
    <col min="18" max="19" width="10.89453125" customWidth="1"/>
    <col min="20" max="21" width="12.3125" customWidth="1"/>
  </cols>
  <sheetData>
    <row r="1" spans="1:27" x14ac:dyDescent="0.55000000000000004">
      <c r="A1" t="s">
        <v>0</v>
      </c>
      <c r="B1" t="s">
        <v>1</v>
      </c>
      <c r="C1" t="s">
        <v>805</v>
      </c>
      <c r="D1" t="s">
        <v>809</v>
      </c>
      <c r="E1" t="s">
        <v>2</v>
      </c>
      <c r="G1" t="s">
        <v>806</v>
      </c>
      <c r="H1" t="s">
        <v>807</v>
      </c>
      <c r="J1" t="s">
        <v>810</v>
      </c>
      <c r="K1" t="s">
        <v>812</v>
      </c>
      <c r="L1" t="s">
        <v>813</v>
      </c>
      <c r="M1" t="s">
        <v>814</v>
      </c>
      <c r="O1" t="s">
        <v>810</v>
      </c>
      <c r="P1" t="s">
        <v>812</v>
      </c>
      <c r="Q1" t="s">
        <v>813</v>
      </c>
      <c r="R1" t="s">
        <v>814</v>
      </c>
      <c r="T1" t="s">
        <v>811</v>
      </c>
      <c r="V1" t="s">
        <v>725</v>
      </c>
      <c r="X1" t="s">
        <v>728</v>
      </c>
    </row>
    <row r="2" spans="1:27" x14ac:dyDescent="0.55000000000000004">
      <c r="A2" t="s">
        <v>3</v>
      </c>
      <c r="B2" t="s">
        <v>4</v>
      </c>
      <c r="C2">
        <v>1</v>
      </c>
      <c r="D2">
        <v>3</v>
      </c>
      <c r="E2">
        <v>1</v>
      </c>
      <c r="G2">
        <v>1</v>
      </c>
      <c r="H2">
        <v>1</v>
      </c>
      <c r="J2">
        <f>IF(AND(G2=C2),1,0)</f>
        <v>1</v>
      </c>
      <c r="K2">
        <f>IF(AND(J2=1,G2=1),1,0)</f>
        <v>1</v>
      </c>
      <c r="L2">
        <f>IF(AND(J2=0,G2=1),1,0)</f>
        <v>0</v>
      </c>
      <c r="M2">
        <f>IF(AND(J2=0,C2=1),1,0)</f>
        <v>0</v>
      </c>
      <c r="O2">
        <f>IF(AND(G2=C2,E2&lt;&gt;0),1,0)</f>
        <v>1</v>
      </c>
      <c r="P2">
        <f>IF(AND(O2=1,G2=1),1,0)</f>
        <v>1</v>
      </c>
      <c r="Q2">
        <f>IF(AND(G2=1,O2=0),1,0)</f>
        <v>0</v>
      </c>
      <c r="R2">
        <f>IF(AND(C2=1,G2=0,E2&lt;&gt;0),1,0)</f>
        <v>0</v>
      </c>
      <c r="T2">
        <f t="shared" ref="T2:T65" si="0">IF(H2=D2,1,0)</f>
        <v>0</v>
      </c>
      <c r="V2">
        <v>169</v>
      </c>
      <c r="Z2" s="1"/>
      <c r="AA2" t="s">
        <v>799</v>
      </c>
    </row>
    <row r="3" spans="1:27" x14ac:dyDescent="0.55000000000000004">
      <c r="A3" t="s">
        <v>5</v>
      </c>
      <c r="B3" t="s">
        <v>6</v>
      </c>
      <c r="C3">
        <v>1</v>
      </c>
      <c r="D3">
        <v>2</v>
      </c>
      <c r="E3">
        <v>1</v>
      </c>
      <c r="G3">
        <v>1</v>
      </c>
      <c r="H3">
        <v>1</v>
      </c>
      <c r="J3">
        <f t="shared" ref="J3:J66" si="1">IF(AND(G3=C3),1,0)</f>
        <v>1</v>
      </c>
      <c r="K3">
        <f t="shared" ref="K3:K66" si="2">IF(AND(J3=1,G3=1),1,0)</f>
        <v>1</v>
      </c>
      <c r="L3">
        <f t="shared" ref="L3:L66" si="3">IF(AND(J3=0,G3=1),1,0)</f>
        <v>0</v>
      </c>
      <c r="M3">
        <f t="shared" ref="M3:M66" si="4">IF(AND(J3=0,C3=1),1,0)</f>
        <v>0</v>
      </c>
      <c r="O3">
        <f t="shared" ref="O3:O66" si="5">IF(AND(G3=C3,E3&lt;&gt;0),1,0)</f>
        <v>1</v>
      </c>
      <c r="P3">
        <f t="shared" ref="P3:P66" si="6">IF(AND(O3=1,G3=1),1,0)</f>
        <v>1</v>
      </c>
      <c r="Q3">
        <f t="shared" ref="Q3:Q66" si="7">IF(AND(G3=1,O3=0),1,0)</f>
        <v>0</v>
      </c>
      <c r="R3">
        <f t="shared" ref="R3:R66" si="8">IF(AND(C3=1,G3=0,E3&lt;&gt;0),1,0)</f>
        <v>0</v>
      </c>
      <c r="T3">
        <f t="shared" si="0"/>
        <v>0</v>
      </c>
      <c r="V3">
        <v>459</v>
      </c>
      <c r="Z3" s="5"/>
      <c r="AA3" t="s">
        <v>800</v>
      </c>
    </row>
    <row r="4" spans="1:27" x14ac:dyDescent="0.55000000000000004">
      <c r="A4" t="s">
        <v>7</v>
      </c>
      <c r="B4" t="s">
        <v>729</v>
      </c>
      <c r="C4">
        <v>1</v>
      </c>
      <c r="D4">
        <v>2</v>
      </c>
      <c r="E4">
        <v>0</v>
      </c>
      <c r="G4">
        <v>0</v>
      </c>
      <c r="H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1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T4">
        <f t="shared" si="0"/>
        <v>0</v>
      </c>
      <c r="V4">
        <v>48</v>
      </c>
    </row>
    <row r="5" spans="1:27" x14ac:dyDescent="0.55000000000000004">
      <c r="A5" t="s">
        <v>8</v>
      </c>
      <c r="B5" t="s">
        <v>9</v>
      </c>
      <c r="C5">
        <v>1</v>
      </c>
      <c r="D5">
        <v>2</v>
      </c>
      <c r="E5">
        <v>0</v>
      </c>
      <c r="G5">
        <v>1</v>
      </c>
      <c r="H5">
        <v>1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0</v>
      </c>
      <c r="O5">
        <f t="shared" si="5"/>
        <v>0</v>
      </c>
      <c r="P5">
        <f t="shared" si="6"/>
        <v>0</v>
      </c>
      <c r="Q5">
        <f t="shared" si="7"/>
        <v>1</v>
      </c>
      <c r="R5">
        <f t="shared" si="8"/>
        <v>0</v>
      </c>
      <c r="T5">
        <f t="shared" si="0"/>
        <v>0</v>
      </c>
      <c r="V5">
        <v>474</v>
      </c>
      <c r="X5" s="1" t="s">
        <v>802</v>
      </c>
      <c r="AA5" t="s">
        <v>801</v>
      </c>
    </row>
    <row r="6" spans="1:27" x14ac:dyDescent="0.55000000000000004">
      <c r="A6" t="s">
        <v>10</v>
      </c>
      <c r="B6" t="s">
        <v>730</v>
      </c>
      <c r="C6">
        <v>1</v>
      </c>
      <c r="D6">
        <v>2</v>
      </c>
      <c r="E6">
        <v>1</v>
      </c>
      <c r="G6">
        <v>0</v>
      </c>
      <c r="H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1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1</v>
      </c>
      <c r="T6">
        <f t="shared" si="0"/>
        <v>0</v>
      </c>
      <c r="V6">
        <v>695</v>
      </c>
    </row>
    <row r="7" spans="1:27" x14ac:dyDescent="0.55000000000000004">
      <c r="A7" t="s">
        <v>11</v>
      </c>
      <c r="B7" t="s">
        <v>731</v>
      </c>
      <c r="C7">
        <v>1</v>
      </c>
      <c r="D7">
        <v>2</v>
      </c>
      <c r="E7">
        <v>1</v>
      </c>
      <c r="G7">
        <v>0</v>
      </c>
      <c r="H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1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1</v>
      </c>
      <c r="T7">
        <f t="shared" si="0"/>
        <v>0</v>
      </c>
      <c r="V7">
        <v>695</v>
      </c>
    </row>
    <row r="8" spans="1:27" x14ac:dyDescent="0.55000000000000004">
      <c r="A8" t="s">
        <v>12</v>
      </c>
      <c r="B8" t="s">
        <v>13</v>
      </c>
      <c r="C8">
        <v>1</v>
      </c>
      <c r="D8">
        <v>2</v>
      </c>
      <c r="E8">
        <v>1</v>
      </c>
      <c r="G8">
        <v>1</v>
      </c>
      <c r="H8">
        <v>1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O8">
        <f t="shared" si="5"/>
        <v>1</v>
      </c>
      <c r="P8">
        <f t="shared" si="6"/>
        <v>1</v>
      </c>
      <c r="Q8">
        <f t="shared" si="7"/>
        <v>0</v>
      </c>
      <c r="R8">
        <f t="shared" si="8"/>
        <v>0</v>
      </c>
      <c r="T8">
        <f t="shared" si="0"/>
        <v>0</v>
      </c>
      <c r="V8">
        <v>478</v>
      </c>
    </row>
    <row r="9" spans="1:27" x14ac:dyDescent="0.55000000000000004">
      <c r="A9" t="s">
        <v>14</v>
      </c>
      <c r="B9" t="s">
        <v>15</v>
      </c>
      <c r="C9">
        <v>1</v>
      </c>
      <c r="D9">
        <v>2</v>
      </c>
      <c r="E9">
        <v>1</v>
      </c>
      <c r="G9">
        <v>1</v>
      </c>
      <c r="H9">
        <v>1</v>
      </c>
      <c r="J9">
        <f t="shared" si="1"/>
        <v>1</v>
      </c>
      <c r="K9">
        <f t="shared" si="2"/>
        <v>1</v>
      </c>
      <c r="L9">
        <f t="shared" si="3"/>
        <v>0</v>
      </c>
      <c r="M9">
        <f t="shared" si="4"/>
        <v>0</v>
      </c>
      <c r="O9">
        <f t="shared" si="5"/>
        <v>1</v>
      </c>
      <c r="P9">
        <f t="shared" si="6"/>
        <v>1</v>
      </c>
      <c r="Q9">
        <f t="shared" si="7"/>
        <v>0</v>
      </c>
      <c r="R9">
        <f t="shared" si="8"/>
        <v>0</v>
      </c>
      <c r="T9">
        <f t="shared" si="0"/>
        <v>0</v>
      </c>
      <c r="V9">
        <v>511</v>
      </c>
    </row>
    <row r="10" spans="1:27" x14ac:dyDescent="0.55000000000000004">
      <c r="A10" t="s">
        <v>16</v>
      </c>
      <c r="B10" t="s">
        <v>17</v>
      </c>
      <c r="C10">
        <v>1</v>
      </c>
      <c r="D10">
        <v>2</v>
      </c>
      <c r="E10">
        <v>2</v>
      </c>
      <c r="G10">
        <v>1</v>
      </c>
      <c r="H10">
        <v>1</v>
      </c>
      <c r="J10">
        <f t="shared" si="1"/>
        <v>1</v>
      </c>
      <c r="K10">
        <f t="shared" si="2"/>
        <v>1</v>
      </c>
      <c r="L10">
        <f t="shared" si="3"/>
        <v>0</v>
      </c>
      <c r="M10">
        <f t="shared" si="4"/>
        <v>0</v>
      </c>
      <c r="O10">
        <f t="shared" si="5"/>
        <v>1</v>
      </c>
      <c r="P10">
        <f t="shared" si="6"/>
        <v>1</v>
      </c>
      <c r="Q10">
        <f t="shared" si="7"/>
        <v>0</v>
      </c>
      <c r="R10">
        <f t="shared" si="8"/>
        <v>0</v>
      </c>
      <c r="T10">
        <f t="shared" si="0"/>
        <v>0</v>
      </c>
      <c r="V10">
        <v>533</v>
      </c>
    </row>
    <row r="11" spans="1:27" x14ac:dyDescent="0.55000000000000004">
      <c r="A11" t="s">
        <v>18</v>
      </c>
      <c r="B11" t="s">
        <v>19</v>
      </c>
      <c r="C11">
        <v>1</v>
      </c>
      <c r="D11">
        <v>2</v>
      </c>
      <c r="E11">
        <v>0</v>
      </c>
      <c r="G11">
        <v>1</v>
      </c>
      <c r="H11">
        <v>1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0</v>
      </c>
      <c r="O11">
        <f t="shared" si="5"/>
        <v>0</v>
      </c>
      <c r="P11">
        <f t="shared" si="6"/>
        <v>0</v>
      </c>
      <c r="Q11">
        <f t="shared" si="7"/>
        <v>1</v>
      </c>
      <c r="R11">
        <f t="shared" si="8"/>
        <v>0</v>
      </c>
      <c r="T11">
        <f t="shared" si="0"/>
        <v>0</v>
      </c>
      <c r="V11">
        <v>539</v>
      </c>
    </row>
    <row r="12" spans="1:27" x14ac:dyDescent="0.55000000000000004">
      <c r="A12" t="s">
        <v>20</v>
      </c>
      <c r="B12" t="s">
        <v>21</v>
      </c>
      <c r="C12">
        <v>1</v>
      </c>
      <c r="D12">
        <v>2</v>
      </c>
      <c r="E12">
        <v>1</v>
      </c>
      <c r="G12">
        <v>0</v>
      </c>
      <c r="H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1</v>
      </c>
      <c r="T12">
        <f t="shared" si="0"/>
        <v>0</v>
      </c>
      <c r="V12">
        <v>560</v>
      </c>
    </row>
    <row r="13" spans="1:27" x14ac:dyDescent="0.55000000000000004">
      <c r="A13" t="s">
        <v>22</v>
      </c>
      <c r="B13" t="s">
        <v>23</v>
      </c>
      <c r="C13">
        <v>1</v>
      </c>
      <c r="D13">
        <v>2</v>
      </c>
      <c r="E13">
        <v>1</v>
      </c>
      <c r="G13">
        <v>1</v>
      </c>
      <c r="H13">
        <v>1</v>
      </c>
      <c r="J13">
        <f t="shared" si="1"/>
        <v>1</v>
      </c>
      <c r="K13">
        <f t="shared" si="2"/>
        <v>1</v>
      </c>
      <c r="L13">
        <f t="shared" si="3"/>
        <v>0</v>
      </c>
      <c r="M13">
        <f t="shared" si="4"/>
        <v>0</v>
      </c>
      <c r="O13">
        <f t="shared" si="5"/>
        <v>1</v>
      </c>
      <c r="P13">
        <f t="shared" si="6"/>
        <v>1</v>
      </c>
      <c r="Q13">
        <f t="shared" si="7"/>
        <v>0</v>
      </c>
      <c r="R13">
        <f t="shared" si="8"/>
        <v>0</v>
      </c>
      <c r="T13">
        <f t="shared" si="0"/>
        <v>0</v>
      </c>
      <c r="V13">
        <v>571</v>
      </c>
    </row>
    <row r="14" spans="1:27" x14ac:dyDescent="0.55000000000000004">
      <c r="A14" t="s">
        <v>24</v>
      </c>
      <c r="B14" t="s">
        <v>791</v>
      </c>
      <c r="C14">
        <v>1</v>
      </c>
      <c r="D14">
        <v>2</v>
      </c>
      <c r="E14">
        <v>1</v>
      </c>
      <c r="G14">
        <v>0</v>
      </c>
      <c r="H14"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1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T14">
        <f t="shared" si="0"/>
        <v>0</v>
      </c>
      <c r="V14">
        <v>139</v>
      </c>
      <c r="X14" s="6"/>
    </row>
    <row r="15" spans="1:27" x14ac:dyDescent="0.55000000000000004">
      <c r="A15" t="s">
        <v>25</v>
      </c>
      <c r="B15" t="s">
        <v>26</v>
      </c>
      <c r="C15">
        <v>1</v>
      </c>
      <c r="D15">
        <v>2</v>
      </c>
      <c r="E15">
        <v>1</v>
      </c>
      <c r="G15">
        <v>0</v>
      </c>
      <c r="H15"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1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1</v>
      </c>
      <c r="T15">
        <f t="shared" si="0"/>
        <v>0</v>
      </c>
      <c r="V15">
        <v>139</v>
      </c>
    </row>
    <row r="16" spans="1:27" x14ac:dyDescent="0.55000000000000004">
      <c r="A16" t="s">
        <v>27</v>
      </c>
      <c r="B16" t="s">
        <v>732</v>
      </c>
      <c r="C16">
        <v>1</v>
      </c>
      <c r="D16">
        <v>2</v>
      </c>
      <c r="E16">
        <v>1</v>
      </c>
      <c r="G16">
        <v>0</v>
      </c>
      <c r="H16"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1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1</v>
      </c>
      <c r="T16">
        <f t="shared" si="0"/>
        <v>0</v>
      </c>
      <c r="V16">
        <v>352</v>
      </c>
    </row>
    <row r="17" spans="1:22" x14ac:dyDescent="0.55000000000000004">
      <c r="A17" t="s">
        <v>28</v>
      </c>
      <c r="B17" t="s">
        <v>29</v>
      </c>
      <c r="C17">
        <v>1</v>
      </c>
      <c r="D17">
        <v>2</v>
      </c>
      <c r="E17">
        <v>1</v>
      </c>
      <c r="G17">
        <v>1</v>
      </c>
      <c r="H17">
        <v>3</v>
      </c>
      <c r="J17">
        <f t="shared" si="1"/>
        <v>1</v>
      </c>
      <c r="K17">
        <f t="shared" si="2"/>
        <v>1</v>
      </c>
      <c r="L17">
        <f t="shared" si="3"/>
        <v>0</v>
      </c>
      <c r="M17">
        <f t="shared" si="4"/>
        <v>0</v>
      </c>
      <c r="O17">
        <f t="shared" si="5"/>
        <v>1</v>
      </c>
      <c r="P17">
        <f t="shared" si="6"/>
        <v>1</v>
      </c>
      <c r="Q17">
        <f t="shared" si="7"/>
        <v>0</v>
      </c>
      <c r="R17">
        <f t="shared" si="8"/>
        <v>0</v>
      </c>
      <c r="T17">
        <f t="shared" si="0"/>
        <v>0</v>
      </c>
      <c r="V17">
        <v>32</v>
      </c>
    </row>
    <row r="18" spans="1:22" x14ac:dyDescent="0.55000000000000004">
      <c r="A18" t="s">
        <v>30</v>
      </c>
      <c r="B18" t="s">
        <v>31</v>
      </c>
      <c r="C18">
        <v>1</v>
      </c>
      <c r="D18">
        <v>2</v>
      </c>
      <c r="E18">
        <v>0</v>
      </c>
      <c r="G18">
        <v>0</v>
      </c>
      <c r="H18"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1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T18">
        <f t="shared" si="0"/>
        <v>0</v>
      </c>
      <c r="V18">
        <v>188</v>
      </c>
    </row>
    <row r="19" spans="1:22" x14ac:dyDescent="0.55000000000000004">
      <c r="A19" t="s">
        <v>32</v>
      </c>
      <c r="B19" t="s">
        <v>33</v>
      </c>
      <c r="C19">
        <v>1</v>
      </c>
      <c r="D19">
        <v>2</v>
      </c>
      <c r="E19">
        <v>1</v>
      </c>
      <c r="G19">
        <v>0</v>
      </c>
      <c r="H19"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1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1</v>
      </c>
      <c r="T19">
        <f t="shared" si="0"/>
        <v>0</v>
      </c>
      <c r="V19">
        <v>188</v>
      </c>
    </row>
    <row r="20" spans="1:22" x14ac:dyDescent="0.55000000000000004">
      <c r="A20" t="s">
        <v>34</v>
      </c>
      <c r="B20" t="s">
        <v>35</v>
      </c>
      <c r="C20">
        <v>1</v>
      </c>
      <c r="D20">
        <v>2</v>
      </c>
      <c r="E20">
        <v>0</v>
      </c>
      <c r="G20">
        <v>0</v>
      </c>
      <c r="H20"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1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T20">
        <f t="shared" si="0"/>
        <v>0</v>
      </c>
      <c r="V20">
        <v>266</v>
      </c>
    </row>
    <row r="21" spans="1:22" x14ac:dyDescent="0.55000000000000004">
      <c r="A21" t="s">
        <v>36</v>
      </c>
      <c r="B21" t="s">
        <v>37</v>
      </c>
      <c r="C21">
        <v>1</v>
      </c>
      <c r="D21">
        <v>2</v>
      </c>
      <c r="E21">
        <v>1</v>
      </c>
      <c r="G21">
        <v>0</v>
      </c>
      <c r="H21"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1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1</v>
      </c>
      <c r="T21">
        <f t="shared" si="0"/>
        <v>0</v>
      </c>
      <c r="V21">
        <v>266</v>
      </c>
    </row>
    <row r="22" spans="1:22" x14ac:dyDescent="0.55000000000000004">
      <c r="A22" t="s">
        <v>38</v>
      </c>
      <c r="B22" t="s">
        <v>39</v>
      </c>
      <c r="C22">
        <v>1</v>
      </c>
      <c r="D22">
        <v>2</v>
      </c>
      <c r="E22">
        <v>1</v>
      </c>
      <c r="G22">
        <v>0</v>
      </c>
      <c r="H22"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1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1</v>
      </c>
      <c r="T22">
        <f t="shared" si="0"/>
        <v>0</v>
      </c>
      <c r="V22">
        <v>240</v>
      </c>
    </row>
    <row r="23" spans="1:22" x14ac:dyDescent="0.55000000000000004">
      <c r="A23" t="s">
        <v>40</v>
      </c>
      <c r="B23" t="s">
        <v>41</v>
      </c>
      <c r="C23">
        <v>1</v>
      </c>
      <c r="D23">
        <v>2</v>
      </c>
      <c r="E23">
        <v>1</v>
      </c>
      <c r="G23">
        <v>0</v>
      </c>
      <c r="H23"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1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1</v>
      </c>
      <c r="T23">
        <f t="shared" si="0"/>
        <v>0</v>
      </c>
      <c r="V23">
        <v>240</v>
      </c>
    </row>
    <row r="24" spans="1:22" x14ac:dyDescent="0.55000000000000004">
      <c r="A24" t="s">
        <v>42</v>
      </c>
      <c r="B24" t="s">
        <v>43</v>
      </c>
      <c r="C24">
        <v>1</v>
      </c>
      <c r="D24">
        <v>2</v>
      </c>
      <c r="E24">
        <v>1</v>
      </c>
      <c r="G24">
        <v>0</v>
      </c>
      <c r="H24"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1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1</v>
      </c>
      <c r="T24">
        <f t="shared" si="0"/>
        <v>0</v>
      </c>
      <c r="V24">
        <v>88</v>
      </c>
    </row>
    <row r="25" spans="1:22" x14ac:dyDescent="0.55000000000000004">
      <c r="A25" t="s">
        <v>44</v>
      </c>
      <c r="B25" t="s">
        <v>45</v>
      </c>
      <c r="C25">
        <v>1</v>
      </c>
      <c r="D25">
        <v>2</v>
      </c>
      <c r="E25">
        <v>1</v>
      </c>
      <c r="G25">
        <v>0</v>
      </c>
      <c r="H25"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1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1</v>
      </c>
      <c r="T25">
        <f t="shared" si="0"/>
        <v>0</v>
      </c>
      <c r="V25">
        <v>88</v>
      </c>
    </row>
    <row r="26" spans="1:22" x14ac:dyDescent="0.55000000000000004">
      <c r="A26" t="s">
        <v>46</v>
      </c>
      <c r="B26" t="s">
        <v>47</v>
      </c>
      <c r="C26">
        <v>1</v>
      </c>
      <c r="D26">
        <v>2</v>
      </c>
      <c r="E26">
        <v>0</v>
      </c>
      <c r="G26">
        <v>0</v>
      </c>
      <c r="H26"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1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T26">
        <f t="shared" si="0"/>
        <v>0</v>
      </c>
      <c r="V26">
        <v>166</v>
      </c>
    </row>
    <row r="27" spans="1:22" x14ac:dyDescent="0.55000000000000004">
      <c r="A27" t="s">
        <v>48</v>
      </c>
      <c r="B27" t="s">
        <v>49</v>
      </c>
      <c r="C27">
        <v>1</v>
      </c>
      <c r="D27">
        <v>2</v>
      </c>
      <c r="E27">
        <v>1</v>
      </c>
      <c r="G27">
        <v>0</v>
      </c>
      <c r="H27"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1</v>
      </c>
      <c r="T27">
        <f t="shared" si="0"/>
        <v>0</v>
      </c>
      <c r="V27">
        <v>166</v>
      </c>
    </row>
    <row r="28" spans="1:22" x14ac:dyDescent="0.55000000000000004">
      <c r="A28" t="s">
        <v>50</v>
      </c>
      <c r="B28" t="s">
        <v>733</v>
      </c>
      <c r="C28">
        <v>1</v>
      </c>
      <c r="D28">
        <v>2</v>
      </c>
      <c r="E28">
        <v>1</v>
      </c>
      <c r="G28">
        <v>0</v>
      </c>
      <c r="H28"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1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1</v>
      </c>
      <c r="T28">
        <f t="shared" si="0"/>
        <v>0</v>
      </c>
      <c r="V28">
        <v>753</v>
      </c>
    </row>
    <row r="29" spans="1:22" x14ac:dyDescent="0.55000000000000004">
      <c r="A29" t="s">
        <v>51</v>
      </c>
      <c r="B29" t="s">
        <v>734</v>
      </c>
      <c r="C29">
        <v>1</v>
      </c>
      <c r="D29">
        <v>2</v>
      </c>
      <c r="E29">
        <v>1</v>
      </c>
      <c r="G29">
        <v>0</v>
      </c>
      <c r="H29"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1</v>
      </c>
      <c r="T29">
        <f t="shared" si="0"/>
        <v>0</v>
      </c>
      <c r="V29">
        <v>753</v>
      </c>
    </row>
    <row r="30" spans="1:22" x14ac:dyDescent="0.55000000000000004">
      <c r="A30" t="s">
        <v>52</v>
      </c>
      <c r="B30" t="s">
        <v>53</v>
      </c>
      <c r="C30">
        <v>1</v>
      </c>
      <c r="D30">
        <v>2</v>
      </c>
      <c r="E30">
        <v>1</v>
      </c>
      <c r="G30">
        <v>0</v>
      </c>
      <c r="H30"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1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T30">
        <f t="shared" si="0"/>
        <v>0</v>
      </c>
      <c r="V30">
        <v>740</v>
      </c>
    </row>
    <row r="31" spans="1:22" x14ac:dyDescent="0.55000000000000004">
      <c r="A31" t="s">
        <v>54</v>
      </c>
      <c r="B31" t="s">
        <v>55</v>
      </c>
      <c r="C31">
        <v>1</v>
      </c>
      <c r="D31">
        <v>2</v>
      </c>
      <c r="E31">
        <v>0</v>
      </c>
      <c r="G31">
        <v>0</v>
      </c>
      <c r="H31"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1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T31">
        <f t="shared" si="0"/>
        <v>0</v>
      </c>
      <c r="V31">
        <v>740</v>
      </c>
    </row>
    <row r="32" spans="1:22" x14ac:dyDescent="0.55000000000000004">
      <c r="A32" t="s">
        <v>56</v>
      </c>
      <c r="B32" t="s">
        <v>57</v>
      </c>
      <c r="C32">
        <v>1</v>
      </c>
      <c r="D32">
        <v>2</v>
      </c>
      <c r="E32">
        <v>1</v>
      </c>
      <c r="G32">
        <v>1</v>
      </c>
      <c r="H32">
        <v>3</v>
      </c>
      <c r="J32">
        <f t="shared" si="1"/>
        <v>1</v>
      </c>
      <c r="K32">
        <f t="shared" si="2"/>
        <v>1</v>
      </c>
      <c r="L32">
        <f t="shared" si="3"/>
        <v>0</v>
      </c>
      <c r="M32">
        <f t="shared" si="4"/>
        <v>0</v>
      </c>
      <c r="O32">
        <f t="shared" si="5"/>
        <v>1</v>
      </c>
      <c r="P32">
        <f t="shared" si="6"/>
        <v>1</v>
      </c>
      <c r="Q32">
        <f t="shared" si="7"/>
        <v>0</v>
      </c>
      <c r="R32">
        <f t="shared" si="8"/>
        <v>0</v>
      </c>
      <c r="T32">
        <f t="shared" si="0"/>
        <v>0</v>
      </c>
      <c r="V32">
        <v>173</v>
      </c>
    </row>
    <row r="33" spans="1:24" x14ac:dyDescent="0.55000000000000004">
      <c r="A33" t="s">
        <v>58</v>
      </c>
      <c r="B33" t="s">
        <v>59</v>
      </c>
      <c r="C33">
        <v>1</v>
      </c>
      <c r="D33">
        <v>2</v>
      </c>
      <c r="E33">
        <v>1</v>
      </c>
      <c r="G33">
        <v>0</v>
      </c>
      <c r="H33"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1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1</v>
      </c>
      <c r="T33">
        <f t="shared" si="0"/>
        <v>0</v>
      </c>
      <c r="V33">
        <v>683</v>
      </c>
    </row>
    <row r="34" spans="1:24" x14ac:dyDescent="0.55000000000000004">
      <c r="A34" t="s">
        <v>60</v>
      </c>
      <c r="B34" t="s">
        <v>61</v>
      </c>
      <c r="C34">
        <v>1</v>
      </c>
      <c r="D34">
        <v>2</v>
      </c>
      <c r="E34">
        <v>1</v>
      </c>
      <c r="G34">
        <v>0</v>
      </c>
      <c r="H34"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1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1</v>
      </c>
      <c r="T34">
        <f t="shared" si="0"/>
        <v>0</v>
      </c>
      <c r="V34">
        <v>143</v>
      </c>
    </row>
    <row r="35" spans="1:24" x14ac:dyDescent="0.55000000000000004">
      <c r="A35" t="s">
        <v>62</v>
      </c>
      <c r="B35" t="s">
        <v>63</v>
      </c>
      <c r="C35">
        <v>1</v>
      </c>
      <c r="D35">
        <v>2</v>
      </c>
      <c r="E35">
        <v>1</v>
      </c>
      <c r="G35">
        <v>0</v>
      </c>
      <c r="H35"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1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1</v>
      </c>
      <c r="T35">
        <f t="shared" si="0"/>
        <v>0</v>
      </c>
      <c r="V35">
        <v>143</v>
      </c>
    </row>
    <row r="36" spans="1:24" x14ac:dyDescent="0.55000000000000004">
      <c r="A36" t="s">
        <v>64</v>
      </c>
      <c r="B36" t="s">
        <v>65</v>
      </c>
      <c r="C36">
        <v>1</v>
      </c>
      <c r="D36">
        <v>2</v>
      </c>
      <c r="E36">
        <v>1</v>
      </c>
      <c r="G36">
        <v>0</v>
      </c>
      <c r="H36"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1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T36">
        <f t="shared" si="0"/>
        <v>0</v>
      </c>
      <c r="V36">
        <v>143</v>
      </c>
    </row>
    <row r="37" spans="1:24" x14ac:dyDescent="0.55000000000000004">
      <c r="A37" t="s">
        <v>66</v>
      </c>
      <c r="B37" t="s">
        <v>735</v>
      </c>
      <c r="C37">
        <v>1</v>
      </c>
      <c r="D37">
        <v>2</v>
      </c>
      <c r="E37">
        <v>1</v>
      </c>
      <c r="G37">
        <v>0</v>
      </c>
      <c r="H37"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1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1</v>
      </c>
      <c r="T37">
        <f t="shared" si="0"/>
        <v>0</v>
      </c>
      <c r="V37">
        <v>733</v>
      </c>
      <c r="X37" s="1" t="s">
        <v>803</v>
      </c>
    </row>
    <row r="38" spans="1:24" x14ac:dyDescent="0.55000000000000004">
      <c r="A38" t="s">
        <v>67</v>
      </c>
      <c r="B38" t="s">
        <v>736</v>
      </c>
      <c r="C38">
        <v>1</v>
      </c>
      <c r="D38">
        <v>2</v>
      </c>
      <c r="E38">
        <v>1</v>
      </c>
      <c r="G38">
        <v>0</v>
      </c>
      <c r="H38"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1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1</v>
      </c>
      <c r="T38">
        <f t="shared" si="0"/>
        <v>0</v>
      </c>
      <c r="V38">
        <v>733</v>
      </c>
    </row>
    <row r="39" spans="1:24" x14ac:dyDescent="0.55000000000000004">
      <c r="A39" t="s">
        <v>68</v>
      </c>
      <c r="B39" t="s">
        <v>69</v>
      </c>
      <c r="C39">
        <v>1</v>
      </c>
      <c r="D39">
        <v>2</v>
      </c>
      <c r="E39">
        <v>1</v>
      </c>
      <c r="G39">
        <v>1</v>
      </c>
      <c r="H39">
        <v>3</v>
      </c>
      <c r="J39">
        <f t="shared" si="1"/>
        <v>1</v>
      </c>
      <c r="K39">
        <f t="shared" si="2"/>
        <v>1</v>
      </c>
      <c r="L39">
        <f t="shared" si="3"/>
        <v>0</v>
      </c>
      <c r="M39">
        <f t="shared" si="4"/>
        <v>0</v>
      </c>
      <c r="O39">
        <f t="shared" si="5"/>
        <v>1</v>
      </c>
      <c r="P39">
        <f t="shared" si="6"/>
        <v>1</v>
      </c>
      <c r="Q39">
        <f t="shared" si="7"/>
        <v>0</v>
      </c>
      <c r="R39">
        <f t="shared" si="8"/>
        <v>0</v>
      </c>
      <c r="T39">
        <f t="shared" si="0"/>
        <v>0</v>
      </c>
      <c r="V39">
        <v>173</v>
      </c>
    </row>
    <row r="40" spans="1:24" x14ac:dyDescent="0.55000000000000004">
      <c r="A40" t="s">
        <v>70</v>
      </c>
      <c r="B40" t="s">
        <v>71</v>
      </c>
      <c r="C40">
        <v>1</v>
      </c>
      <c r="D40">
        <v>2</v>
      </c>
      <c r="E40">
        <v>1</v>
      </c>
      <c r="G40">
        <v>1</v>
      </c>
      <c r="H40">
        <v>1</v>
      </c>
      <c r="J40">
        <f t="shared" si="1"/>
        <v>1</v>
      </c>
      <c r="K40">
        <f t="shared" si="2"/>
        <v>1</v>
      </c>
      <c r="L40">
        <f t="shared" si="3"/>
        <v>0</v>
      </c>
      <c r="M40">
        <f t="shared" si="4"/>
        <v>0</v>
      </c>
      <c r="O40">
        <f t="shared" si="5"/>
        <v>1</v>
      </c>
      <c r="P40">
        <f t="shared" si="6"/>
        <v>1</v>
      </c>
      <c r="Q40">
        <f t="shared" si="7"/>
        <v>0</v>
      </c>
      <c r="R40">
        <f t="shared" si="8"/>
        <v>0</v>
      </c>
      <c r="T40">
        <f t="shared" si="0"/>
        <v>0</v>
      </c>
      <c r="V40">
        <v>431</v>
      </c>
    </row>
    <row r="41" spans="1:24" x14ac:dyDescent="0.55000000000000004">
      <c r="A41" t="s">
        <v>72</v>
      </c>
      <c r="B41" t="s">
        <v>73</v>
      </c>
      <c r="C41">
        <v>1</v>
      </c>
      <c r="D41">
        <v>2</v>
      </c>
      <c r="E41">
        <v>1</v>
      </c>
      <c r="G41">
        <v>0</v>
      </c>
      <c r="H41"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1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T41">
        <f t="shared" si="0"/>
        <v>0</v>
      </c>
      <c r="V41">
        <v>268</v>
      </c>
    </row>
    <row r="42" spans="1:24" x14ac:dyDescent="0.55000000000000004">
      <c r="A42" t="s">
        <v>74</v>
      </c>
      <c r="B42" t="s">
        <v>737</v>
      </c>
      <c r="C42">
        <v>1</v>
      </c>
      <c r="D42">
        <v>2</v>
      </c>
      <c r="E42">
        <v>1</v>
      </c>
      <c r="G42">
        <v>0</v>
      </c>
      <c r="H42"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1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1</v>
      </c>
      <c r="T42">
        <f t="shared" si="0"/>
        <v>0</v>
      </c>
      <c r="V42">
        <v>268</v>
      </c>
    </row>
    <row r="43" spans="1:24" x14ac:dyDescent="0.55000000000000004">
      <c r="A43" t="s">
        <v>75</v>
      </c>
      <c r="B43" t="s">
        <v>739</v>
      </c>
      <c r="C43">
        <v>1</v>
      </c>
      <c r="D43">
        <v>2</v>
      </c>
      <c r="E43">
        <v>0</v>
      </c>
      <c r="G43">
        <v>0</v>
      </c>
      <c r="H43"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T43">
        <f t="shared" si="0"/>
        <v>0</v>
      </c>
      <c r="V43">
        <v>146</v>
      </c>
    </row>
    <row r="44" spans="1:24" x14ac:dyDescent="0.55000000000000004">
      <c r="A44" t="s">
        <v>76</v>
      </c>
      <c r="B44" t="s">
        <v>738</v>
      </c>
      <c r="C44">
        <v>1</v>
      </c>
      <c r="D44">
        <v>2</v>
      </c>
      <c r="E44">
        <v>0</v>
      </c>
      <c r="G44">
        <v>0</v>
      </c>
      <c r="H44"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1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0"/>
        <v>0</v>
      </c>
      <c r="V44">
        <v>146</v>
      </c>
    </row>
    <row r="45" spans="1:24" x14ac:dyDescent="0.55000000000000004">
      <c r="A45" t="s">
        <v>77</v>
      </c>
      <c r="B45" t="s">
        <v>78</v>
      </c>
      <c r="C45">
        <v>1</v>
      </c>
      <c r="D45">
        <v>2</v>
      </c>
      <c r="E45">
        <v>0</v>
      </c>
      <c r="G45">
        <v>0</v>
      </c>
      <c r="H45"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1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0"/>
        <v>0</v>
      </c>
      <c r="V45">
        <v>115</v>
      </c>
    </row>
    <row r="46" spans="1:24" x14ac:dyDescent="0.55000000000000004">
      <c r="A46" t="s">
        <v>79</v>
      </c>
      <c r="B46" t="s">
        <v>80</v>
      </c>
      <c r="C46">
        <v>1</v>
      </c>
      <c r="D46">
        <v>2</v>
      </c>
      <c r="E46">
        <v>0</v>
      </c>
      <c r="G46">
        <v>0</v>
      </c>
      <c r="H46"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1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0"/>
        <v>0</v>
      </c>
      <c r="V46">
        <v>115</v>
      </c>
    </row>
    <row r="47" spans="1:24" x14ac:dyDescent="0.55000000000000004">
      <c r="A47" t="s">
        <v>81</v>
      </c>
      <c r="B47" t="s">
        <v>82</v>
      </c>
      <c r="C47">
        <v>1</v>
      </c>
      <c r="D47">
        <v>2</v>
      </c>
      <c r="E47">
        <v>1</v>
      </c>
      <c r="G47">
        <v>0</v>
      </c>
      <c r="H47"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1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1</v>
      </c>
      <c r="T47">
        <f t="shared" si="0"/>
        <v>0</v>
      </c>
      <c r="V47">
        <v>299</v>
      </c>
    </row>
    <row r="48" spans="1:24" x14ac:dyDescent="0.55000000000000004">
      <c r="A48" t="s">
        <v>83</v>
      </c>
      <c r="B48" t="s">
        <v>84</v>
      </c>
      <c r="C48">
        <v>1</v>
      </c>
      <c r="D48">
        <v>2</v>
      </c>
      <c r="E48">
        <v>2</v>
      </c>
      <c r="G48">
        <v>1</v>
      </c>
      <c r="H48">
        <v>3</v>
      </c>
      <c r="J48">
        <f t="shared" si="1"/>
        <v>1</v>
      </c>
      <c r="K48">
        <f t="shared" si="2"/>
        <v>1</v>
      </c>
      <c r="L48">
        <f t="shared" si="3"/>
        <v>0</v>
      </c>
      <c r="M48">
        <f t="shared" si="4"/>
        <v>0</v>
      </c>
      <c r="O48">
        <f t="shared" si="5"/>
        <v>1</v>
      </c>
      <c r="P48">
        <f t="shared" si="6"/>
        <v>1</v>
      </c>
      <c r="Q48">
        <f t="shared" si="7"/>
        <v>0</v>
      </c>
      <c r="R48">
        <f t="shared" si="8"/>
        <v>0</v>
      </c>
      <c r="T48">
        <f t="shared" si="0"/>
        <v>0</v>
      </c>
      <c r="V48">
        <v>286</v>
      </c>
    </row>
    <row r="49" spans="1:22" x14ac:dyDescent="0.55000000000000004">
      <c r="A49" t="s">
        <v>85</v>
      </c>
      <c r="B49" t="s">
        <v>86</v>
      </c>
      <c r="C49">
        <v>1</v>
      </c>
      <c r="D49">
        <v>2</v>
      </c>
      <c r="E49">
        <v>0</v>
      </c>
      <c r="G49">
        <v>0</v>
      </c>
      <c r="H49"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1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0"/>
        <v>0</v>
      </c>
      <c r="V49">
        <v>313</v>
      </c>
    </row>
    <row r="50" spans="1:22" x14ac:dyDescent="0.55000000000000004">
      <c r="A50" t="s">
        <v>87</v>
      </c>
      <c r="B50" t="s">
        <v>88</v>
      </c>
      <c r="C50">
        <v>1</v>
      </c>
      <c r="D50">
        <v>2</v>
      </c>
      <c r="E50">
        <v>1</v>
      </c>
      <c r="G50">
        <v>1</v>
      </c>
      <c r="H50">
        <v>1</v>
      </c>
      <c r="J50">
        <f t="shared" si="1"/>
        <v>1</v>
      </c>
      <c r="K50">
        <f t="shared" si="2"/>
        <v>1</v>
      </c>
      <c r="L50">
        <f t="shared" si="3"/>
        <v>0</v>
      </c>
      <c r="M50">
        <f t="shared" si="4"/>
        <v>0</v>
      </c>
      <c r="O50">
        <f t="shared" si="5"/>
        <v>1</v>
      </c>
      <c r="P50">
        <f t="shared" si="6"/>
        <v>1</v>
      </c>
      <c r="Q50">
        <f t="shared" si="7"/>
        <v>0</v>
      </c>
      <c r="R50">
        <f t="shared" si="8"/>
        <v>0</v>
      </c>
      <c r="T50">
        <f t="shared" si="0"/>
        <v>0</v>
      </c>
      <c r="V50">
        <v>332</v>
      </c>
    </row>
    <row r="51" spans="1:22" x14ac:dyDescent="0.55000000000000004">
      <c r="A51" t="s">
        <v>89</v>
      </c>
      <c r="B51" t="s">
        <v>90</v>
      </c>
      <c r="C51">
        <v>1</v>
      </c>
      <c r="D51">
        <v>2</v>
      </c>
      <c r="E51">
        <v>2</v>
      </c>
      <c r="G51">
        <v>0</v>
      </c>
      <c r="H51"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1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1</v>
      </c>
      <c r="T51">
        <f t="shared" si="0"/>
        <v>0</v>
      </c>
      <c r="V51">
        <v>343</v>
      </c>
    </row>
    <row r="52" spans="1:22" x14ac:dyDescent="0.55000000000000004">
      <c r="A52" t="s">
        <v>91</v>
      </c>
      <c r="B52" t="s">
        <v>92</v>
      </c>
      <c r="C52">
        <v>1</v>
      </c>
      <c r="D52">
        <v>2</v>
      </c>
      <c r="E52">
        <v>0</v>
      </c>
      <c r="G52">
        <v>0</v>
      </c>
      <c r="H52"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1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T52">
        <f t="shared" si="0"/>
        <v>0</v>
      </c>
      <c r="V52">
        <v>275</v>
      </c>
    </row>
    <row r="53" spans="1:22" x14ac:dyDescent="0.55000000000000004">
      <c r="A53" t="s">
        <v>93</v>
      </c>
      <c r="B53" t="s">
        <v>94</v>
      </c>
      <c r="C53">
        <v>1</v>
      </c>
      <c r="D53">
        <v>2</v>
      </c>
      <c r="E53">
        <v>1</v>
      </c>
      <c r="G53">
        <v>1</v>
      </c>
      <c r="H53">
        <v>3</v>
      </c>
      <c r="J53">
        <f t="shared" si="1"/>
        <v>1</v>
      </c>
      <c r="K53">
        <f t="shared" si="2"/>
        <v>1</v>
      </c>
      <c r="L53">
        <f t="shared" si="3"/>
        <v>0</v>
      </c>
      <c r="M53">
        <f t="shared" si="4"/>
        <v>0</v>
      </c>
      <c r="O53">
        <f t="shared" si="5"/>
        <v>1</v>
      </c>
      <c r="P53">
        <f t="shared" si="6"/>
        <v>1</v>
      </c>
      <c r="Q53">
        <f t="shared" si="7"/>
        <v>0</v>
      </c>
      <c r="R53">
        <f t="shared" si="8"/>
        <v>0</v>
      </c>
      <c r="T53">
        <f t="shared" si="0"/>
        <v>0</v>
      </c>
      <c r="V53">
        <v>286</v>
      </c>
    </row>
    <row r="54" spans="1:22" x14ac:dyDescent="0.55000000000000004">
      <c r="A54" t="s">
        <v>95</v>
      </c>
      <c r="B54" t="s">
        <v>96</v>
      </c>
      <c r="C54">
        <v>1</v>
      </c>
      <c r="D54">
        <v>2</v>
      </c>
      <c r="E54">
        <v>1</v>
      </c>
      <c r="G54">
        <v>0</v>
      </c>
      <c r="H54"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1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1</v>
      </c>
      <c r="T54">
        <f t="shared" si="0"/>
        <v>0</v>
      </c>
      <c r="V54">
        <v>299</v>
      </c>
    </row>
    <row r="55" spans="1:22" x14ac:dyDescent="0.55000000000000004">
      <c r="A55" t="s">
        <v>97</v>
      </c>
      <c r="B55" t="s">
        <v>98</v>
      </c>
      <c r="C55">
        <v>1</v>
      </c>
      <c r="D55">
        <v>2</v>
      </c>
      <c r="E55">
        <v>0</v>
      </c>
      <c r="G55">
        <v>0</v>
      </c>
      <c r="H55"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1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T55">
        <f t="shared" si="0"/>
        <v>0</v>
      </c>
      <c r="V55">
        <v>313</v>
      </c>
    </row>
    <row r="56" spans="1:22" x14ac:dyDescent="0.55000000000000004">
      <c r="A56" t="s">
        <v>99</v>
      </c>
      <c r="B56" t="s">
        <v>100</v>
      </c>
      <c r="C56">
        <v>1</v>
      </c>
      <c r="D56">
        <v>2</v>
      </c>
      <c r="E56">
        <v>1</v>
      </c>
      <c r="G56">
        <v>1</v>
      </c>
      <c r="H56">
        <v>1</v>
      </c>
      <c r="J56">
        <f t="shared" si="1"/>
        <v>1</v>
      </c>
      <c r="K56">
        <f t="shared" si="2"/>
        <v>1</v>
      </c>
      <c r="L56">
        <f t="shared" si="3"/>
        <v>0</v>
      </c>
      <c r="M56">
        <f t="shared" si="4"/>
        <v>0</v>
      </c>
      <c r="O56">
        <f t="shared" si="5"/>
        <v>1</v>
      </c>
      <c r="P56">
        <f t="shared" si="6"/>
        <v>1</v>
      </c>
      <c r="Q56">
        <f t="shared" si="7"/>
        <v>0</v>
      </c>
      <c r="R56">
        <f t="shared" si="8"/>
        <v>0</v>
      </c>
      <c r="T56">
        <f t="shared" si="0"/>
        <v>0</v>
      </c>
      <c r="V56">
        <v>332</v>
      </c>
    </row>
    <row r="57" spans="1:22" x14ac:dyDescent="0.55000000000000004">
      <c r="A57" t="s">
        <v>101</v>
      </c>
      <c r="B57" t="s">
        <v>102</v>
      </c>
      <c r="C57">
        <v>1</v>
      </c>
      <c r="D57">
        <v>2</v>
      </c>
      <c r="E57">
        <v>0</v>
      </c>
      <c r="G57">
        <v>0</v>
      </c>
      <c r="H57"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1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T57">
        <f t="shared" si="0"/>
        <v>0</v>
      </c>
      <c r="V57">
        <v>343</v>
      </c>
    </row>
    <row r="58" spans="1:22" x14ac:dyDescent="0.55000000000000004">
      <c r="A58" t="s">
        <v>103</v>
      </c>
      <c r="B58" t="s">
        <v>104</v>
      </c>
      <c r="C58">
        <v>1</v>
      </c>
      <c r="D58">
        <v>2</v>
      </c>
      <c r="E58">
        <v>1</v>
      </c>
      <c r="G58">
        <v>0</v>
      </c>
      <c r="H58"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1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1</v>
      </c>
      <c r="T58">
        <f t="shared" si="0"/>
        <v>0</v>
      </c>
      <c r="V58">
        <v>351</v>
      </c>
    </row>
    <row r="59" spans="1:22" x14ac:dyDescent="0.55000000000000004">
      <c r="A59" t="s">
        <v>105</v>
      </c>
      <c r="B59" t="s">
        <v>106</v>
      </c>
      <c r="C59">
        <v>1</v>
      </c>
      <c r="D59">
        <v>2</v>
      </c>
      <c r="E59">
        <v>1</v>
      </c>
      <c r="G59">
        <v>0</v>
      </c>
      <c r="H59"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1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1</v>
      </c>
      <c r="T59">
        <f t="shared" si="0"/>
        <v>0</v>
      </c>
      <c r="V59">
        <v>591</v>
      </c>
    </row>
    <row r="60" spans="1:22" x14ac:dyDescent="0.55000000000000004">
      <c r="A60" t="s">
        <v>107</v>
      </c>
      <c r="B60" t="s">
        <v>108</v>
      </c>
      <c r="C60">
        <v>1</v>
      </c>
      <c r="D60">
        <v>2</v>
      </c>
      <c r="E60">
        <v>1</v>
      </c>
      <c r="G60">
        <v>1</v>
      </c>
      <c r="H60">
        <v>1</v>
      </c>
      <c r="J60">
        <f t="shared" si="1"/>
        <v>1</v>
      </c>
      <c r="K60">
        <f t="shared" si="2"/>
        <v>1</v>
      </c>
      <c r="L60">
        <f t="shared" si="3"/>
        <v>0</v>
      </c>
      <c r="M60">
        <f t="shared" si="4"/>
        <v>0</v>
      </c>
      <c r="O60">
        <f t="shared" si="5"/>
        <v>1</v>
      </c>
      <c r="P60">
        <f t="shared" si="6"/>
        <v>1</v>
      </c>
      <c r="Q60">
        <f t="shared" si="7"/>
        <v>0</v>
      </c>
      <c r="R60">
        <f t="shared" si="8"/>
        <v>0</v>
      </c>
      <c r="T60">
        <f t="shared" si="0"/>
        <v>0</v>
      </c>
      <c r="V60">
        <v>593</v>
      </c>
    </row>
    <row r="61" spans="1:22" x14ac:dyDescent="0.55000000000000004">
      <c r="A61" t="s">
        <v>109</v>
      </c>
      <c r="B61" t="s">
        <v>110</v>
      </c>
      <c r="C61">
        <v>1</v>
      </c>
      <c r="D61">
        <v>2</v>
      </c>
      <c r="E61">
        <v>0</v>
      </c>
      <c r="G61">
        <v>1</v>
      </c>
      <c r="H61">
        <v>1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0</v>
      </c>
      <c r="O61">
        <f t="shared" si="5"/>
        <v>0</v>
      </c>
      <c r="P61">
        <f t="shared" si="6"/>
        <v>0</v>
      </c>
      <c r="Q61">
        <f t="shared" si="7"/>
        <v>1</v>
      </c>
      <c r="R61">
        <f t="shared" si="8"/>
        <v>0</v>
      </c>
      <c r="T61">
        <f t="shared" si="0"/>
        <v>0</v>
      </c>
      <c r="V61">
        <v>596</v>
      </c>
    </row>
    <row r="62" spans="1:22" x14ac:dyDescent="0.55000000000000004">
      <c r="A62" t="s">
        <v>111</v>
      </c>
      <c r="B62" t="s">
        <v>112</v>
      </c>
      <c r="C62">
        <v>1</v>
      </c>
      <c r="D62">
        <v>2</v>
      </c>
      <c r="E62">
        <v>1</v>
      </c>
      <c r="G62">
        <v>1</v>
      </c>
      <c r="H62">
        <v>1</v>
      </c>
      <c r="J62">
        <f t="shared" si="1"/>
        <v>1</v>
      </c>
      <c r="K62">
        <f t="shared" si="2"/>
        <v>1</v>
      </c>
      <c r="L62">
        <f t="shared" si="3"/>
        <v>0</v>
      </c>
      <c r="M62">
        <f t="shared" si="4"/>
        <v>0</v>
      </c>
      <c r="O62">
        <f t="shared" si="5"/>
        <v>1</v>
      </c>
      <c r="P62">
        <f t="shared" si="6"/>
        <v>1</v>
      </c>
      <c r="Q62">
        <f t="shared" si="7"/>
        <v>0</v>
      </c>
      <c r="R62">
        <f t="shared" si="8"/>
        <v>0</v>
      </c>
      <c r="T62">
        <f t="shared" si="0"/>
        <v>0</v>
      </c>
      <c r="V62">
        <v>608</v>
      </c>
    </row>
    <row r="63" spans="1:22" x14ac:dyDescent="0.55000000000000004">
      <c r="A63" t="s">
        <v>113</v>
      </c>
      <c r="B63" t="s">
        <v>114</v>
      </c>
      <c r="C63">
        <v>1</v>
      </c>
      <c r="D63">
        <v>2</v>
      </c>
      <c r="E63">
        <v>0</v>
      </c>
      <c r="G63">
        <v>0</v>
      </c>
      <c r="H63"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1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0"/>
        <v>0</v>
      </c>
      <c r="V63">
        <v>616</v>
      </c>
    </row>
    <row r="64" spans="1:22" x14ac:dyDescent="0.55000000000000004">
      <c r="A64" t="s">
        <v>115</v>
      </c>
      <c r="B64" t="s">
        <v>116</v>
      </c>
      <c r="C64">
        <v>1</v>
      </c>
      <c r="D64">
        <v>2</v>
      </c>
      <c r="E64">
        <v>0</v>
      </c>
      <c r="G64">
        <v>1</v>
      </c>
      <c r="H64">
        <v>1</v>
      </c>
      <c r="J64">
        <f t="shared" si="1"/>
        <v>1</v>
      </c>
      <c r="K64">
        <f t="shared" si="2"/>
        <v>1</v>
      </c>
      <c r="L64">
        <f t="shared" si="3"/>
        <v>0</v>
      </c>
      <c r="M64">
        <f t="shared" si="4"/>
        <v>0</v>
      </c>
      <c r="O64">
        <f t="shared" si="5"/>
        <v>0</v>
      </c>
      <c r="P64">
        <f t="shared" si="6"/>
        <v>0</v>
      </c>
      <c r="Q64">
        <f t="shared" si="7"/>
        <v>1</v>
      </c>
      <c r="R64">
        <f t="shared" si="8"/>
        <v>0</v>
      </c>
      <c r="T64">
        <f t="shared" si="0"/>
        <v>0</v>
      </c>
      <c r="V64">
        <v>627</v>
      </c>
    </row>
    <row r="65" spans="1:22" x14ac:dyDescent="0.55000000000000004">
      <c r="A65" t="s">
        <v>117</v>
      </c>
      <c r="B65" t="s">
        <v>118</v>
      </c>
      <c r="C65">
        <v>1</v>
      </c>
      <c r="D65">
        <v>2</v>
      </c>
      <c r="E65">
        <v>0</v>
      </c>
      <c r="G65">
        <v>0</v>
      </c>
      <c r="H65"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1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T65">
        <f t="shared" si="0"/>
        <v>0</v>
      </c>
      <c r="V65">
        <v>638</v>
      </c>
    </row>
    <row r="66" spans="1:22" x14ac:dyDescent="0.55000000000000004">
      <c r="A66" t="s">
        <v>119</v>
      </c>
      <c r="B66" t="s">
        <v>120</v>
      </c>
      <c r="C66">
        <v>1</v>
      </c>
      <c r="D66">
        <v>2</v>
      </c>
      <c r="E66">
        <v>1</v>
      </c>
      <c r="G66">
        <v>1</v>
      </c>
      <c r="H66">
        <v>1</v>
      </c>
      <c r="J66">
        <f t="shared" si="1"/>
        <v>1</v>
      </c>
      <c r="K66">
        <f t="shared" si="2"/>
        <v>1</v>
      </c>
      <c r="L66">
        <f t="shared" si="3"/>
        <v>0</v>
      </c>
      <c r="M66">
        <f t="shared" si="4"/>
        <v>0</v>
      </c>
      <c r="O66">
        <f t="shared" si="5"/>
        <v>1</v>
      </c>
      <c r="P66">
        <f t="shared" si="6"/>
        <v>1</v>
      </c>
      <c r="Q66">
        <f t="shared" si="7"/>
        <v>0</v>
      </c>
      <c r="R66">
        <f t="shared" si="8"/>
        <v>0</v>
      </c>
      <c r="T66">
        <f t="shared" ref="T66:T129" si="9">IF(H66=D66,1,0)</f>
        <v>0</v>
      </c>
      <c r="V66">
        <v>651</v>
      </c>
    </row>
    <row r="67" spans="1:22" x14ac:dyDescent="0.55000000000000004">
      <c r="A67" t="s">
        <v>121</v>
      </c>
      <c r="B67" t="s">
        <v>122</v>
      </c>
      <c r="C67">
        <v>1</v>
      </c>
      <c r="D67">
        <v>2</v>
      </c>
      <c r="E67">
        <v>2</v>
      </c>
      <c r="G67">
        <v>1</v>
      </c>
      <c r="H67">
        <v>1</v>
      </c>
      <c r="J67">
        <f t="shared" ref="J67:J130" si="10">IF(AND(G67=C67),1,0)</f>
        <v>1</v>
      </c>
      <c r="K67">
        <f t="shared" ref="K67:K130" si="11">IF(AND(J67=1,G67=1),1,0)</f>
        <v>1</v>
      </c>
      <c r="L67">
        <f t="shared" ref="L67:L130" si="12">IF(AND(J67=0,G67=1),1,0)</f>
        <v>0</v>
      </c>
      <c r="M67">
        <f t="shared" ref="M67:M130" si="13">IF(AND(J67=0,C67=1),1,0)</f>
        <v>0</v>
      </c>
      <c r="O67">
        <f t="shared" ref="O67:O130" si="14">IF(AND(G67=C67,E67&lt;&gt;0),1,0)</f>
        <v>1</v>
      </c>
      <c r="P67">
        <f t="shared" ref="P67:P130" si="15">IF(AND(O67=1,G67=1),1,0)</f>
        <v>1</v>
      </c>
      <c r="Q67">
        <f t="shared" ref="Q67:Q130" si="16">IF(AND(G67=1,O67=0),1,0)</f>
        <v>0</v>
      </c>
      <c r="R67">
        <f t="shared" ref="R67:R130" si="17">IF(AND(C67=1,G67=0,E67&lt;&gt;0),1,0)</f>
        <v>0</v>
      </c>
      <c r="T67">
        <f t="shared" si="9"/>
        <v>0</v>
      </c>
      <c r="V67">
        <v>596</v>
      </c>
    </row>
    <row r="68" spans="1:22" x14ac:dyDescent="0.55000000000000004">
      <c r="A68" t="s">
        <v>123</v>
      </c>
      <c r="B68" t="s">
        <v>124</v>
      </c>
      <c r="C68">
        <v>1</v>
      </c>
      <c r="D68">
        <v>2</v>
      </c>
      <c r="E68">
        <v>1</v>
      </c>
      <c r="G68">
        <v>1</v>
      </c>
      <c r="H68">
        <v>1</v>
      </c>
      <c r="J68">
        <f t="shared" si="10"/>
        <v>1</v>
      </c>
      <c r="K68">
        <f t="shared" si="11"/>
        <v>1</v>
      </c>
      <c r="L68">
        <f t="shared" si="12"/>
        <v>0</v>
      </c>
      <c r="M68">
        <f t="shared" si="13"/>
        <v>0</v>
      </c>
      <c r="O68">
        <f t="shared" si="14"/>
        <v>1</v>
      </c>
      <c r="P68">
        <f t="shared" si="15"/>
        <v>1</v>
      </c>
      <c r="Q68">
        <f t="shared" si="16"/>
        <v>0</v>
      </c>
      <c r="R68">
        <f t="shared" si="17"/>
        <v>0</v>
      </c>
      <c r="T68">
        <f t="shared" si="9"/>
        <v>0</v>
      </c>
      <c r="V68">
        <v>593</v>
      </c>
    </row>
    <row r="69" spans="1:22" x14ac:dyDescent="0.55000000000000004">
      <c r="A69" t="s">
        <v>125</v>
      </c>
      <c r="B69" t="s">
        <v>126</v>
      </c>
      <c r="C69">
        <v>1</v>
      </c>
      <c r="D69">
        <v>2</v>
      </c>
      <c r="E69">
        <v>2</v>
      </c>
      <c r="G69">
        <v>0</v>
      </c>
      <c r="H69">
        <v>0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1</v>
      </c>
      <c r="T69">
        <f t="shared" si="9"/>
        <v>0</v>
      </c>
      <c r="V69">
        <v>616</v>
      </c>
    </row>
    <row r="70" spans="1:22" x14ac:dyDescent="0.55000000000000004">
      <c r="A70" t="s">
        <v>127</v>
      </c>
      <c r="B70" t="s">
        <v>128</v>
      </c>
      <c r="C70">
        <v>1</v>
      </c>
      <c r="D70">
        <v>2</v>
      </c>
      <c r="E70">
        <v>0</v>
      </c>
      <c r="G70">
        <v>1</v>
      </c>
      <c r="H70">
        <v>1</v>
      </c>
      <c r="J70">
        <f t="shared" si="10"/>
        <v>1</v>
      </c>
      <c r="K70">
        <f t="shared" si="11"/>
        <v>1</v>
      </c>
      <c r="L70">
        <f t="shared" si="12"/>
        <v>0</v>
      </c>
      <c r="M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1</v>
      </c>
      <c r="R70">
        <f t="shared" si="17"/>
        <v>0</v>
      </c>
      <c r="T70">
        <f t="shared" si="9"/>
        <v>0</v>
      </c>
      <c r="V70">
        <v>651</v>
      </c>
    </row>
    <row r="71" spans="1:22" x14ac:dyDescent="0.55000000000000004">
      <c r="A71" t="s">
        <v>129</v>
      </c>
      <c r="B71" t="s">
        <v>130</v>
      </c>
      <c r="C71">
        <v>1</v>
      </c>
      <c r="D71">
        <v>2</v>
      </c>
      <c r="E71">
        <v>0</v>
      </c>
      <c r="G71">
        <v>0</v>
      </c>
      <c r="H71"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1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T71">
        <f t="shared" si="9"/>
        <v>0</v>
      </c>
      <c r="V71">
        <v>591</v>
      </c>
    </row>
    <row r="72" spans="1:22" x14ac:dyDescent="0.55000000000000004">
      <c r="A72" t="s">
        <v>131</v>
      </c>
      <c r="B72" t="s">
        <v>132</v>
      </c>
      <c r="C72">
        <v>1</v>
      </c>
      <c r="D72">
        <v>2</v>
      </c>
      <c r="E72">
        <v>1</v>
      </c>
      <c r="G72">
        <v>1</v>
      </c>
      <c r="H72">
        <v>1</v>
      </c>
      <c r="J72">
        <f t="shared" si="10"/>
        <v>1</v>
      </c>
      <c r="K72">
        <f t="shared" si="11"/>
        <v>1</v>
      </c>
      <c r="L72">
        <f t="shared" si="12"/>
        <v>0</v>
      </c>
      <c r="M72">
        <f t="shared" si="13"/>
        <v>0</v>
      </c>
      <c r="O72">
        <f t="shared" si="14"/>
        <v>1</v>
      </c>
      <c r="P72">
        <f t="shared" si="15"/>
        <v>1</v>
      </c>
      <c r="Q72">
        <f t="shared" si="16"/>
        <v>0</v>
      </c>
      <c r="R72">
        <f t="shared" si="17"/>
        <v>0</v>
      </c>
      <c r="T72">
        <f t="shared" si="9"/>
        <v>0</v>
      </c>
      <c r="V72">
        <v>608</v>
      </c>
    </row>
    <row r="73" spans="1:22" x14ac:dyDescent="0.55000000000000004">
      <c r="A73" t="s">
        <v>133</v>
      </c>
      <c r="B73" t="s">
        <v>134</v>
      </c>
      <c r="C73">
        <v>1</v>
      </c>
      <c r="D73">
        <v>2</v>
      </c>
      <c r="E73">
        <v>0</v>
      </c>
      <c r="G73">
        <v>1</v>
      </c>
      <c r="H73">
        <v>1</v>
      </c>
      <c r="J73">
        <f t="shared" si="10"/>
        <v>1</v>
      </c>
      <c r="K73">
        <f t="shared" si="11"/>
        <v>1</v>
      </c>
      <c r="L73">
        <f t="shared" si="12"/>
        <v>0</v>
      </c>
      <c r="M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1</v>
      </c>
      <c r="R73">
        <f t="shared" si="17"/>
        <v>0</v>
      </c>
      <c r="T73">
        <f t="shared" si="9"/>
        <v>0</v>
      </c>
      <c r="V73">
        <v>627</v>
      </c>
    </row>
    <row r="74" spans="1:22" x14ac:dyDescent="0.55000000000000004">
      <c r="A74" t="s">
        <v>135</v>
      </c>
      <c r="B74" t="s">
        <v>136</v>
      </c>
      <c r="C74">
        <v>1</v>
      </c>
      <c r="D74">
        <v>2</v>
      </c>
      <c r="E74">
        <v>0</v>
      </c>
      <c r="G74">
        <v>0</v>
      </c>
      <c r="H74">
        <v>0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T74">
        <f t="shared" si="9"/>
        <v>0</v>
      </c>
      <c r="V74">
        <v>638</v>
      </c>
    </row>
    <row r="75" spans="1:22" x14ac:dyDescent="0.55000000000000004">
      <c r="A75" t="s">
        <v>137</v>
      </c>
      <c r="B75" t="s">
        <v>138</v>
      </c>
      <c r="C75">
        <v>1</v>
      </c>
      <c r="D75">
        <v>2</v>
      </c>
      <c r="E75">
        <v>2</v>
      </c>
      <c r="G75">
        <v>0</v>
      </c>
      <c r="H75">
        <v>0</v>
      </c>
      <c r="J75">
        <f t="shared" si="10"/>
        <v>0</v>
      </c>
      <c r="K75">
        <f t="shared" si="11"/>
        <v>0</v>
      </c>
      <c r="L75">
        <f t="shared" si="12"/>
        <v>0</v>
      </c>
      <c r="M75">
        <f t="shared" si="13"/>
        <v>1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1</v>
      </c>
      <c r="T75">
        <f t="shared" si="9"/>
        <v>0</v>
      </c>
      <c r="V75">
        <v>351</v>
      </c>
    </row>
    <row r="76" spans="1:22" x14ac:dyDescent="0.55000000000000004">
      <c r="A76" t="s">
        <v>139</v>
      </c>
      <c r="B76" t="s">
        <v>740</v>
      </c>
      <c r="C76">
        <v>1</v>
      </c>
      <c r="D76">
        <v>2</v>
      </c>
      <c r="E76">
        <v>2</v>
      </c>
      <c r="G76">
        <v>0</v>
      </c>
      <c r="H76">
        <v>0</v>
      </c>
      <c r="J76">
        <f t="shared" si="10"/>
        <v>0</v>
      </c>
      <c r="K76">
        <f t="shared" si="11"/>
        <v>0</v>
      </c>
      <c r="L76">
        <f t="shared" si="12"/>
        <v>0</v>
      </c>
      <c r="M76">
        <f t="shared" si="13"/>
        <v>1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1</v>
      </c>
      <c r="T76">
        <f t="shared" si="9"/>
        <v>0</v>
      </c>
      <c r="V76">
        <v>275</v>
      </c>
    </row>
    <row r="77" spans="1:22" x14ac:dyDescent="0.55000000000000004">
      <c r="A77" t="s">
        <v>140</v>
      </c>
      <c r="B77" t="s">
        <v>141</v>
      </c>
      <c r="C77">
        <v>1</v>
      </c>
      <c r="D77">
        <v>2</v>
      </c>
      <c r="E77">
        <v>0</v>
      </c>
      <c r="G77">
        <v>1</v>
      </c>
      <c r="H77">
        <v>3</v>
      </c>
      <c r="J77">
        <f t="shared" si="10"/>
        <v>1</v>
      </c>
      <c r="K77">
        <f t="shared" si="11"/>
        <v>1</v>
      </c>
      <c r="L77">
        <f t="shared" si="12"/>
        <v>0</v>
      </c>
      <c r="M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1</v>
      </c>
      <c r="R77">
        <f t="shared" si="17"/>
        <v>0</v>
      </c>
      <c r="T77">
        <f t="shared" si="9"/>
        <v>0</v>
      </c>
      <c r="V77">
        <v>2</v>
      </c>
    </row>
    <row r="78" spans="1:22" x14ac:dyDescent="0.55000000000000004">
      <c r="A78" t="s">
        <v>142</v>
      </c>
      <c r="B78" t="s">
        <v>143</v>
      </c>
      <c r="C78">
        <v>1</v>
      </c>
      <c r="D78">
        <v>2</v>
      </c>
      <c r="E78">
        <v>0</v>
      </c>
      <c r="G78">
        <v>0</v>
      </c>
      <c r="H78">
        <v>0</v>
      </c>
      <c r="J78">
        <f t="shared" si="10"/>
        <v>0</v>
      </c>
      <c r="K78">
        <f t="shared" si="11"/>
        <v>0</v>
      </c>
      <c r="L78">
        <f t="shared" si="12"/>
        <v>0</v>
      </c>
      <c r="M78">
        <f t="shared" si="13"/>
        <v>1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T78">
        <f t="shared" si="9"/>
        <v>0</v>
      </c>
      <c r="V78">
        <v>684</v>
      </c>
    </row>
    <row r="79" spans="1:22" x14ac:dyDescent="0.55000000000000004">
      <c r="A79" t="s">
        <v>144</v>
      </c>
      <c r="B79" t="s">
        <v>145</v>
      </c>
      <c r="C79">
        <v>1</v>
      </c>
      <c r="D79">
        <v>2</v>
      </c>
      <c r="E79">
        <v>0</v>
      </c>
      <c r="G79">
        <v>0</v>
      </c>
      <c r="H79">
        <v>0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T79">
        <f t="shared" si="9"/>
        <v>0</v>
      </c>
      <c r="V79">
        <v>684</v>
      </c>
    </row>
    <row r="80" spans="1:22" x14ac:dyDescent="0.55000000000000004">
      <c r="A80" t="s">
        <v>146</v>
      </c>
      <c r="B80" t="s">
        <v>147</v>
      </c>
      <c r="C80">
        <v>1</v>
      </c>
      <c r="D80">
        <v>2</v>
      </c>
      <c r="E80">
        <v>1</v>
      </c>
      <c r="G80">
        <v>1</v>
      </c>
      <c r="H80">
        <v>1</v>
      </c>
      <c r="J80">
        <f t="shared" si="10"/>
        <v>1</v>
      </c>
      <c r="K80">
        <f t="shared" si="11"/>
        <v>1</v>
      </c>
      <c r="L80">
        <f t="shared" si="12"/>
        <v>0</v>
      </c>
      <c r="M80">
        <f t="shared" si="13"/>
        <v>0</v>
      </c>
      <c r="O80">
        <f t="shared" si="14"/>
        <v>1</v>
      </c>
      <c r="P80">
        <f t="shared" si="15"/>
        <v>1</v>
      </c>
      <c r="Q80">
        <f t="shared" si="16"/>
        <v>0</v>
      </c>
      <c r="R80">
        <f t="shared" si="17"/>
        <v>0</v>
      </c>
      <c r="T80">
        <f t="shared" si="9"/>
        <v>0</v>
      </c>
      <c r="V80">
        <v>63</v>
      </c>
    </row>
    <row r="81" spans="1:22" x14ac:dyDescent="0.55000000000000004">
      <c r="A81" t="s">
        <v>148</v>
      </c>
      <c r="B81" t="s">
        <v>149</v>
      </c>
      <c r="C81">
        <v>1</v>
      </c>
      <c r="D81">
        <v>2</v>
      </c>
      <c r="E81">
        <v>0</v>
      </c>
      <c r="G81">
        <v>0</v>
      </c>
      <c r="H81">
        <v>0</v>
      </c>
      <c r="J81">
        <f t="shared" si="10"/>
        <v>0</v>
      </c>
      <c r="K81">
        <f t="shared" si="11"/>
        <v>0</v>
      </c>
      <c r="L81">
        <f t="shared" si="12"/>
        <v>0</v>
      </c>
      <c r="M81">
        <f t="shared" si="13"/>
        <v>1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T81">
        <f t="shared" si="9"/>
        <v>0</v>
      </c>
      <c r="V81">
        <v>755</v>
      </c>
    </row>
    <row r="82" spans="1:22" x14ac:dyDescent="0.55000000000000004">
      <c r="A82" t="s">
        <v>150</v>
      </c>
      <c r="B82" t="s">
        <v>726</v>
      </c>
      <c r="C82">
        <v>1</v>
      </c>
      <c r="D82">
        <v>2</v>
      </c>
      <c r="E82">
        <v>1</v>
      </c>
      <c r="G82">
        <v>0</v>
      </c>
      <c r="H82">
        <v>0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1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1</v>
      </c>
      <c r="T82">
        <f t="shared" si="9"/>
        <v>0</v>
      </c>
      <c r="V82">
        <v>755</v>
      </c>
    </row>
    <row r="83" spans="1:22" x14ac:dyDescent="0.55000000000000004">
      <c r="A83" t="s">
        <v>151</v>
      </c>
      <c r="B83" t="s">
        <v>152</v>
      </c>
      <c r="C83">
        <v>1</v>
      </c>
      <c r="D83">
        <v>2</v>
      </c>
      <c r="E83">
        <v>0</v>
      </c>
      <c r="G83">
        <v>0</v>
      </c>
      <c r="H83">
        <v>0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1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T83">
        <f t="shared" si="9"/>
        <v>0</v>
      </c>
      <c r="V83">
        <v>51</v>
      </c>
    </row>
    <row r="84" spans="1:22" x14ac:dyDescent="0.55000000000000004">
      <c r="A84" t="s">
        <v>153</v>
      </c>
      <c r="B84" t="s">
        <v>742</v>
      </c>
      <c r="C84">
        <v>1</v>
      </c>
      <c r="D84">
        <v>2</v>
      </c>
      <c r="E84">
        <v>1</v>
      </c>
      <c r="G84">
        <v>0</v>
      </c>
      <c r="H84">
        <v>0</v>
      </c>
      <c r="J84">
        <f t="shared" si="10"/>
        <v>0</v>
      </c>
      <c r="K84">
        <f t="shared" si="11"/>
        <v>0</v>
      </c>
      <c r="L84">
        <f t="shared" si="12"/>
        <v>0</v>
      </c>
      <c r="M84">
        <f t="shared" si="13"/>
        <v>1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1</v>
      </c>
      <c r="T84">
        <f t="shared" si="9"/>
        <v>0</v>
      </c>
      <c r="V84">
        <v>750</v>
      </c>
    </row>
    <row r="85" spans="1:22" x14ac:dyDescent="0.55000000000000004">
      <c r="A85" t="s">
        <v>154</v>
      </c>
      <c r="B85" t="s">
        <v>741</v>
      </c>
      <c r="C85">
        <v>1</v>
      </c>
      <c r="D85">
        <v>2</v>
      </c>
      <c r="E85">
        <v>1</v>
      </c>
      <c r="G85">
        <v>0</v>
      </c>
      <c r="H85">
        <v>0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1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1</v>
      </c>
      <c r="T85">
        <f t="shared" si="9"/>
        <v>0</v>
      </c>
      <c r="V85">
        <v>750</v>
      </c>
    </row>
    <row r="86" spans="1:22" x14ac:dyDescent="0.55000000000000004">
      <c r="A86" t="s">
        <v>155</v>
      </c>
      <c r="B86" t="s">
        <v>156</v>
      </c>
      <c r="C86">
        <v>1</v>
      </c>
      <c r="D86">
        <v>2</v>
      </c>
      <c r="E86">
        <v>1</v>
      </c>
      <c r="G86">
        <v>0</v>
      </c>
      <c r="H86">
        <v>0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1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1</v>
      </c>
      <c r="T86">
        <f t="shared" si="9"/>
        <v>0</v>
      </c>
      <c r="V86">
        <v>352</v>
      </c>
    </row>
    <row r="87" spans="1:22" x14ac:dyDescent="0.55000000000000004">
      <c r="A87" t="s">
        <v>157</v>
      </c>
      <c r="B87" t="s">
        <v>158</v>
      </c>
      <c r="C87">
        <v>1</v>
      </c>
      <c r="D87">
        <v>2</v>
      </c>
      <c r="E87">
        <v>0</v>
      </c>
      <c r="G87">
        <v>1</v>
      </c>
      <c r="H87">
        <v>1</v>
      </c>
      <c r="J87">
        <f t="shared" si="10"/>
        <v>1</v>
      </c>
      <c r="K87">
        <f t="shared" si="11"/>
        <v>1</v>
      </c>
      <c r="L87">
        <f t="shared" si="12"/>
        <v>0</v>
      </c>
      <c r="M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1</v>
      </c>
      <c r="R87">
        <f t="shared" si="17"/>
        <v>0</v>
      </c>
      <c r="T87">
        <f t="shared" si="9"/>
        <v>0</v>
      </c>
      <c r="V87">
        <v>359</v>
      </c>
    </row>
    <row r="88" spans="1:22" x14ac:dyDescent="0.55000000000000004">
      <c r="A88" t="s">
        <v>159</v>
      </c>
      <c r="B88" t="s">
        <v>160</v>
      </c>
      <c r="C88">
        <v>1</v>
      </c>
      <c r="D88">
        <v>2</v>
      </c>
      <c r="E88">
        <v>2</v>
      </c>
      <c r="G88">
        <v>0</v>
      </c>
      <c r="H88">
        <v>0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1</v>
      </c>
      <c r="T88">
        <f t="shared" si="9"/>
        <v>0</v>
      </c>
      <c r="V88">
        <v>372</v>
      </c>
    </row>
    <row r="89" spans="1:22" x14ac:dyDescent="0.55000000000000004">
      <c r="A89" t="s">
        <v>161</v>
      </c>
      <c r="B89" t="s">
        <v>727</v>
      </c>
      <c r="C89">
        <v>1</v>
      </c>
      <c r="D89">
        <v>2</v>
      </c>
      <c r="E89">
        <v>1</v>
      </c>
      <c r="G89">
        <v>1</v>
      </c>
      <c r="H89">
        <v>1</v>
      </c>
      <c r="J89">
        <f t="shared" si="10"/>
        <v>1</v>
      </c>
      <c r="K89">
        <f t="shared" si="11"/>
        <v>1</v>
      </c>
      <c r="L89">
        <f t="shared" si="12"/>
        <v>0</v>
      </c>
      <c r="M89">
        <f t="shared" si="13"/>
        <v>0</v>
      </c>
      <c r="O89">
        <f t="shared" si="14"/>
        <v>1</v>
      </c>
      <c r="P89">
        <f t="shared" si="15"/>
        <v>1</v>
      </c>
      <c r="Q89">
        <f t="shared" si="16"/>
        <v>0</v>
      </c>
      <c r="R89">
        <f t="shared" si="17"/>
        <v>0</v>
      </c>
      <c r="T89">
        <f t="shared" si="9"/>
        <v>0</v>
      </c>
      <c r="V89">
        <v>414</v>
      </c>
    </row>
    <row r="90" spans="1:22" x14ac:dyDescent="0.55000000000000004">
      <c r="A90" t="s">
        <v>162</v>
      </c>
      <c r="B90" t="s">
        <v>163</v>
      </c>
      <c r="C90">
        <v>1</v>
      </c>
      <c r="D90">
        <v>2</v>
      </c>
      <c r="E90">
        <v>1</v>
      </c>
      <c r="G90">
        <v>0</v>
      </c>
      <c r="H90">
        <v>0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1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1</v>
      </c>
      <c r="T90">
        <f t="shared" si="9"/>
        <v>0</v>
      </c>
      <c r="V90">
        <v>457</v>
      </c>
    </row>
    <row r="91" spans="1:22" x14ac:dyDescent="0.55000000000000004">
      <c r="A91" t="s">
        <v>164</v>
      </c>
      <c r="B91" t="s">
        <v>165</v>
      </c>
      <c r="C91">
        <v>1</v>
      </c>
      <c r="D91">
        <v>2</v>
      </c>
      <c r="E91">
        <v>1</v>
      </c>
      <c r="G91">
        <v>0</v>
      </c>
      <c r="H91">
        <v>0</v>
      </c>
      <c r="J91">
        <f t="shared" si="10"/>
        <v>0</v>
      </c>
      <c r="K91">
        <f t="shared" si="11"/>
        <v>0</v>
      </c>
      <c r="L91">
        <f t="shared" si="12"/>
        <v>0</v>
      </c>
      <c r="M91">
        <f t="shared" si="13"/>
        <v>1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1</v>
      </c>
      <c r="T91">
        <f t="shared" si="9"/>
        <v>0</v>
      </c>
      <c r="V91">
        <v>559</v>
      </c>
    </row>
    <row r="92" spans="1:22" x14ac:dyDescent="0.55000000000000004">
      <c r="A92" t="s">
        <v>166</v>
      </c>
      <c r="B92" t="s">
        <v>167</v>
      </c>
      <c r="C92">
        <v>1</v>
      </c>
      <c r="D92">
        <v>2</v>
      </c>
      <c r="E92">
        <v>1</v>
      </c>
      <c r="G92">
        <v>1</v>
      </c>
      <c r="H92">
        <v>1</v>
      </c>
      <c r="J92">
        <f t="shared" si="10"/>
        <v>1</v>
      </c>
      <c r="K92">
        <f t="shared" si="11"/>
        <v>1</v>
      </c>
      <c r="L92">
        <f t="shared" si="12"/>
        <v>0</v>
      </c>
      <c r="M92">
        <f t="shared" si="13"/>
        <v>0</v>
      </c>
      <c r="O92">
        <f t="shared" si="14"/>
        <v>1</v>
      </c>
      <c r="P92">
        <f t="shared" si="15"/>
        <v>1</v>
      </c>
      <c r="Q92">
        <f t="shared" si="16"/>
        <v>0</v>
      </c>
      <c r="R92">
        <f t="shared" si="17"/>
        <v>0</v>
      </c>
      <c r="T92">
        <f t="shared" si="9"/>
        <v>0</v>
      </c>
      <c r="V92">
        <v>459</v>
      </c>
    </row>
    <row r="93" spans="1:22" x14ac:dyDescent="0.55000000000000004">
      <c r="A93" t="s">
        <v>168</v>
      </c>
      <c r="B93" t="s">
        <v>169</v>
      </c>
      <c r="C93">
        <v>1</v>
      </c>
      <c r="D93">
        <v>2</v>
      </c>
      <c r="E93">
        <v>1</v>
      </c>
      <c r="G93">
        <v>1</v>
      </c>
      <c r="H93">
        <v>1</v>
      </c>
      <c r="J93">
        <f t="shared" si="10"/>
        <v>1</v>
      </c>
      <c r="K93">
        <f t="shared" si="11"/>
        <v>1</v>
      </c>
      <c r="L93">
        <f t="shared" si="12"/>
        <v>0</v>
      </c>
      <c r="M93">
        <f t="shared" si="13"/>
        <v>0</v>
      </c>
      <c r="O93">
        <f t="shared" si="14"/>
        <v>1</v>
      </c>
      <c r="P93">
        <f t="shared" si="15"/>
        <v>1</v>
      </c>
      <c r="Q93">
        <f t="shared" si="16"/>
        <v>0</v>
      </c>
      <c r="R93">
        <f t="shared" si="17"/>
        <v>0</v>
      </c>
      <c r="T93">
        <f t="shared" si="9"/>
        <v>0</v>
      </c>
      <c r="V93">
        <v>474</v>
      </c>
    </row>
    <row r="94" spans="1:22" x14ac:dyDescent="0.55000000000000004">
      <c r="A94" t="s">
        <v>170</v>
      </c>
      <c r="B94" t="s">
        <v>171</v>
      </c>
      <c r="C94">
        <v>1</v>
      </c>
      <c r="D94">
        <v>2</v>
      </c>
      <c r="E94">
        <v>1</v>
      </c>
      <c r="G94">
        <v>1</v>
      </c>
      <c r="H94">
        <v>1</v>
      </c>
      <c r="J94">
        <f t="shared" si="10"/>
        <v>1</v>
      </c>
      <c r="K94">
        <f t="shared" si="11"/>
        <v>1</v>
      </c>
      <c r="L94">
        <f t="shared" si="12"/>
        <v>0</v>
      </c>
      <c r="M94">
        <f t="shared" si="13"/>
        <v>0</v>
      </c>
      <c r="O94">
        <f t="shared" si="14"/>
        <v>1</v>
      </c>
      <c r="P94">
        <f t="shared" si="15"/>
        <v>1</v>
      </c>
      <c r="Q94">
        <f t="shared" si="16"/>
        <v>0</v>
      </c>
      <c r="R94">
        <f t="shared" si="17"/>
        <v>0</v>
      </c>
      <c r="T94">
        <f t="shared" si="9"/>
        <v>0</v>
      </c>
      <c r="V94">
        <v>478</v>
      </c>
    </row>
    <row r="95" spans="1:22" x14ac:dyDescent="0.55000000000000004">
      <c r="A95" t="s">
        <v>172</v>
      </c>
      <c r="B95" t="s">
        <v>173</v>
      </c>
      <c r="C95">
        <v>1</v>
      </c>
      <c r="D95">
        <v>2</v>
      </c>
      <c r="E95">
        <v>0</v>
      </c>
      <c r="G95">
        <v>1</v>
      </c>
      <c r="H95">
        <v>1</v>
      </c>
      <c r="J95">
        <f t="shared" si="10"/>
        <v>1</v>
      </c>
      <c r="K95">
        <f t="shared" si="11"/>
        <v>1</v>
      </c>
      <c r="L95">
        <f t="shared" si="12"/>
        <v>0</v>
      </c>
      <c r="M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1</v>
      </c>
      <c r="R95">
        <f t="shared" si="17"/>
        <v>0</v>
      </c>
      <c r="T95">
        <f t="shared" si="9"/>
        <v>0</v>
      </c>
      <c r="V95">
        <v>511</v>
      </c>
    </row>
    <row r="96" spans="1:22" x14ac:dyDescent="0.55000000000000004">
      <c r="A96" t="s">
        <v>174</v>
      </c>
      <c r="B96" t="s">
        <v>175</v>
      </c>
      <c r="C96">
        <v>1</v>
      </c>
      <c r="D96">
        <v>2</v>
      </c>
      <c r="E96">
        <v>2</v>
      </c>
      <c r="G96">
        <v>1</v>
      </c>
      <c r="H96">
        <v>1</v>
      </c>
      <c r="J96">
        <f t="shared" si="10"/>
        <v>1</v>
      </c>
      <c r="K96">
        <f t="shared" si="11"/>
        <v>1</v>
      </c>
      <c r="L96">
        <f t="shared" si="12"/>
        <v>0</v>
      </c>
      <c r="M96">
        <f t="shared" si="13"/>
        <v>0</v>
      </c>
      <c r="O96">
        <f t="shared" si="14"/>
        <v>1</v>
      </c>
      <c r="P96">
        <f t="shared" si="15"/>
        <v>1</v>
      </c>
      <c r="Q96">
        <f t="shared" si="16"/>
        <v>0</v>
      </c>
      <c r="R96">
        <f t="shared" si="17"/>
        <v>0</v>
      </c>
      <c r="T96">
        <f t="shared" si="9"/>
        <v>0</v>
      </c>
      <c r="V96">
        <v>533</v>
      </c>
    </row>
    <row r="97" spans="1:22" x14ac:dyDescent="0.55000000000000004">
      <c r="A97" t="s">
        <v>176</v>
      </c>
      <c r="B97" t="s">
        <v>177</v>
      </c>
      <c r="C97">
        <v>1</v>
      </c>
      <c r="D97">
        <v>2</v>
      </c>
      <c r="E97">
        <v>1</v>
      </c>
      <c r="G97">
        <v>1</v>
      </c>
      <c r="H97">
        <v>1</v>
      </c>
      <c r="J97">
        <f t="shared" si="10"/>
        <v>1</v>
      </c>
      <c r="K97">
        <f t="shared" si="11"/>
        <v>1</v>
      </c>
      <c r="L97">
        <f t="shared" si="12"/>
        <v>0</v>
      </c>
      <c r="M97">
        <f t="shared" si="13"/>
        <v>0</v>
      </c>
      <c r="O97">
        <f t="shared" si="14"/>
        <v>1</v>
      </c>
      <c r="P97">
        <f t="shared" si="15"/>
        <v>1</v>
      </c>
      <c r="Q97">
        <f t="shared" si="16"/>
        <v>0</v>
      </c>
      <c r="R97">
        <f t="shared" si="17"/>
        <v>0</v>
      </c>
      <c r="T97">
        <f t="shared" si="9"/>
        <v>0</v>
      </c>
      <c r="V97">
        <v>539</v>
      </c>
    </row>
    <row r="98" spans="1:22" x14ac:dyDescent="0.55000000000000004">
      <c r="A98" t="s">
        <v>178</v>
      </c>
      <c r="B98" t="s">
        <v>179</v>
      </c>
      <c r="C98">
        <v>1</v>
      </c>
      <c r="D98">
        <v>2</v>
      </c>
      <c r="E98">
        <v>1</v>
      </c>
      <c r="G98">
        <v>0</v>
      </c>
      <c r="H98">
        <v>0</v>
      </c>
      <c r="J98">
        <f t="shared" si="10"/>
        <v>0</v>
      </c>
      <c r="K98">
        <f t="shared" si="11"/>
        <v>0</v>
      </c>
      <c r="L98">
        <f t="shared" si="12"/>
        <v>0</v>
      </c>
      <c r="M98">
        <f t="shared" si="13"/>
        <v>1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1</v>
      </c>
      <c r="T98">
        <f t="shared" si="9"/>
        <v>0</v>
      </c>
      <c r="V98">
        <v>560</v>
      </c>
    </row>
    <row r="99" spans="1:22" x14ac:dyDescent="0.55000000000000004">
      <c r="A99" t="s">
        <v>180</v>
      </c>
      <c r="B99" t="s">
        <v>181</v>
      </c>
      <c r="C99">
        <v>1</v>
      </c>
      <c r="D99">
        <v>2</v>
      </c>
      <c r="E99">
        <v>1</v>
      </c>
      <c r="G99">
        <v>1</v>
      </c>
      <c r="H99">
        <v>1</v>
      </c>
      <c r="J99">
        <f t="shared" si="10"/>
        <v>1</v>
      </c>
      <c r="K99">
        <f t="shared" si="11"/>
        <v>1</v>
      </c>
      <c r="L99">
        <f t="shared" si="12"/>
        <v>0</v>
      </c>
      <c r="M99">
        <f t="shared" si="13"/>
        <v>0</v>
      </c>
      <c r="O99">
        <f t="shared" si="14"/>
        <v>1</v>
      </c>
      <c r="P99">
        <f t="shared" si="15"/>
        <v>1</v>
      </c>
      <c r="Q99">
        <f t="shared" si="16"/>
        <v>0</v>
      </c>
      <c r="R99">
        <f t="shared" si="17"/>
        <v>0</v>
      </c>
      <c r="T99">
        <f t="shared" si="9"/>
        <v>0</v>
      </c>
      <c r="V99">
        <v>571</v>
      </c>
    </row>
    <row r="100" spans="1:22" x14ac:dyDescent="0.55000000000000004">
      <c r="A100" t="s">
        <v>182</v>
      </c>
      <c r="B100" t="s">
        <v>183</v>
      </c>
      <c r="C100">
        <v>1</v>
      </c>
      <c r="D100">
        <v>2</v>
      </c>
      <c r="E100">
        <v>1</v>
      </c>
      <c r="G100">
        <v>1</v>
      </c>
      <c r="H100">
        <v>3</v>
      </c>
      <c r="J100">
        <f t="shared" si="10"/>
        <v>1</v>
      </c>
      <c r="K100">
        <f t="shared" si="11"/>
        <v>1</v>
      </c>
      <c r="L100">
        <f t="shared" si="12"/>
        <v>0</v>
      </c>
      <c r="M100">
        <f t="shared" si="13"/>
        <v>0</v>
      </c>
      <c r="O100">
        <f t="shared" si="14"/>
        <v>1</v>
      </c>
      <c r="P100">
        <f t="shared" si="15"/>
        <v>1</v>
      </c>
      <c r="Q100">
        <f t="shared" si="16"/>
        <v>0</v>
      </c>
      <c r="R100">
        <f t="shared" si="17"/>
        <v>0</v>
      </c>
      <c r="T100">
        <f t="shared" si="9"/>
        <v>0</v>
      </c>
      <c r="V100">
        <v>2</v>
      </c>
    </row>
    <row r="101" spans="1:22" x14ac:dyDescent="0.55000000000000004">
      <c r="A101" t="s">
        <v>184</v>
      </c>
      <c r="B101" t="s">
        <v>185</v>
      </c>
      <c r="C101">
        <v>1</v>
      </c>
      <c r="D101">
        <v>2</v>
      </c>
      <c r="E101">
        <v>1</v>
      </c>
      <c r="G101">
        <v>1</v>
      </c>
      <c r="H101">
        <v>1</v>
      </c>
      <c r="J101">
        <f t="shared" si="10"/>
        <v>1</v>
      </c>
      <c r="K101">
        <f t="shared" si="11"/>
        <v>1</v>
      </c>
      <c r="L101">
        <f t="shared" si="12"/>
        <v>0</v>
      </c>
      <c r="M101">
        <f t="shared" si="13"/>
        <v>0</v>
      </c>
      <c r="O101">
        <f t="shared" si="14"/>
        <v>1</v>
      </c>
      <c r="P101">
        <f t="shared" si="15"/>
        <v>1</v>
      </c>
      <c r="Q101">
        <f t="shared" si="16"/>
        <v>0</v>
      </c>
      <c r="R101">
        <f t="shared" si="17"/>
        <v>0</v>
      </c>
      <c r="T101">
        <f t="shared" si="9"/>
        <v>0</v>
      </c>
      <c r="V101">
        <v>22</v>
      </c>
    </row>
    <row r="102" spans="1:22" x14ac:dyDescent="0.55000000000000004">
      <c r="A102" t="s">
        <v>186</v>
      </c>
      <c r="B102" t="s">
        <v>187</v>
      </c>
      <c r="C102">
        <v>1</v>
      </c>
      <c r="D102">
        <v>2</v>
      </c>
      <c r="E102">
        <v>1</v>
      </c>
      <c r="G102">
        <v>1</v>
      </c>
      <c r="H102">
        <v>3</v>
      </c>
      <c r="J102">
        <f t="shared" si="10"/>
        <v>1</v>
      </c>
      <c r="K102">
        <f t="shared" si="11"/>
        <v>1</v>
      </c>
      <c r="L102">
        <f t="shared" si="12"/>
        <v>0</v>
      </c>
      <c r="M102">
        <f t="shared" si="13"/>
        <v>0</v>
      </c>
      <c r="O102">
        <f t="shared" si="14"/>
        <v>1</v>
      </c>
      <c r="P102">
        <f t="shared" si="15"/>
        <v>1</v>
      </c>
      <c r="Q102">
        <f t="shared" si="16"/>
        <v>0</v>
      </c>
      <c r="R102">
        <f t="shared" si="17"/>
        <v>0</v>
      </c>
      <c r="T102">
        <f t="shared" si="9"/>
        <v>0</v>
      </c>
      <c r="V102">
        <v>32</v>
      </c>
    </row>
    <row r="103" spans="1:22" x14ac:dyDescent="0.55000000000000004">
      <c r="A103" t="s">
        <v>188</v>
      </c>
      <c r="B103" t="s">
        <v>189</v>
      </c>
      <c r="C103">
        <v>1</v>
      </c>
      <c r="D103">
        <v>2</v>
      </c>
      <c r="E103">
        <v>1</v>
      </c>
      <c r="G103">
        <v>0</v>
      </c>
      <c r="H103">
        <v>0</v>
      </c>
      <c r="J103">
        <f t="shared" si="10"/>
        <v>0</v>
      </c>
      <c r="K103">
        <f t="shared" si="11"/>
        <v>0</v>
      </c>
      <c r="L103">
        <f t="shared" si="12"/>
        <v>0</v>
      </c>
      <c r="M103">
        <f t="shared" si="13"/>
        <v>1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1</v>
      </c>
      <c r="T103">
        <f t="shared" si="9"/>
        <v>0</v>
      </c>
      <c r="V103">
        <v>48</v>
      </c>
    </row>
    <row r="104" spans="1:22" x14ac:dyDescent="0.55000000000000004">
      <c r="A104" t="s">
        <v>190</v>
      </c>
      <c r="B104" t="s">
        <v>191</v>
      </c>
      <c r="C104">
        <v>1</v>
      </c>
      <c r="D104">
        <v>2</v>
      </c>
      <c r="E104">
        <v>0</v>
      </c>
      <c r="G104">
        <v>0</v>
      </c>
      <c r="H104">
        <v>0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1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0</v>
      </c>
      <c r="T104">
        <f t="shared" si="9"/>
        <v>0</v>
      </c>
      <c r="V104">
        <v>51</v>
      </c>
    </row>
    <row r="105" spans="1:22" x14ac:dyDescent="0.55000000000000004">
      <c r="A105" t="s">
        <v>192</v>
      </c>
      <c r="B105" t="s">
        <v>193</v>
      </c>
      <c r="C105">
        <v>1</v>
      </c>
      <c r="D105">
        <v>2</v>
      </c>
      <c r="E105">
        <v>1</v>
      </c>
      <c r="G105">
        <v>1</v>
      </c>
      <c r="H105">
        <v>1</v>
      </c>
      <c r="J105">
        <f t="shared" si="10"/>
        <v>1</v>
      </c>
      <c r="K105">
        <f t="shared" si="11"/>
        <v>1</v>
      </c>
      <c r="L105">
        <f t="shared" si="12"/>
        <v>0</v>
      </c>
      <c r="M105">
        <f t="shared" si="13"/>
        <v>0</v>
      </c>
      <c r="O105">
        <f t="shared" si="14"/>
        <v>1</v>
      </c>
      <c r="P105">
        <f t="shared" si="15"/>
        <v>1</v>
      </c>
      <c r="Q105">
        <f t="shared" si="16"/>
        <v>0</v>
      </c>
      <c r="R105">
        <f t="shared" si="17"/>
        <v>0</v>
      </c>
      <c r="T105">
        <f t="shared" si="9"/>
        <v>0</v>
      </c>
      <c r="V105">
        <v>63</v>
      </c>
    </row>
    <row r="106" spans="1:22" x14ac:dyDescent="0.55000000000000004">
      <c r="A106" t="s">
        <v>194</v>
      </c>
      <c r="B106" t="s">
        <v>743</v>
      </c>
      <c r="C106">
        <v>1</v>
      </c>
      <c r="D106">
        <v>2</v>
      </c>
      <c r="E106">
        <v>2</v>
      </c>
      <c r="G106">
        <v>1</v>
      </c>
      <c r="H106">
        <v>1</v>
      </c>
      <c r="J106">
        <f t="shared" si="10"/>
        <v>1</v>
      </c>
      <c r="K106">
        <f t="shared" si="11"/>
        <v>1</v>
      </c>
      <c r="L106">
        <f t="shared" si="12"/>
        <v>0</v>
      </c>
      <c r="M106">
        <f t="shared" si="13"/>
        <v>0</v>
      </c>
      <c r="O106">
        <f t="shared" si="14"/>
        <v>1</v>
      </c>
      <c r="P106">
        <f t="shared" si="15"/>
        <v>1</v>
      </c>
      <c r="Q106">
        <f t="shared" si="16"/>
        <v>0</v>
      </c>
      <c r="R106">
        <f t="shared" si="17"/>
        <v>0</v>
      </c>
      <c r="T106">
        <f t="shared" si="9"/>
        <v>0</v>
      </c>
      <c r="V106">
        <v>151</v>
      </c>
    </row>
    <row r="107" spans="1:22" x14ac:dyDescent="0.55000000000000004">
      <c r="A107" t="s">
        <v>195</v>
      </c>
      <c r="B107" t="s">
        <v>744</v>
      </c>
      <c r="C107">
        <v>1</v>
      </c>
      <c r="D107">
        <v>2</v>
      </c>
      <c r="E107">
        <v>2</v>
      </c>
      <c r="G107">
        <v>1</v>
      </c>
      <c r="H107">
        <v>1</v>
      </c>
      <c r="J107">
        <f t="shared" si="10"/>
        <v>1</v>
      </c>
      <c r="K107">
        <f t="shared" si="11"/>
        <v>1</v>
      </c>
      <c r="L107">
        <f t="shared" si="12"/>
        <v>0</v>
      </c>
      <c r="M107">
        <f t="shared" si="13"/>
        <v>0</v>
      </c>
      <c r="O107">
        <f t="shared" si="14"/>
        <v>1</v>
      </c>
      <c r="P107">
        <f t="shared" si="15"/>
        <v>1</v>
      </c>
      <c r="Q107">
        <f t="shared" si="16"/>
        <v>0</v>
      </c>
      <c r="R107">
        <f t="shared" si="17"/>
        <v>0</v>
      </c>
      <c r="T107">
        <f t="shared" si="9"/>
        <v>0</v>
      </c>
      <c r="V107">
        <v>151</v>
      </c>
    </row>
    <row r="108" spans="1:22" x14ac:dyDescent="0.55000000000000004">
      <c r="A108" t="s">
        <v>196</v>
      </c>
      <c r="B108" t="s">
        <v>745</v>
      </c>
      <c r="C108">
        <v>1</v>
      </c>
      <c r="D108">
        <v>2</v>
      </c>
      <c r="E108">
        <v>1</v>
      </c>
      <c r="G108">
        <v>1</v>
      </c>
      <c r="H108">
        <v>1</v>
      </c>
      <c r="J108">
        <f t="shared" si="10"/>
        <v>1</v>
      </c>
      <c r="K108">
        <f t="shared" si="11"/>
        <v>1</v>
      </c>
      <c r="L108">
        <f t="shared" si="12"/>
        <v>0</v>
      </c>
      <c r="M108">
        <f t="shared" si="13"/>
        <v>0</v>
      </c>
      <c r="O108">
        <f t="shared" si="14"/>
        <v>1</v>
      </c>
      <c r="P108">
        <f t="shared" si="15"/>
        <v>1</v>
      </c>
      <c r="Q108">
        <f t="shared" si="16"/>
        <v>0</v>
      </c>
      <c r="R108">
        <f t="shared" si="17"/>
        <v>0</v>
      </c>
      <c r="T108">
        <f t="shared" si="9"/>
        <v>0</v>
      </c>
      <c r="V108">
        <v>151</v>
      </c>
    </row>
    <row r="109" spans="1:22" x14ac:dyDescent="0.55000000000000004">
      <c r="A109" t="s">
        <v>197</v>
      </c>
      <c r="B109" t="s">
        <v>198</v>
      </c>
      <c r="C109">
        <v>1</v>
      </c>
      <c r="D109">
        <v>2</v>
      </c>
      <c r="E109">
        <v>1</v>
      </c>
      <c r="G109">
        <v>1</v>
      </c>
      <c r="H109">
        <v>1</v>
      </c>
      <c r="J109">
        <f t="shared" si="10"/>
        <v>1</v>
      </c>
      <c r="K109">
        <f t="shared" si="11"/>
        <v>1</v>
      </c>
      <c r="L109">
        <f t="shared" si="12"/>
        <v>0</v>
      </c>
      <c r="M109">
        <f t="shared" si="13"/>
        <v>0</v>
      </c>
      <c r="O109">
        <f t="shared" si="14"/>
        <v>1</v>
      </c>
      <c r="P109">
        <f t="shared" si="15"/>
        <v>1</v>
      </c>
      <c r="Q109">
        <f t="shared" si="16"/>
        <v>0</v>
      </c>
      <c r="R109">
        <f t="shared" si="17"/>
        <v>0</v>
      </c>
      <c r="T109">
        <f t="shared" si="9"/>
        <v>0</v>
      </c>
      <c r="V109">
        <v>41</v>
      </c>
    </row>
    <row r="110" spans="1:22" x14ac:dyDescent="0.55000000000000004">
      <c r="A110" t="s">
        <v>199</v>
      </c>
      <c r="B110" t="s">
        <v>200</v>
      </c>
      <c r="C110">
        <v>1</v>
      </c>
      <c r="D110">
        <v>2</v>
      </c>
      <c r="E110">
        <v>1</v>
      </c>
      <c r="G110">
        <v>1</v>
      </c>
      <c r="H110">
        <v>1</v>
      </c>
      <c r="J110">
        <f t="shared" si="10"/>
        <v>1</v>
      </c>
      <c r="K110">
        <f t="shared" si="11"/>
        <v>1</v>
      </c>
      <c r="L110">
        <f t="shared" si="12"/>
        <v>0</v>
      </c>
      <c r="M110">
        <f t="shared" si="13"/>
        <v>0</v>
      </c>
      <c r="O110">
        <f t="shared" si="14"/>
        <v>1</v>
      </c>
      <c r="P110">
        <f t="shared" si="15"/>
        <v>1</v>
      </c>
      <c r="Q110">
        <f t="shared" si="16"/>
        <v>0</v>
      </c>
      <c r="R110">
        <f t="shared" si="17"/>
        <v>0</v>
      </c>
      <c r="T110">
        <f t="shared" si="9"/>
        <v>0</v>
      </c>
      <c r="V110">
        <v>359</v>
      </c>
    </row>
    <row r="111" spans="1:22" x14ac:dyDescent="0.55000000000000004">
      <c r="A111" t="s">
        <v>201</v>
      </c>
      <c r="B111" t="s">
        <v>202</v>
      </c>
      <c r="C111">
        <v>1</v>
      </c>
      <c r="D111">
        <v>2</v>
      </c>
      <c r="E111">
        <v>1</v>
      </c>
      <c r="G111">
        <v>1</v>
      </c>
      <c r="H111">
        <v>1</v>
      </c>
      <c r="J111">
        <f t="shared" si="10"/>
        <v>1</v>
      </c>
      <c r="K111">
        <f t="shared" si="11"/>
        <v>1</v>
      </c>
      <c r="L111">
        <f t="shared" si="12"/>
        <v>0</v>
      </c>
      <c r="M111">
        <f t="shared" si="13"/>
        <v>0</v>
      </c>
      <c r="O111">
        <f t="shared" si="14"/>
        <v>1</v>
      </c>
      <c r="P111">
        <f t="shared" si="15"/>
        <v>1</v>
      </c>
      <c r="Q111">
        <f t="shared" si="16"/>
        <v>0</v>
      </c>
      <c r="R111">
        <f t="shared" si="17"/>
        <v>0</v>
      </c>
      <c r="T111">
        <f t="shared" si="9"/>
        <v>0</v>
      </c>
      <c r="V111">
        <v>393</v>
      </c>
    </row>
    <row r="112" spans="1:22" x14ac:dyDescent="0.55000000000000004">
      <c r="A112" t="s">
        <v>203</v>
      </c>
      <c r="B112" t="s">
        <v>204</v>
      </c>
      <c r="C112">
        <v>1</v>
      </c>
      <c r="D112">
        <v>2</v>
      </c>
      <c r="E112">
        <v>2</v>
      </c>
      <c r="G112">
        <v>0</v>
      </c>
      <c r="H112">
        <v>0</v>
      </c>
      <c r="J112">
        <f t="shared" si="10"/>
        <v>0</v>
      </c>
      <c r="K112">
        <f t="shared" si="11"/>
        <v>0</v>
      </c>
      <c r="L112">
        <f t="shared" si="12"/>
        <v>0</v>
      </c>
      <c r="M112">
        <f t="shared" si="13"/>
        <v>1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1</v>
      </c>
      <c r="T112">
        <f t="shared" si="9"/>
        <v>0</v>
      </c>
      <c r="V112">
        <v>247</v>
      </c>
    </row>
    <row r="113" spans="1:24" x14ac:dyDescent="0.55000000000000004">
      <c r="A113" t="s">
        <v>205</v>
      </c>
      <c r="B113" t="s">
        <v>206</v>
      </c>
      <c r="C113">
        <v>1</v>
      </c>
      <c r="D113">
        <v>2</v>
      </c>
      <c r="E113">
        <v>0</v>
      </c>
      <c r="G113">
        <v>0</v>
      </c>
      <c r="H113">
        <v>0</v>
      </c>
      <c r="J113">
        <f t="shared" si="10"/>
        <v>0</v>
      </c>
      <c r="K113">
        <f t="shared" si="11"/>
        <v>0</v>
      </c>
      <c r="L113">
        <f t="shared" si="12"/>
        <v>0</v>
      </c>
      <c r="M113">
        <f t="shared" si="13"/>
        <v>1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9"/>
        <v>0</v>
      </c>
      <c r="V113">
        <v>247</v>
      </c>
    </row>
    <row r="114" spans="1:24" x14ac:dyDescent="0.55000000000000004">
      <c r="A114" t="s">
        <v>207</v>
      </c>
      <c r="B114" t="s">
        <v>208</v>
      </c>
      <c r="C114">
        <v>1</v>
      </c>
      <c r="D114">
        <v>2</v>
      </c>
      <c r="E114">
        <v>1</v>
      </c>
      <c r="G114">
        <v>1</v>
      </c>
      <c r="H114">
        <v>1</v>
      </c>
      <c r="J114">
        <f t="shared" si="10"/>
        <v>1</v>
      </c>
      <c r="K114">
        <f t="shared" si="11"/>
        <v>1</v>
      </c>
      <c r="L114">
        <f t="shared" si="12"/>
        <v>0</v>
      </c>
      <c r="M114">
        <f t="shared" si="13"/>
        <v>0</v>
      </c>
      <c r="O114">
        <f t="shared" si="14"/>
        <v>1</v>
      </c>
      <c r="P114">
        <f t="shared" si="15"/>
        <v>1</v>
      </c>
      <c r="Q114">
        <f t="shared" si="16"/>
        <v>0</v>
      </c>
      <c r="R114">
        <f t="shared" si="17"/>
        <v>0</v>
      </c>
      <c r="T114">
        <f t="shared" si="9"/>
        <v>0</v>
      </c>
      <c r="V114">
        <v>22</v>
      </c>
    </row>
    <row r="115" spans="1:24" x14ac:dyDescent="0.55000000000000004">
      <c r="A115" t="s">
        <v>209</v>
      </c>
      <c r="B115" t="s">
        <v>210</v>
      </c>
      <c r="C115">
        <v>1</v>
      </c>
      <c r="D115">
        <v>2</v>
      </c>
      <c r="E115">
        <v>1</v>
      </c>
      <c r="G115">
        <v>1</v>
      </c>
      <c r="H115">
        <v>1</v>
      </c>
      <c r="J115">
        <f t="shared" si="10"/>
        <v>1</v>
      </c>
      <c r="K115">
        <f t="shared" si="11"/>
        <v>1</v>
      </c>
      <c r="L115">
        <f t="shared" si="12"/>
        <v>0</v>
      </c>
      <c r="M115">
        <f t="shared" si="13"/>
        <v>0</v>
      </c>
      <c r="O115">
        <f t="shared" si="14"/>
        <v>1</v>
      </c>
      <c r="P115">
        <f t="shared" si="15"/>
        <v>1</v>
      </c>
      <c r="Q115">
        <f t="shared" si="16"/>
        <v>0</v>
      </c>
      <c r="R115">
        <f t="shared" si="17"/>
        <v>0</v>
      </c>
      <c r="T115">
        <f t="shared" si="9"/>
        <v>0</v>
      </c>
      <c r="V115">
        <v>414</v>
      </c>
    </row>
    <row r="116" spans="1:24" x14ac:dyDescent="0.55000000000000004">
      <c r="A116" t="s">
        <v>211</v>
      </c>
      <c r="B116" t="s">
        <v>212</v>
      </c>
      <c r="C116">
        <v>1</v>
      </c>
      <c r="D116">
        <v>2</v>
      </c>
      <c r="E116">
        <v>2</v>
      </c>
      <c r="G116">
        <v>0</v>
      </c>
      <c r="H116">
        <v>0</v>
      </c>
      <c r="J116">
        <f t="shared" si="10"/>
        <v>0</v>
      </c>
      <c r="K116">
        <f t="shared" si="11"/>
        <v>0</v>
      </c>
      <c r="L116">
        <f t="shared" si="12"/>
        <v>0</v>
      </c>
      <c r="M116">
        <f t="shared" si="13"/>
        <v>1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1</v>
      </c>
      <c r="T116">
        <f t="shared" si="9"/>
        <v>0</v>
      </c>
      <c r="V116">
        <v>372</v>
      </c>
    </row>
    <row r="117" spans="1:24" x14ac:dyDescent="0.55000000000000004">
      <c r="A117" t="s">
        <v>213</v>
      </c>
      <c r="B117" t="s">
        <v>214</v>
      </c>
      <c r="C117">
        <v>1</v>
      </c>
      <c r="D117">
        <v>2</v>
      </c>
      <c r="E117">
        <v>1</v>
      </c>
      <c r="G117">
        <v>0</v>
      </c>
      <c r="H117">
        <v>0</v>
      </c>
      <c r="J117">
        <f t="shared" si="10"/>
        <v>0</v>
      </c>
      <c r="K117">
        <f t="shared" si="11"/>
        <v>0</v>
      </c>
      <c r="L117">
        <f t="shared" si="12"/>
        <v>0</v>
      </c>
      <c r="M117">
        <f t="shared" si="13"/>
        <v>1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1</v>
      </c>
      <c r="T117">
        <f t="shared" si="9"/>
        <v>0</v>
      </c>
      <c r="V117">
        <v>457</v>
      </c>
    </row>
    <row r="118" spans="1:24" x14ac:dyDescent="0.55000000000000004">
      <c r="A118" t="s">
        <v>215</v>
      </c>
      <c r="B118" t="s">
        <v>216</v>
      </c>
      <c r="C118">
        <v>1</v>
      </c>
      <c r="D118">
        <v>2</v>
      </c>
      <c r="E118">
        <v>0</v>
      </c>
      <c r="G118">
        <v>1</v>
      </c>
      <c r="H118">
        <v>1</v>
      </c>
      <c r="J118">
        <f t="shared" si="10"/>
        <v>1</v>
      </c>
      <c r="K118">
        <f t="shared" si="11"/>
        <v>1</v>
      </c>
      <c r="L118">
        <f t="shared" si="12"/>
        <v>0</v>
      </c>
      <c r="M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1</v>
      </c>
      <c r="R118">
        <f t="shared" si="17"/>
        <v>0</v>
      </c>
      <c r="T118">
        <f t="shared" si="9"/>
        <v>0</v>
      </c>
      <c r="V118">
        <v>245</v>
      </c>
    </row>
    <row r="119" spans="1:24" x14ac:dyDescent="0.55000000000000004">
      <c r="A119" t="s">
        <v>217</v>
      </c>
      <c r="B119" t="s">
        <v>218</v>
      </c>
      <c r="C119">
        <v>0</v>
      </c>
      <c r="D119">
        <v>0</v>
      </c>
      <c r="E119">
        <v>2</v>
      </c>
      <c r="G119">
        <v>1</v>
      </c>
      <c r="H119">
        <v>1</v>
      </c>
      <c r="J119">
        <f t="shared" si="10"/>
        <v>0</v>
      </c>
      <c r="K119">
        <f t="shared" si="11"/>
        <v>0</v>
      </c>
      <c r="L119">
        <f t="shared" si="12"/>
        <v>1</v>
      </c>
      <c r="M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1</v>
      </c>
      <c r="R119">
        <f t="shared" si="17"/>
        <v>0</v>
      </c>
      <c r="T119">
        <f t="shared" si="9"/>
        <v>0</v>
      </c>
      <c r="V119">
        <v>428</v>
      </c>
    </row>
    <row r="120" spans="1:24" x14ac:dyDescent="0.55000000000000004">
      <c r="A120" t="s">
        <v>219</v>
      </c>
      <c r="B120" t="s">
        <v>220</v>
      </c>
      <c r="C120">
        <v>0</v>
      </c>
      <c r="D120">
        <v>0</v>
      </c>
      <c r="E120">
        <v>0</v>
      </c>
      <c r="G120">
        <v>1</v>
      </c>
      <c r="H120">
        <v>1</v>
      </c>
      <c r="J120">
        <f t="shared" si="10"/>
        <v>0</v>
      </c>
      <c r="K120">
        <f t="shared" si="11"/>
        <v>0</v>
      </c>
      <c r="L120">
        <f t="shared" si="12"/>
        <v>1</v>
      </c>
      <c r="M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1</v>
      </c>
      <c r="R120">
        <f t="shared" si="17"/>
        <v>0</v>
      </c>
      <c r="T120">
        <f t="shared" si="9"/>
        <v>0</v>
      </c>
      <c r="V120">
        <v>430</v>
      </c>
    </row>
    <row r="121" spans="1:24" x14ac:dyDescent="0.55000000000000004">
      <c r="A121" t="s">
        <v>221</v>
      </c>
      <c r="B121" t="s">
        <v>222</v>
      </c>
      <c r="C121">
        <v>0</v>
      </c>
      <c r="D121">
        <v>0</v>
      </c>
      <c r="E121">
        <v>2</v>
      </c>
      <c r="G121">
        <v>1</v>
      </c>
      <c r="H121">
        <v>1</v>
      </c>
      <c r="J121">
        <f t="shared" si="10"/>
        <v>0</v>
      </c>
      <c r="K121">
        <f t="shared" si="11"/>
        <v>0</v>
      </c>
      <c r="L121">
        <f t="shared" si="12"/>
        <v>1</v>
      </c>
      <c r="M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1</v>
      </c>
      <c r="R121">
        <f t="shared" si="17"/>
        <v>0</v>
      </c>
      <c r="T121">
        <f t="shared" si="9"/>
        <v>0</v>
      </c>
      <c r="V121">
        <v>445</v>
      </c>
    </row>
    <row r="122" spans="1:24" x14ac:dyDescent="0.55000000000000004">
      <c r="A122" t="s">
        <v>223</v>
      </c>
      <c r="B122" t="s">
        <v>224</v>
      </c>
      <c r="C122">
        <v>0</v>
      </c>
      <c r="D122">
        <v>0</v>
      </c>
      <c r="E122">
        <v>2</v>
      </c>
      <c r="G122">
        <v>0</v>
      </c>
      <c r="H122">
        <v>1</v>
      </c>
      <c r="J122">
        <f t="shared" si="10"/>
        <v>1</v>
      </c>
      <c r="K122">
        <f t="shared" si="11"/>
        <v>0</v>
      </c>
      <c r="L122">
        <f t="shared" si="12"/>
        <v>0</v>
      </c>
      <c r="M122">
        <f t="shared" si="13"/>
        <v>0</v>
      </c>
      <c r="O122">
        <f t="shared" si="14"/>
        <v>1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9"/>
        <v>0</v>
      </c>
      <c r="V122">
        <v>472</v>
      </c>
    </row>
    <row r="123" spans="1:24" x14ac:dyDescent="0.55000000000000004">
      <c r="A123" t="s">
        <v>225</v>
      </c>
      <c r="B123" t="s">
        <v>746</v>
      </c>
      <c r="C123">
        <v>0</v>
      </c>
      <c r="D123">
        <v>0</v>
      </c>
      <c r="E123">
        <v>0</v>
      </c>
      <c r="G123">
        <v>1</v>
      </c>
      <c r="H123">
        <v>1</v>
      </c>
      <c r="J123">
        <f t="shared" si="10"/>
        <v>0</v>
      </c>
      <c r="K123">
        <f t="shared" si="11"/>
        <v>0</v>
      </c>
      <c r="L123">
        <f t="shared" si="12"/>
        <v>1</v>
      </c>
      <c r="M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1</v>
      </c>
      <c r="R123">
        <f t="shared" si="17"/>
        <v>0</v>
      </c>
      <c r="T123">
        <f t="shared" si="9"/>
        <v>0</v>
      </c>
      <c r="V123">
        <v>483</v>
      </c>
    </row>
    <row r="124" spans="1:24" x14ac:dyDescent="0.55000000000000004">
      <c r="A124" t="s">
        <v>226</v>
      </c>
      <c r="B124" t="s">
        <v>227</v>
      </c>
      <c r="C124">
        <v>0</v>
      </c>
      <c r="D124">
        <v>0</v>
      </c>
      <c r="E124">
        <v>2</v>
      </c>
      <c r="G124">
        <v>1</v>
      </c>
      <c r="H124">
        <v>1</v>
      </c>
      <c r="J124">
        <f t="shared" si="10"/>
        <v>0</v>
      </c>
      <c r="K124">
        <f t="shared" si="11"/>
        <v>0</v>
      </c>
      <c r="L124">
        <f t="shared" si="12"/>
        <v>1</v>
      </c>
      <c r="M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1</v>
      </c>
      <c r="R124">
        <f t="shared" si="17"/>
        <v>0</v>
      </c>
      <c r="T124">
        <f t="shared" si="9"/>
        <v>0</v>
      </c>
      <c r="V124">
        <v>506</v>
      </c>
    </row>
    <row r="125" spans="1:24" x14ac:dyDescent="0.55000000000000004">
      <c r="A125" t="s">
        <v>228</v>
      </c>
      <c r="B125" t="s">
        <v>229</v>
      </c>
      <c r="C125">
        <v>0</v>
      </c>
      <c r="D125">
        <v>0</v>
      </c>
      <c r="E125">
        <v>0</v>
      </c>
      <c r="G125">
        <v>1</v>
      </c>
      <c r="H125">
        <v>1</v>
      </c>
      <c r="J125">
        <f t="shared" si="10"/>
        <v>0</v>
      </c>
      <c r="K125">
        <f t="shared" si="11"/>
        <v>0</v>
      </c>
      <c r="L125">
        <f t="shared" si="12"/>
        <v>1</v>
      </c>
      <c r="M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1</v>
      </c>
      <c r="R125">
        <f t="shared" si="17"/>
        <v>0</v>
      </c>
      <c r="T125">
        <f t="shared" si="9"/>
        <v>0</v>
      </c>
      <c r="V125">
        <v>525</v>
      </c>
      <c r="X125" s="5"/>
    </row>
    <row r="126" spans="1:24" x14ac:dyDescent="0.55000000000000004">
      <c r="A126" t="s">
        <v>230</v>
      </c>
      <c r="B126" t="s">
        <v>231</v>
      </c>
      <c r="C126">
        <v>0</v>
      </c>
      <c r="D126">
        <v>0</v>
      </c>
      <c r="E126">
        <v>1</v>
      </c>
      <c r="G126">
        <v>1</v>
      </c>
      <c r="H126">
        <v>2</v>
      </c>
      <c r="J126">
        <f t="shared" si="10"/>
        <v>0</v>
      </c>
      <c r="K126">
        <f t="shared" si="11"/>
        <v>0</v>
      </c>
      <c r="L126">
        <f t="shared" si="12"/>
        <v>1</v>
      </c>
      <c r="M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1</v>
      </c>
      <c r="R126">
        <f t="shared" si="17"/>
        <v>0</v>
      </c>
      <c r="T126">
        <f t="shared" si="9"/>
        <v>0</v>
      </c>
      <c r="V126">
        <v>630</v>
      </c>
    </row>
    <row r="127" spans="1:24" x14ac:dyDescent="0.55000000000000004">
      <c r="A127" t="s">
        <v>232</v>
      </c>
      <c r="B127" t="s">
        <v>233</v>
      </c>
      <c r="C127">
        <v>0</v>
      </c>
      <c r="D127">
        <v>0</v>
      </c>
      <c r="E127">
        <v>1</v>
      </c>
      <c r="G127">
        <v>1</v>
      </c>
      <c r="H127">
        <v>2</v>
      </c>
      <c r="J127">
        <f t="shared" si="10"/>
        <v>0</v>
      </c>
      <c r="K127">
        <f t="shared" si="11"/>
        <v>0</v>
      </c>
      <c r="L127">
        <f t="shared" si="12"/>
        <v>1</v>
      </c>
      <c r="M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1</v>
      </c>
      <c r="R127">
        <f t="shared" si="17"/>
        <v>0</v>
      </c>
      <c r="T127">
        <f t="shared" si="9"/>
        <v>0</v>
      </c>
      <c r="V127">
        <v>630</v>
      </c>
    </row>
    <row r="128" spans="1:24" x14ac:dyDescent="0.55000000000000004">
      <c r="A128" t="s">
        <v>234</v>
      </c>
      <c r="B128" t="s">
        <v>235</v>
      </c>
      <c r="C128">
        <v>0</v>
      </c>
      <c r="D128">
        <v>0</v>
      </c>
      <c r="E128">
        <v>0</v>
      </c>
      <c r="G128">
        <v>0</v>
      </c>
      <c r="H128">
        <v>1</v>
      </c>
      <c r="J128">
        <f t="shared" si="10"/>
        <v>1</v>
      </c>
      <c r="K128">
        <f t="shared" si="11"/>
        <v>0</v>
      </c>
      <c r="L128">
        <f t="shared" si="12"/>
        <v>0</v>
      </c>
      <c r="M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9"/>
        <v>0</v>
      </c>
      <c r="V128">
        <v>270</v>
      </c>
    </row>
    <row r="129" spans="1:24" x14ac:dyDescent="0.55000000000000004">
      <c r="A129" t="s">
        <v>236</v>
      </c>
      <c r="B129" t="s">
        <v>237</v>
      </c>
      <c r="C129">
        <v>0</v>
      </c>
      <c r="D129">
        <v>0</v>
      </c>
      <c r="E129">
        <v>2</v>
      </c>
      <c r="G129">
        <v>1</v>
      </c>
      <c r="H129">
        <v>1</v>
      </c>
      <c r="J129">
        <f t="shared" si="10"/>
        <v>0</v>
      </c>
      <c r="K129">
        <f t="shared" si="11"/>
        <v>0</v>
      </c>
      <c r="L129">
        <f t="shared" si="12"/>
        <v>1</v>
      </c>
      <c r="M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1</v>
      </c>
      <c r="R129">
        <f t="shared" si="17"/>
        <v>0</v>
      </c>
      <c r="T129">
        <f t="shared" si="9"/>
        <v>0</v>
      </c>
      <c r="V129">
        <v>216</v>
      </c>
    </row>
    <row r="130" spans="1:24" x14ac:dyDescent="0.55000000000000004">
      <c r="A130" t="s">
        <v>238</v>
      </c>
      <c r="B130" t="s">
        <v>239</v>
      </c>
      <c r="C130">
        <v>0</v>
      </c>
      <c r="D130">
        <v>0</v>
      </c>
      <c r="E130">
        <v>1</v>
      </c>
      <c r="G130">
        <v>1</v>
      </c>
      <c r="H130">
        <v>1</v>
      </c>
      <c r="J130">
        <f t="shared" si="10"/>
        <v>0</v>
      </c>
      <c r="K130">
        <f t="shared" si="11"/>
        <v>0</v>
      </c>
      <c r="L130">
        <f t="shared" si="12"/>
        <v>1</v>
      </c>
      <c r="M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1</v>
      </c>
      <c r="R130">
        <f t="shared" si="17"/>
        <v>0</v>
      </c>
      <c r="T130">
        <f t="shared" ref="T130:T193" si="18">IF(H130=D130,1,0)</f>
        <v>0</v>
      </c>
      <c r="V130">
        <v>209</v>
      </c>
    </row>
    <row r="131" spans="1:24" x14ac:dyDescent="0.55000000000000004">
      <c r="A131" t="s">
        <v>240</v>
      </c>
      <c r="B131" t="s">
        <v>241</v>
      </c>
      <c r="C131">
        <v>0</v>
      </c>
      <c r="D131">
        <v>0</v>
      </c>
      <c r="E131">
        <v>1</v>
      </c>
      <c r="G131">
        <v>1</v>
      </c>
      <c r="H131">
        <v>1</v>
      </c>
      <c r="J131">
        <f t="shared" ref="J131:J194" si="19">IF(AND(G131=C131),1,0)</f>
        <v>0</v>
      </c>
      <c r="K131">
        <f t="shared" ref="K131:K194" si="20">IF(AND(J131=1,G131=1),1,0)</f>
        <v>0</v>
      </c>
      <c r="L131">
        <f t="shared" ref="L131:L194" si="21">IF(AND(J131=0,G131=1),1,0)</f>
        <v>1</v>
      </c>
      <c r="M131">
        <f t="shared" ref="M131:M194" si="22">IF(AND(J131=0,C131=1),1,0)</f>
        <v>0</v>
      </c>
      <c r="O131">
        <f t="shared" ref="O131:O194" si="23">IF(AND(G131=C131,E131&lt;&gt;0),1,0)</f>
        <v>0</v>
      </c>
      <c r="P131">
        <f t="shared" ref="P131:P194" si="24">IF(AND(O131=1,G131=1),1,0)</f>
        <v>0</v>
      </c>
      <c r="Q131">
        <f t="shared" ref="Q131:Q194" si="25">IF(AND(G131=1,O131=0),1,0)</f>
        <v>1</v>
      </c>
      <c r="R131">
        <f t="shared" ref="R131:R194" si="26">IF(AND(C131=1,G131=0,E131&lt;&gt;0),1,0)</f>
        <v>0</v>
      </c>
      <c r="T131">
        <f t="shared" si="18"/>
        <v>0</v>
      </c>
      <c r="V131">
        <v>209</v>
      </c>
    </row>
    <row r="132" spans="1:24" x14ac:dyDescent="0.55000000000000004">
      <c r="A132" t="s">
        <v>242</v>
      </c>
      <c r="B132" t="s">
        <v>243</v>
      </c>
      <c r="C132">
        <v>0</v>
      </c>
      <c r="D132">
        <v>0</v>
      </c>
      <c r="E132">
        <v>2</v>
      </c>
      <c r="G132">
        <v>1</v>
      </c>
      <c r="H132">
        <v>1</v>
      </c>
      <c r="J132">
        <f t="shared" si="19"/>
        <v>0</v>
      </c>
      <c r="K132">
        <f t="shared" si="20"/>
        <v>0</v>
      </c>
      <c r="L132">
        <f t="shared" si="21"/>
        <v>1</v>
      </c>
      <c r="M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1</v>
      </c>
      <c r="R132">
        <f t="shared" si="26"/>
        <v>0</v>
      </c>
      <c r="T132">
        <f t="shared" si="18"/>
        <v>0</v>
      </c>
      <c r="V132">
        <v>249</v>
      </c>
    </row>
    <row r="133" spans="1:24" x14ac:dyDescent="0.55000000000000004">
      <c r="A133" t="s">
        <v>244</v>
      </c>
      <c r="B133" t="s">
        <v>243</v>
      </c>
      <c r="C133">
        <v>0</v>
      </c>
      <c r="D133">
        <v>0</v>
      </c>
      <c r="E133">
        <v>2</v>
      </c>
      <c r="G133">
        <v>1</v>
      </c>
      <c r="H133">
        <v>1</v>
      </c>
      <c r="J133">
        <f t="shared" si="19"/>
        <v>0</v>
      </c>
      <c r="K133">
        <f t="shared" si="20"/>
        <v>0</v>
      </c>
      <c r="L133">
        <f t="shared" si="21"/>
        <v>1</v>
      </c>
      <c r="M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1</v>
      </c>
      <c r="R133">
        <f t="shared" si="26"/>
        <v>0</v>
      </c>
      <c r="T133">
        <f t="shared" si="18"/>
        <v>0</v>
      </c>
      <c r="V133">
        <v>249</v>
      </c>
    </row>
    <row r="134" spans="1:24" x14ac:dyDescent="0.55000000000000004">
      <c r="A134" t="s">
        <v>245</v>
      </c>
      <c r="B134" t="s">
        <v>246</v>
      </c>
      <c r="C134">
        <v>0</v>
      </c>
      <c r="D134">
        <v>0</v>
      </c>
      <c r="E134">
        <v>0</v>
      </c>
      <c r="G134">
        <v>1</v>
      </c>
      <c r="H134">
        <v>1</v>
      </c>
      <c r="J134">
        <f t="shared" si="19"/>
        <v>0</v>
      </c>
      <c r="K134">
        <f t="shared" si="20"/>
        <v>0</v>
      </c>
      <c r="L134">
        <f t="shared" si="21"/>
        <v>1</v>
      </c>
      <c r="M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  <c r="R134">
        <f t="shared" si="26"/>
        <v>0</v>
      </c>
      <c r="T134">
        <f t="shared" si="18"/>
        <v>0</v>
      </c>
      <c r="V134">
        <v>6</v>
      </c>
    </row>
    <row r="135" spans="1:24" x14ac:dyDescent="0.55000000000000004">
      <c r="A135" t="s">
        <v>247</v>
      </c>
      <c r="B135" t="s">
        <v>248</v>
      </c>
      <c r="C135">
        <v>0</v>
      </c>
      <c r="D135">
        <v>0</v>
      </c>
      <c r="E135">
        <v>2</v>
      </c>
      <c r="G135">
        <v>1</v>
      </c>
      <c r="H135">
        <v>1</v>
      </c>
      <c r="J135">
        <f t="shared" si="19"/>
        <v>0</v>
      </c>
      <c r="K135">
        <f t="shared" si="20"/>
        <v>0</v>
      </c>
      <c r="L135">
        <f t="shared" si="21"/>
        <v>1</v>
      </c>
      <c r="M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1</v>
      </c>
      <c r="R135">
        <f t="shared" si="26"/>
        <v>0</v>
      </c>
      <c r="T135">
        <f t="shared" si="18"/>
        <v>0</v>
      </c>
      <c r="V135">
        <v>202</v>
      </c>
      <c r="X135" s="3"/>
    </row>
    <row r="136" spans="1:24" x14ac:dyDescent="0.55000000000000004">
      <c r="A136" t="s">
        <v>249</v>
      </c>
      <c r="B136" t="s">
        <v>248</v>
      </c>
      <c r="C136">
        <v>0</v>
      </c>
      <c r="D136">
        <v>0</v>
      </c>
      <c r="E136">
        <v>2</v>
      </c>
      <c r="G136">
        <v>1</v>
      </c>
      <c r="H136">
        <v>1</v>
      </c>
      <c r="J136">
        <f t="shared" si="19"/>
        <v>0</v>
      </c>
      <c r="K136">
        <f t="shared" si="20"/>
        <v>0</v>
      </c>
      <c r="L136">
        <f t="shared" si="21"/>
        <v>1</v>
      </c>
      <c r="M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1</v>
      </c>
      <c r="R136">
        <f t="shared" si="26"/>
        <v>0</v>
      </c>
      <c r="T136">
        <f t="shared" si="18"/>
        <v>0</v>
      </c>
      <c r="V136">
        <v>202</v>
      </c>
      <c r="X136" s="4"/>
    </row>
    <row r="137" spans="1:24" x14ac:dyDescent="0.55000000000000004">
      <c r="A137" t="s">
        <v>250</v>
      </c>
      <c r="B137" t="s">
        <v>251</v>
      </c>
      <c r="C137">
        <v>0</v>
      </c>
      <c r="D137">
        <v>0</v>
      </c>
      <c r="E137">
        <v>1</v>
      </c>
      <c r="G137">
        <v>1</v>
      </c>
      <c r="H137">
        <v>2</v>
      </c>
      <c r="J137">
        <f t="shared" si="19"/>
        <v>0</v>
      </c>
      <c r="K137">
        <f t="shared" si="20"/>
        <v>0</v>
      </c>
      <c r="L137">
        <f t="shared" si="21"/>
        <v>1</v>
      </c>
      <c r="M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1</v>
      </c>
      <c r="R137">
        <f t="shared" si="26"/>
        <v>0</v>
      </c>
      <c r="T137">
        <f t="shared" si="18"/>
        <v>0</v>
      </c>
      <c r="V137">
        <v>621</v>
      </c>
    </row>
    <row r="138" spans="1:24" x14ac:dyDescent="0.55000000000000004">
      <c r="A138" t="s">
        <v>252</v>
      </c>
      <c r="B138" t="s">
        <v>251</v>
      </c>
      <c r="C138">
        <v>0</v>
      </c>
      <c r="D138">
        <v>0</v>
      </c>
      <c r="E138">
        <v>1</v>
      </c>
      <c r="G138">
        <v>1</v>
      </c>
      <c r="H138">
        <v>2</v>
      </c>
      <c r="J138">
        <f t="shared" si="19"/>
        <v>0</v>
      </c>
      <c r="K138">
        <f t="shared" si="20"/>
        <v>0</v>
      </c>
      <c r="L138">
        <f t="shared" si="21"/>
        <v>1</v>
      </c>
      <c r="M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1</v>
      </c>
      <c r="R138">
        <f t="shared" si="26"/>
        <v>0</v>
      </c>
      <c r="T138">
        <f t="shared" si="18"/>
        <v>0</v>
      </c>
      <c r="V138">
        <v>621</v>
      </c>
    </row>
    <row r="139" spans="1:24" x14ac:dyDescent="0.55000000000000004">
      <c r="A139" t="s">
        <v>253</v>
      </c>
      <c r="B139" t="s">
        <v>254</v>
      </c>
      <c r="C139">
        <v>0</v>
      </c>
      <c r="D139">
        <v>0</v>
      </c>
      <c r="E139">
        <v>0</v>
      </c>
      <c r="G139">
        <v>1</v>
      </c>
      <c r="H139">
        <v>1</v>
      </c>
      <c r="J139">
        <f t="shared" si="19"/>
        <v>0</v>
      </c>
      <c r="K139">
        <f t="shared" si="20"/>
        <v>0</v>
      </c>
      <c r="L139">
        <f t="shared" si="21"/>
        <v>1</v>
      </c>
      <c r="M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1</v>
      </c>
      <c r="R139">
        <f t="shared" si="26"/>
        <v>0</v>
      </c>
      <c r="T139">
        <f t="shared" si="18"/>
        <v>0</v>
      </c>
      <c r="V139">
        <v>72</v>
      </c>
    </row>
    <row r="140" spans="1:24" x14ac:dyDescent="0.55000000000000004">
      <c r="A140" t="s">
        <v>255</v>
      </c>
      <c r="B140" t="s">
        <v>256</v>
      </c>
      <c r="C140">
        <v>0</v>
      </c>
      <c r="D140">
        <v>0</v>
      </c>
      <c r="E140">
        <v>2</v>
      </c>
      <c r="G140">
        <v>1</v>
      </c>
      <c r="H140">
        <v>1</v>
      </c>
      <c r="J140">
        <f t="shared" si="19"/>
        <v>0</v>
      </c>
      <c r="K140">
        <f t="shared" si="20"/>
        <v>0</v>
      </c>
      <c r="L140">
        <f t="shared" si="21"/>
        <v>1</v>
      </c>
      <c r="M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  <c r="R140">
        <f t="shared" si="26"/>
        <v>0</v>
      </c>
      <c r="T140">
        <f t="shared" si="18"/>
        <v>0</v>
      </c>
      <c r="V140">
        <v>410</v>
      </c>
    </row>
    <row r="141" spans="1:24" x14ac:dyDescent="0.55000000000000004">
      <c r="A141" t="s">
        <v>257</v>
      </c>
      <c r="B141" t="s">
        <v>258</v>
      </c>
      <c r="C141">
        <v>0</v>
      </c>
      <c r="D141">
        <v>0</v>
      </c>
      <c r="E141">
        <v>1</v>
      </c>
      <c r="G141">
        <v>1</v>
      </c>
      <c r="H141">
        <v>3</v>
      </c>
      <c r="J141">
        <f t="shared" si="19"/>
        <v>0</v>
      </c>
      <c r="K141">
        <f t="shared" si="20"/>
        <v>0</v>
      </c>
      <c r="L141">
        <f t="shared" si="21"/>
        <v>1</v>
      </c>
      <c r="M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1</v>
      </c>
      <c r="R141">
        <f t="shared" si="26"/>
        <v>0</v>
      </c>
      <c r="T141">
        <f t="shared" si="18"/>
        <v>0</v>
      </c>
      <c r="V141">
        <v>374</v>
      </c>
    </row>
    <row r="142" spans="1:24" x14ac:dyDescent="0.55000000000000004">
      <c r="A142" t="s">
        <v>259</v>
      </c>
      <c r="B142" t="s">
        <v>748</v>
      </c>
      <c r="C142">
        <v>0</v>
      </c>
      <c r="D142">
        <v>0</v>
      </c>
      <c r="E142">
        <v>1</v>
      </c>
      <c r="G142">
        <v>1</v>
      </c>
      <c r="H142">
        <v>3</v>
      </c>
      <c r="J142">
        <f t="shared" si="19"/>
        <v>0</v>
      </c>
      <c r="K142">
        <f t="shared" si="20"/>
        <v>0</v>
      </c>
      <c r="L142">
        <f t="shared" si="21"/>
        <v>1</v>
      </c>
      <c r="M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1</v>
      </c>
      <c r="R142">
        <f t="shared" si="26"/>
        <v>0</v>
      </c>
      <c r="T142">
        <f t="shared" si="18"/>
        <v>0</v>
      </c>
      <c r="V142">
        <v>676</v>
      </c>
      <c r="X142" s="2"/>
    </row>
    <row r="143" spans="1:24" x14ac:dyDescent="0.55000000000000004">
      <c r="A143" t="s">
        <v>260</v>
      </c>
      <c r="B143" t="s">
        <v>747</v>
      </c>
      <c r="C143">
        <v>0</v>
      </c>
      <c r="D143">
        <v>0</v>
      </c>
      <c r="E143">
        <v>1</v>
      </c>
      <c r="G143">
        <v>1</v>
      </c>
      <c r="H143">
        <v>3</v>
      </c>
      <c r="J143">
        <f t="shared" si="19"/>
        <v>0</v>
      </c>
      <c r="K143">
        <f t="shared" si="20"/>
        <v>0</v>
      </c>
      <c r="L143">
        <f t="shared" si="21"/>
        <v>1</v>
      </c>
      <c r="M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1</v>
      </c>
      <c r="R143">
        <f t="shared" si="26"/>
        <v>0</v>
      </c>
      <c r="T143">
        <f t="shared" si="18"/>
        <v>0</v>
      </c>
      <c r="V143">
        <v>676</v>
      </c>
    </row>
    <row r="144" spans="1:24" x14ac:dyDescent="0.55000000000000004">
      <c r="A144" t="s">
        <v>261</v>
      </c>
      <c r="B144" t="s">
        <v>262</v>
      </c>
      <c r="C144">
        <v>0</v>
      </c>
      <c r="D144">
        <v>0</v>
      </c>
      <c r="E144">
        <v>2</v>
      </c>
      <c r="G144">
        <v>1</v>
      </c>
      <c r="H144">
        <v>1</v>
      </c>
      <c r="J144">
        <f t="shared" si="19"/>
        <v>0</v>
      </c>
      <c r="K144">
        <f t="shared" si="20"/>
        <v>0</v>
      </c>
      <c r="L144">
        <f t="shared" si="21"/>
        <v>1</v>
      </c>
      <c r="M144">
        <f t="shared" si="22"/>
        <v>0</v>
      </c>
      <c r="O144">
        <f t="shared" si="23"/>
        <v>0</v>
      </c>
      <c r="P144">
        <f t="shared" si="24"/>
        <v>0</v>
      </c>
      <c r="Q144">
        <f t="shared" si="25"/>
        <v>1</v>
      </c>
      <c r="R144">
        <f t="shared" si="26"/>
        <v>0</v>
      </c>
      <c r="T144">
        <f t="shared" si="18"/>
        <v>0</v>
      </c>
      <c r="V144">
        <v>187</v>
      </c>
    </row>
    <row r="145" spans="1:24" x14ac:dyDescent="0.55000000000000004">
      <c r="A145" t="s">
        <v>263</v>
      </c>
      <c r="B145" t="s">
        <v>749</v>
      </c>
      <c r="C145">
        <v>0</v>
      </c>
      <c r="D145">
        <v>0</v>
      </c>
      <c r="E145">
        <v>0</v>
      </c>
      <c r="G145">
        <v>1</v>
      </c>
      <c r="H145">
        <v>2</v>
      </c>
      <c r="J145">
        <f t="shared" si="19"/>
        <v>0</v>
      </c>
      <c r="K145">
        <f t="shared" si="20"/>
        <v>0</v>
      </c>
      <c r="L145">
        <f t="shared" si="21"/>
        <v>1</v>
      </c>
      <c r="M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1</v>
      </c>
      <c r="R145">
        <f t="shared" si="26"/>
        <v>0</v>
      </c>
      <c r="T145">
        <f t="shared" si="18"/>
        <v>0</v>
      </c>
      <c r="V145">
        <v>97</v>
      </c>
    </row>
    <row r="146" spans="1:24" x14ac:dyDescent="0.55000000000000004">
      <c r="A146" t="s">
        <v>264</v>
      </c>
      <c r="B146" t="s">
        <v>265</v>
      </c>
      <c r="C146">
        <v>0</v>
      </c>
      <c r="D146">
        <v>0</v>
      </c>
      <c r="E146">
        <v>2</v>
      </c>
      <c r="G146">
        <v>1</v>
      </c>
      <c r="H146">
        <v>1</v>
      </c>
      <c r="J146">
        <f t="shared" si="19"/>
        <v>0</v>
      </c>
      <c r="K146">
        <f t="shared" si="20"/>
        <v>0</v>
      </c>
      <c r="L146">
        <f t="shared" si="21"/>
        <v>1</v>
      </c>
      <c r="M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1</v>
      </c>
      <c r="R146">
        <f t="shared" si="26"/>
        <v>0</v>
      </c>
      <c r="T146">
        <f t="shared" si="18"/>
        <v>0</v>
      </c>
      <c r="V146">
        <v>11</v>
      </c>
    </row>
    <row r="147" spans="1:24" x14ac:dyDescent="0.55000000000000004">
      <c r="A147" t="s">
        <v>266</v>
      </c>
      <c r="B147" t="s">
        <v>267</v>
      </c>
      <c r="C147">
        <v>0</v>
      </c>
      <c r="D147">
        <v>0</v>
      </c>
      <c r="E147">
        <v>2</v>
      </c>
      <c r="G147">
        <v>1</v>
      </c>
      <c r="H147">
        <v>1</v>
      </c>
      <c r="J147">
        <f t="shared" si="19"/>
        <v>0</v>
      </c>
      <c r="K147">
        <f t="shared" si="20"/>
        <v>0</v>
      </c>
      <c r="L147">
        <f t="shared" si="21"/>
        <v>1</v>
      </c>
      <c r="M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1</v>
      </c>
      <c r="R147">
        <f t="shared" si="26"/>
        <v>0</v>
      </c>
      <c r="T147">
        <f t="shared" si="18"/>
        <v>0</v>
      </c>
      <c r="V147">
        <v>231</v>
      </c>
    </row>
    <row r="148" spans="1:24" x14ac:dyDescent="0.55000000000000004">
      <c r="A148" t="s">
        <v>268</v>
      </c>
      <c r="B148" t="s">
        <v>269</v>
      </c>
      <c r="C148">
        <v>0</v>
      </c>
      <c r="D148">
        <v>0</v>
      </c>
      <c r="E148">
        <v>1</v>
      </c>
      <c r="G148">
        <v>1</v>
      </c>
      <c r="H148">
        <v>1</v>
      </c>
      <c r="J148">
        <f t="shared" si="19"/>
        <v>0</v>
      </c>
      <c r="K148">
        <f t="shared" si="20"/>
        <v>0</v>
      </c>
      <c r="L148">
        <f t="shared" si="21"/>
        <v>1</v>
      </c>
      <c r="M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1</v>
      </c>
      <c r="R148">
        <f t="shared" si="26"/>
        <v>0</v>
      </c>
      <c r="T148">
        <f t="shared" si="18"/>
        <v>0</v>
      </c>
      <c r="V148">
        <v>231</v>
      </c>
    </row>
    <row r="149" spans="1:24" x14ac:dyDescent="0.55000000000000004">
      <c r="A149" t="s">
        <v>270</v>
      </c>
      <c r="B149" t="s">
        <v>271</v>
      </c>
      <c r="C149">
        <v>0</v>
      </c>
      <c r="D149">
        <v>0</v>
      </c>
      <c r="E149">
        <v>1</v>
      </c>
      <c r="G149">
        <v>1</v>
      </c>
      <c r="H149">
        <v>3</v>
      </c>
      <c r="J149">
        <f t="shared" si="19"/>
        <v>0</v>
      </c>
      <c r="K149">
        <f t="shared" si="20"/>
        <v>0</v>
      </c>
      <c r="L149">
        <f t="shared" si="21"/>
        <v>1</v>
      </c>
      <c r="M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1</v>
      </c>
      <c r="R149">
        <f t="shared" si="26"/>
        <v>0</v>
      </c>
      <c r="T149">
        <f t="shared" si="18"/>
        <v>0</v>
      </c>
      <c r="V149">
        <v>705</v>
      </c>
    </row>
    <row r="150" spans="1:24" x14ac:dyDescent="0.55000000000000004">
      <c r="A150" t="s">
        <v>272</v>
      </c>
      <c r="B150" t="s">
        <v>273</v>
      </c>
      <c r="C150">
        <v>0</v>
      </c>
      <c r="D150">
        <v>0</v>
      </c>
      <c r="E150">
        <v>0</v>
      </c>
      <c r="G150">
        <v>1</v>
      </c>
      <c r="H150">
        <v>3</v>
      </c>
      <c r="J150">
        <f t="shared" si="19"/>
        <v>0</v>
      </c>
      <c r="K150">
        <f t="shared" si="20"/>
        <v>0</v>
      </c>
      <c r="L150">
        <f t="shared" si="21"/>
        <v>1</v>
      </c>
      <c r="M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1</v>
      </c>
      <c r="R150">
        <f t="shared" si="26"/>
        <v>0</v>
      </c>
      <c r="T150">
        <f t="shared" si="18"/>
        <v>0</v>
      </c>
      <c r="V150">
        <v>705</v>
      </c>
    </row>
    <row r="151" spans="1:24" x14ac:dyDescent="0.55000000000000004">
      <c r="A151" t="s">
        <v>274</v>
      </c>
      <c r="B151" t="s">
        <v>275</v>
      </c>
      <c r="C151">
        <v>0</v>
      </c>
      <c r="D151">
        <v>0</v>
      </c>
      <c r="E151">
        <v>2</v>
      </c>
      <c r="G151">
        <v>1</v>
      </c>
      <c r="H151">
        <v>1</v>
      </c>
      <c r="J151">
        <f t="shared" si="19"/>
        <v>0</v>
      </c>
      <c r="K151">
        <f t="shared" si="20"/>
        <v>0</v>
      </c>
      <c r="L151">
        <f t="shared" si="21"/>
        <v>1</v>
      </c>
      <c r="M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1</v>
      </c>
      <c r="R151">
        <f t="shared" si="26"/>
        <v>0</v>
      </c>
      <c r="T151">
        <f t="shared" si="18"/>
        <v>0</v>
      </c>
      <c r="V151">
        <v>217</v>
      </c>
    </row>
    <row r="152" spans="1:24" x14ac:dyDescent="0.55000000000000004">
      <c r="A152" t="s">
        <v>276</v>
      </c>
      <c r="B152" t="s">
        <v>277</v>
      </c>
      <c r="C152">
        <v>0</v>
      </c>
      <c r="D152">
        <v>0</v>
      </c>
      <c r="E152">
        <v>2</v>
      </c>
      <c r="G152">
        <v>1</v>
      </c>
      <c r="H152">
        <v>1</v>
      </c>
      <c r="J152">
        <f t="shared" si="19"/>
        <v>0</v>
      </c>
      <c r="K152">
        <f t="shared" si="20"/>
        <v>0</v>
      </c>
      <c r="L152">
        <f t="shared" si="21"/>
        <v>1</v>
      </c>
      <c r="M152">
        <f t="shared" si="22"/>
        <v>0</v>
      </c>
      <c r="O152">
        <f t="shared" si="23"/>
        <v>0</v>
      </c>
      <c r="P152">
        <f t="shared" si="24"/>
        <v>0</v>
      </c>
      <c r="Q152">
        <f t="shared" si="25"/>
        <v>1</v>
      </c>
      <c r="R152">
        <f t="shared" si="26"/>
        <v>0</v>
      </c>
      <c r="T152">
        <f t="shared" si="18"/>
        <v>0</v>
      </c>
      <c r="V152">
        <v>217</v>
      </c>
    </row>
    <row r="153" spans="1:24" x14ac:dyDescent="0.55000000000000004">
      <c r="A153" t="s">
        <v>278</v>
      </c>
      <c r="B153" t="s">
        <v>279</v>
      </c>
      <c r="C153">
        <v>0</v>
      </c>
      <c r="D153">
        <v>0</v>
      </c>
      <c r="E153">
        <v>2</v>
      </c>
      <c r="G153">
        <v>1</v>
      </c>
      <c r="H153">
        <v>1</v>
      </c>
      <c r="J153">
        <f t="shared" si="19"/>
        <v>0</v>
      </c>
      <c r="K153">
        <f t="shared" si="20"/>
        <v>0</v>
      </c>
      <c r="L153">
        <f t="shared" si="21"/>
        <v>1</v>
      </c>
      <c r="M153">
        <f t="shared" si="22"/>
        <v>0</v>
      </c>
      <c r="O153">
        <f t="shared" si="23"/>
        <v>0</v>
      </c>
      <c r="P153">
        <f t="shared" si="24"/>
        <v>0</v>
      </c>
      <c r="Q153">
        <f t="shared" si="25"/>
        <v>1</v>
      </c>
      <c r="R153">
        <f t="shared" si="26"/>
        <v>0</v>
      </c>
      <c r="T153">
        <f t="shared" si="18"/>
        <v>0</v>
      </c>
      <c r="V153">
        <v>271</v>
      </c>
    </row>
    <row r="154" spans="1:24" x14ac:dyDescent="0.55000000000000004">
      <c r="A154" t="s">
        <v>280</v>
      </c>
      <c r="B154" t="s">
        <v>279</v>
      </c>
      <c r="C154">
        <v>0</v>
      </c>
      <c r="D154">
        <v>0</v>
      </c>
      <c r="E154">
        <v>2</v>
      </c>
      <c r="G154">
        <v>1</v>
      </c>
      <c r="H154">
        <v>1</v>
      </c>
      <c r="J154">
        <f t="shared" si="19"/>
        <v>0</v>
      </c>
      <c r="K154">
        <f t="shared" si="20"/>
        <v>0</v>
      </c>
      <c r="L154">
        <f t="shared" si="21"/>
        <v>1</v>
      </c>
      <c r="M154">
        <f t="shared" si="22"/>
        <v>0</v>
      </c>
      <c r="O154">
        <f t="shared" si="23"/>
        <v>0</v>
      </c>
      <c r="P154">
        <f t="shared" si="24"/>
        <v>0</v>
      </c>
      <c r="Q154">
        <f t="shared" si="25"/>
        <v>1</v>
      </c>
      <c r="R154">
        <f t="shared" si="26"/>
        <v>0</v>
      </c>
      <c r="T154">
        <f t="shared" si="18"/>
        <v>0</v>
      </c>
      <c r="V154">
        <v>271</v>
      </c>
    </row>
    <row r="155" spans="1:24" x14ac:dyDescent="0.55000000000000004">
      <c r="A155" t="s">
        <v>281</v>
      </c>
      <c r="B155" t="s">
        <v>282</v>
      </c>
      <c r="C155">
        <v>0</v>
      </c>
      <c r="D155">
        <v>0</v>
      </c>
      <c r="E155">
        <v>2</v>
      </c>
      <c r="G155">
        <v>1</v>
      </c>
      <c r="H155">
        <v>1</v>
      </c>
      <c r="J155">
        <f t="shared" si="19"/>
        <v>0</v>
      </c>
      <c r="K155">
        <f t="shared" si="20"/>
        <v>0</v>
      </c>
      <c r="L155">
        <f t="shared" si="21"/>
        <v>1</v>
      </c>
      <c r="M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1</v>
      </c>
      <c r="R155">
        <f t="shared" si="26"/>
        <v>0</v>
      </c>
      <c r="T155">
        <f t="shared" si="18"/>
        <v>0</v>
      </c>
      <c r="V155">
        <v>12</v>
      </c>
    </row>
    <row r="156" spans="1:24" x14ac:dyDescent="0.55000000000000004">
      <c r="A156" t="s">
        <v>283</v>
      </c>
      <c r="B156" t="s">
        <v>284</v>
      </c>
      <c r="C156">
        <v>0</v>
      </c>
      <c r="D156">
        <v>0</v>
      </c>
      <c r="E156">
        <v>1</v>
      </c>
      <c r="G156">
        <v>1</v>
      </c>
      <c r="H156">
        <v>1</v>
      </c>
      <c r="J156">
        <f t="shared" si="19"/>
        <v>0</v>
      </c>
      <c r="K156">
        <f t="shared" si="20"/>
        <v>0</v>
      </c>
      <c r="L156">
        <f t="shared" si="21"/>
        <v>1</v>
      </c>
      <c r="M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1</v>
      </c>
      <c r="R156">
        <f t="shared" si="26"/>
        <v>0</v>
      </c>
      <c r="T156">
        <f t="shared" si="18"/>
        <v>0</v>
      </c>
      <c r="V156">
        <v>216</v>
      </c>
    </row>
    <row r="157" spans="1:24" x14ac:dyDescent="0.55000000000000004">
      <c r="A157" t="s">
        <v>285</v>
      </c>
      <c r="B157" t="s">
        <v>286</v>
      </c>
      <c r="C157">
        <v>0</v>
      </c>
      <c r="D157">
        <v>0</v>
      </c>
      <c r="E157">
        <v>1</v>
      </c>
      <c r="G157">
        <v>1</v>
      </c>
      <c r="H157">
        <v>3</v>
      </c>
      <c r="J157">
        <f t="shared" si="19"/>
        <v>0</v>
      </c>
      <c r="K157">
        <f t="shared" si="20"/>
        <v>0</v>
      </c>
      <c r="L157">
        <f t="shared" si="21"/>
        <v>1</v>
      </c>
      <c r="M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1</v>
      </c>
      <c r="R157">
        <f t="shared" si="26"/>
        <v>0</v>
      </c>
      <c r="T157">
        <f t="shared" si="18"/>
        <v>0</v>
      </c>
      <c r="V157">
        <v>134</v>
      </c>
    </row>
    <row r="158" spans="1:24" x14ac:dyDescent="0.55000000000000004">
      <c r="A158" t="s">
        <v>287</v>
      </c>
      <c r="B158" t="s">
        <v>750</v>
      </c>
      <c r="C158">
        <v>0</v>
      </c>
      <c r="D158">
        <v>0</v>
      </c>
      <c r="E158">
        <v>0</v>
      </c>
      <c r="G158">
        <v>1</v>
      </c>
      <c r="H158">
        <v>2</v>
      </c>
      <c r="J158">
        <f t="shared" si="19"/>
        <v>0</v>
      </c>
      <c r="K158">
        <f t="shared" si="20"/>
        <v>0</v>
      </c>
      <c r="L158">
        <f t="shared" si="21"/>
        <v>1</v>
      </c>
      <c r="M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1</v>
      </c>
      <c r="R158">
        <f t="shared" si="26"/>
        <v>0</v>
      </c>
      <c r="T158">
        <f t="shared" si="18"/>
        <v>0</v>
      </c>
      <c r="V158">
        <v>771</v>
      </c>
    </row>
    <row r="159" spans="1:24" x14ac:dyDescent="0.55000000000000004">
      <c r="A159" t="s">
        <v>288</v>
      </c>
      <c r="B159" t="s">
        <v>289</v>
      </c>
      <c r="C159">
        <v>0</v>
      </c>
      <c r="D159">
        <v>0</v>
      </c>
      <c r="E159">
        <v>0</v>
      </c>
      <c r="G159">
        <v>1</v>
      </c>
      <c r="H159">
        <v>2</v>
      </c>
      <c r="J159">
        <f t="shared" si="19"/>
        <v>0</v>
      </c>
      <c r="K159">
        <f t="shared" si="20"/>
        <v>0</v>
      </c>
      <c r="L159">
        <f t="shared" si="21"/>
        <v>1</v>
      </c>
      <c r="M159">
        <f t="shared" si="22"/>
        <v>0</v>
      </c>
      <c r="O159">
        <f t="shared" si="23"/>
        <v>0</v>
      </c>
      <c r="P159">
        <f t="shared" si="24"/>
        <v>0</v>
      </c>
      <c r="Q159">
        <f t="shared" si="25"/>
        <v>1</v>
      </c>
      <c r="R159">
        <f t="shared" si="26"/>
        <v>0</v>
      </c>
      <c r="T159">
        <f t="shared" si="18"/>
        <v>0</v>
      </c>
      <c r="V159">
        <v>771</v>
      </c>
      <c r="X159" s="4"/>
    </row>
    <row r="160" spans="1:24" x14ac:dyDescent="0.55000000000000004">
      <c r="A160" t="s">
        <v>290</v>
      </c>
      <c r="B160" t="s">
        <v>291</v>
      </c>
      <c r="C160">
        <v>0</v>
      </c>
      <c r="D160">
        <v>0</v>
      </c>
      <c r="E160">
        <v>0</v>
      </c>
      <c r="G160">
        <v>1</v>
      </c>
      <c r="H160">
        <v>3</v>
      </c>
      <c r="J160">
        <f t="shared" si="19"/>
        <v>0</v>
      </c>
      <c r="K160">
        <f t="shared" si="20"/>
        <v>0</v>
      </c>
      <c r="L160">
        <f t="shared" si="21"/>
        <v>1</v>
      </c>
      <c r="M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1</v>
      </c>
      <c r="R160">
        <f t="shared" si="26"/>
        <v>0</v>
      </c>
      <c r="T160">
        <f t="shared" si="18"/>
        <v>0</v>
      </c>
      <c r="V160">
        <v>356</v>
      </c>
      <c r="X160" s="4"/>
    </row>
    <row r="161" spans="1:24" x14ac:dyDescent="0.55000000000000004">
      <c r="A161" t="s">
        <v>292</v>
      </c>
      <c r="B161" t="s">
        <v>751</v>
      </c>
      <c r="C161">
        <v>0</v>
      </c>
      <c r="D161">
        <v>0</v>
      </c>
      <c r="E161">
        <v>0</v>
      </c>
      <c r="G161">
        <v>1</v>
      </c>
      <c r="H161">
        <v>3</v>
      </c>
      <c r="J161">
        <f t="shared" si="19"/>
        <v>0</v>
      </c>
      <c r="K161">
        <f t="shared" si="20"/>
        <v>0</v>
      </c>
      <c r="L161">
        <f t="shared" si="21"/>
        <v>1</v>
      </c>
      <c r="M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1</v>
      </c>
      <c r="R161">
        <f t="shared" si="26"/>
        <v>0</v>
      </c>
      <c r="T161">
        <f t="shared" si="18"/>
        <v>0</v>
      </c>
      <c r="V161">
        <v>369</v>
      </c>
    </row>
    <row r="162" spans="1:24" x14ac:dyDescent="0.55000000000000004">
      <c r="A162" t="s">
        <v>293</v>
      </c>
      <c r="B162" t="s">
        <v>294</v>
      </c>
      <c r="C162">
        <v>0</v>
      </c>
      <c r="D162">
        <v>0</v>
      </c>
      <c r="E162">
        <v>1</v>
      </c>
      <c r="G162">
        <v>1</v>
      </c>
      <c r="H162">
        <v>3</v>
      </c>
      <c r="J162">
        <f t="shared" si="19"/>
        <v>0</v>
      </c>
      <c r="K162">
        <f t="shared" si="20"/>
        <v>0</v>
      </c>
      <c r="L162">
        <f t="shared" si="21"/>
        <v>1</v>
      </c>
      <c r="M162">
        <f t="shared" si="22"/>
        <v>0</v>
      </c>
      <c r="O162">
        <f t="shared" si="23"/>
        <v>0</v>
      </c>
      <c r="P162">
        <f t="shared" si="24"/>
        <v>0</v>
      </c>
      <c r="Q162">
        <f t="shared" si="25"/>
        <v>1</v>
      </c>
      <c r="R162">
        <f t="shared" si="26"/>
        <v>0</v>
      </c>
      <c r="T162">
        <f t="shared" si="18"/>
        <v>0</v>
      </c>
      <c r="V162">
        <v>374</v>
      </c>
    </row>
    <row r="163" spans="1:24" x14ac:dyDescent="0.55000000000000004">
      <c r="A163" t="s">
        <v>295</v>
      </c>
      <c r="B163" t="s">
        <v>296</v>
      </c>
      <c r="C163">
        <v>0</v>
      </c>
      <c r="D163">
        <v>0</v>
      </c>
      <c r="E163">
        <v>0</v>
      </c>
      <c r="G163">
        <v>1</v>
      </c>
      <c r="H163">
        <v>1</v>
      </c>
      <c r="J163">
        <f t="shared" si="19"/>
        <v>0</v>
      </c>
      <c r="K163">
        <f t="shared" si="20"/>
        <v>0</v>
      </c>
      <c r="L163">
        <f t="shared" si="21"/>
        <v>1</v>
      </c>
      <c r="M163">
        <f t="shared" si="22"/>
        <v>0</v>
      </c>
      <c r="O163">
        <f t="shared" si="23"/>
        <v>0</v>
      </c>
      <c r="P163">
        <f t="shared" si="24"/>
        <v>0</v>
      </c>
      <c r="Q163">
        <f t="shared" si="25"/>
        <v>1</v>
      </c>
      <c r="R163">
        <f t="shared" si="26"/>
        <v>0</v>
      </c>
      <c r="T163">
        <f t="shared" si="18"/>
        <v>0</v>
      </c>
      <c r="V163">
        <v>375</v>
      </c>
    </row>
    <row r="164" spans="1:24" x14ac:dyDescent="0.55000000000000004">
      <c r="A164" t="s">
        <v>297</v>
      </c>
      <c r="B164" t="s">
        <v>298</v>
      </c>
      <c r="C164">
        <v>0</v>
      </c>
      <c r="D164">
        <v>0</v>
      </c>
      <c r="E164">
        <v>2</v>
      </c>
      <c r="G164">
        <v>1</v>
      </c>
      <c r="H164">
        <v>1</v>
      </c>
      <c r="J164">
        <f t="shared" si="19"/>
        <v>0</v>
      </c>
      <c r="K164">
        <f t="shared" si="20"/>
        <v>0</v>
      </c>
      <c r="L164">
        <f t="shared" si="21"/>
        <v>1</v>
      </c>
      <c r="M164">
        <f t="shared" si="22"/>
        <v>0</v>
      </c>
      <c r="O164">
        <f t="shared" si="23"/>
        <v>0</v>
      </c>
      <c r="P164">
        <f t="shared" si="24"/>
        <v>0</v>
      </c>
      <c r="Q164">
        <f t="shared" si="25"/>
        <v>1</v>
      </c>
      <c r="R164">
        <f t="shared" si="26"/>
        <v>0</v>
      </c>
      <c r="T164">
        <f t="shared" si="18"/>
        <v>0</v>
      </c>
      <c r="V164">
        <v>385</v>
      </c>
    </row>
    <row r="165" spans="1:24" x14ac:dyDescent="0.55000000000000004">
      <c r="A165" t="s">
        <v>299</v>
      </c>
      <c r="B165" t="s">
        <v>256</v>
      </c>
      <c r="C165">
        <v>0</v>
      </c>
      <c r="D165">
        <v>0</v>
      </c>
      <c r="E165">
        <v>2</v>
      </c>
      <c r="G165">
        <v>1</v>
      </c>
      <c r="H165">
        <v>1</v>
      </c>
      <c r="J165">
        <f t="shared" si="19"/>
        <v>0</v>
      </c>
      <c r="K165">
        <f t="shared" si="20"/>
        <v>0</v>
      </c>
      <c r="L165">
        <f t="shared" si="21"/>
        <v>1</v>
      </c>
      <c r="M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1</v>
      </c>
      <c r="R165">
        <f t="shared" si="26"/>
        <v>0</v>
      </c>
      <c r="T165">
        <f t="shared" si="18"/>
        <v>0</v>
      </c>
      <c r="V165">
        <v>410</v>
      </c>
    </row>
    <row r="166" spans="1:24" x14ac:dyDescent="0.55000000000000004">
      <c r="A166" t="s">
        <v>300</v>
      </c>
      <c r="B166" t="s">
        <v>752</v>
      </c>
      <c r="C166">
        <v>0</v>
      </c>
      <c r="D166">
        <v>0</v>
      </c>
      <c r="E166">
        <v>1</v>
      </c>
      <c r="G166">
        <v>1</v>
      </c>
      <c r="H166">
        <v>1</v>
      </c>
      <c r="J166">
        <f t="shared" si="19"/>
        <v>0</v>
      </c>
      <c r="K166">
        <f t="shared" si="20"/>
        <v>0</v>
      </c>
      <c r="L166">
        <f t="shared" si="21"/>
        <v>1</v>
      </c>
      <c r="M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  <c r="R166">
        <f t="shared" si="26"/>
        <v>0</v>
      </c>
      <c r="T166">
        <f t="shared" si="18"/>
        <v>0</v>
      </c>
      <c r="V166">
        <v>413</v>
      </c>
    </row>
    <row r="167" spans="1:24" x14ac:dyDescent="0.55000000000000004">
      <c r="A167" t="s">
        <v>301</v>
      </c>
      <c r="B167" t="s">
        <v>302</v>
      </c>
      <c r="C167">
        <v>0</v>
      </c>
      <c r="D167">
        <v>0</v>
      </c>
      <c r="E167">
        <v>0</v>
      </c>
      <c r="G167">
        <v>1</v>
      </c>
      <c r="H167">
        <v>1</v>
      </c>
      <c r="J167">
        <f t="shared" si="19"/>
        <v>0</v>
      </c>
      <c r="K167">
        <f t="shared" si="20"/>
        <v>0</v>
      </c>
      <c r="L167">
        <f t="shared" si="21"/>
        <v>1</v>
      </c>
      <c r="M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1</v>
      </c>
      <c r="R167">
        <f t="shared" si="26"/>
        <v>0</v>
      </c>
      <c r="T167">
        <f t="shared" si="18"/>
        <v>0</v>
      </c>
      <c r="V167">
        <v>428</v>
      </c>
    </row>
    <row r="168" spans="1:24" x14ac:dyDescent="0.55000000000000004">
      <c r="A168" t="s">
        <v>303</v>
      </c>
      <c r="B168" t="s">
        <v>304</v>
      </c>
      <c r="C168">
        <v>0</v>
      </c>
      <c r="D168">
        <v>0</v>
      </c>
      <c r="E168">
        <v>2</v>
      </c>
      <c r="G168">
        <v>1</v>
      </c>
      <c r="H168">
        <v>1</v>
      </c>
      <c r="J168">
        <f t="shared" si="19"/>
        <v>0</v>
      </c>
      <c r="K168">
        <f t="shared" si="20"/>
        <v>0</v>
      </c>
      <c r="L168">
        <f t="shared" si="21"/>
        <v>1</v>
      </c>
      <c r="M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1</v>
      </c>
      <c r="R168">
        <f t="shared" si="26"/>
        <v>0</v>
      </c>
      <c r="T168">
        <f t="shared" si="18"/>
        <v>0</v>
      </c>
      <c r="V168">
        <v>430</v>
      </c>
    </row>
    <row r="169" spans="1:24" x14ac:dyDescent="0.55000000000000004">
      <c r="A169" t="s">
        <v>305</v>
      </c>
      <c r="B169" t="s">
        <v>306</v>
      </c>
      <c r="C169">
        <v>0</v>
      </c>
      <c r="D169">
        <v>0</v>
      </c>
      <c r="E169">
        <v>2</v>
      </c>
      <c r="G169">
        <v>1</v>
      </c>
      <c r="H169">
        <v>1</v>
      </c>
      <c r="J169">
        <f t="shared" si="19"/>
        <v>0</v>
      </c>
      <c r="K169">
        <f t="shared" si="20"/>
        <v>0</v>
      </c>
      <c r="L169">
        <f t="shared" si="21"/>
        <v>1</v>
      </c>
      <c r="M169">
        <f t="shared" si="22"/>
        <v>0</v>
      </c>
      <c r="O169">
        <f t="shared" si="23"/>
        <v>0</v>
      </c>
      <c r="P169">
        <f t="shared" si="24"/>
        <v>0</v>
      </c>
      <c r="Q169">
        <f t="shared" si="25"/>
        <v>1</v>
      </c>
      <c r="R169">
        <f t="shared" si="26"/>
        <v>0</v>
      </c>
      <c r="T169">
        <f t="shared" si="18"/>
        <v>0</v>
      </c>
      <c r="V169">
        <v>445</v>
      </c>
    </row>
    <row r="170" spans="1:24" x14ac:dyDescent="0.55000000000000004">
      <c r="A170" t="s">
        <v>307</v>
      </c>
      <c r="B170" t="s">
        <v>308</v>
      </c>
      <c r="C170">
        <v>0</v>
      </c>
      <c r="D170">
        <v>0</v>
      </c>
      <c r="E170">
        <v>2</v>
      </c>
      <c r="G170">
        <v>0</v>
      </c>
      <c r="H170">
        <v>1</v>
      </c>
      <c r="J170">
        <f t="shared" si="19"/>
        <v>1</v>
      </c>
      <c r="K170">
        <f t="shared" si="20"/>
        <v>0</v>
      </c>
      <c r="L170">
        <f t="shared" si="21"/>
        <v>0</v>
      </c>
      <c r="M170">
        <f t="shared" si="22"/>
        <v>0</v>
      </c>
      <c r="O170">
        <f t="shared" si="23"/>
        <v>1</v>
      </c>
      <c r="P170">
        <f t="shared" si="24"/>
        <v>0</v>
      </c>
      <c r="Q170">
        <f t="shared" si="25"/>
        <v>0</v>
      </c>
      <c r="R170">
        <f t="shared" si="26"/>
        <v>0</v>
      </c>
      <c r="T170">
        <f t="shared" si="18"/>
        <v>0</v>
      </c>
      <c r="V170">
        <v>472</v>
      </c>
    </row>
    <row r="171" spans="1:24" x14ac:dyDescent="0.55000000000000004">
      <c r="A171" t="s">
        <v>309</v>
      </c>
      <c r="B171" t="s">
        <v>310</v>
      </c>
      <c r="C171">
        <v>0</v>
      </c>
      <c r="D171">
        <v>0</v>
      </c>
      <c r="E171">
        <v>0</v>
      </c>
      <c r="G171">
        <v>1</v>
      </c>
      <c r="H171">
        <v>1</v>
      </c>
      <c r="J171">
        <f t="shared" si="19"/>
        <v>0</v>
      </c>
      <c r="K171">
        <f t="shared" si="20"/>
        <v>0</v>
      </c>
      <c r="L171">
        <f t="shared" si="21"/>
        <v>1</v>
      </c>
      <c r="M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1</v>
      </c>
      <c r="R171">
        <f t="shared" si="26"/>
        <v>0</v>
      </c>
      <c r="T171">
        <f t="shared" si="18"/>
        <v>0</v>
      </c>
      <c r="V171">
        <v>483</v>
      </c>
    </row>
    <row r="172" spans="1:24" x14ac:dyDescent="0.55000000000000004">
      <c r="A172" t="s">
        <v>311</v>
      </c>
      <c r="B172" t="s">
        <v>227</v>
      </c>
      <c r="C172">
        <v>0</v>
      </c>
      <c r="D172">
        <v>0</v>
      </c>
      <c r="E172">
        <v>0</v>
      </c>
      <c r="G172">
        <v>1</v>
      </c>
      <c r="H172">
        <v>1</v>
      </c>
      <c r="J172">
        <f t="shared" si="19"/>
        <v>0</v>
      </c>
      <c r="K172">
        <f t="shared" si="20"/>
        <v>0</v>
      </c>
      <c r="L172">
        <f t="shared" si="21"/>
        <v>1</v>
      </c>
      <c r="M172">
        <f t="shared" si="22"/>
        <v>0</v>
      </c>
      <c r="O172">
        <f t="shared" si="23"/>
        <v>0</v>
      </c>
      <c r="P172">
        <f t="shared" si="24"/>
        <v>0</v>
      </c>
      <c r="Q172">
        <f t="shared" si="25"/>
        <v>1</v>
      </c>
      <c r="R172">
        <f t="shared" si="26"/>
        <v>0</v>
      </c>
      <c r="T172">
        <f t="shared" si="18"/>
        <v>0</v>
      </c>
      <c r="V172">
        <v>506</v>
      </c>
    </row>
    <row r="173" spans="1:24" x14ac:dyDescent="0.55000000000000004">
      <c r="A173" t="s">
        <v>312</v>
      </c>
      <c r="B173" t="s">
        <v>313</v>
      </c>
      <c r="C173">
        <v>0</v>
      </c>
      <c r="D173">
        <v>0</v>
      </c>
      <c r="E173">
        <v>0</v>
      </c>
      <c r="G173">
        <v>1</v>
      </c>
      <c r="H173">
        <v>1</v>
      </c>
      <c r="J173">
        <f t="shared" si="19"/>
        <v>0</v>
      </c>
      <c r="K173">
        <f t="shared" si="20"/>
        <v>0</v>
      </c>
      <c r="L173">
        <f t="shared" si="21"/>
        <v>1</v>
      </c>
      <c r="M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1</v>
      </c>
      <c r="R173">
        <f t="shared" si="26"/>
        <v>0</v>
      </c>
      <c r="T173">
        <f t="shared" si="18"/>
        <v>0</v>
      </c>
      <c r="V173">
        <v>525</v>
      </c>
    </row>
    <row r="174" spans="1:24" x14ac:dyDescent="0.55000000000000004">
      <c r="A174" t="s">
        <v>314</v>
      </c>
      <c r="B174" t="s">
        <v>246</v>
      </c>
      <c r="C174">
        <v>0</v>
      </c>
      <c r="D174">
        <v>0</v>
      </c>
      <c r="E174">
        <v>2</v>
      </c>
      <c r="G174">
        <v>1</v>
      </c>
      <c r="H174">
        <v>1</v>
      </c>
      <c r="J174">
        <f t="shared" si="19"/>
        <v>0</v>
      </c>
      <c r="K174">
        <f t="shared" si="20"/>
        <v>0</v>
      </c>
      <c r="L174">
        <f t="shared" si="21"/>
        <v>1</v>
      </c>
      <c r="M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1</v>
      </c>
      <c r="R174">
        <f t="shared" si="26"/>
        <v>0</v>
      </c>
      <c r="T174">
        <f t="shared" si="18"/>
        <v>0</v>
      </c>
      <c r="V174">
        <v>6</v>
      </c>
    </row>
    <row r="175" spans="1:24" x14ac:dyDescent="0.55000000000000004">
      <c r="A175" t="s">
        <v>315</v>
      </c>
      <c r="B175" t="s">
        <v>316</v>
      </c>
      <c r="C175">
        <v>0</v>
      </c>
      <c r="D175">
        <v>0</v>
      </c>
      <c r="E175">
        <v>0</v>
      </c>
      <c r="G175">
        <v>1</v>
      </c>
      <c r="H175">
        <v>1</v>
      </c>
      <c r="J175">
        <f t="shared" si="19"/>
        <v>0</v>
      </c>
      <c r="K175">
        <f t="shared" si="20"/>
        <v>0</v>
      </c>
      <c r="L175">
        <f t="shared" si="21"/>
        <v>1</v>
      </c>
      <c r="M175">
        <f t="shared" si="22"/>
        <v>0</v>
      </c>
      <c r="O175">
        <f t="shared" si="23"/>
        <v>0</v>
      </c>
      <c r="P175">
        <f t="shared" si="24"/>
        <v>0</v>
      </c>
      <c r="Q175">
        <f t="shared" si="25"/>
        <v>1</v>
      </c>
      <c r="R175">
        <f t="shared" si="26"/>
        <v>0</v>
      </c>
      <c r="T175">
        <f t="shared" si="18"/>
        <v>0</v>
      </c>
      <c r="V175">
        <v>11</v>
      </c>
    </row>
    <row r="176" spans="1:24" x14ac:dyDescent="0.55000000000000004">
      <c r="A176" t="s">
        <v>317</v>
      </c>
      <c r="B176" t="s">
        <v>753</v>
      </c>
      <c r="C176">
        <v>0</v>
      </c>
      <c r="D176">
        <v>0</v>
      </c>
      <c r="E176">
        <v>0</v>
      </c>
      <c r="G176">
        <v>1</v>
      </c>
      <c r="H176">
        <v>1</v>
      </c>
      <c r="J176">
        <f t="shared" si="19"/>
        <v>0</v>
      </c>
      <c r="K176">
        <f t="shared" si="20"/>
        <v>0</v>
      </c>
      <c r="L176">
        <f t="shared" si="21"/>
        <v>1</v>
      </c>
      <c r="M176">
        <f t="shared" si="22"/>
        <v>0</v>
      </c>
      <c r="O176">
        <f t="shared" si="23"/>
        <v>0</v>
      </c>
      <c r="P176">
        <f t="shared" si="24"/>
        <v>0</v>
      </c>
      <c r="Q176">
        <f t="shared" si="25"/>
        <v>1</v>
      </c>
      <c r="R176">
        <f t="shared" si="26"/>
        <v>0</v>
      </c>
      <c r="T176">
        <f t="shared" si="18"/>
        <v>0</v>
      </c>
      <c r="V176">
        <v>12</v>
      </c>
      <c r="X176" s="4"/>
    </row>
    <row r="177" spans="1:22" x14ac:dyDescent="0.55000000000000004">
      <c r="A177" t="s">
        <v>318</v>
      </c>
      <c r="B177" t="s">
        <v>319</v>
      </c>
      <c r="C177">
        <v>0</v>
      </c>
      <c r="D177">
        <v>0</v>
      </c>
      <c r="E177">
        <v>2</v>
      </c>
      <c r="G177">
        <v>1</v>
      </c>
      <c r="H177">
        <v>1</v>
      </c>
      <c r="J177">
        <f t="shared" si="19"/>
        <v>0</v>
      </c>
      <c r="K177">
        <f t="shared" si="20"/>
        <v>0</v>
      </c>
      <c r="L177">
        <f t="shared" si="21"/>
        <v>1</v>
      </c>
      <c r="M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1</v>
      </c>
      <c r="R177">
        <f t="shared" si="26"/>
        <v>0</v>
      </c>
      <c r="T177">
        <f t="shared" si="18"/>
        <v>0</v>
      </c>
      <c r="V177">
        <v>35</v>
      </c>
    </row>
    <row r="178" spans="1:22" x14ac:dyDescent="0.55000000000000004">
      <c r="A178" t="s">
        <v>320</v>
      </c>
      <c r="B178" t="s">
        <v>321</v>
      </c>
      <c r="C178">
        <v>0</v>
      </c>
      <c r="D178">
        <v>0</v>
      </c>
      <c r="E178">
        <v>0</v>
      </c>
      <c r="G178">
        <v>1</v>
      </c>
      <c r="H178">
        <v>1</v>
      </c>
      <c r="J178">
        <f t="shared" si="19"/>
        <v>0</v>
      </c>
      <c r="K178">
        <f t="shared" si="20"/>
        <v>0</v>
      </c>
      <c r="L178">
        <f t="shared" si="21"/>
        <v>1</v>
      </c>
      <c r="M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1</v>
      </c>
      <c r="R178">
        <f t="shared" si="26"/>
        <v>0</v>
      </c>
      <c r="T178">
        <f t="shared" si="18"/>
        <v>0</v>
      </c>
      <c r="V178">
        <v>53</v>
      </c>
    </row>
    <row r="179" spans="1:22" x14ac:dyDescent="0.55000000000000004">
      <c r="A179" t="s">
        <v>322</v>
      </c>
      <c r="B179" t="s">
        <v>323</v>
      </c>
      <c r="C179">
        <v>0</v>
      </c>
      <c r="D179">
        <v>0</v>
      </c>
      <c r="E179">
        <v>0</v>
      </c>
      <c r="G179">
        <v>1</v>
      </c>
      <c r="H179">
        <v>1</v>
      </c>
      <c r="J179">
        <f t="shared" si="19"/>
        <v>0</v>
      </c>
      <c r="K179">
        <f t="shared" si="20"/>
        <v>0</v>
      </c>
      <c r="L179">
        <f t="shared" si="21"/>
        <v>1</v>
      </c>
      <c r="M179">
        <f t="shared" si="22"/>
        <v>0</v>
      </c>
      <c r="O179">
        <f t="shared" si="23"/>
        <v>0</v>
      </c>
      <c r="P179">
        <f t="shared" si="24"/>
        <v>0</v>
      </c>
      <c r="Q179">
        <f t="shared" si="25"/>
        <v>1</v>
      </c>
      <c r="R179">
        <f t="shared" si="26"/>
        <v>0</v>
      </c>
      <c r="T179">
        <f t="shared" si="18"/>
        <v>0</v>
      </c>
      <c r="V179">
        <v>72</v>
      </c>
    </row>
    <row r="180" spans="1:22" x14ac:dyDescent="0.55000000000000004">
      <c r="A180" t="s">
        <v>324</v>
      </c>
      <c r="B180" t="s">
        <v>325</v>
      </c>
      <c r="C180">
        <v>0</v>
      </c>
      <c r="D180">
        <v>0</v>
      </c>
      <c r="E180">
        <v>1</v>
      </c>
      <c r="G180">
        <v>1</v>
      </c>
      <c r="H180">
        <v>2</v>
      </c>
      <c r="J180">
        <f t="shared" si="19"/>
        <v>0</v>
      </c>
      <c r="K180">
        <f t="shared" si="20"/>
        <v>0</v>
      </c>
      <c r="L180">
        <f t="shared" si="21"/>
        <v>1</v>
      </c>
      <c r="M180">
        <f t="shared" si="22"/>
        <v>0</v>
      </c>
      <c r="O180">
        <f t="shared" si="23"/>
        <v>0</v>
      </c>
      <c r="P180">
        <f t="shared" si="24"/>
        <v>0</v>
      </c>
      <c r="Q180">
        <f t="shared" si="25"/>
        <v>1</v>
      </c>
      <c r="R180">
        <f t="shared" si="26"/>
        <v>0</v>
      </c>
      <c r="T180">
        <f t="shared" si="18"/>
        <v>0</v>
      </c>
      <c r="V180">
        <v>74</v>
      </c>
    </row>
    <row r="181" spans="1:22" x14ac:dyDescent="0.55000000000000004">
      <c r="A181" t="s">
        <v>326</v>
      </c>
      <c r="B181" t="s">
        <v>327</v>
      </c>
      <c r="C181">
        <v>0</v>
      </c>
      <c r="D181">
        <v>0</v>
      </c>
      <c r="E181">
        <v>0</v>
      </c>
      <c r="G181">
        <v>1</v>
      </c>
      <c r="H181">
        <v>3</v>
      </c>
      <c r="J181">
        <f t="shared" si="19"/>
        <v>0</v>
      </c>
      <c r="K181">
        <f t="shared" si="20"/>
        <v>0</v>
      </c>
      <c r="L181">
        <f t="shared" si="21"/>
        <v>1</v>
      </c>
      <c r="M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1</v>
      </c>
      <c r="R181">
        <f t="shared" si="26"/>
        <v>0</v>
      </c>
      <c r="T181">
        <f t="shared" si="18"/>
        <v>0</v>
      </c>
      <c r="V181">
        <v>350</v>
      </c>
    </row>
    <row r="182" spans="1:22" x14ac:dyDescent="0.55000000000000004">
      <c r="A182" t="s">
        <v>328</v>
      </c>
      <c r="B182" t="s">
        <v>329</v>
      </c>
      <c r="C182">
        <v>0</v>
      </c>
      <c r="D182">
        <v>0</v>
      </c>
      <c r="E182">
        <v>2</v>
      </c>
      <c r="G182">
        <v>1</v>
      </c>
      <c r="H182">
        <v>1</v>
      </c>
      <c r="J182">
        <f t="shared" si="19"/>
        <v>0</v>
      </c>
      <c r="K182">
        <f t="shared" si="20"/>
        <v>0</v>
      </c>
      <c r="L182">
        <f t="shared" si="21"/>
        <v>1</v>
      </c>
      <c r="M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1</v>
      </c>
      <c r="R182">
        <f t="shared" si="26"/>
        <v>0</v>
      </c>
      <c r="T182">
        <f t="shared" si="18"/>
        <v>0</v>
      </c>
      <c r="V182">
        <v>348</v>
      </c>
    </row>
    <row r="183" spans="1:22" x14ac:dyDescent="0.55000000000000004">
      <c r="A183" t="s">
        <v>330</v>
      </c>
      <c r="B183" t="s">
        <v>331</v>
      </c>
      <c r="C183">
        <v>0</v>
      </c>
      <c r="D183">
        <v>0</v>
      </c>
      <c r="E183">
        <v>2</v>
      </c>
      <c r="G183">
        <v>1</v>
      </c>
      <c r="H183">
        <v>1</v>
      </c>
      <c r="J183">
        <f t="shared" si="19"/>
        <v>0</v>
      </c>
      <c r="K183">
        <f t="shared" si="20"/>
        <v>0</v>
      </c>
      <c r="L183">
        <f t="shared" si="21"/>
        <v>1</v>
      </c>
      <c r="M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  <c r="R183">
        <f t="shared" si="26"/>
        <v>0</v>
      </c>
      <c r="T183">
        <f t="shared" si="18"/>
        <v>0</v>
      </c>
      <c r="V183">
        <v>309</v>
      </c>
    </row>
    <row r="184" spans="1:22" x14ac:dyDescent="0.55000000000000004">
      <c r="A184" t="s">
        <v>332</v>
      </c>
      <c r="B184" t="s">
        <v>333</v>
      </c>
      <c r="C184">
        <v>0</v>
      </c>
      <c r="D184">
        <v>0</v>
      </c>
      <c r="E184">
        <v>2</v>
      </c>
      <c r="G184">
        <v>1</v>
      </c>
      <c r="H184">
        <v>3</v>
      </c>
      <c r="J184">
        <f t="shared" si="19"/>
        <v>0</v>
      </c>
      <c r="K184">
        <f t="shared" si="20"/>
        <v>0</v>
      </c>
      <c r="L184">
        <f t="shared" si="21"/>
        <v>1</v>
      </c>
      <c r="M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1</v>
      </c>
      <c r="R184">
        <f t="shared" si="26"/>
        <v>0</v>
      </c>
      <c r="T184">
        <f t="shared" si="18"/>
        <v>0</v>
      </c>
      <c r="V184">
        <v>289</v>
      </c>
    </row>
    <row r="185" spans="1:22" x14ac:dyDescent="0.55000000000000004">
      <c r="A185" t="s">
        <v>334</v>
      </c>
      <c r="B185" t="s">
        <v>335</v>
      </c>
      <c r="C185">
        <v>0</v>
      </c>
      <c r="D185">
        <v>0</v>
      </c>
      <c r="E185">
        <v>0</v>
      </c>
      <c r="G185">
        <v>1</v>
      </c>
      <c r="H185">
        <v>1</v>
      </c>
      <c r="J185">
        <f t="shared" si="19"/>
        <v>0</v>
      </c>
      <c r="K185">
        <f t="shared" si="20"/>
        <v>0</v>
      </c>
      <c r="L185">
        <f t="shared" si="21"/>
        <v>1</v>
      </c>
      <c r="M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1</v>
      </c>
      <c r="R185">
        <f t="shared" si="26"/>
        <v>0</v>
      </c>
      <c r="T185">
        <f t="shared" si="18"/>
        <v>0</v>
      </c>
      <c r="V185">
        <v>23</v>
      </c>
    </row>
    <row r="186" spans="1:22" x14ac:dyDescent="0.55000000000000004">
      <c r="A186" t="s">
        <v>336</v>
      </c>
      <c r="B186" t="s">
        <v>337</v>
      </c>
      <c r="C186">
        <v>0</v>
      </c>
      <c r="D186">
        <v>0</v>
      </c>
      <c r="E186">
        <v>2</v>
      </c>
      <c r="G186">
        <v>1</v>
      </c>
      <c r="H186">
        <v>1</v>
      </c>
      <c r="J186">
        <f t="shared" si="19"/>
        <v>0</v>
      </c>
      <c r="K186">
        <f t="shared" si="20"/>
        <v>0</v>
      </c>
      <c r="L186">
        <f t="shared" si="21"/>
        <v>1</v>
      </c>
      <c r="M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1</v>
      </c>
      <c r="R186">
        <f t="shared" si="26"/>
        <v>0</v>
      </c>
      <c r="T186">
        <f t="shared" si="18"/>
        <v>0</v>
      </c>
      <c r="V186">
        <v>317</v>
      </c>
    </row>
    <row r="187" spans="1:22" x14ac:dyDescent="0.55000000000000004">
      <c r="A187" t="s">
        <v>338</v>
      </c>
      <c r="B187" t="s">
        <v>755</v>
      </c>
      <c r="C187">
        <v>0</v>
      </c>
      <c r="D187">
        <v>0</v>
      </c>
      <c r="E187">
        <v>2</v>
      </c>
      <c r="G187">
        <v>1</v>
      </c>
      <c r="H187">
        <v>3</v>
      </c>
      <c r="J187">
        <f t="shared" si="19"/>
        <v>0</v>
      </c>
      <c r="K187">
        <f t="shared" si="20"/>
        <v>0</v>
      </c>
      <c r="L187">
        <f t="shared" si="21"/>
        <v>1</v>
      </c>
      <c r="M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1</v>
      </c>
      <c r="R187">
        <f t="shared" si="26"/>
        <v>0</v>
      </c>
      <c r="T187">
        <f t="shared" si="18"/>
        <v>0</v>
      </c>
      <c r="V187">
        <v>324</v>
      </c>
    </row>
    <row r="188" spans="1:22" x14ac:dyDescent="0.55000000000000004">
      <c r="A188" t="s">
        <v>339</v>
      </c>
      <c r="B188" t="s">
        <v>340</v>
      </c>
      <c r="C188">
        <v>0</v>
      </c>
      <c r="D188">
        <v>0</v>
      </c>
      <c r="E188">
        <v>0</v>
      </c>
      <c r="G188">
        <v>1</v>
      </c>
      <c r="H188">
        <v>3</v>
      </c>
      <c r="J188">
        <f t="shared" si="19"/>
        <v>0</v>
      </c>
      <c r="K188">
        <f t="shared" si="20"/>
        <v>0</v>
      </c>
      <c r="L188">
        <f t="shared" si="21"/>
        <v>1</v>
      </c>
      <c r="M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1</v>
      </c>
      <c r="R188">
        <f t="shared" si="26"/>
        <v>0</v>
      </c>
      <c r="T188">
        <f t="shared" si="18"/>
        <v>0</v>
      </c>
      <c r="V188">
        <v>289</v>
      </c>
    </row>
    <row r="189" spans="1:22" x14ac:dyDescent="0.55000000000000004">
      <c r="A189" t="s">
        <v>341</v>
      </c>
      <c r="B189" t="s">
        <v>342</v>
      </c>
      <c r="C189">
        <v>0</v>
      </c>
      <c r="D189">
        <v>0</v>
      </c>
      <c r="E189">
        <v>2</v>
      </c>
      <c r="G189">
        <v>1</v>
      </c>
      <c r="H189">
        <v>1</v>
      </c>
      <c r="J189">
        <f t="shared" si="19"/>
        <v>0</v>
      </c>
      <c r="K189">
        <f t="shared" si="20"/>
        <v>0</v>
      </c>
      <c r="L189">
        <f t="shared" si="21"/>
        <v>1</v>
      </c>
      <c r="M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1</v>
      </c>
      <c r="R189">
        <f t="shared" si="26"/>
        <v>0</v>
      </c>
      <c r="T189">
        <f t="shared" si="18"/>
        <v>0</v>
      </c>
      <c r="V189">
        <v>309</v>
      </c>
    </row>
    <row r="190" spans="1:22" x14ac:dyDescent="0.55000000000000004">
      <c r="A190" t="s">
        <v>343</v>
      </c>
      <c r="B190" t="s">
        <v>344</v>
      </c>
      <c r="C190">
        <v>0</v>
      </c>
      <c r="D190">
        <v>0</v>
      </c>
      <c r="E190">
        <v>0</v>
      </c>
      <c r="G190">
        <v>1</v>
      </c>
      <c r="H190">
        <v>1</v>
      </c>
      <c r="J190">
        <f t="shared" si="19"/>
        <v>0</v>
      </c>
      <c r="K190">
        <f t="shared" si="20"/>
        <v>0</v>
      </c>
      <c r="L190">
        <f t="shared" si="21"/>
        <v>1</v>
      </c>
      <c r="M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1</v>
      </c>
      <c r="R190">
        <f t="shared" si="26"/>
        <v>0</v>
      </c>
      <c r="T190">
        <f t="shared" si="18"/>
        <v>0</v>
      </c>
      <c r="V190">
        <v>317</v>
      </c>
    </row>
    <row r="191" spans="1:22" x14ac:dyDescent="0.55000000000000004">
      <c r="A191" t="s">
        <v>345</v>
      </c>
      <c r="B191" t="s">
        <v>346</v>
      </c>
      <c r="C191">
        <v>0</v>
      </c>
      <c r="D191">
        <v>0</v>
      </c>
      <c r="E191">
        <v>0</v>
      </c>
      <c r="G191">
        <v>1</v>
      </c>
      <c r="H191">
        <v>1</v>
      </c>
      <c r="J191">
        <f t="shared" si="19"/>
        <v>0</v>
      </c>
      <c r="K191">
        <f t="shared" si="20"/>
        <v>0</v>
      </c>
      <c r="L191">
        <f t="shared" si="21"/>
        <v>1</v>
      </c>
      <c r="M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1</v>
      </c>
      <c r="R191">
        <f t="shared" si="26"/>
        <v>0</v>
      </c>
      <c r="T191">
        <f t="shared" si="18"/>
        <v>0</v>
      </c>
      <c r="V191">
        <v>23</v>
      </c>
    </row>
    <row r="192" spans="1:22" x14ac:dyDescent="0.55000000000000004">
      <c r="A192" t="s">
        <v>347</v>
      </c>
      <c r="B192" t="s">
        <v>348</v>
      </c>
      <c r="C192">
        <v>0</v>
      </c>
      <c r="D192">
        <v>0</v>
      </c>
      <c r="E192">
        <v>0</v>
      </c>
      <c r="G192">
        <v>1</v>
      </c>
      <c r="H192">
        <v>3</v>
      </c>
      <c r="J192">
        <f t="shared" si="19"/>
        <v>0</v>
      </c>
      <c r="K192">
        <f t="shared" si="20"/>
        <v>0</v>
      </c>
      <c r="L192">
        <f t="shared" si="21"/>
        <v>1</v>
      </c>
      <c r="M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1</v>
      </c>
      <c r="R192">
        <f t="shared" si="26"/>
        <v>0</v>
      </c>
      <c r="T192">
        <f t="shared" si="18"/>
        <v>0</v>
      </c>
      <c r="V192">
        <v>324</v>
      </c>
    </row>
    <row r="193" spans="1:22" x14ac:dyDescent="0.55000000000000004">
      <c r="A193" t="s">
        <v>349</v>
      </c>
      <c r="B193" t="s">
        <v>350</v>
      </c>
      <c r="C193">
        <v>0</v>
      </c>
      <c r="D193">
        <v>0</v>
      </c>
      <c r="E193">
        <v>0</v>
      </c>
      <c r="G193">
        <v>1</v>
      </c>
      <c r="H193">
        <v>1</v>
      </c>
      <c r="J193">
        <f t="shared" si="19"/>
        <v>0</v>
      </c>
      <c r="K193">
        <f t="shared" si="20"/>
        <v>0</v>
      </c>
      <c r="L193">
        <f t="shared" si="21"/>
        <v>1</v>
      </c>
      <c r="M193">
        <f t="shared" si="22"/>
        <v>0</v>
      </c>
      <c r="O193">
        <f t="shared" si="23"/>
        <v>0</v>
      </c>
      <c r="P193">
        <f t="shared" si="24"/>
        <v>0</v>
      </c>
      <c r="Q193">
        <f t="shared" si="25"/>
        <v>1</v>
      </c>
      <c r="R193">
        <f t="shared" si="26"/>
        <v>0</v>
      </c>
      <c r="T193">
        <f t="shared" si="18"/>
        <v>0</v>
      </c>
      <c r="V193">
        <v>348</v>
      </c>
    </row>
    <row r="194" spans="1:22" x14ac:dyDescent="0.55000000000000004">
      <c r="A194" t="s">
        <v>351</v>
      </c>
      <c r="B194" t="s">
        <v>352</v>
      </c>
      <c r="C194">
        <v>0</v>
      </c>
      <c r="D194">
        <v>0</v>
      </c>
      <c r="E194">
        <v>2</v>
      </c>
      <c r="G194">
        <v>1</v>
      </c>
      <c r="H194">
        <v>3</v>
      </c>
      <c r="J194">
        <f t="shared" si="19"/>
        <v>0</v>
      </c>
      <c r="K194">
        <f t="shared" si="20"/>
        <v>0</v>
      </c>
      <c r="L194">
        <f t="shared" si="21"/>
        <v>1</v>
      </c>
      <c r="M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1</v>
      </c>
      <c r="R194">
        <f t="shared" si="26"/>
        <v>0</v>
      </c>
      <c r="T194">
        <f t="shared" ref="T194:T257" si="27">IF(H194=D194,1,0)</f>
        <v>0</v>
      </c>
      <c r="V194">
        <v>350</v>
      </c>
    </row>
    <row r="195" spans="1:22" x14ac:dyDescent="0.55000000000000004">
      <c r="A195" t="s">
        <v>353</v>
      </c>
      <c r="B195" t="s">
        <v>354</v>
      </c>
      <c r="C195">
        <v>0</v>
      </c>
      <c r="D195">
        <v>0</v>
      </c>
      <c r="E195">
        <v>0</v>
      </c>
      <c r="G195">
        <v>1</v>
      </c>
      <c r="H195">
        <v>1</v>
      </c>
      <c r="J195">
        <f t="shared" ref="J195:J258" si="28">IF(AND(G195=C195),1,0)</f>
        <v>0</v>
      </c>
      <c r="K195">
        <f t="shared" ref="K195:K258" si="29">IF(AND(J195=1,G195=1),1,0)</f>
        <v>0</v>
      </c>
      <c r="L195">
        <f t="shared" ref="L195:L258" si="30">IF(AND(J195=0,G195=1),1,0)</f>
        <v>1</v>
      </c>
      <c r="M195">
        <f t="shared" ref="M195:M258" si="31">IF(AND(J195=0,C195=1),1,0)</f>
        <v>0</v>
      </c>
      <c r="O195">
        <f t="shared" ref="O195:O258" si="32">IF(AND(G195=C195,E195&lt;&gt;0),1,0)</f>
        <v>0</v>
      </c>
      <c r="P195">
        <f t="shared" ref="P195:P258" si="33">IF(AND(O195=1,G195=1),1,0)</f>
        <v>0</v>
      </c>
      <c r="Q195">
        <f t="shared" ref="Q195:Q258" si="34">IF(AND(G195=1,O195=0),1,0)</f>
        <v>1</v>
      </c>
      <c r="R195">
        <f t="shared" ref="R195:R258" si="35">IF(AND(C195=1,G195=0,E195&lt;&gt;0),1,0)</f>
        <v>0</v>
      </c>
      <c r="T195">
        <f t="shared" si="27"/>
        <v>0</v>
      </c>
      <c r="V195">
        <v>546</v>
      </c>
    </row>
    <row r="196" spans="1:22" x14ac:dyDescent="0.55000000000000004">
      <c r="A196" t="s">
        <v>355</v>
      </c>
      <c r="B196" t="s">
        <v>356</v>
      </c>
      <c r="C196">
        <v>0</v>
      </c>
      <c r="D196">
        <v>0</v>
      </c>
      <c r="E196">
        <v>1</v>
      </c>
      <c r="G196">
        <v>1</v>
      </c>
      <c r="H196">
        <v>1</v>
      </c>
      <c r="J196">
        <f t="shared" si="28"/>
        <v>0</v>
      </c>
      <c r="K196">
        <f t="shared" si="29"/>
        <v>0</v>
      </c>
      <c r="L196">
        <f t="shared" si="30"/>
        <v>1</v>
      </c>
      <c r="M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1</v>
      </c>
      <c r="R196">
        <f t="shared" si="35"/>
        <v>0</v>
      </c>
      <c r="T196">
        <f t="shared" si="27"/>
        <v>0</v>
      </c>
      <c r="V196">
        <v>549</v>
      </c>
    </row>
    <row r="197" spans="1:22" x14ac:dyDescent="0.55000000000000004">
      <c r="A197" t="s">
        <v>357</v>
      </c>
      <c r="B197" t="s">
        <v>358</v>
      </c>
      <c r="C197">
        <v>0</v>
      </c>
      <c r="D197">
        <v>0</v>
      </c>
      <c r="E197">
        <v>1</v>
      </c>
      <c r="G197">
        <v>1</v>
      </c>
      <c r="H197">
        <v>1</v>
      </c>
      <c r="J197">
        <f t="shared" si="28"/>
        <v>0</v>
      </c>
      <c r="K197">
        <f t="shared" si="29"/>
        <v>0</v>
      </c>
      <c r="L197">
        <f t="shared" si="30"/>
        <v>1</v>
      </c>
      <c r="M197">
        <f t="shared" si="31"/>
        <v>0</v>
      </c>
      <c r="O197">
        <f t="shared" si="32"/>
        <v>0</v>
      </c>
      <c r="P197">
        <f t="shared" si="33"/>
        <v>0</v>
      </c>
      <c r="Q197">
        <f t="shared" si="34"/>
        <v>1</v>
      </c>
      <c r="R197">
        <f t="shared" si="35"/>
        <v>0</v>
      </c>
      <c r="T197">
        <f t="shared" si="27"/>
        <v>0</v>
      </c>
      <c r="V197">
        <v>578</v>
      </c>
    </row>
    <row r="198" spans="1:22" x14ac:dyDescent="0.55000000000000004">
      <c r="A198" t="s">
        <v>359</v>
      </c>
      <c r="B198" t="s">
        <v>360</v>
      </c>
      <c r="C198">
        <v>0</v>
      </c>
      <c r="D198">
        <v>0</v>
      </c>
      <c r="E198">
        <v>0</v>
      </c>
      <c r="G198">
        <v>1</v>
      </c>
      <c r="H198">
        <v>1</v>
      </c>
      <c r="J198">
        <f t="shared" si="28"/>
        <v>0</v>
      </c>
      <c r="K198">
        <f t="shared" si="29"/>
        <v>0</v>
      </c>
      <c r="L198">
        <f t="shared" si="30"/>
        <v>1</v>
      </c>
      <c r="M198">
        <f t="shared" si="31"/>
        <v>0</v>
      </c>
      <c r="O198">
        <f t="shared" si="32"/>
        <v>0</v>
      </c>
      <c r="P198">
        <f t="shared" si="33"/>
        <v>0</v>
      </c>
      <c r="Q198">
        <f t="shared" si="34"/>
        <v>1</v>
      </c>
      <c r="R198">
        <f t="shared" si="35"/>
        <v>0</v>
      </c>
      <c r="T198">
        <f t="shared" si="27"/>
        <v>0</v>
      </c>
      <c r="V198">
        <v>580</v>
      </c>
    </row>
    <row r="199" spans="1:22" x14ac:dyDescent="0.55000000000000004">
      <c r="A199" t="s">
        <v>361</v>
      </c>
      <c r="B199" t="s">
        <v>362</v>
      </c>
      <c r="C199">
        <v>0</v>
      </c>
      <c r="D199">
        <v>0</v>
      </c>
      <c r="E199">
        <v>0</v>
      </c>
      <c r="G199">
        <v>1</v>
      </c>
      <c r="H199">
        <v>1</v>
      </c>
      <c r="J199">
        <f t="shared" si="28"/>
        <v>0</v>
      </c>
      <c r="K199">
        <f t="shared" si="29"/>
        <v>0</v>
      </c>
      <c r="L199">
        <f t="shared" si="30"/>
        <v>1</v>
      </c>
      <c r="M199">
        <f t="shared" si="31"/>
        <v>0</v>
      </c>
      <c r="O199">
        <f t="shared" si="32"/>
        <v>0</v>
      </c>
      <c r="P199">
        <f t="shared" si="33"/>
        <v>0</v>
      </c>
      <c r="Q199">
        <f t="shared" si="34"/>
        <v>1</v>
      </c>
      <c r="R199">
        <f t="shared" si="35"/>
        <v>0</v>
      </c>
      <c r="T199">
        <f t="shared" si="27"/>
        <v>0</v>
      </c>
      <c r="V199">
        <v>588</v>
      </c>
    </row>
    <row r="200" spans="1:22" x14ac:dyDescent="0.55000000000000004">
      <c r="A200" t="s">
        <v>363</v>
      </c>
      <c r="B200" t="s">
        <v>364</v>
      </c>
      <c r="C200">
        <v>0</v>
      </c>
      <c r="D200">
        <v>0</v>
      </c>
      <c r="E200">
        <v>1</v>
      </c>
      <c r="G200">
        <v>1</v>
      </c>
      <c r="H200">
        <v>1</v>
      </c>
      <c r="J200">
        <f t="shared" si="28"/>
        <v>0</v>
      </c>
      <c r="K200">
        <f t="shared" si="29"/>
        <v>0</v>
      </c>
      <c r="L200">
        <f t="shared" si="30"/>
        <v>1</v>
      </c>
      <c r="M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1</v>
      </c>
      <c r="R200">
        <f t="shared" si="35"/>
        <v>0</v>
      </c>
      <c r="T200">
        <f t="shared" si="27"/>
        <v>0</v>
      </c>
      <c r="V200">
        <v>603</v>
      </c>
    </row>
    <row r="201" spans="1:22" x14ac:dyDescent="0.55000000000000004">
      <c r="A201" t="s">
        <v>365</v>
      </c>
      <c r="B201" t="s">
        <v>366</v>
      </c>
      <c r="C201">
        <v>0</v>
      </c>
      <c r="D201">
        <v>0</v>
      </c>
      <c r="E201">
        <v>0</v>
      </c>
      <c r="G201">
        <v>1</v>
      </c>
      <c r="H201">
        <v>1</v>
      </c>
      <c r="J201">
        <f t="shared" si="28"/>
        <v>0</v>
      </c>
      <c r="K201">
        <f t="shared" si="29"/>
        <v>0</v>
      </c>
      <c r="L201">
        <f t="shared" si="30"/>
        <v>1</v>
      </c>
      <c r="M201">
        <f t="shared" si="31"/>
        <v>0</v>
      </c>
      <c r="O201">
        <f t="shared" si="32"/>
        <v>0</v>
      </c>
      <c r="P201">
        <f t="shared" si="33"/>
        <v>0</v>
      </c>
      <c r="Q201">
        <f t="shared" si="34"/>
        <v>1</v>
      </c>
      <c r="R201">
        <f t="shared" si="35"/>
        <v>0</v>
      </c>
      <c r="T201">
        <f t="shared" si="27"/>
        <v>0</v>
      </c>
      <c r="V201">
        <v>613</v>
      </c>
    </row>
    <row r="202" spans="1:22" x14ac:dyDescent="0.55000000000000004">
      <c r="A202" t="s">
        <v>367</v>
      </c>
      <c r="B202" t="s">
        <v>368</v>
      </c>
      <c r="C202">
        <v>0</v>
      </c>
      <c r="D202">
        <v>0</v>
      </c>
      <c r="E202">
        <v>1</v>
      </c>
      <c r="G202">
        <v>1</v>
      </c>
      <c r="H202">
        <v>1</v>
      </c>
      <c r="J202">
        <f t="shared" si="28"/>
        <v>0</v>
      </c>
      <c r="K202">
        <f t="shared" si="29"/>
        <v>0</v>
      </c>
      <c r="L202">
        <f t="shared" si="30"/>
        <v>1</v>
      </c>
      <c r="M202">
        <f t="shared" si="31"/>
        <v>0</v>
      </c>
      <c r="O202">
        <f t="shared" si="32"/>
        <v>0</v>
      </c>
      <c r="P202">
        <f t="shared" si="33"/>
        <v>0</v>
      </c>
      <c r="Q202">
        <f t="shared" si="34"/>
        <v>1</v>
      </c>
      <c r="R202">
        <f t="shared" si="35"/>
        <v>0</v>
      </c>
      <c r="T202">
        <f t="shared" si="27"/>
        <v>0</v>
      </c>
      <c r="V202">
        <v>603</v>
      </c>
    </row>
    <row r="203" spans="1:22" x14ac:dyDescent="0.55000000000000004">
      <c r="A203" t="s">
        <v>369</v>
      </c>
      <c r="B203" t="s">
        <v>370</v>
      </c>
      <c r="C203">
        <v>0</v>
      </c>
      <c r="D203">
        <v>0</v>
      </c>
      <c r="E203">
        <v>1</v>
      </c>
      <c r="G203">
        <v>1</v>
      </c>
      <c r="H203">
        <v>1</v>
      </c>
      <c r="J203">
        <f t="shared" si="28"/>
        <v>0</v>
      </c>
      <c r="K203">
        <f t="shared" si="29"/>
        <v>0</v>
      </c>
      <c r="L203">
        <f t="shared" si="30"/>
        <v>1</v>
      </c>
      <c r="M203">
        <f t="shared" si="31"/>
        <v>0</v>
      </c>
      <c r="O203">
        <f t="shared" si="32"/>
        <v>0</v>
      </c>
      <c r="P203">
        <f t="shared" si="33"/>
        <v>0</v>
      </c>
      <c r="Q203">
        <f t="shared" si="34"/>
        <v>1</v>
      </c>
      <c r="R203">
        <f t="shared" si="35"/>
        <v>0</v>
      </c>
      <c r="T203">
        <f t="shared" si="27"/>
        <v>0</v>
      </c>
      <c r="V203">
        <v>549</v>
      </c>
    </row>
    <row r="204" spans="1:22" x14ac:dyDescent="0.55000000000000004">
      <c r="A204" t="s">
        <v>371</v>
      </c>
      <c r="B204" t="s">
        <v>372</v>
      </c>
      <c r="C204">
        <v>0</v>
      </c>
      <c r="D204">
        <v>0</v>
      </c>
      <c r="E204">
        <v>0</v>
      </c>
      <c r="G204">
        <v>1</v>
      </c>
      <c r="H204">
        <v>1</v>
      </c>
      <c r="J204">
        <f t="shared" si="28"/>
        <v>0</v>
      </c>
      <c r="K204">
        <f t="shared" si="29"/>
        <v>0</v>
      </c>
      <c r="L204">
        <f t="shared" si="30"/>
        <v>1</v>
      </c>
      <c r="M204">
        <f t="shared" si="31"/>
        <v>0</v>
      </c>
      <c r="O204">
        <f t="shared" si="32"/>
        <v>0</v>
      </c>
      <c r="P204">
        <f t="shared" si="33"/>
        <v>0</v>
      </c>
      <c r="Q204">
        <f t="shared" si="34"/>
        <v>1</v>
      </c>
      <c r="R204">
        <f t="shared" si="35"/>
        <v>0</v>
      </c>
      <c r="T204">
        <f t="shared" si="27"/>
        <v>0</v>
      </c>
      <c r="V204">
        <v>580</v>
      </c>
    </row>
    <row r="205" spans="1:22" x14ac:dyDescent="0.55000000000000004">
      <c r="A205" t="s">
        <v>373</v>
      </c>
      <c r="B205" t="s">
        <v>374</v>
      </c>
      <c r="C205">
        <v>0</v>
      </c>
      <c r="D205">
        <v>0</v>
      </c>
      <c r="E205">
        <v>1</v>
      </c>
      <c r="G205">
        <v>1</v>
      </c>
      <c r="H205">
        <v>1</v>
      </c>
      <c r="J205">
        <f t="shared" si="28"/>
        <v>0</v>
      </c>
      <c r="K205">
        <f t="shared" si="29"/>
        <v>0</v>
      </c>
      <c r="L205">
        <f t="shared" si="30"/>
        <v>1</v>
      </c>
      <c r="M205">
        <f t="shared" si="31"/>
        <v>0</v>
      </c>
      <c r="O205">
        <f t="shared" si="32"/>
        <v>0</v>
      </c>
      <c r="P205">
        <f t="shared" si="33"/>
        <v>0</v>
      </c>
      <c r="Q205">
        <f t="shared" si="34"/>
        <v>1</v>
      </c>
      <c r="R205">
        <f t="shared" si="35"/>
        <v>0</v>
      </c>
      <c r="T205">
        <f t="shared" si="27"/>
        <v>0</v>
      </c>
      <c r="V205">
        <v>578</v>
      </c>
    </row>
    <row r="206" spans="1:22" x14ac:dyDescent="0.55000000000000004">
      <c r="A206" t="s">
        <v>375</v>
      </c>
      <c r="B206" t="s">
        <v>376</v>
      </c>
      <c r="C206">
        <v>0</v>
      </c>
      <c r="D206">
        <v>0</v>
      </c>
      <c r="E206">
        <v>0</v>
      </c>
      <c r="G206">
        <v>1</v>
      </c>
      <c r="H206">
        <v>1</v>
      </c>
      <c r="J206">
        <f t="shared" si="28"/>
        <v>0</v>
      </c>
      <c r="K206">
        <f t="shared" si="29"/>
        <v>0</v>
      </c>
      <c r="L206">
        <f t="shared" si="30"/>
        <v>1</v>
      </c>
      <c r="M206">
        <f t="shared" si="31"/>
        <v>0</v>
      </c>
      <c r="O206">
        <f t="shared" si="32"/>
        <v>0</v>
      </c>
      <c r="P206">
        <f t="shared" si="33"/>
        <v>0</v>
      </c>
      <c r="Q206">
        <f t="shared" si="34"/>
        <v>1</v>
      </c>
      <c r="R206">
        <f t="shared" si="35"/>
        <v>0</v>
      </c>
      <c r="T206">
        <f t="shared" si="27"/>
        <v>0</v>
      </c>
      <c r="V206">
        <v>546</v>
      </c>
    </row>
    <row r="207" spans="1:22" x14ac:dyDescent="0.55000000000000004">
      <c r="A207" t="s">
        <v>377</v>
      </c>
      <c r="B207" t="s">
        <v>378</v>
      </c>
      <c r="C207">
        <v>0</v>
      </c>
      <c r="D207">
        <v>0</v>
      </c>
      <c r="E207">
        <v>1</v>
      </c>
      <c r="G207">
        <v>1</v>
      </c>
      <c r="H207">
        <v>1</v>
      </c>
      <c r="J207">
        <f t="shared" si="28"/>
        <v>0</v>
      </c>
      <c r="K207">
        <f t="shared" si="29"/>
        <v>0</v>
      </c>
      <c r="L207">
        <f t="shared" si="30"/>
        <v>1</v>
      </c>
      <c r="M207">
        <f t="shared" si="31"/>
        <v>0</v>
      </c>
      <c r="O207">
        <f t="shared" si="32"/>
        <v>0</v>
      </c>
      <c r="P207">
        <f t="shared" si="33"/>
        <v>0</v>
      </c>
      <c r="Q207">
        <f t="shared" si="34"/>
        <v>1</v>
      </c>
      <c r="R207">
        <f t="shared" si="35"/>
        <v>0</v>
      </c>
      <c r="T207">
        <f t="shared" si="27"/>
        <v>0</v>
      </c>
      <c r="V207">
        <v>588</v>
      </c>
    </row>
    <row r="208" spans="1:22" x14ac:dyDescent="0.55000000000000004">
      <c r="A208" t="s">
        <v>379</v>
      </c>
      <c r="B208" t="s">
        <v>380</v>
      </c>
      <c r="C208">
        <v>0</v>
      </c>
      <c r="D208">
        <v>0</v>
      </c>
      <c r="E208">
        <v>0</v>
      </c>
      <c r="G208">
        <v>1</v>
      </c>
      <c r="H208">
        <v>1</v>
      </c>
      <c r="J208">
        <f t="shared" si="28"/>
        <v>0</v>
      </c>
      <c r="K208">
        <f t="shared" si="29"/>
        <v>0</v>
      </c>
      <c r="L208">
        <f t="shared" si="30"/>
        <v>1</v>
      </c>
      <c r="M208">
        <f t="shared" si="31"/>
        <v>0</v>
      </c>
      <c r="O208">
        <f t="shared" si="32"/>
        <v>0</v>
      </c>
      <c r="P208">
        <f t="shared" si="33"/>
        <v>0</v>
      </c>
      <c r="Q208">
        <f t="shared" si="34"/>
        <v>1</v>
      </c>
      <c r="R208">
        <f t="shared" si="35"/>
        <v>0</v>
      </c>
      <c r="T208">
        <f t="shared" si="27"/>
        <v>0</v>
      </c>
      <c r="V208">
        <v>613</v>
      </c>
    </row>
    <row r="209" spans="1:22" x14ac:dyDescent="0.55000000000000004">
      <c r="A209" t="s">
        <v>381</v>
      </c>
      <c r="B209" t="s">
        <v>382</v>
      </c>
      <c r="C209">
        <v>0</v>
      </c>
      <c r="D209">
        <v>0</v>
      </c>
      <c r="E209">
        <v>0</v>
      </c>
      <c r="G209">
        <v>1</v>
      </c>
      <c r="H209">
        <v>1</v>
      </c>
      <c r="J209">
        <f t="shared" si="28"/>
        <v>0</v>
      </c>
      <c r="K209">
        <f t="shared" si="29"/>
        <v>0</v>
      </c>
      <c r="L209">
        <f t="shared" si="30"/>
        <v>1</v>
      </c>
      <c r="M209">
        <f t="shared" si="31"/>
        <v>0</v>
      </c>
      <c r="O209">
        <f t="shared" si="32"/>
        <v>0</v>
      </c>
      <c r="P209">
        <f t="shared" si="33"/>
        <v>0</v>
      </c>
      <c r="Q209">
        <f t="shared" si="34"/>
        <v>1</v>
      </c>
      <c r="R209">
        <f t="shared" si="35"/>
        <v>0</v>
      </c>
      <c r="T209">
        <f t="shared" si="27"/>
        <v>0</v>
      </c>
      <c r="V209">
        <v>647</v>
      </c>
    </row>
    <row r="210" spans="1:22" x14ac:dyDescent="0.55000000000000004">
      <c r="A210" t="s">
        <v>383</v>
      </c>
      <c r="B210" t="s">
        <v>384</v>
      </c>
      <c r="C210">
        <v>0</v>
      </c>
      <c r="D210">
        <v>0</v>
      </c>
      <c r="E210">
        <v>1</v>
      </c>
      <c r="G210">
        <v>1</v>
      </c>
      <c r="H210">
        <v>1</v>
      </c>
      <c r="J210">
        <f t="shared" si="28"/>
        <v>0</v>
      </c>
      <c r="K210">
        <f t="shared" si="29"/>
        <v>0</v>
      </c>
      <c r="L210">
        <f t="shared" si="30"/>
        <v>1</v>
      </c>
      <c r="M210">
        <f t="shared" si="31"/>
        <v>0</v>
      </c>
      <c r="O210">
        <f t="shared" si="32"/>
        <v>0</v>
      </c>
      <c r="P210">
        <f t="shared" si="33"/>
        <v>0</v>
      </c>
      <c r="Q210">
        <f t="shared" si="34"/>
        <v>1</v>
      </c>
      <c r="R210">
        <f t="shared" si="35"/>
        <v>0</v>
      </c>
      <c r="T210">
        <f t="shared" si="27"/>
        <v>0</v>
      </c>
      <c r="V210">
        <v>647</v>
      </c>
    </row>
    <row r="211" spans="1:22" x14ac:dyDescent="0.55000000000000004">
      <c r="A211" t="s">
        <v>385</v>
      </c>
      <c r="B211" t="s">
        <v>386</v>
      </c>
      <c r="C211">
        <v>0</v>
      </c>
      <c r="D211">
        <v>0</v>
      </c>
      <c r="E211">
        <v>1</v>
      </c>
      <c r="G211">
        <v>1</v>
      </c>
      <c r="H211">
        <v>1</v>
      </c>
      <c r="J211">
        <f t="shared" si="28"/>
        <v>0</v>
      </c>
      <c r="K211">
        <f t="shared" si="29"/>
        <v>0</v>
      </c>
      <c r="L211">
        <f t="shared" si="30"/>
        <v>1</v>
      </c>
      <c r="M211">
        <f t="shared" si="31"/>
        <v>0</v>
      </c>
      <c r="O211">
        <f t="shared" si="32"/>
        <v>0</v>
      </c>
      <c r="P211">
        <f t="shared" si="33"/>
        <v>0</v>
      </c>
      <c r="Q211">
        <f t="shared" si="34"/>
        <v>1</v>
      </c>
      <c r="R211">
        <f t="shared" si="35"/>
        <v>0</v>
      </c>
      <c r="T211">
        <f t="shared" si="27"/>
        <v>0</v>
      </c>
      <c r="V211">
        <v>35</v>
      </c>
    </row>
    <row r="212" spans="1:22" x14ac:dyDescent="0.55000000000000004">
      <c r="A212" t="s">
        <v>387</v>
      </c>
      <c r="B212" t="s">
        <v>388</v>
      </c>
      <c r="C212">
        <v>0</v>
      </c>
      <c r="D212">
        <v>0</v>
      </c>
      <c r="E212">
        <v>0</v>
      </c>
      <c r="G212">
        <v>1</v>
      </c>
      <c r="H212">
        <v>1</v>
      </c>
      <c r="J212">
        <f t="shared" si="28"/>
        <v>0</v>
      </c>
      <c r="K212">
        <f t="shared" si="29"/>
        <v>0</v>
      </c>
      <c r="L212">
        <f t="shared" si="30"/>
        <v>1</v>
      </c>
      <c r="M212">
        <f t="shared" si="31"/>
        <v>0</v>
      </c>
      <c r="O212">
        <f t="shared" si="32"/>
        <v>0</v>
      </c>
      <c r="P212">
        <f t="shared" si="33"/>
        <v>0</v>
      </c>
      <c r="Q212">
        <f t="shared" si="34"/>
        <v>1</v>
      </c>
      <c r="R212">
        <f t="shared" si="35"/>
        <v>0</v>
      </c>
      <c r="T212">
        <f t="shared" si="27"/>
        <v>0</v>
      </c>
      <c r="V212">
        <v>635</v>
      </c>
    </row>
    <row r="213" spans="1:22" x14ac:dyDescent="0.55000000000000004">
      <c r="A213" t="s">
        <v>389</v>
      </c>
      <c r="B213" t="s">
        <v>390</v>
      </c>
      <c r="C213">
        <v>0</v>
      </c>
      <c r="D213">
        <v>0</v>
      </c>
      <c r="E213">
        <v>1</v>
      </c>
      <c r="G213">
        <v>1</v>
      </c>
      <c r="H213">
        <v>1</v>
      </c>
      <c r="J213">
        <f t="shared" si="28"/>
        <v>0</v>
      </c>
      <c r="K213">
        <f t="shared" si="29"/>
        <v>0</v>
      </c>
      <c r="L213">
        <f t="shared" si="30"/>
        <v>1</v>
      </c>
      <c r="M213">
        <f t="shared" si="31"/>
        <v>0</v>
      </c>
      <c r="O213">
        <f t="shared" si="32"/>
        <v>0</v>
      </c>
      <c r="P213">
        <f t="shared" si="33"/>
        <v>0</v>
      </c>
      <c r="Q213">
        <f t="shared" si="34"/>
        <v>1</v>
      </c>
      <c r="R213">
        <f t="shared" si="35"/>
        <v>0</v>
      </c>
      <c r="T213">
        <f t="shared" si="27"/>
        <v>0</v>
      </c>
      <c r="V213">
        <v>635</v>
      </c>
    </row>
    <row r="214" spans="1:22" x14ac:dyDescent="0.55000000000000004">
      <c r="A214" t="s">
        <v>391</v>
      </c>
      <c r="B214" t="s">
        <v>392</v>
      </c>
      <c r="C214">
        <v>0</v>
      </c>
      <c r="D214">
        <v>0</v>
      </c>
      <c r="E214">
        <v>2</v>
      </c>
      <c r="G214">
        <v>1</v>
      </c>
      <c r="H214">
        <v>1</v>
      </c>
      <c r="J214">
        <f t="shared" si="28"/>
        <v>0</v>
      </c>
      <c r="K214">
        <f t="shared" si="29"/>
        <v>0</v>
      </c>
      <c r="L214">
        <f t="shared" si="30"/>
        <v>1</v>
      </c>
      <c r="M214">
        <f t="shared" si="31"/>
        <v>0</v>
      </c>
      <c r="O214">
        <f t="shared" si="32"/>
        <v>0</v>
      </c>
      <c r="P214">
        <f t="shared" si="33"/>
        <v>0</v>
      </c>
      <c r="Q214">
        <f t="shared" si="34"/>
        <v>1</v>
      </c>
      <c r="R214">
        <f t="shared" si="35"/>
        <v>0</v>
      </c>
      <c r="T214">
        <f t="shared" si="27"/>
        <v>0</v>
      </c>
      <c r="V214">
        <v>138</v>
      </c>
    </row>
    <row r="215" spans="1:22" x14ac:dyDescent="0.55000000000000004">
      <c r="A215" t="s">
        <v>393</v>
      </c>
      <c r="B215" t="s">
        <v>394</v>
      </c>
      <c r="C215">
        <v>0</v>
      </c>
      <c r="D215">
        <v>0</v>
      </c>
      <c r="E215">
        <v>2</v>
      </c>
      <c r="G215">
        <v>1</v>
      </c>
      <c r="H215">
        <v>1</v>
      </c>
      <c r="J215">
        <f t="shared" si="28"/>
        <v>0</v>
      </c>
      <c r="K215">
        <f t="shared" si="29"/>
        <v>0</v>
      </c>
      <c r="L215">
        <f t="shared" si="30"/>
        <v>1</v>
      </c>
      <c r="M215">
        <f t="shared" si="31"/>
        <v>0</v>
      </c>
      <c r="O215">
        <f t="shared" si="32"/>
        <v>0</v>
      </c>
      <c r="P215">
        <f t="shared" si="33"/>
        <v>0</v>
      </c>
      <c r="Q215">
        <f t="shared" si="34"/>
        <v>1</v>
      </c>
      <c r="R215">
        <f t="shared" si="35"/>
        <v>0</v>
      </c>
      <c r="T215">
        <f t="shared" si="27"/>
        <v>0</v>
      </c>
      <c r="V215">
        <v>138</v>
      </c>
    </row>
    <row r="216" spans="1:22" x14ac:dyDescent="0.55000000000000004">
      <c r="A216" t="s">
        <v>395</v>
      </c>
      <c r="B216" t="s">
        <v>392</v>
      </c>
      <c r="C216">
        <v>0</v>
      </c>
      <c r="D216">
        <v>0</v>
      </c>
      <c r="E216">
        <v>0</v>
      </c>
      <c r="G216">
        <v>1</v>
      </c>
      <c r="H216">
        <v>1</v>
      </c>
      <c r="J216">
        <f t="shared" si="28"/>
        <v>0</v>
      </c>
      <c r="K216">
        <f t="shared" si="29"/>
        <v>0</v>
      </c>
      <c r="L216">
        <f t="shared" si="30"/>
        <v>1</v>
      </c>
      <c r="M216">
        <f t="shared" si="31"/>
        <v>0</v>
      </c>
      <c r="O216">
        <f t="shared" si="32"/>
        <v>0</v>
      </c>
      <c r="P216">
        <f t="shared" si="33"/>
        <v>0</v>
      </c>
      <c r="Q216">
        <f t="shared" si="34"/>
        <v>1</v>
      </c>
      <c r="R216">
        <f t="shared" si="35"/>
        <v>0</v>
      </c>
      <c r="T216">
        <f t="shared" si="27"/>
        <v>0</v>
      </c>
      <c r="V216">
        <v>138</v>
      </c>
    </row>
    <row r="217" spans="1:22" x14ac:dyDescent="0.55000000000000004">
      <c r="A217" t="s">
        <v>396</v>
      </c>
      <c r="B217" t="s">
        <v>397</v>
      </c>
      <c r="C217">
        <v>0</v>
      </c>
      <c r="D217">
        <v>0</v>
      </c>
      <c r="E217">
        <v>0</v>
      </c>
      <c r="G217">
        <v>1</v>
      </c>
      <c r="H217">
        <v>1</v>
      </c>
      <c r="J217">
        <f t="shared" si="28"/>
        <v>0</v>
      </c>
      <c r="K217">
        <f t="shared" si="29"/>
        <v>0</v>
      </c>
      <c r="L217">
        <f t="shared" si="30"/>
        <v>1</v>
      </c>
      <c r="M217">
        <f t="shared" si="31"/>
        <v>0</v>
      </c>
      <c r="O217">
        <f t="shared" si="32"/>
        <v>0</v>
      </c>
      <c r="P217">
        <f t="shared" si="33"/>
        <v>0</v>
      </c>
      <c r="Q217">
        <f t="shared" si="34"/>
        <v>1</v>
      </c>
      <c r="R217">
        <f t="shared" si="35"/>
        <v>0</v>
      </c>
      <c r="T217">
        <f t="shared" si="27"/>
        <v>0</v>
      </c>
      <c r="V217">
        <v>385</v>
      </c>
    </row>
    <row r="218" spans="1:22" x14ac:dyDescent="0.55000000000000004">
      <c r="A218" t="s">
        <v>398</v>
      </c>
      <c r="B218" t="s">
        <v>399</v>
      </c>
      <c r="C218">
        <v>0</v>
      </c>
      <c r="D218">
        <v>0</v>
      </c>
      <c r="E218">
        <v>0</v>
      </c>
      <c r="G218">
        <v>1</v>
      </c>
      <c r="H218">
        <v>1</v>
      </c>
      <c r="J218">
        <f t="shared" si="28"/>
        <v>0</v>
      </c>
      <c r="K218">
        <f t="shared" si="29"/>
        <v>0</v>
      </c>
      <c r="L218">
        <f t="shared" si="30"/>
        <v>1</v>
      </c>
      <c r="M218">
        <f t="shared" si="31"/>
        <v>0</v>
      </c>
      <c r="O218">
        <f t="shared" si="32"/>
        <v>0</v>
      </c>
      <c r="P218">
        <f t="shared" si="33"/>
        <v>0</v>
      </c>
      <c r="Q218">
        <f t="shared" si="34"/>
        <v>1</v>
      </c>
      <c r="R218">
        <f t="shared" si="35"/>
        <v>0</v>
      </c>
      <c r="T218">
        <f t="shared" si="27"/>
        <v>0</v>
      </c>
      <c r="V218">
        <v>128</v>
      </c>
    </row>
    <row r="219" spans="1:22" x14ac:dyDescent="0.55000000000000004">
      <c r="A219" t="s">
        <v>400</v>
      </c>
      <c r="B219" t="s">
        <v>401</v>
      </c>
      <c r="C219">
        <v>0</v>
      </c>
      <c r="D219">
        <v>0</v>
      </c>
      <c r="E219">
        <v>1</v>
      </c>
      <c r="G219">
        <v>1</v>
      </c>
      <c r="H219">
        <v>1</v>
      </c>
      <c r="J219">
        <f t="shared" si="28"/>
        <v>0</v>
      </c>
      <c r="K219">
        <f t="shared" si="29"/>
        <v>0</v>
      </c>
      <c r="L219">
        <f t="shared" si="30"/>
        <v>1</v>
      </c>
      <c r="M219">
        <f t="shared" si="31"/>
        <v>0</v>
      </c>
      <c r="O219">
        <f t="shared" si="32"/>
        <v>0</v>
      </c>
      <c r="P219">
        <f t="shared" si="33"/>
        <v>0</v>
      </c>
      <c r="Q219">
        <f t="shared" si="34"/>
        <v>1</v>
      </c>
      <c r="R219">
        <f t="shared" si="35"/>
        <v>0</v>
      </c>
      <c r="T219">
        <f t="shared" si="27"/>
        <v>0</v>
      </c>
      <c r="V219">
        <v>128</v>
      </c>
    </row>
    <row r="220" spans="1:22" x14ac:dyDescent="0.55000000000000004">
      <c r="A220" t="s">
        <v>402</v>
      </c>
      <c r="B220" t="s">
        <v>403</v>
      </c>
      <c r="C220">
        <v>0</v>
      </c>
      <c r="D220">
        <v>0</v>
      </c>
      <c r="E220">
        <v>0</v>
      </c>
      <c r="G220">
        <v>1</v>
      </c>
      <c r="H220">
        <v>1</v>
      </c>
      <c r="J220">
        <f t="shared" si="28"/>
        <v>0</v>
      </c>
      <c r="K220">
        <f t="shared" si="29"/>
        <v>0</v>
      </c>
      <c r="L220">
        <f t="shared" si="30"/>
        <v>1</v>
      </c>
      <c r="M220">
        <f t="shared" si="31"/>
        <v>0</v>
      </c>
      <c r="O220">
        <f t="shared" si="32"/>
        <v>0</v>
      </c>
      <c r="P220">
        <f t="shared" si="33"/>
        <v>0</v>
      </c>
      <c r="Q220">
        <f t="shared" si="34"/>
        <v>1</v>
      </c>
      <c r="R220">
        <f t="shared" si="35"/>
        <v>0</v>
      </c>
      <c r="T220">
        <f t="shared" si="27"/>
        <v>0</v>
      </c>
      <c r="V220">
        <v>53</v>
      </c>
    </row>
    <row r="221" spans="1:22" x14ac:dyDescent="0.55000000000000004">
      <c r="A221" t="s">
        <v>404</v>
      </c>
      <c r="B221" t="s">
        <v>754</v>
      </c>
      <c r="C221">
        <v>0</v>
      </c>
      <c r="D221">
        <v>0</v>
      </c>
      <c r="E221">
        <v>1</v>
      </c>
      <c r="G221">
        <v>1</v>
      </c>
      <c r="H221">
        <v>2</v>
      </c>
      <c r="J221">
        <f t="shared" si="28"/>
        <v>0</v>
      </c>
      <c r="K221">
        <f t="shared" si="29"/>
        <v>0</v>
      </c>
      <c r="L221">
        <f t="shared" si="30"/>
        <v>1</v>
      </c>
      <c r="M221">
        <f t="shared" si="31"/>
        <v>0</v>
      </c>
      <c r="O221">
        <f t="shared" si="32"/>
        <v>0</v>
      </c>
      <c r="P221">
        <f t="shared" si="33"/>
        <v>0</v>
      </c>
      <c r="Q221">
        <f t="shared" si="34"/>
        <v>1</v>
      </c>
      <c r="R221">
        <f t="shared" si="35"/>
        <v>0</v>
      </c>
      <c r="T221">
        <f t="shared" si="27"/>
        <v>0</v>
      </c>
      <c r="V221">
        <v>74</v>
      </c>
    </row>
    <row r="222" spans="1:22" x14ac:dyDescent="0.55000000000000004">
      <c r="A222" t="s">
        <v>405</v>
      </c>
      <c r="B222" t="s">
        <v>406</v>
      </c>
      <c r="C222">
        <v>0</v>
      </c>
      <c r="D222">
        <v>0</v>
      </c>
      <c r="E222">
        <v>0</v>
      </c>
      <c r="G222">
        <v>1</v>
      </c>
      <c r="H222">
        <v>1</v>
      </c>
      <c r="J222">
        <f t="shared" si="28"/>
        <v>0</v>
      </c>
      <c r="K222">
        <f t="shared" si="29"/>
        <v>0</v>
      </c>
      <c r="L222">
        <f t="shared" si="30"/>
        <v>1</v>
      </c>
      <c r="M222">
        <f t="shared" si="31"/>
        <v>0</v>
      </c>
      <c r="O222">
        <f t="shared" si="32"/>
        <v>0</v>
      </c>
      <c r="P222">
        <f t="shared" si="33"/>
        <v>0</v>
      </c>
      <c r="Q222">
        <f t="shared" si="34"/>
        <v>1</v>
      </c>
      <c r="R222">
        <f t="shared" si="35"/>
        <v>0</v>
      </c>
      <c r="T222">
        <f t="shared" si="27"/>
        <v>0</v>
      </c>
      <c r="V222">
        <v>375</v>
      </c>
    </row>
    <row r="223" spans="1:22" x14ac:dyDescent="0.55000000000000004">
      <c r="A223" t="s">
        <v>407</v>
      </c>
      <c r="B223" t="s">
        <v>408</v>
      </c>
      <c r="C223">
        <v>0</v>
      </c>
      <c r="D223">
        <v>0</v>
      </c>
      <c r="E223">
        <v>2</v>
      </c>
      <c r="G223">
        <v>1</v>
      </c>
      <c r="H223">
        <v>2</v>
      </c>
      <c r="J223">
        <f t="shared" si="28"/>
        <v>0</v>
      </c>
      <c r="K223">
        <f t="shared" si="29"/>
        <v>0</v>
      </c>
      <c r="L223">
        <f t="shared" si="30"/>
        <v>1</v>
      </c>
      <c r="M223">
        <f t="shared" si="31"/>
        <v>0</v>
      </c>
      <c r="O223">
        <f t="shared" si="32"/>
        <v>0</v>
      </c>
      <c r="P223">
        <f t="shared" si="33"/>
        <v>0</v>
      </c>
      <c r="Q223">
        <f t="shared" si="34"/>
        <v>1</v>
      </c>
      <c r="R223">
        <f t="shared" si="35"/>
        <v>0</v>
      </c>
      <c r="T223">
        <f t="shared" si="27"/>
        <v>0</v>
      </c>
      <c r="V223">
        <v>152</v>
      </c>
    </row>
    <row r="224" spans="1:22" x14ac:dyDescent="0.55000000000000004">
      <c r="A224" t="s">
        <v>409</v>
      </c>
      <c r="B224" t="s">
        <v>410</v>
      </c>
      <c r="C224">
        <v>0</v>
      </c>
      <c r="D224">
        <v>0</v>
      </c>
      <c r="E224">
        <v>0</v>
      </c>
      <c r="G224">
        <v>1</v>
      </c>
      <c r="H224">
        <v>3</v>
      </c>
      <c r="J224">
        <f t="shared" si="28"/>
        <v>0</v>
      </c>
      <c r="K224">
        <f t="shared" si="29"/>
        <v>0</v>
      </c>
      <c r="L224">
        <f t="shared" si="30"/>
        <v>1</v>
      </c>
      <c r="M224">
        <f t="shared" si="31"/>
        <v>0</v>
      </c>
      <c r="O224">
        <f t="shared" si="32"/>
        <v>0</v>
      </c>
      <c r="P224">
        <f t="shared" si="33"/>
        <v>0</v>
      </c>
      <c r="Q224">
        <f t="shared" si="34"/>
        <v>1</v>
      </c>
      <c r="R224">
        <f t="shared" si="35"/>
        <v>0</v>
      </c>
      <c r="T224">
        <f t="shared" si="27"/>
        <v>0</v>
      </c>
      <c r="V224">
        <v>356</v>
      </c>
    </row>
    <row r="225" spans="1:22" x14ac:dyDescent="0.55000000000000004">
      <c r="A225" t="s">
        <v>411</v>
      </c>
      <c r="B225" t="s">
        <v>412</v>
      </c>
      <c r="C225">
        <v>0</v>
      </c>
      <c r="D225">
        <v>0</v>
      </c>
      <c r="E225">
        <v>0</v>
      </c>
      <c r="G225">
        <v>1</v>
      </c>
      <c r="H225">
        <v>1</v>
      </c>
      <c r="J225">
        <f t="shared" si="28"/>
        <v>0</v>
      </c>
      <c r="K225">
        <f t="shared" si="29"/>
        <v>0</v>
      </c>
      <c r="L225">
        <f t="shared" si="30"/>
        <v>1</v>
      </c>
      <c r="M225">
        <f t="shared" si="31"/>
        <v>0</v>
      </c>
      <c r="O225">
        <f t="shared" si="32"/>
        <v>0</v>
      </c>
      <c r="P225">
        <f t="shared" si="33"/>
        <v>0</v>
      </c>
      <c r="Q225">
        <f t="shared" si="34"/>
        <v>1</v>
      </c>
      <c r="R225">
        <f t="shared" si="35"/>
        <v>0</v>
      </c>
      <c r="T225">
        <f t="shared" si="27"/>
        <v>0</v>
      </c>
      <c r="V225">
        <v>413</v>
      </c>
    </row>
    <row r="226" spans="1:22" x14ac:dyDescent="0.55000000000000004">
      <c r="A226" t="s">
        <v>413</v>
      </c>
      <c r="B226" t="s">
        <v>414</v>
      </c>
      <c r="C226">
        <v>0</v>
      </c>
      <c r="D226">
        <v>0</v>
      </c>
      <c r="E226">
        <v>0</v>
      </c>
      <c r="G226">
        <v>1</v>
      </c>
      <c r="H226">
        <v>3</v>
      </c>
      <c r="J226">
        <f t="shared" si="28"/>
        <v>0</v>
      </c>
      <c r="K226">
        <f t="shared" si="29"/>
        <v>0</v>
      </c>
      <c r="L226">
        <f t="shared" si="30"/>
        <v>1</v>
      </c>
      <c r="M226">
        <f t="shared" si="31"/>
        <v>0</v>
      </c>
      <c r="O226">
        <f t="shared" si="32"/>
        <v>0</v>
      </c>
      <c r="P226">
        <f t="shared" si="33"/>
        <v>0</v>
      </c>
      <c r="Q226">
        <f t="shared" si="34"/>
        <v>1</v>
      </c>
      <c r="R226">
        <f t="shared" si="35"/>
        <v>0</v>
      </c>
      <c r="T226">
        <f t="shared" si="27"/>
        <v>0</v>
      </c>
      <c r="V226">
        <v>369</v>
      </c>
    </row>
    <row r="227" spans="1:22" x14ac:dyDescent="0.55000000000000004">
      <c r="A227" t="s">
        <v>415</v>
      </c>
      <c r="B227" t="s">
        <v>416</v>
      </c>
      <c r="C227">
        <v>0</v>
      </c>
      <c r="D227">
        <v>0</v>
      </c>
      <c r="E227">
        <v>2</v>
      </c>
      <c r="G227">
        <v>1</v>
      </c>
      <c r="H227">
        <v>1</v>
      </c>
      <c r="J227">
        <f t="shared" si="28"/>
        <v>0</v>
      </c>
      <c r="K227">
        <f t="shared" si="29"/>
        <v>0</v>
      </c>
      <c r="L227">
        <f t="shared" si="30"/>
        <v>1</v>
      </c>
      <c r="M227">
        <f t="shared" si="31"/>
        <v>0</v>
      </c>
      <c r="O227">
        <f t="shared" si="32"/>
        <v>0</v>
      </c>
      <c r="P227">
        <f t="shared" si="33"/>
        <v>0</v>
      </c>
      <c r="Q227">
        <f t="shared" si="34"/>
        <v>1</v>
      </c>
      <c r="R227">
        <f t="shared" si="35"/>
        <v>0</v>
      </c>
      <c r="T227">
        <f t="shared" si="27"/>
        <v>0</v>
      </c>
      <c r="V227">
        <v>202</v>
      </c>
    </row>
    <row r="228" spans="1:22" x14ac:dyDescent="0.55000000000000004">
      <c r="A228" t="s">
        <v>417</v>
      </c>
      <c r="B228" t="s">
        <v>418</v>
      </c>
      <c r="C228">
        <v>0</v>
      </c>
      <c r="D228">
        <v>0</v>
      </c>
      <c r="E228">
        <v>2</v>
      </c>
      <c r="G228">
        <v>1</v>
      </c>
      <c r="H228">
        <v>1</v>
      </c>
      <c r="J228">
        <f t="shared" si="28"/>
        <v>0</v>
      </c>
      <c r="K228">
        <f t="shared" si="29"/>
        <v>0</v>
      </c>
      <c r="L228">
        <f t="shared" si="30"/>
        <v>1</v>
      </c>
      <c r="M228">
        <f t="shared" si="31"/>
        <v>0</v>
      </c>
      <c r="O228">
        <f t="shared" si="32"/>
        <v>0</v>
      </c>
      <c r="P228">
        <f t="shared" si="33"/>
        <v>0</v>
      </c>
      <c r="Q228">
        <f t="shared" si="34"/>
        <v>1</v>
      </c>
      <c r="R228">
        <f t="shared" si="35"/>
        <v>0</v>
      </c>
      <c r="T228">
        <f t="shared" si="27"/>
        <v>0</v>
      </c>
      <c r="V228">
        <v>187</v>
      </c>
    </row>
    <row r="229" spans="1:22" x14ac:dyDescent="0.55000000000000004">
      <c r="A229" t="s">
        <v>419</v>
      </c>
      <c r="B229" t="s">
        <v>420</v>
      </c>
      <c r="C229">
        <v>0</v>
      </c>
      <c r="D229">
        <v>0</v>
      </c>
      <c r="E229">
        <v>0</v>
      </c>
      <c r="G229">
        <v>1</v>
      </c>
      <c r="H229">
        <v>2</v>
      </c>
      <c r="J229">
        <f t="shared" si="28"/>
        <v>0</v>
      </c>
      <c r="K229">
        <f t="shared" si="29"/>
        <v>0</v>
      </c>
      <c r="L229">
        <f t="shared" si="30"/>
        <v>1</v>
      </c>
      <c r="M229">
        <f t="shared" si="31"/>
        <v>0</v>
      </c>
      <c r="O229">
        <f t="shared" si="32"/>
        <v>0</v>
      </c>
      <c r="P229">
        <f t="shared" si="33"/>
        <v>0</v>
      </c>
      <c r="Q229">
        <f t="shared" si="34"/>
        <v>1</v>
      </c>
      <c r="R229">
        <f t="shared" si="35"/>
        <v>0</v>
      </c>
      <c r="T229">
        <f t="shared" si="27"/>
        <v>0</v>
      </c>
      <c r="V229">
        <v>97</v>
      </c>
    </row>
    <row r="230" spans="1:22" x14ac:dyDescent="0.55000000000000004">
      <c r="A230" t="s">
        <v>421</v>
      </c>
      <c r="B230" t="s">
        <v>422</v>
      </c>
      <c r="C230">
        <v>0</v>
      </c>
      <c r="D230">
        <v>0</v>
      </c>
      <c r="E230">
        <v>0</v>
      </c>
      <c r="G230">
        <v>1</v>
      </c>
      <c r="H230">
        <v>3</v>
      </c>
      <c r="J230">
        <f t="shared" si="28"/>
        <v>0</v>
      </c>
      <c r="K230">
        <f t="shared" si="29"/>
        <v>0</v>
      </c>
      <c r="L230">
        <f t="shared" si="30"/>
        <v>1</v>
      </c>
      <c r="M230">
        <f t="shared" si="31"/>
        <v>0</v>
      </c>
      <c r="O230">
        <f t="shared" si="32"/>
        <v>0</v>
      </c>
      <c r="P230">
        <f t="shared" si="33"/>
        <v>0</v>
      </c>
      <c r="Q230">
        <f t="shared" si="34"/>
        <v>1</v>
      </c>
      <c r="R230">
        <f t="shared" si="35"/>
        <v>0</v>
      </c>
      <c r="T230">
        <f t="shared" si="27"/>
        <v>0</v>
      </c>
      <c r="V230">
        <v>134</v>
      </c>
    </row>
    <row r="231" spans="1:22" x14ac:dyDescent="0.55000000000000004">
      <c r="A231" t="s">
        <v>423</v>
      </c>
      <c r="B231" t="s">
        <v>392</v>
      </c>
      <c r="C231">
        <v>0</v>
      </c>
      <c r="D231">
        <v>0</v>
      </c>
      <c r="E231">
        <v>2</v>
      </c>
      <c r="G231">
        <v>1</v>
      </c>
      <c r="H231">
        <v>1</v>
      </c>
      <c r="J231">
        <f t="shared" si="28"/>
        <v>0</v>
      </c>
      <c r="K231">
        <f t="shared" si="29"/>
        <v>0</v>
      </c>
      <c r="L231">
        <f t="shared" si="30"/>
        <v>1</v>
      </c>
      <c r="M231">
        <f t="shared" si="31"/>
        <v>0</v>
      </c>
      <c r="O231">
        <f t="shared" si="32"/>
        <v>0</v>
      </c>
      <c r="P231">
        <f t="shared" si="33"/>
        <v>0</v>
      </c>
      <c r="Q231">
        <f t="shared" si="34"/>
        <v>1</v>
      </c>
      <c r="R231">
        <f t="shared" si="35"/>
        <v>0</v>
      </c>
      <c r="T231">
        <f t="shared" si="27"/>
        <v>0</v>
      </c>
      <c r="V231">
        <v>138</v>
      </c>
    </row>
    <row r="232" spans="1:22" x14ac:dyDescent="0.55000000000000004">
      <c r="A232" t="s">
        <v>424</v>
      </c>
      <c r="B232" t="s">
        <v>399</v>
      </c>
      <c r="C232">
        <v>0</v>
      </c>
      <c r="D232">
        <v>0</v>
      </c>
      <c r="E232">
        <v>1</v>
      </c>
      <c r="G232">
        <v>1</v>
      </c>
      <c r="H232">
        <v>1</v>
      </c>
      <c r="J232">
        <f t="shared" si="28"/>
        <v>0</v>
      </c>
      <c r="K232">
        <f t="shared" si="29"/>
        <v>0</v>
      </c>
      <c r="L232">
        <f t="shared" si="30"/>
        <v>1</v>
      </c>
      <c r="M232">
        <f t="shared" si="31"/>
        <v>0</v>
      </c>
      <c r="O232">
        <f t="shared" si="32"/>
        <v>0</v>
      </c>
      <c r="P232">
        <f t="shared" si="33"/>
        <v>0</v>
      </c>
      <c r="Q232">
        <f t="shared" si="34"/>
        <v>1</v>
      </c>
      <c r="R232">
        <f t="shared" si="35"/>
        <v>0</v>
      </c>
      <c r="T232">
        <f t="shared" si="27"/>
        <v>0</v>
      </c>
      <c r="V232">
        <v>128</v>
      </c>
    </row>
    <row r="233" spans="1:22" x14ac:dyDescent="0.55000000000000004">
      <c r="A233" t="s">
        <v>425</v>
      </c>
      <c r="B233" t="s">
        <v>426</v>
      </c>
      <c r="C233">
        <v>0</v>
      </c>
      <c r="D233">
        <v>0</v>
      </c>
      <c r="E233">
        <v>2</v>
      </c>
      <c r="G233">
        <v>1</v>
      </c>
      <c r="H233">
        <v>2</v>
      </c>
      <c r="J233">
        <f t="shared" si="28"/>
        <v>0</v>
      </c>
      <c r="K233">
        <f t="shared" si="29"/>
        <v>0</v>
      </c>
      <c r="L233">
        <f t="shared" si="30"/>
        <v>1</v>
      </c>
      <c r="M233">
        <f t="shared" si="31"/>
        <v>0</v>
      </c>
      <c r="O233">
        <f t="shared" si="32"/>
        <v>0</v>
      </c>
      <c r="P233">
        <f t="shared" si="33"/>
        <v>0</v>
      </c>
      <c r="Q233">
        <f t="shared" si="34"/>
        <v>1</v>
      </c>
      <c r="R233">
        <f t="shared" si="35"/>
        <v>0</v>
      </c>
      <c r="T233">
        <f t="shared" si="27"/>
        <v>0</v>
      </c>
      <c r="V233">
        <v>152</v>
      </c>
    </row>
    <row r="234" spans="1:22" x14ac:dyDescent="0.55000000000000004">
      <c r="A234" t="s">
        <v>427</v>
      </c>
      <c r="B234" t="s">
        <v>428</v>
      </c>
      <c r="C234">
        <v>1</v>
      </c>
      <c r="D234">
        <v>1</v>
      </c>
      <c r="E234">
        <v>1</v>
      </c>
      <c r="G234">
        <v>0</v>
      </c>
      <c r="H234">
        <v>0</v>
      </c>
      <c r="J234">
        <f t="shared" si="28"/>
        <v>0</v>
      </c>
      <c r="K234">
        <f t="shared" si="29"/>
        <v>0</v>
      </c>
      <c r="L234">
        <f t="shared" si="30"/>
        <v>0</v>
      </c>
      <c r="M234">
        <f t="shared" si="31"/>
        <v>1</v>
      </c>
      <c r="O234">
        <f t="shared" si="32"/>
        <v>0</v>
      </c>
      <c r="P234">
        <f t="shared" si="33"/>
        <v>0</v>
      </c>
      <c r="Q234">
        <f t="shared" si="34"/>
        <v>0</v>
      </c>
      <c r="R234">
        <f t="shared" si="35"/>
        <v>1</v>
      </c>
      <c r="T234">
        <f t="shared" si="27"/>
        <v>0</v>
      </c>
      <c r="V234">
        <v>674</v>
      </c>
    </row>
    <row r="235" spans="1:22" x14ac:dyDescent="0.55000000000000004">
      <c r="A235" t="s">
        <v>429</v>
      </c>
      <c r="B235" t="s">
        <v>430</v>
      </c>
      <c r="C235">
        <v>1</v>
      </c>
      <c r="D235">
        <v>1</v>
      </c>
      <c r="E235">
        <v>1</v>
      </c>
      <c r="G235">
        <v>0</v>
      </c>
      <c r="H235">
        <v>0</v>
      </c>
      <c r="J235">
        <f t="shared" si="28"/>
        <v>0</v>
      </c>
      <c r="K235">
        <f t="shared" si="29"/>
        <v>0</v>
      </c>
      <c r="L235">
        <f t="shared" si="30"/>
        <v>0</v>
      </c>
      <c r="M235">
        <f t="shared" si="31"/>
        <v>1</v>
      </c>
      <c r="O235">
        <f t="shared" si="32"/>
        <v>0</v>
      </c>
      <c r="P235">
        <f t="shared" si="33"/>
        <v>0</v>
      </c>
      <c r="Q235">
        <f t="shared" si="34"/>
        <v>0</v>
      </c>
      <c r="R235">
        <f t="shared" si="35"/>
        <v>1</v>
      </c>
      <c r="T235">
        <f t="shared" si="27"/>
        <v>0</v>
      </c>
      <c r="V235">
        <v>690</v>
      </c>
    </row>
    <row r="236" spans="1:22" x14ac:dyDescent="0.55000000000000004">
      <c r="A236" t="s">
        <v>431</v>
      </c>
      <c r="B236" t="s">
        <v>432</v>
      </c>
      <c r="C236">
        <v>1</v>
      </c>
      <c r="D236">
        <v>1</v>
      </c>
      <c r="E236">
        <v>0</v>
      </c>
      <c r="G236">
        <v>1</v>
      </c>
      <c r="H236">
        <v>3</v>
      </c>
      <c r="J236">
        <f t="shared" si="28"/>
        <v>1</v>
      </c>
      <c r="K236">
        <f t="shared" si="29"/>
        <v>1</v>
      </c>
      <c r="L236">
        <f t="shared" si="30"/>
        <v>0</v>
      </c>
      <c r="M236">
        <f t="shared" si="31"/>
        <v>0</v>
      </c>
      <c r="O236">
        <f t="shared" si="32"/>
        <v>0</v>
      </c>
      <c r="P236">
        <f t="shared" si="33"/>
        <v>0</v>
      </c>
      <c r="Q236">
        <f t="shared" si="34"/>
        <v>1</v>
      </c>
      <c r="R236">
        <f t="shared" si="35"/>
        <v>0</v>
      </c>
      <c r="T236">
        <f t="shared" si="27"/>
        <v>0</v>
      </c>
      <c r="V236">
        <v>706</v>
      </c>
    </row>
    <row r="237" spans="1:22" x14ac:dyDescent="0.55000000000000004">
      <c r="A237" t="s">
        <v>433</v>
      </c>
      <c r="B237" t="s">
        <v>434</v>
      </c>
      <c r="C237">
        <v>1</v>
      </c>
      <c r="D237">
        <v>1</v>
      </c>
      <c r="E237">
        <v>1</v>
      </c>
      <c r="G237">
        <v>0</v>
      </c>
      <c r="H237">
        <v>0</v>
      </c>
      <c r="J237">
        <f t="shared" si="28"/>
        <v>0</v>
      </c>
      <c r="K237">
        <f t="shared" si="29"/>
        <v>0</v>
      </c>
      <c r="L237">
        <f t="shared" si="30"/>
        <v>0</v>
      </c>
      <c r="M237">
        <f t="shared" si="31"/>
        <v>1</v>
      </c>
      <c r="O237">
        <f t="shared" si="32"/>
        <v>0</v>
      </c>
      <c r="P237">
        <f t="shared" si="33"/>
        <v>0</v>
      </c>
      <c r="Q237">
        <f t="shared" si="34"/>
        <v>0</v>
      </c>
      <c r="R237">
        <f t="shared" si="35"/>
        <v>1</v>
      </c>
      <c r="T237">
        <f t="shared" si="27"/>
        <v>0</v>
      </c>
      <c r="V237">
        <v>626</v>
      </c>
    </row>
    <row r="238" spans="1:22" x14ac:dyDescent="0.55000000000000004">
      <c r="A238" t="s">
        <v>435</v>
      </c>
      <c r="B238" t="s">
        <v>436</v>
      </c>
      <c r="C238">
        <v>1</v>
      </c>
      <c r="D238">
        <v>1</v>
      </c>
      <c r="E238">
        <v>1</v>
      </c>
      <c r="G238">
        <v>0</v>
      </c>
      <c r="H238">
        <v>0</v>
      </c>
      <c r="J238">
        <f t="shared" si="28"/>
        <v>0</v>
      </c>
      <c r="K238">
        <f t="shared" si="29"/>
        <v>0</v>
      </c>
      <c r="L238">
        <f t="shared" si="30"/>
        <v>0</v>
      </c>
      <c r="M238">
        <f t="shared" si="31"/>
        <v>1</v>
      </c>
      <c r="O238">
        <f t="shared" si="32"/>
        <v>0</v>
      </c>
      <c r="P238">
        <f t="shared" si="33"/>
        <v>0</v>
      </c>
      <c r="Q238">
        <f t="shared" si="34"/>
        <v>0</v>
      </c>
      <c r="R238">
        <f t="shared" si="35"/>
        <v>1</v>
      </c>
      <c r="T238">
        <f t="shared" si="27"/>
        <v>0</v>
      </c>
      <c r="V238">
        <v>47</v>
      </c>
    </row>
    <row r="239" spans="1:22" x14ac:dyDescent="0.55000000000000004">
      <c r="A239" t="s">
        <v>437</v>
      </c>
      <c r="B239" t="s">
        <v>438</v>
      </c>
      <c r="C239">
        <v>1</v>
      </c>
      <c r="D239">
        <v>1</v>
      </c>
      <c r="E239">
        <v>1</v>
      </c>
      <c r="G239">
        <v>1</v>
      </c>
      <c r="H239">
        <v>3</v>
      </c>
      <c r="J239">
        <f t="shared" si="28"/>
        <v>1</v>
      </c>
      <c r="K239">
        <f t="shared" si="29"/>
        <v>1</v>
      </c>
      <c r="L239">
        <f t="shared" si="30"/>
        <v>0</v>
      </c>
      <c r="M239">
        <f t="shared" si="31"/>
        <v>0</v>
      </c>
      <c r="O239">
        <f t="shared" si="32"/>
        <v>1</v>
      </c>
      <c r="P239">
        <f t="shared" si="33"/>
        <v>1</v>
      </c>
      <c r="Q239">
        <f t="shared" si="34"/>
        <v>0</v>
      </c>
      <c r="R239">
        <f t="shared" si="35"/>
        <v>0</v>
      </c>
      <c r="T239">
        <f t="shared" si="27"/>
        <v>0</v>
      </c>
      <c r="V239">
        <v>28</v>
      </c>
    </row>
    <row r="240" spans="1:22" x14ac:dyDescent="0.55000000000000004">
      <c r="A240" t="s">
        <v>439</v>
      </c>
      <c r="B240" t="s">
        <v>440</v>
      </c>
      <c r="C240">
        <v>1</v>
      </c>
      <c r="D240">
        <v>1</v>
      </c>
      <c r="E240">
        <v>1</v>
      </c>
      <c r="G240">
        <v>1</v>
      </c>
      <c r="H240">
        <v>3</v>
      </c>
      <c r="J240">
        <f t="shared" si="28"/>
        <v>1</v>
      </c>
      <c r="K240">
        <f t="shared" si="29"/>
        <v>1</v>
      </c>
      <c r="L240">
        <f t="shared" si="30"/>
        <v>0</v>
      </c>
      <c r="M240">
        <f t="shared" si="31"/>
        <v>0</v>
      </c>
      <c r="O240">
        <f t="shared" si="32"/>
        <v>1</v>
      </c>
      <c r="P240">
        <f t="shared" si="33"/>
        <v>1</v>
      </c>
      <c r="Q240">
        <f t="shared" si="34"/>
        <v>0</v>
      </c>
      <c r="R240">
        <f t="shared" si="35"/>
        <v>0</v>
      </c>
      <c r="T240">
        <f t="shared" si="27"/>
        <v>0</v>
      </c>
      <c r="V240">
        <v>28</v>
      </c>
    </row>
    <row r="241" spans="1:24" x14ac:dyDescent="0.55000000000000004">
      <c r="A241" t="s">
        <v>441</v>
      </c>
      <c r="B241" t="s">
        <v>442</v>
      </c>
      <c r="C241">
        <v>1</v>
      </c>
      <c r="D241">
        <v>1</v>
      </c>
      <c r="E241">
        <v>1</v>
      </c>
      <c r="G241">
        <v>0</v>
      </c>
      <c r="H241">
        <v>0</v>
      </c>
      <c r="J241">
        <f t="shared" si="28"/>
        <v>0</v>
      </c>
      <c r="K241">
        <f t="shared" si="29"/>
        <v>0</v>
      </c>
      <c r="L241">
        <f t="shared" si="30"/>
        <v>0</v>
      </c>
      <c r="M241">
        <f t="shared" si="31"/>
        <v>1</v>
      </c>
      <c r="O241">
        <f t="shared" si="32"/>
        <v>0</v>
      </c>
      <c r="P241">
        <f t="shared" si="33"/>
        <v>0</v>
      </c>
      <c r="Q241">
        <f t="shared" si="34"/>
        <v>0</v>
      </c>
      <c r="R241">
        <f t="shared" si="35"/>
        <v>1</v>
      </c>
      <c r="T241">
        <f t="shared" si="27"/>
        <v>0</v>
      </c>
      <c r="V241">
        <v>47</v>
      </c>
    </row>
    <row r="242" spans="1:24" x14ac:dyDescent="0.55000000000000004">
      <c r="A242" t="s">
        <v>443</v>
      </c>
      <c r="B242" t="s">
        <v>444</v>
      </c>
      <c r="C242">
        <v>1</v>
      </c>
      <c r="D242">
        <v>1</v>
      </c>
      <c r="E242">
        <v>2</v>
      </c>
      <c r="G242">
        <v>0</v>
      </c>
      <c r="H242">
        <v>0</v>
      </c>
      <c r="J242">
        <f t="shared" si="28"/>
        <v>0</v>
      </c>
      <c r="K242">
        <f t="shared" si="29"/>
        <v>0</v>
      </c>
      <c r="L242">
        <f t="shared" si="30"/>
        <v>0</v>
      </c>
      <c r="M242">
        <f t="shared" si="31"/>
        <v>1</v>
      </c>
      <c r="O242">
        <f t="shared" si="32"/>
        <v>0</v>
      </c>
      <c r="P242">
        <f t="shared" si="33"/>
        <v>0</v>
      </c>
      <c r="Q242">
        <f t="shared" si="34"/>
        <v>0</v>
      </c>
      <c r="R242">
        <f t="shared" si="35"/>
        <v>1</v>
      </c>
      <c r="T242">
        <f t="shared" si="27"/>
        <v>0</v>
      </c>
      <c r="V242">
        <v>87</v>
      </c>
    </row>
    <row r="243" spans="1:24" x14ac:dyDescent="0.55000000000000004">
      <c r="A243" t="s">
        <v>445</v>
      </c>
      <c r="B243" t="s">
        <v>446</v>
      </c>
      <c r="C243">
        <v>1</v>
      </c>
      <c r="D243">
        <v>1</v>
      </c>
      <c r="E243">
        <v>0</v>
      </c>
      <c r="G243">
        <v>0</v>
      </c>
      <c r="H243">
        <v>0</v>
      </c>
      <c r="J243">
        <f t="shared" si="28"/>
        <v>0</v>
      </c>
      <c r="K243">
        <f t="shared" si="29"/>
        <v>0</v>
      </c>
      <c r="L243">
        <f t="shared" si="30"/>
        <v>0</v>
      </c>
      <c r="M243">
        <f t="shared" si="31"/>
        <v>1</v>
      </c>
      <c r="O243">
        <f t="shared" si="32"/>
        <v>0</v>
      </c>
      <c r="P243">
        <f t="shared" si="33"/>
        <v>0</v>
      </c>
      <c r="Q243">
        <f t="shared" si="34"/>
        <v>0</v>
      </c>
      <c r="R243">
        <f t="shared" si="35"/>
        <v>0</v>
      </c>
      <c r="T243">
        <f t="shared" si="27"/>
        <v>0</v>
      </c>
      <c r="V243">
        <v>182</v>
      </c>
    </row>
    <row r="244" spans="1:24" x14ac:dyDescent="0.55000000000000004">
      <c r="A244" t="s">
        <v>447</v>
      </c>
      <c r="B244" t="s">
        <v>448</v>
      </c>
      <c r="C244">
        <v>1</v>
      </c>
      <c r="D244">
        <v>1</v>
      </c>
      <c r="E244">
        <v>1</v>
      </c>
      <c r="G244">
        <v>0</v>
      </c>
      <c r="H244">
        <v>0</v>
      </c>
      <c r="J244">
        <f t="shared" si="28"/>
        <v>0</v>
      </c>
      <c r="K244">
        <f t="shared" si="29"/>
        <v>0</v>
      </c>
      <c r="L244">
        <f t="shared" si="30"/>
        <v>0</v>
      </c>
      <c r="M244">
        <f t="shared" si="31"/>
        <v>1</v>
      </c>
      <c r="O244">
        <f t="shared" si="32"/>
        <v>0</v>
      </c>
      <c r="P244">
        <f t="shared" si="33"/>
        <v>0</v>
      </c>
      <c r="Q244">
        <f t="shared" si="34"/>
        <v>0</v>
      </c>
      <c r="R244">
        <f t="shared" si="35"/>
        <v>1</v>
      </c>
      <c r="T244">
        <f t="shared" si="27"/>
        <v>0</v>
      </c>
      <c r="V244">
        <v>626</v>
      </c>
    </row>
    <row r="245" spans="1:24" x14ac:dyDescent="0.55000000000000004">
      <c r="A245" t="s">
        <v>449</v>
      </c>
      <c r="B245" t="s">
        <v>450</v>
      </c>
      <c r="C245">
        <v>1</v>
      </c>
      <c r="D245">
        <v>1</v>
      </c>
      <c r="E245">
        <v>1</v>
      </c>
      <c r="G245">
        <v>0</v>
      </c>
      <c r="H245">
        <v>0</v>
      </c>
      <c r="J245">
        <f t="shared" si="28"/>
        <v>0</v>
      </c>
      <c r="K245">
        <f t="shared" si="29"/>
        <v>0</v>
      </c>
      <c r="L245">
        <f t="shared" si="30"/>
        <v>0</v>
      </c>
      <c r="M245">
        <f t="shared" si="31"/>
        <v>1</v>
      </c>
      <c r="O245">
        <f t="shared" si="32"/>
        <v>0</v>
      </c>
      <c r="P245">
        <f t="shared" si="33"/>
        <v>0</v>
      </c>
      <c r="Q245">
        <f t="shared" si="34"/>
        <v>0</v>
      </c>
      <c r="R245">
        <f t="shared" si="35"/>
        <v>1</v>
      </c>
      <c r="T245">
        <f t="shared" si="27"/>
        <v>0</v>
      </c>
      <c r="V245">
        <v>674</v>
      </c>
    </row>
    <row r="246" spans="1:24" x14ac:dyDescent="0.55000000000000004">
      <c r="A246" t="s">
        <v>451</v>
      </c>
      <c r="B246" t="s">
        <v>452</v>
      </c>
      <c r="C246">
        <v>1</v>
      </c>
      <c r="D246">
        <v>1</v>
      </c>
      <c r="E246">
        <v>1</v>
      </c>
      <c r="G246">
        <v>0</v>
      </c>
      <c r="H246">
        <v>0</v>
      </c>
      <c r="J246">
        <f t="shared" si="28"/>
        <v>0</v>
      </c>
      <c r="K246">
        <f t="shared" si="29"/>
        <v>0</v>
      </c>
      <c r="L246">
        <f t="shared" si="30"/>
        <v>0</v>
      </c>
      <c r="M246">
        <f t="shared" si="31"/>
        <v>1</v>
      </c>
      <c r="O246">
        <f t="shared" si="32"/>
        <v>0</v>
      </c>
      <c r="P246">
        <f t="shared" si="33"/>
        <v>0</v>
      </c>
      <c r="Q246">
        <f t="shared" si="34"/>
        <v>0</v>
      </c>
      <c r="R246">
        <f t="shared" si="35"/>
        <v>1</v>
      </c>
      <c r="T246">
        <f t="shared" si="27"/>
        <v>0</v>
      </c>
      <c r="V246">
        <v>690</v>
      </c>
    </row>
    <row r="247" spans="1:24" x14ac:dyDescent="0.55000000000000004">
      <c r="A247" t="s">
        <v>453</v>
      </c>
      <c r="B247" t="s">
        <v>454</v>
      </c>
      <c r="C247">
        <v>1</v>
      </c>
      <c r="D247">
        <v>1</v>
      </c>
      <c r="E247">
        <v>2</v>
      </c>
      <c r="G247">
        <v>1</v>
      </c>
      <c r="H247">
        <v>3</v>
      </c>
      <c r="J247">
        <f t="shared" si="28"/>
        <v>1</v>
      </c>
      <c r="K247">
        <f t="shared" si="29"/>
        <v>1</v>
      </c>
      <c r="L247">
        <f t="shared" si="30"/>
        <v>0</v>
      </c>
      <c r="M247">
        <f t="shared" si="31"/>
        <v>0</v>
      </c>
      <c r="O247">
        <f t="shared" si="32"/>
        <v>1</v>
      </c>
      <c r="P247">
        <f t="shared" si="33"/>
        <v>1</v>
      </c>
      <c r="Q247">
        <f t="shared" si="34"/>
        <v>0</v>
      </c>
      <c r="R247">
        <f t="shared" si="35"/>
        <v>0</v>
      </c>
      <c r="T247">
        <f t="shared" si="27"/>
        <v>0</v>
      </c>
      <c r="V247">
        <v>726</v>
      </c>
    </row>
    <row r="248" spans="1:24" x14ac:dyDescent="0.55000000000000004">
      <c r="A248" t="s">
        <v>455</v>
      </c>
      <c r="B248" t="s">
        <v>456</v>
      </c>
      <c r="C248">
        <v>1</v>
      </c>
      <c r="D248">
        <v>1</v>
      </c>
      <c r="E248">
        <v>1</v>
      </c>
      <c r="G248">
        <v>0</v>
      </c>
      <c r="H248">
        <v>0</v>
      </c>
      <c r="J248">
        <f t="shared" si="28"/>
        <v>0</v>
      </c>
      <c r="K248">
        <f t="shared" si="29"/>
        <v>0</v>
      </c>
      <c r="L248">
        <f t="shared" si="30"/>
        <v>0</v>
      </c>
      <c r="M248">
        <f t="shared" si="31"/>
        <v>1</v>
      </c>
      <c r="O248">
        <f t="shared" si="32"/>
        <v>0</v>
      </c>
      <c r="P248">
        <f t="shared" si="33"/>
        <v>0</v>
      </c>
      <c r="Q248">
        <f t="shared" si="34"/>
        <v>0</v>
      </c>
      <c r="R248">
        <f t="shared" si="35"/>
        <v>1</v>
      </c>
      <c r="T248">
        <f t="shared" si="27"/>
        <v>0</v>
      </c>
      <c r="V248">
        <v>559</v>
      </c>
    </row>
    <row r="249" spans="1:24" x14ac:dyDescent="0.55000000000000004">
      <c r="A249" t="s">
        <v>457</v>
      </c>
      <c r="B249" t="s">
        <v>458</v>
      </c>
      <c r="C249">
        <v>1</v>
      </c>
      <c r="D249">
        <v>1</v>
      </c>
      <c r="E249">
        <v>0</v>
      </c>
      <c r="G249">
        <v>0</v>
      </c>
      <c r="H249">
        <v>0</v>
      </c>
      <c r="J249">
        <f t="shared" si="28"/>
        <v>0</v>
      </c>
      <c r="K249">
        <f t="shared" si="29"/>
        <v>0</v>
      </c>
      <c r="L249">
        <f t="shared" si="30"/>
        <v>0</v>
      </c>
      <c r="M249">
        <f t="shared" si="31"/>
        <v>1</v>
      </c>
      <c r="O249">
        <f t="shared" si="32"/>
        <v>0</v>
      </c>
      <c r="P249">
        <f t="shared" si="33"/>
        <v>0</v>
      </c>
      <c r="Q249">
        <f t="shared" si="34"/>
        <v>0</v>
      </c>
      <c r="R249">
        <f t="shared" si="35"/>
        <v>0</v>
      </c>
      <c r="T249">
        <f t="shared" si="27"/>
        <v>0</v>
      </c>
      <c r="V249">
        <v>293</v>
      </c>
      <c r="X249" s="1" t="s">
        <v>804</v>
      </c>
    </row>
    <row r="250" spans="1:24" x14ac:dyDescent="0.55000000000000004">
      <c r="A250" t="s">
        <v>459</v>
      </c>
      <c r="B250" t="s">
        <v>460</v>
      </c>
      <c r="C250">
        <v>1</v>
      </c>
      <c r="D250">
        <v>1</v>
      </c>
      <c r="E250">
        <v>1</v>
      </c>
      <c r="G250">
        <v>0</v>
      </c>
      <c r="H250">
        <v>0</v>
      </c>
      <c r="J250">
        <f t="shared" si="28"/>
        <v>0</v>
      </c>
      <c r="K250">
        <f t="shared" si="29"/>
        <v>0</v>
      </c>
      <c r="L250">
        <f t="shared" si="30"/>
        <v>0</v>
      </c>
      <c r="M250">
        <f t="shared" si="31"/>
        <v>1</v>
      </c>
      <c r="O250">
        <f t="shared" si="32"/>
        <v>0</v>
      </c>
      <c r="P250">
        <f t="shared" si="33"/>
        <v>0</v>
      </c>
      <c r="Q250">
        <f t="shared" si="34"/>
        <v>0</v>
      </c>
      <c r="R250">
        <f t="shared" si="35"/>
        <v>1</v>
      </c>
      <c r="T250">
        <f t="shared" si="27"/>
        <v>0</v>
      </c>
      <c r="V250">
        <v>293</v>
      </c>
    </row>
    <row r="251" spans="1:24" x14ac:dyDescent="0.55000000000000004">
      <c r="A251" t="s">
        <v>461</v>
      </c>
      <c r="B251" t="s">
        <v>462</v>
      </c>
      <c r="C251">
        <v>1</v>
      </c>
      <c r="D251">
        <v>1</v>
      </c>
      <c r="E251">
        <v>0</v>
      </c>
      <c r="G251">
        <v>0</v>
      </c>
      <c r="H251">
        <v>0</v>
      </c>
      <c r="J251">
        <f t="shared" si="28"/>
        <v>0</v>
      </c>
      <c r="K251">
        <f t="shared" si="29"/>
        <v>0</v>
      </c>
      <c r="L251">
        <f t="shared" si="30"/>
        <v>0</v>
      </c>
      <c r="M251">
        <f t="shared" si="31"/>
        <v>1</v>
      </c>
      <c r="O251">
        <f t="shared" si="32"/>
        <v>0</v>
      </c>
      <c r="P251">
        <f t="shared" si="33"/>
        <v>0</v>
      </c>
      <c r="Q251">
        <f t="shared" si="34"/>
        <v>0</v>
      </c>
      <c r="R251">
        <f t="shared" si="35"/>
        <v>0</v>
      </c>
      <c r="T251">
        <f t="shared" si="27"/>
        <v>0</v>
      </c>
      <c r="V251">
        <v>752</v>
      </c>
    </row>
    <row r="252" spans="1:24" x14ac:dyDescent="0.55000000000000004">
      <c r="A252" t="s">
        <v>463</v>
      </c>
      <c r="B252" t="s">
        <v>464</v>
      </c>
      <c r="C252">
        <v>1</v>
      </c>
      <c r="D252">
        <v>1</v>
      </c>
      <c r="E252">
        <v>1</v>
      </c>
      <c r="G252">
        <v>0</v>
      </c>
      <c r="H252">
        <v>0</v>
      </c>
      <c r="J252">
        <f t="shared" si="28"/>
        <v>0</v>
      </c>
      <c r="K252">
        <f t="shared" si="29"/>
        <v>0</v>
      </c>
      <c r="L252">
        <f t="shared" si="30"/>
        <v>0</v>
      </c>
      <c r="M252">
        <f t="shared" si="31"/>
        <v>1</v>
      </c>
      <c r="O252">
        <f t="shared" si="32"/>
        <v>0</v>
      </c>
      <c r="P252">
        <f t="shared" si="33"/>
        <v>0</v>
      </c>
      <c r="Q252">
        <f t="shared" si="34"/>
        <v>0</v>
      </c>
      <c r="R252">
        <f t="shared" si="35"/>
        <v>1</v>
      </c>
      <c r="T252">
        <f t="shared" si="27"/>
        <v>0</v>
      </c>
      <c r="V252">
        <v>752</v>
      </c>
    </row>
    <row r="253" spans="1:24" x14ac:dyDescent="0.55000000000000004">
      <c r="A253" t="s">
        <v>465</v>
      </c>
      <c r="B253" t="s">
        <v>756</v>
      </c>
      <c r="C253">
        <v>1</v>
      </c>
      <c r="D253">
        <v>1</v>
      </c>
      <c r="E253">
        <v>2</v>
      </c>
      <c r="G253">
        <v>0</v>
      </c>
      <c r="H253">
        <v>0</v>
      </c>
      <c r="J253">
        <f t="shared" si="28"/>
        <v>0</v>
      </c>
      <c r="K253">
        <f t="shared" si="29"/>
        <v>0</v>
      </c>
      <c r="L253">
        <f t="shared" si="30"/>
        <v>0</v>
      </c>
      <c r="M253">
        <f t="shared" si="31"/>
        <v>1</v>
      </c>
      <c r="O253">
        <f t="shared" si="32"/>
        <v>0</v>
      </c>
      <c r="P253">
        <f t="shared" si="33"/>
        <v>0</v>
      </c>
      <c r="Q253">
        <f t="shared" si="34"/>
        <v>0</v>
      </c>
      <c r="R253">
        <f t="shared" si="35"/>
        <v>1</v>
      </c>
      <c r="T253">
        <f t="shared" si="27"/>
        <v>0</v>
      </c>
      <c r="V253">
        <v>473</v>
      </c>
    </row>
    <row r="254" spans="1:24" x14ac:dyDescent="0.55000000000000004">
      <c r="A254" t="s">
        <v>466</v>
      </c>
      <c r="B254" t="s">
        <v>467</v>
      </c>
      <c r="C254">
        <v>1</v>
      </c>
      <c r="D254">
        <v>1</v>
      </c>
      <c r="E254">
        <v>1</v>
      </c>
      <c r="G254">
        <v>0</v>
      </c>
      <c r="H254">
        <v>0</v>
      </c>
      <c r="J254">
        <f t="shared" si="28"/>
        <v>0</v>
      </c>
      <c r="K254">
        <f t="shared" si="29"/>
        <v>0</v>
      </c>
      <c r="L254">
        <f t="shared" si="30"/>
        <v>0</v>
      </c>
      <c r="M254">
        <f t="shared" si="31"/>
        <v>1</v>
      </c>
      <c r="O254">
        <f t="shared" si="32"/>
        <v>0</v>
      </c>
      <c r="P254">
        <f t="shared" si="33"/>
        <v>0</v>
      </c>
      <c r="Q254">
        <f t="shared" si="34"/>
        <v>0</v>
      </c>
      <c r="R254">
        <f t="shared" si="35"/>
        <v>1</v>
      </c>
      <c r="T254">
        <f t="shared" si="27"/>
        <v>0</v>
      </c>
      <c r="V254">
        <v>484</v>
      </c>
    </row>
    <row r="255" spans="1:24" x14ac:dyDescent="0.55000000000000004">
      <c r="A255" t="s">
        <v>468</v>
      </c>
      <c r="B255" t="s">
        <v>757</v>
      </c>
      <c r="C255">
        <v>1</v>
      </c>
      <c r="D255">
        <v>1</v>
      </c>
      <c r="E255">
        <v>0</v>
      </c>
      <c r="G255">
        <v>0</v>
      </c>
      <c r="H255">
        <v>0</v>
      </c>
      <c r="J255">
        <f t="shared" si="28"/>
        <v>0</v>
      </c>
      <c r="K255">
        <f t="shared" si="29"/>
        <v>0</v>
      </c>
      <c r="L255">
        <f t="shared" si="30"/>
        <v>0</v>
      </c>
      <c r="M255">
        <f t="shared" si="31"/>
        <v>1</v>
      </c>
      <c r="O255">
        <f t="shared" si="32"/>
        <v>0</v>
      </c>
      <c r="P255">
        <f t="shared" si="33"/>
        <v>0</v>
      </c>
      <c r="Q255">
        <f t="shared" si="34"/>
        <v>0</v>
      </c>
      <c r="R255">
        <f t="shared" si="35"/>
        <v>0</v>
      </c>
      <c r="T255">
        <f t="shared" si="27"/>
        <v>0</v>
      </c>
      <c r="V255">
        <v>513</v>
      </c>
      <c r="X255" s="4"/>
    </row>
    <row r="256" spans="1:24" x14ac:dyDescent="0.55000000000000004">
      <c r="A256" t="s">
        <v>469</v>
      </c>
      <c r="B256" t="s">
        <v>470</v>
      </c>
      <c r="C256">
        <v>1</v>
      </c>
      <c r="D256">
        <v>1</v>
      </c>
      <c r="E256">
        <v>1</v>
      </c>
      <c r="G256">
        <v>0</v>
      </c>
      <c r="H256">
        <v>0</v>
      </c>
      <c r="J256">
        <f t="shared" si="28"/>
        <v>0</v>
      </c>
      <c r="K256">
        <f t="shared" si="29"/>
        <v>0</v>
      </c>
      <c r="L256">
        <f t="shared" si="30"/>
        <v>0</v>
      </c>
      <c r="M256">
        <f t="shared" si="31"/>
        <v>1</v>
      </c>
      <c r="O256">
        <f t="shared" si="32"/>
        <v>0</v>
      </c>
      <c r="P256">
        <f t="shared" si="33"/>
        <v>0</v>
      </c>
      <c r="Q256">
        <f t="shared" si="34"/>
        <v>0</v>
      </c>
      <c r="R256">
        <f t="shared" si="35"/>
        <v>1</v>
      </c>
      <c r="T256">
        <f t="shared" si="27"/>
        <v>0</v>
      </c>
      <c r="V256">
        <v>516</v>
      </c>
    </row>
    <row r="257" spans="1:24" x14ac:dyDescent="0.55000000000000004">
      <c r="A257" t="s">
        <v>471</v>
      </c>
      <c r="B257" t="s">
        <v>472</v>
      </c>
      <c r="C257">
        <v>1</v>
      </c>
      <c r="D257">
        <v>1</v>
      </c>
      <c r="E257">
        <v>1</v>
      </c>
      <c r="G257">
        <v>0</v>
      </c>
      <c r="H257">
        <v>0</v>
      </c>
      <c r="J257">
        <f t="shared" si="28"/>
        <v>0</v>
      </c>
      <c r="K257">
        <f t="shared" si="29"/>
        <v>0</v>
      </c>
      <c r="L257">
        <f t="shared" si="30"/>
        <v>0</v>
      </c>
      <c r="M257">
        <f t="shared" si="31"/>
        <v>1</v>
      </c>
      <c r="O257">
        <f t="shared" si="32"/>
        <v>0</v>
      </c>
      <c r="P257">
        <f t="shared" si="33"/>
        <v>0</v>
      </c>
      <c r="Q257">
        <f t="shared" si="34"/>
        <v>0</v>
      </c>
      <c r="R257">
        <f t="shared" si="35"/>
        <v>1</v>
      </c>
      <c r="T257">
        <f t="shared" si="27"/>
        <v>0</v>
      </c>
      <c r="V257">
        <v>513</v>
      </c>
      <c r="X257" s="4"/>
    </row>
    <row r="258" spans="1:24" x14ac:dyDescent="0.55000000000000004">
      <c r="A258" t="s">
        <v>473</v>
      </c>
      <c r="B258" t="s">
        <v>470</v>
      </c>
      <c r="C258">
        <v>1</v>
      </c>
      <c r="D258">
        <v>1</v>
      </c>
      <c r="E258">
        <v>1</v>
      </c>
      <c r="G258">
        <v>0</v>
      </c>
      <c r="H258">
        <v>0</v>
      </c>
      <c r="J258">
        <f t="shared" si="28"/>
        <v>0</v>
      </c>
      <c r="K258">
        <f t="shared" si="29"/>
        <v>0</v>
      </c>
      <c r="L258">
        <f t="shared" si="30"/>
        <v>0</v>
      </c>
      <c r="M258">
        <f t="shared" si="31"/>
        <v>1</v>
      </c>
      <c r="O258">
        <f t="shared" si="32"/>
        <v>0</v>
      </c>
      <c r="P258">
        <f t="shared" si="33"/>
        <v>0</v>
      </c>
      <c r="Q258">
        <f t="shared" si="34"/>
        <v>0</v>
      </c>
      <c r="R258">
        <f t="shared" si="35"/>
        <v>1</v>
      </c>
      <c r="T258">
        <f t="shared" ref="T258:T321" si="36">IF(H258=D258,1,0)</f>
        <v>0</v>
      </c>
      <c r="V258">
        <v>516</v>
      </c>
    </row>
    <row r="259" spans="1:24" x14ac:dyDescent="0.55000000000000004">
      <c r="A259" t="s">
        <v>474</v>
      </c>
      <c r="B259" t="s">
        <v>475</v>
      </c>
      <c r="C259">
        <v>1</v>
      </c>
      <c r="D259">
        <v>1</v>
      </c>
      <c r="E259">
        <v>0</v>
      </c>
      <c r="G259">
        <v>0</v>
      </c>
      <c r="H259">
        <v>0</v>
      </c>
      <c r="J259">
        <f t="shared" ref="J259:J322" si="37">IF(AND(G259=C259),1,0)</f>
        <v>0</v>
      </c>
      <c r="K259">
        <f t="shared" ref="K259:K322" si="38">IF(AND(J259=1,G259=1),1,0)</f>
        <v>0</v>
      </c>
      <c r="L259">
        <f t="shared" ref="L259:L322" si="39">IF(AND(J259=0,G259=1),1,0)</f>
        <v>0</v>
      </c>
      <c r="M259">
        <f t="shared" ref="M259:M322" si="40">IF(AND(J259=0,C259=1),1,0)</f>
        <v>1</v>
      </c>
      <c r="O259">
        <f t="shared" ref="O259:O322" si="41">IF(AND(G259=C259,E259&lt;&gt;0),1,0)</f>
        <v>0</v>
      </c>
      <c r="P259">
        <f t="shared" ref="P259:P322" si="42">IF(AND(O259=1,G259=1),1,0)</f>
        <v>0</v>
      </c>
      <c r="Q259">
        <f t="shared" ref="Q259:Q322" si="43">IF(AND(G259=1,O259=0),1,0)</f>
        <v>0</v>
      </c>
      <c r="R259">
        <f t="shared" ref="R259:R322" si="44">IF(AND(C259=1,G259=0,E259&lt;&gt;0),1,0)</f>
        <v>0</v>
      </c>
      <c r="T259">
        <f t="shared" si="36"/>
        <v>0</v>
      </c>
      <c r="V259">
        <v>473</v>
      </c>
    </row>
    <row r="260" spans="1:24" x14ac:dyDescent="0.55000000000000004">
      <c r="A260" t="s">
        <v>476</v>
      </c>
      <c r="B260" t="s">
        <v>477</v>
      </c>
      <c r="C260">
        <v>1</v>
      </c>
      <c r="D260">
        <v>1</v>
      </c>
      <c r="E260">
        <v>1</v>
      </c>
      <c r="G260">
        <v>0</v>
      </c>
      <c r="H260">
        <v>0</v>
      </c>
      <c r="J260">
        <f t="shared" si="37"/>
        <v>0</v>
      </c>
      <c r="K260">
        <f t="shared" si="38"/>
        <v>0</v>
      </c>
      <c r="L260">
        <f t="shared" si="39"/>
        <v>0</v>
      </c>
      <c r="M260">
        <f t="shared" si="40"/>
        <v>1</v>
      </c>
      <c r="O260">
        <f t="shared" si="41"/>
        <v>0</v>
      </c>
      <c r="P260">
        <f t="shared" si="42"/>
        <v>0</v>
      </c>
      <c r="Q260">
        <f t="shared" si="43"/>
        <v>0</v>
      </c>
      <c r="R260">
        <f t="shared" si="44"/>
        <v>1</v>
      </c>
      <c r="T260">
        <f t="shared" si="36"/>
        <v>0</v>
      </c>
      <c r="V260">
        <v>484</v>
      </c>
    </row>
    <row r="261" spans="1:24" x14ac:dyDescent="0.55000000000000004">
      <c r="A261" t="s">
        <v>478</v>
      </c>
      <c r="B261" t="s">
        <v>479</v>
      </c>
      <c r="C261">
        <v>1</v>
      </c>
      <c r="D261">
        <v>1</v>
      </c>
      <c r="E261">
        <v>1</v>
      </c>
      <c r="G261">
        <v>1</v>
      </c>
      <c r="H261">
        <v>3</v>
      </c>
      <c r="J261">
        <f t="shared" si="37"/>
        <v>1</v>
      </c>
      <c r="K261">
        <f t="shared" si="38"/>
        <v>1</v>
      </c>
      <c r="L261">
        <f t="shared" si="39"/>
        <v>0</v>
      </c>
      <c r="M261">
        <f t="shared" si="40"/>
        <v>0</v>
      </c>
      <c r="O261">
        <f t="shared" si="41"/>
        <v>1</v>
      </c>
      <c r="P261">
        <f t="shared" si="42"/>
        <v>1</v>
      </c>
      <c r="Q261">
        <f t="shared" si="43"/>
        <v>0</v>
      </c>
      <c r="R261">
        <f t="shared" si="44"/>
        <v>0</v>
      </c>
      <c r="T261">
        <f t="shared" si="36"/>
        <v>0</v>
      </c>
      <c r="V261">
        <v>726</v>
      </c>
    </row>
    <row r="262" spans="1:24" x14ac:dyDescent="0.55000000000000004">
      <c r="A262" t="s">
        <v>480</v>
      </c>
      <c r="B262" t="s">
        <v>481</v>
      </c>
      <c r="C262">
        <v>1</v>
      </c>
      <c r="D262">
        <v>1</v>
      </c>
      <c r="E262">
        <v>1</v>
      </c>
      <c r="G262">
        <v>0</v>
      </c>
      <c r="H262">
        <v>0</v>
      </c>
      <c r="J262">
        <f t="shared" si="37"/>
        <v>0</v>
      </c>
      <c r="K262">
        <f t="shared" si="38"/>
        <v>0</v>
      </c>
      <c r="L262">
        <f t="shared" si="39"/>
        <v>0</v>
      </c>
      <c r="M262">
        <f t="shared" si="40"/>
        <v>1</v>
      </c>
      <c r="O262">
        <f t="shared" si="41"/>
        <v>0</v>
      </c>
      <c r="P262">
        <f t="shared" si="42"/>
        <v>0</v>
      </c>
      <c r="Q262">
        <f t="shared" si="43"/>
        <v>0</v>
      </c>
      <c r="R262">
        <f t="shared" si="44"/>
        <v>1</v>
      </c>
      <c r="T262">
        <f t="shared" si="36"/>
        <v>0</v>
      </c>
      <c r="V262">
        <v>730</v>
      </c>
    </row>
    <row r="263" spans="1:24" x14ac:dyDescent="0.55000000000000004">
      <c r="A263" t="s">
        <v>482</v>
      </c>
      <c r="B263" t="s">
        <v>483</v>
      </c>
      <c r="C263">
        <v>1</v>
      </c>
      <c r="D263">
        <v>1</v>
      </c>
      <c r="E263">
        <v>1</v>
      </c>
      <c r="G263">
        <v>0</v>
      </c>
      <c r="H263">
        <v>0</v>
      </c>
      <c r="J263">
        <f t="shared" si="37"/>
        <v>0</v>
      </c>
      <c r="K263">
        <f t="shared" si="38"/>
        <v>0</v>
      </c>
      <c r="L263">
        <f t="shared" si="39"/>
        <v>0</v>
      </c>
      <c r="M263">
        <f t="shared" si="40"/>
        <v>1</v>
      </c>
      <c r="O263">
        <f t="shared" si="41"/>
        <v>0</v>
      </c>
      <c r="P263">
        <f t="shared" si="42"/>
        <v>0</v>
      </c>
      <c r="Q263">
        <f t="shared" si="43"/>
        <v>0</v>
      </c>
      <c r="R263">
        <f t="shared" si="44"/>
        <v>1</v>
      </c>
      <c r="T263">
        <f t="shared" si="36"/>
        <v>0</v>
      </c>
      <c r="V263">
        <v>720</v>
      </c>
    </row>
    <row r="264" spans="1:24" x14ac:dyDescent="0.55000000000000004">
      <c r="A264" t="s">
        <v>484</v>
      </c>
      <c r="B264" t="s">
        <v>485</v>
      </c>
      <c r="C264">
        <v>1</v>
      </c>
      <c r="D264">
        <v>1</v>
      </c>
      <c r="E264">
        <v>1</v>
      </c>
      <c r="G264">
        <v>1</v>
      </c>
      <c r="H264">
        <v>3</v>
      </c>
      <c r="J264">
        <f t="shared" si="37"/>
        <v>1</v>
      </c>
      <c r="K264">
        <f t="shared" si="38"/>
        <v>1</v>
      </c>
      <c r="L264">
        <f t="shared" si="39"/>
        <v>0</v>
      </c>
      <c r="M264">
        <f t="shared" si="40"/>
        <v>0</v>
      </c>
      <c r="O264">
        <f t="shared" si="41"/>
        <v>1</v>
      </c>
      <c r="P264">
        <f t="shared" si="42"/>
        <v>1</v>
      </c>
      <c r="Q264">
        <f t="shared" si="43"/>
        <v>0</v>
      </c>
      <c r="R264">
        <f t="shared" si="44"/>
        <v>0</v>
      </c>
      <c r="T264">
        <f t="shared" si="36"/>
        <v>0</v>
      </c>
      <c r="V264">
        <v>726</v>
      </c>
    </row>
    <row r="265" spans="1:24" x14ac:dyDescent="0.55000000000000004">
      <c r="A265" t="s">
        <v>486</v>
      </c>
      <c r="B265" t="s">
        <v>758</v>
      </c>
      <c r="C265">
        <v>1</v>
      </c>
      <c r="D265">
        <v>1</v>
      </c>
      <c r="E265">
        <v>1</v>
      </c>
      <c r="G265">
        <v>0</v>
      </c>
      <c r="H265">
        <v>0</v>
      </c>
      <c r="J265">
        <f t="shared" si="37"/>
        <v>0</v>
      </c>
      <c r="K265">
        <f t="shared" si="38"/>
        <v>0</v>
      </c>
      <c r="L265">
        <f t="shared" si="39"/>
        <v>0</v>
      </c>
      <c r="M265">
        <f t="shared" si="40"/>
        <v>1</v>
      </c>
      <c r="O265">
        <f t="shared" si="41"/>
        <v>0</v>
      </c>
      <c r="P265">
        <f t="shared" si="42"/>
        <v>0</v>
      </c>
      <c r="Q265">
        <f t="shared" si="43"/>
        <v>0</v>
      </c>
      <c r="R265">
        <f t="shared" si="44"/>
        <v>1</v>
      </c>
      <c r="T265">
        <f t="shared" si="36"/>
        <v>0</v>
      </c>
      <c r="V265">
        <v>720</v>
      </c>
    </row>
    <row r="266" spans="1:24" x14ac:dyDescent="0.55000000000000004">
      <c r="A266" t="s">
        <v>487</v>
      </c>
      <c r="B266" t="s">
        <v>481</v>
      </c>
      <c r="C266">
        <v>1</v>
      </c>
      <c r="D266">
        <v>1</v>
      </c>
      <c r="E266">
        <v>1</v>
      </c>
      <c r="G266">
        <v>1</v>
      </c>
      <c r="H266">
        <v>3</v>
      </c>
      <c r="J266">
        <f t="shared" si="37"/>
        <v>1</v>
      </c>
      <c r="K266">
        <f t="shared" si="38"/>
        <v>1</v>
      </c>
      <c r="L266">
        <f t="shared" si="39"/>
        <v>0</v>
      </c>
      <c r="M266">
        <f t="shared" si="40"/>
        <v>0</v>
      </c>
      <c r="O266">
        <f t="shared" si="41"/>
        <v>1</v>
      </c>
      <c r="P266">
        <f t="shared" si="42"/>
        <v>1</v>
      </c>
      <c r="Q266">
        <f t="shared" si="43"/>
        <v>0</v>
      </c>
      <c r="R266">
        <f t="shared" si="44"/>
        <v>0</v>
      </c>
      <c r="T266">
        <f t="shared" si="36"/>
        <v>0</v>
      </c>
      <c r="V266">
        <v>726</v>
      </c>
    </row>
    <row r="267" spans="1:24" x14ac:dyDescent="0.55000000000000004">
      <c r="A267" t="s">
        <v>488</v>
      </c>
      <c r="B267" t="s">
        <v>489</v>
      </c>
      <c r="C267">
        <v>1</v>
      </c>
      <c r="D267">
        <v>1</v>
      </c>
      <c r="E267">
        <v>1</v>
      </c>
      <c r="G267">
        <v>0</v>
      </c>
      <c r="H267">
        <v>0</v>
      </c>
      <c r="J267">
        <f t="shared" si="37"/>
        <v>0</v>
      </c>
      <c r="K267">
        <f t="shared" si="38"/>
        <v>0</v>
      </c>
      <c r="L267">
        <f t="shared" si="39"/>
        <v>0</v>
      </c>
      <c r="M267">
        <f t="shared" si="40"/>
        <v>1</v>
      </c>
      <c r="O267">
        <f t="shared" si="41"/>
        <v>0</v>
      </c>
      <c r="P267">
        <f t="shared" si="42"/>
        <v>0</v>
      </c>
      <c r="Q267">
        <f t="shared" si="43"/>
        <v>0</v>
      </c>
      <c r="R267">
        <f t="shared" si="44"/>
        <v>1</v>
      </c>
      <c r="T267">
        <f t="shared" si="36"/>
        <v>0</v>
      </c>
      <c r="V267">
        <v>768</v>
      </c>
    </row>
    <row r="268" spans="1:24" x14ac:dyDescent="0.55000000000000004">
      <c r="A268" t="s">
        <v>490</v>
      </c>
      <c r="B268" t="s">
        <v>491</v>
      </c>
      <c r="C268">
        <v>1</v>
      </c>
      <c r="D268">
        <v>1</v>
      </c>
      <c r="E268">
        <v>1</v>
      </c>
      <c r="G268">
        <v>0</v>
      </c>
      <c r="H268">
        <v>0</v>
      </c>
      <c r="J268">
        <f t="shared" si="37"/>
        <v>0</v>
      </c>
      <c r="K268">
        <f t="shared" si="38"/>
        <v>0</v>
      </c>
      <c r="L268">
        <f t="shared" si="39"/>
        <v>0</v>
      </c>
      <c r="M268">
        <f t="shared" si="40"/>
        <v>1</v>
      </c>
      <c r="O268">
        <f t="shared" si="41"/>
        <v>0</v>
      </c>
      <c r="P268">
        <f t="shared" si="42"/>
        <v>0</v>
      </c>
      <c r="Q268">
        <f t="shared" si="43"/>
        <v>0</v>
      </c>
      <c r="R268">
        <f t="shared" si="44"/>
        <v>1</v>
      </c>
      <c r="T268">
        <f t="shared" si="36"/>
        <v>0</v>
      </c>
      <c r="V268">
        <v>768</v>
      </c>
    </row>
    <row r="269" spans="1:24" x14ac:dyDescent="0.55000000000000004">
      <c r="A269" t="s">
        <v>492</v>
      </c>
      <c r="B269" t="s">
        <v>759</v>
      </c>
      <c r="C269">
        <v>1</v>
      </c>
      <c r="D269">
        <v>1</v>
      </c>
      <c r="E269">
        <v>1</v>
      </c>
      <c r="G269">
        <v>0</v>
      </c>
      <c r="H269">
        <v>0</v>
      </c>
      <c r="J269">
        <f t="shared" si="37"/>
        <v>0</v>
      </c>
      <c r="K269">
        <f t="shared" si="38"/>
        <v>0</v>
      </c>
      <c r="L269">
        <f t="shared" si="39"/>
        <v>0</v>
      </c>
      <c r="M269">
        <f t="shared" si="40"/>
        <v>1</v>
      </c>
      <c r="O269">
        <f t="shared" si="41"/>
        <v>0</v>
      </c>
      <c r="P269">
        <f t="shared" si="42"/>
        <v>0</v>
      </c>
      <c r="Q269">
        <f t="shared" si="43"/>
        <v>0</v>
      </c>
      <c r="R269">
        <f t="shared" si="44"/>
        <v>1</v>
      </c>
      <c r="T269">
        <f t="shared" si="36"/>
        <v>0</v>
      </c>
      <c r="V269">
        <v>405</v>
      </c>
    </row>
    <row r="270" spans="1:24" x14ac:dyDescent="0.55000000000000004">
      <c r="A270" t="s">
        <v>493</v>
      </c>
      <c r="B270" t="s">
        <v>760</v>
      </c>
      <c r="C270">
        <v>1</v>
      </c>
      <c r="D270">
        <v>1</v>
      </c>
      <c r="E270">
        <v>1</v>
      </c>
      <c r="G270">
        <v>0</v>
      </c>
      <c r="H270">
        <v>0</v>
      </c>
      <c r="J270">
        <f t="shared" si="37"/>
        <v>0</v>
      </c>
      <c r="K270">
        <f t="shared" si="38"/>
        <v>0</v>
      </c>
      <c r="L270">
        <f t="shared" si="39"/>
        <v>0</v>
      </c>
      <c r="M270">
        <f t="shared" si="40"/>
        <v>1</v>
      </c>
      <c r="O270">
        <f t="shared" si="41"/>
        <v>0</v>
      </c>
      <c r="P270">
        <f t="shared" si="42"/>
        <v>0</v>
      </c>
      <c r="Q270">
        <f t="shared" si="43"/>
        <v>0</v>
      </c>
      <c r="R270">
        <f t="shared" si="44"/>
        <v>1</v>
      </c>
      <c r="T270">
        <f t="shared" si="36"/>
        <v>0</v>
      </c>
      <c r="V270">
        <v>391</v>
      </c>
    </row>
    <row r="271" spans="1:24" x14ac:dyDescent="0.55000000000000004">
      <c r="A271" t="s">
        <v>494</v>
      </c>
      <c r="B271" t="s">
        <v>495</v>
      </c>
      <c r="C271">
        <v>1</v>
      </c>
      <c r="D271">
        <v>1</v>
      </c>
      <c r="E271">
        <v>1</v>
      </c>
      <c r="G271">
        <v>1</v>
      </c>
      <c r="H271">
        <v>3</v>
      </c>
      <c r="J271">
        <f t="shared" si="37"/>
        <v>1</v>
      </c>
      <c r="K271">
        <f t="shared" si="38"/>
        <v>1</v>
      </c>
      <c r="L271">
        <f t="shared" si="39"/>
        <v>0</v>
      </c>
      <c r="M271">
        <f t="shared" si="40"/>
        <v>0</v>
      </c>
      <c r="O271">
        <f t="shared" si="41"/>
        <v>1</v>
      </c>
      <c r="P271">
        <f t="shared" si="42"/>
        <v>1</v>
      </c>
      <c r="Q271">
        <f t="shared" si="43"/>
        <v>0</v>
      </c>
      <c r="R271">
        <f t="shared" si="44"/>
        <v>0</v>
      </c>
      <c r="T271">
        <f t="shared" si="36"/>
        <v>0</v>
      </c>
      <c r="V271">
        <v>756</v>
      </c>
    </row>
    <row r="272" spans="1:24" x14ac:dyDescent="0.55000000000000004">
      <c r="A272" t="s">
        <v>496</v>
      </c>
      <c r="B272" t="s">
        <v>497</v>
      </c>
      <c r="C272">
        <v>1</v>
      </c>
      <c r="D272">
        <v>1</v>
      </c>
      <c r="E272">
        <v>1</v>
      </c>
      <c r="G272">
        <v>1</v>
      </c>
      <c r="H272">
        <v>3</v>
      </c>
      <c r="J272">
        <f t="shared" si="37"/>
        <v>1</v>
      </c>
      <c r="K272">
        <f t="shared" si="38"/>
        <v>1</v>
      </c>
      <c r="L272">
        <f t="shared" si="39"/>
        <v>0</v>
      </c>
      <c r="M272">
        <f t="shared" si="40"/>
        <v>0</v>
      </c>
      <c r="O272">
        <f t="shared" si="41"/>
        <v>1</v>
      </c>
      <c r="P272">
        <f t="shared" si="42"/>
        <v>1</v>
      </c>
      <c r="Q272">
        <f t="shared" si="43"/>
        <v>0</v>
      </c>
      <c r="R272">
        <f t="shared" si="44"/>
        <v>0</v>
      </c>
      <c r="T272">
        <f t="shared" si="36"/>
        <v>0</v>
      </c>
      <c r="V272">
        <v>756</v>
      </c>
    </row>
    <row r="273" spans="1:22" x14ac:dyDescent="0.55000000000000004">
      <c r="A273" t="s">
        <v>498</v>
      </c>
      <c r="B273" t="s">
        <v>499</v>
      </c>
      <c r="C273">
        <v>1</v>
      </c>
      <c r="D273">
        <v>1</v>
      </c>
      <c r="E273">
        <v>1</v>
      </c>
      <c r="G273">
        <v>1</v>
      </c>
      <c r="H273">
        <v>1</v>
      </c>
      <c r="J273">
        <f t="shared" si="37"/>
        <v>1</v>
      </c>
      <c r="K273">
        <f t="shared" si="38"/>
        <v>1</v>
      </c>
      <c r="L273">
        <f t="shared" si="39"/>
        <v>0</v>
      </c>
      <c r="M273">
        <f t="shared" si="40"/>
        <v>0</v>
      </c>
      <c r="O273">
        <f t="shared" si="41"/>
        <v>1</v>
      </c>
      <c r="P273">
        <f t="shared" si="42"/>
        <v>1</v>
      </c>
      <c r="Q273">
        <f t="shared" si="43"/>
        <v>0</v>
      </c>
      <c r="R273">
        <f t="shared" si="44"/>
        <v>0</v>
      </c>
      <c r="T273">
        <f t="shared" si="36"/>
        <v>1</v>
      </c>
      <c r="V273">
        <v>431</v>
      </c>
    </row>
    <row r="274" spans="1:22" x14ac:dyDescent="0.55000000000000004">
      <c r="A274" t="s">
        <v>500</v>
      </c>
      <c r="B274" t="s">
        <v>501</v>
      </c>
      <c r="C274">
        <v>1</v>
      </c>
      <c r="D274">
        <v>1</v>
      </c>
      <c r="E274">
        <v>1</v>
      </c>
      <c r="G274">
        <v>0</v>
      </c>
      <c r="H274">
        <v>0</v>
      </c>
      <c r="J274">
        <f t="shared" si="37"/>
        <v>0</v>
      </c>
      <c r="K274">
        <f t="shared" si="38"/>
        <v>0</v>
      </c>
      <c r="L274">
        <f t="shared" si="39"/>
        <v>0</v>
      </c>
      <c r="M274">
        <f t="shared" si="40"/>
        <v>1</v>
      </c>
      <c r="O274">
        <f t="shared" si="41"/>
        <v>0</v>
      </c>
      <c r="P274">
        <f t="shared" si="42"/>
        <v>0</v>
      </c>
      <c r="Q274">
        <f t="shared" si="43"/>
        <v>0</v>
      </c>
      <c r="R274">
        <f t="shared" si="44"/>
        <v>1</v>
      </c>
      <c r="T274">
        <f t="shared" si="36"/>
        <v>0</v>
      </c>
      <c r="V274">
        <v>584</v>
      </c>
    </row>
    <row r="275" spans="1:22" x14ac:dyDescent="0.55000000000000004">
      <c r="A275" t="s">
        <v>502</v>
      </c>
      <c r="B275" t="s">
        <v>761</v>
      </c>
      <c r="C275">
        <v>1</v>
      </c>
      <c r="D275">
        <v>1</v>
      </c>
      <c r="E275">
        <v>1</v>
      </c>
      <c r="G275">
        <v>1</v>
      </c>
      <c r="H275">
        <v>3</v>
      </c>
      <c r="J275">
        <f t="shared" si="37"/>
        <v>1</v>
      </c>
      <c r="K275">
        <f t="shared" si="38"/>
        <v>1</v>
      </c>
      <c r="L275">
        <f t="shared" si="39"/>
        <v>0</v>
      </c>
      <c r="M275">
        <f t="shared" si="40"/>
        <v>0</v>
      </c>
      <c r="O275">
        <f t="shared" si="41"/>
        <v>1</v>
      </c>
      <c r="P275">
        <f t="shared" si="42"/>
        <v>1</v>
      </c>
      <c r="Q275">
        <f t="shared" si="43"/>
        <v>0</v>
      </c>
      <c r="R275">
        <f t="shared" si="44"/>
        <v>0</v>
      </c>
      <c r="T275">
        <f t="shared" si="36"/>
        <v>0</v>
      </c>
      <c r="V275">
        <v>615</v>
      </c>
    </row>
    <row r="276" spans="1:22" x14ac:dyDescent="0.55000000000000004">
      <c r="A276" t="s">
        <v>503</v>
      </c>
      <c r="B276" t="s">
        <v>770</v>
      </c>
      <c r="C276">
        <v>1</v>
      </c>
      <c r="D276">
        <v>1</v>
      </c>
      <c r="E276">
        <v>1</v>
      </c>
      <c r="G276">
        <v>0</v>
      </c>
      <c r="H276">
        <v>0</v>
      </c>
      <c r="J276">
        <f t="shared" si="37"/>
        <v>0</v>
      </c>
      <c r="K276">
        <f t="shared" si="38"/>
        <v>0</v>
      </c>
      <c r="L276">
        <f t="shared" si="39"/>
        <v>0</v>
      </c>
      <c r="M276">
        <f t="shared" si="40"/>
        <v>1</v>
      </c>
      <c r="O276">
        <f t="shared" si="41"/>
        <v>0</v>
      </c>
      <c r="P276">
        <f t="shared" si="42"/>
        <v>0</v>
      </c>
      <c r="Q276">
        <f t="shared" si="43"/>
        <v>0</v>
      </c>
      <c r="R276">
        <f t="shared" si="44"/>
        <v>1</v>
      </c>
      <c r="T276">
        <f t="shared" si="36"/>
        <v>0</v>
      </c>
      <c r="V276">
        <v>304</v>
      </c>
    </row>
    <row r="277" spans="1:22" x14ac:dyDescent="0.55000000000000004">
      <c r="A277" t="s">
        <v>504</v>
      </c>
      <c r="B277" t="s">
        <v>505</v>
      </c>
      <c r="C277">
        <v>1</v>
      </c>
      <c r="D277">
        <v>1</v>
      </c>
      <c r="E277">
        <v>0</v>
      </c>
      <c r="G277">
        <v>0</v>
      </c>
      <c r="H277">
        <v>0</v>
      </c>
      <c r="J277">
        <f t="shared" si="37"/>
        <v>0</v>
      </c>
      <c r="K277">
        <f t="shared" si="38"/>
        <v>0</v>
      </c>
      <c r="L277">
        <f t="shared" si="39"/>
        <v>0</v>
      </c>
      <c r="M277">
        <f t="shared" si="40"/>
        <v>1</v>
      </c>
      <c r="O277">
        <f t="shared" si="41"/>
        <v>0</v>
      </c>
      <c r="P277">
        <f t="shared" si="42"/>
        <v>0</v>
      </c>
      <c r="Q277">
        <f t="shared" si="43"/>
        <v>0</v>
      </c>
      <c r="R277">
        <f t="shared" si="44"/>
        <v>0</v>
      </c>
      <c r="T277">
        <f t="shared" si="36"/>
        <v>0</v>
      </c>
      <c r="V277">
        <v>182</v>
      </c>
    </row>
    <row r="278" spans="1:22" x14ac:dyDescent="0.55000000000000004">
      <c r="A278" t="s">
        <v>506</v>
      </c>
      <c r="B278" t="s">
        <v>762</v>
      </c>
      <c r="C278">
        <v>1</v>
      </c>
      <c r="D278">
        <v>1</v>
      </c>
      <c r="E278">
        <v>1</v>
      </c>
      <c r="G278">
        <v>0</v>
      </c>
      <c r="H278">
        <v>0</v>
      </c>
      <c r="J278">
        <f t="shared" si="37"/>
        <v>0</v>
      </c>
      <c r="K278">
        <f t="shared" si="38"/>
        <v>0</v>
      </c>
      <c r="L278">
        <f t="shared" si="39"/>
        <v>0</v>
      </c>
      <c r="M278">
        <f t="shared" si="40"/>
        <v>1</v>
      </c>
      <c r="O278">
        <f t="shared" si="41"/>
        <v>0</v>
      </c>
      <c r="P278">
        <f t="shared" si="42"/>
        <v>0</v>
      </c>
      <c r="Q278">
        <f t="shared" si="43"/>
        <v>0</v>
      </c>
      <c r="R278">
        <f t="shared" si="44"/>
        <v>1</v>
      </c>
      <c r="T278">
        <f t="shared" si="36"/>
        <v>0</v>
      </c>
      <c r="V278">
        <v>419</v>
      </c>
    </row>
    <row r="279" spans="1:22" x14ac:dyDescent="0.55000000000000004">
      <c r="A279" t="s">
        <v>507</v>
      </c>
      <c r="B279" t="s">
        <v>762</v>
      </c>
      <c r="C279">
        <v>1</v>
      </c>
      <c r="D279">
        <v>1</v>
      </c>
      <c r="E279">
        <v>1</v>
      </c>
      <c r="G279">
        <v>0</v>
      </c>
      <c r="H279">
        <v>0</v>
      </c>
      <c r="J279">
        <f t="shared" si="37"/>
        <v>0</v>
      </c>
      <c r="K279">
        <f t="shared" si="38"/>
        <v>0</v>
      </c>
      <c r="L279">
        <f t="shared" si="39"/>
        <v>0</v>
      </c>
      <c r="M279">
        <f t="shared" si="40"/>
        <v>1</v>
      </c>
      <c r="O279">
        <f t="shared" si="41"/>
        <v>0</v>
      </c>
      <c r="P279">
        <f t="shared" si="42"/>
        <v>0</v>
      </c>
      <c r="Q279">
        <f t="shared" si="43"/>
        <v>0</v>
      </c>
      <c r="R279">
        <f t="shared" si="44"/>
        <v>1</v>
      </c>
      <c r="T279">
        <f t="shared" si="36"/>
        <v>0</v>
      </c>
      <c r="V279">
        <v>419</v>
      </c>
    </row>
    <row r="280" spans="1:22" x14ac:dyDescent="0.55000000000000004">
      <c r="A280" t="s">
        <v>508</v>
      </c>
      <c r="B280" t="s">
        <v>763</v>
      </c>
      <c r="C280">
        <v>1</v>
      </c>
      <c r="D280">
        <v>1</v>
      </c>
      <c r="E280">
        <v>1</v>
      </c>
      <c r="G280">
        <v>0</v>
      </c>
      <c r="H280">
        <v>0</v>
      </c>
      <c r="J280">
        <f t="shared" si="37"/>
        <v>0</v>
      </c>
      <c r="K280">
        <f t="shared" si="38"/>
        <v>0</v>
      </c>
      <c r="L280">
        <f t="shared" si="39"/>
        <v>0</v>
      </c>
      <c r="M280">
        <f t="shared" si="40"/>
        <v>1</v>
      </c>
      <c r="O280">
        <f t="shared" si="41"/>
        <v>0</v>
      </c>
      <c r="P280">
        <f t="shared" si="42"/>
        <v>0</v>
      </c>
      <c r="Q280">
        <f t="shared" si="43"/>
        <v>0</v>
      </c>
      <c r="R280">
        <f t="shared" si="44"/>
        <v>1</v>
      </c>
      <c r="T280">
        <f t="shared" si="36"/>
        <v>0</v>
      </c>
      <c r="V280">
        <v>423</v>
      </c>
    </row>
    <row r="281" spans="1:22" x14ac:dyDescent="0.55000000000000004">
      <c r="A281" t="s">
        <v>509</v>
      </c>
      <c r="B281" t="s">
        <v>764</v>
      </c>
      <c r="C281">
        <v>1</v>
      </c>
      <c r="D281">
        <v>1</v>
      </c>
      <c r="E281">
        <v>1</v>
      </c>
      <c r="G281">
        <v>0</v>
      </c>
      <c r="H281">
        <v>0</v>
      </c>
      <c r="J281">
        <f t="shared" si="37"/>
        <v>0</v>
      </c>
      <c r="K281">
        <f t="shared" si="38"/>
        <v>0</v>
      </c>
      <c r="L281">
        <f t="shared" si="39"/>
        <v>0</v>
      </c>
      <c r="M281">
        <f t="shared" si="40"/>
        <v>1</v>
      </c>
      <c r="O281">
        <f t="shared" si="41"/>
        <v>0</v>
      </c>
      <c r="P281">
        <f t="shared" si="42"/>
        <v>0</v>
      </c>
      <c r="Q281">
        <f t="shared" si="43"/>
        <v>0</v>
      </c>
      <c r="R281">
        <f t="shared" si="44"/>
        <v>1</v>
      </c>
      <c r="T281">
        <f t="shared" si="36"/>
        <v>0</v>
      </c>
      <c r="V281">
        <v>423</v>
      </c>
    </row>
    <row r="282" spans="1:22" x14ac:dyDescent="0.55000000000000004">
      <c r="A282" t="s">
        <v>510</v>
      </c>
      <c r="B282" t="s">
        <v>511</v>
      </c>
      <c r="C282">
        <v>1</v>
      </c>
      <c r="D282">
        <v>1</v>
      </c>
      <c r="E282">
        <v>1</v>
      </c>
      <c r="G282">
        <v>0</v>
      </c>
      <c r="H282">
        <v>0</v>
      </c>
      <c r="J282">
        <f t="shared" si="37"/>
        <v>0</v>
      </c>
      <c r="K282">
        <f t="shared" si="38"/>
        <v>0</v>
      </c>
      <c r="L282">
        <f t="shared" si="39"/>
        <v>0</v>
      </c>
      <c r="M282">
        <f t="shared" si="40"/>
        <v>1</v>
      </c>
      <c r="O282">
        <f t="shared" si="41"/>
        <v>0</v>
      </c>
      <c r="P282">
        <f t="shared" si="42"/>
        <v>0</v>
      </c>
      <c r="Q282">
        <f t="shared" si="43"/>
        <v>0</v>
      </c>
      <c r="R282">
        <f t="shared" si="44"/>
        <v>1</v>
      </c>
      <c r="T282">
        <f t="shared" si="36"/>
        <v>0</v>
      </c>
      <c r="V282">
        <v>308</v>
      </c>
    </row>
    <row r="283" spans="1:22" x14ac:dyDescent="0.55000000000000004">
      <c r="A283" t="s">
        <v>512</v>
      </c>
      <c r="B283" t="s">
        <v>513</v>
      </c>
      <c r="C283">
        <v>1</v>
      </c>
      <c r="D283">
        <v>1</v>
      </c>
      <c r="E283">
        <v>1</v>
      </c>
      <c r="G283">
        <v>0</v>
      </c>
      <c r="H283">
        <v>0</v>
      </c>
      <c r="J283">
        <f t="shared" si="37"/>
        <v>0</v>
      </c>
      <c r="K283">
        <f t="shared" si="38"/>
        <v>0</v>
      </c>
      <c r="L283">
        <f t="shared" si="39"/>
        <v>0</v>
      </c>
      <c r="M283">
        <f t="shared" si="40"/>
        <v>1</v>
      </c>
      <c r="O283">
        <f t="shared" si="41"/>
        <v>0</v>
      </c>
      <c r="P283">
        <f t="shared" si="42"/>
        <v>0</v>
      </c>
      <c r="Q283">
        <f t="shared" si="43"/>
        <v>0</v>
      </c>
      <c r="R283">
        <f t="shared" si="44"/>
        <v>1</v>
      </c>
      <c r="T283">
        <f t="shared" si="36"/>
        <v>0</v>
      </c>
      <c r="V283">
        <v>308</v>
      </c>
    </row>
    <row r="284" spans="1:22" x14ac:dyDescent="0.55000000000000004">
      <c r="A284" t="s">
        <v>514</v>
      </c>
      <c r="B284" t="s">
        <v>515</v>
      </c>
      <c r="C284">
        <v>1</v>
      </c>
      <c r="D284">
        <v>1</v>
      </c>
      <c r="E284">
        <v>1</v>
      </c>
      <c r="G284">
        <v>0</v>
      </c>
      <c r="H284">
        <v>0</v>
      </c>
      <c r="J284">
        <f t="shared" si="37"/>
        <v>0</v>
      </c>
      <c r="K284">
        <f t="shared" si="38"/>
        <v>0</v>
      </c>
      <c r="L284">
        <f t="shared" si="39"/>
        <v>0</v>
      </c>
      <c r="M284">
        <f t="shared" si="40"/>
        <v>1</v>
      </c>
      <c r="O284">
        <f t="shared" si="41"/>
        <v>0</v>
      </c>
      <c r="P284">
        <f t="shared" si="42"/>
        <v>0</v>
      </c>
      <c r="Q284">
        <f t="shared" si="43"/>
        <v>0</v>
      </c>
      <c r="R284">
        <f t="shared" si="44"/>
        <v>1</v>
      </c>
      <c r="T284">
        <f t="shared" si="36"/>
        <v>0</v>
      </c>
      <c r="V284">
        <v>308</v>
      </c>
    </row>
    <row r="285" spans="1:22" x14ac:dyDescent="0.55000000000000004">
      <c r="A285" t="s">
        <v>516</v>
      </c>
      <c r="B285" t="s">
        <v>517</v>
      </c>
      <c r="C285">
        <v>1</v>
      </c>
      <c r="D285">
        <v>1</v>
      </c>
      <c r="E285">
        <v>2</v>
      </c>
      <c r="G285">
        <v>0</v>
      </c>
      <c r="H285">
        <v>0</v>
      </c>
      <c r="J285">
        <f t="shared" si="37"/>
        <v>0</v>
      </c>
      <c r="K285">
        <f t="shared" si="38"/>
        <v>0</v>
      </c>
      <c r="L285">
        <f t="shared" si="39"/>
        <v>0</v>
      </c>
      <c r="M285">
        <f t="shared" si="40"/>
        <v>1</v>
      </c>
      <c r="O285">
        <f t="shared" si="41"/>
        <v>0</v>
      </c>
      <c r="P285">
        <f t="shared" si="42"/>
        <v>0</v>
      </c>
      <c r="Q285">
        <f t="shared" si="43"/>
        <v>0</v>
      </c>
      <c r="R285">
        <f t="shared" si="44"/>
        <v>1</v>
      </c>
      <c r="T285">
        <f t="shared" si="36"/>
        <v>0</v>
      </c>
      <c r="V285">
        <v>87</v>
      </c>
    </row>
    <row r="286" spans="1:22" x14ac:dyDescent="0.55000000000000004">
      <c r="A286" t="s">
        <v>518</v>
      </c>
      <c r="B286" t="s">
        <v>519</v>
      </c>
      <c r="C286">
        <v>1</v>
      </c>
      <c r="D286">
        <v>1</v>
      </c>
      <c r="E286">
        <v>1</v>
      </c>
      <c r="G286">
        <v>0</v>
      </c>
      <c r="H286">
        <v>0</v>
      </c>
      <c r="J286">
        <f t="shared" si="37"/>
        <v>0</v>
      </c>
      <c r="K286">
        <f t="shared" si="38"/>
        <v>0</v>
      </c>
      <c r="L286">
        <f t="shared" si="39"/>
        <v>0</v>
      </c>
      <c r="M286">
        <f t="shared" si="40"/>
        <v>1</v>
      </c>
      <c r="O286">
        <f t="shared" si="41"/>
        <v>0</v>
      </c>
      <c r="P286">
        <f t="shared" si="42"/>
        <v>0</v>
      </c>
      <c r="Q286">
        <f t="shared" si="43"/>
        <v>0</v>
      </c>
      <c r="R286">
        <f t="shared" si="44"/>
        <v>1</v>
      </c>
      <c r="T286">
        <f t="shared" si="36"/>
        <v>0</v>
      </c>
      <c r="V286">
        <v>622</v>
      </c>
    </row>
    <row r="287" spans="1:22" x14ac:dyDescent="0.55000000000000004">
      <c r="A287" t="s">
        <v>520</v>
      </c>
      <c r="B287" t="s">
        <v>521</v>
      </c>
      <c r="C287">
        <v>1</v>
      </c>
      <c r="D287">
        <v>1</v>
      </c>
      <c r="E287">
        <v>2</v>
      </c>
      <c r="G287">
        <v>0</v>
      </c>
      <c r="H287">
        <v>0</v>
      </c>
      <c r="J287">
        <f t="shared" si="37"/>
        <v>0</v>
      </c>
      <c r="K287">
        <f t="shared" si="38"/>
        <v>0</v>
      </c>
      <c r="L287">
        <f t="shared" si="39"/>
        <v>0</v>
      </c>
      <c r="M287">
        <f t="shared" si="40"/>
        <v>1</v>
      </c>
      <c r="O287">
        <f t="shared" si="41"/>
        <v>0</v>
      </c>
      <c r="P287">
        <f t="shared" si="42"/>
        <v>0</v>
      </c>
      <c r="Q287">
        <f t="shared" si="43"/>
        <v>0</v>
      </c>
      <c r="R287">
        <f t="shared" si="44"/>
        <v>1</v>
      </c>
      <c r="T287">
        <f t="shared" si="36"/>
        <v>0</v>
      </c>
      <c r="V287">
        <v>367</v>
      </c>
    </row>
    <row r="288" spans="1:22" x14ac:dyDescent="0.55000000000000004">
      <c r="A288" t="s">
        <v>522</v>
      </c>
      <c r="B288" t="s">
        <v>523</v>
      </c>
      <c r="C288">
        <v>1</v>
      </c>
      <c r="D288">
        <v>1</v>
      </c>
      <c r="E288">
        <v>2</v>
      </c>
      <c r="G288">
        <v>0</v>
      </c>
      <c r="H288">
        <v>0</v>
      </c>
      <c r="J288">
        <f t="shared" si="37"/>
        <v>0</v>
      </c>
      <c r="K288">
        <f t="shared" si="38"/>
        <v>0</v>
      </c>
      <c r="L288">
        <f t="shared" si="39"/>
        <v>0</v>
      </c>
      <c r="M288">
        <f t="shared" si="40"/>
        <v>1</v>
      </c>
      <c r="O288">
        <f t="shared" si="41"/>
        <v>0</v>
      </c>
      <c r="P288">
        <f t="shared" si="42"/>
        <v>0</v>
      </c>
      <c r="Q288">
        <f t="shared" si="43"/>
        <v>0</v>
      </c>
      <c r="R288">
        <f t="shared" si="44"/>
        <v>1</v>
      </c>
      <c r="T288">
        <f t="shared" si="36"/>
        <v>0</v>
      </c>
      <c r="V288">
        <v>367</v>
      </c>
    </row>
    <row r="289" spans="1:24" x14ac:dyDescent="0.55000000000000004">
      <c r="A289" t="s">
        <v>524</v>
      </c>
      <c r="B289" t="s">
        <v>525</v>
      </c>
      <c r="C289">
        <v>1</v>
      </c>
      <c r="D289">
        <v>1</v>
      </c>
      <c r="E289">
        <v>1</v>
      </c>
      <c r="G289">
        <v>0</v>
      </c>
      <c r="H289">
        <v>0</v>
      </c>
      <c r="J289">
        <f t="shared" si="37"/>
        <v>0</v>
      </c>
      <c r="K289">
        <f t="shared" si="38"/>
        <v>0</v>
      </c>
      <c r="L289">
        <f t="shared" si="39"/>
        <v>0</v>
      </c>
      <c r="M289">
        <f t="shared" si="40"/>
        <v>1</v>
      </c>
      <c r="O289">
        <f t="shared" si="41"/>
        <v>0</v>
      </c>
      <c r="P289">
        <f t="shared" si="42"/>
        <v>0</v>
      </c>
      <c r="Q289">
        <f t="shared" si="43"/>
        <v>0</v>
      </c>
      <c r="R289">
        <f t="shared" si="44"/>
        <v>1</v>
      </c>
      <c r="T289">
        <f t="shared" si="36"/>
        <v>0</v>
      </c>
      <c r="V289">
        <v>367</v>
      </c>
    </row>
    <row r="290" spans="1:24" x14ac:dyDescent="0.55000000000000004">
      <c r="A290" t="s">
        <v>526</v>
      </c>
      <c r="B290" t="s">
        <v>527</v>
      </c>
      <c r="C290">
        <v>1</v>
      </c>
      <c r="D290">
        <v>1</v>
      </c>
      <c r="E290">
        <v>1</v>
      </c>
      <c r="G290">
        <v>1</v>
      </c>
      <c r="H290">
        <v>3</v>
      </c>
      <c r="J290">
        <f t="shared" si="37"/>
        <v>1</v>
      </c>
      <c r="K290">
        <f t="shared" si="38"/>
        <v>1</v>
      </c>
      <c r="L290">
        <f t="shared" si="39"/>
        <v>0</v>
      </c>
      <c r="M290">
        <f t="shared" si="40"/>
        <v>0</v>
      </c>
      <c r="O290">
        <f t="shared" si="41"/>
        <v>1</v>
      </c>
      <c r="P290">
        <f t="shared" si="42"/>
        <v>1</v>
      </c>
      <c r="Q290">
        <f t="shared" si="43"/>
        <v>0</v>
      </c>
      <c r="R290">
        <f t="shared" si="44"/>
        <v>0</v>
      </c>
      <c r="T290">
        <f t="shared" si="36"/>
        <v>0</v>
      </c>
      <c r="V290">
        <v>615</v>
      </c>
    </row>
    <row r="291" spans="1:24" x14ac:dyDescent="0.55000000000000004">
      <c r="A291" t="s">
        <v>528</v>
      </c>
      <c r="B291" t="s">
        <v>529</v>
      </c>
      <c r="C291">
        <v>1</v>
      </c>
      <c r="D291">
        <v>1</v>
      </c>
      <c r="E291">
        <v>1</v>
      </c>
      <c r="G291">
        <v>0</v>
      </c>
      <c r="H291">
        <v>0</v>
      </c>
      <c r="J291">
        <f t="shared" si="37"/>
        <v>0</v>
      </c>
      <c r="K291">
        <f t="shared" si="38"/>
        <v>0</v>
      </c>
      <c r="L291">
        <f t="shared" si="39"/>
        <v>0</v>
      </c>
      <c r="M291">
        <f t="shared" si="40"/>
        <v>1</v>
      </c>
      <c r="O291">
        <f t="shared" si="41"/>
        <v>0</v>
      </c>
      <c r="P291">
        <f t="shared" si="42"/>
        <v>0</v>
      </c>
      <c r="Q291">
        <f t="shared" si="43"/>
        <v>0</v>
      </c>
      <c r="R291">
        <f t="shared" si="44"/>
        <v>1</v>
      </c>
      <c r="T291">
        <f t="shared" si="36"/>
        <v>0</v>
      </c>
      <c r="V291">
        <v>584</v>
      </c>
    </row>
    <row r="292" spans="1:24" x14ac:dyDescent="0.55000000000000004">
      <c r="A292" t="s">
        <v>530</v>
      </c>
      <c r="B292" t="s">
        <v>531</v>
      </c>
      <c r="C292">
        <v>1</v>
      </c>
      <c r="D292">
        <v>1</v>
      </c>
      <c r="E292">
        <v>1</v>
      </c>
      <c r="G292">
        <v>1</v>
      </c>
      <c r="H292">
        <v>3</v>
      </c>
      <c r="J292">
        <f t="shared" si="37"/>
        <v>1</v>
      </c>
      <c r="K292">
        <f t="shared" si="38"/>
        <v>1</v>
      </c>
      <c r="L292">
        <f t="shared" si="39"/>
        <v>0</v>
      </c>
      <c r="M292">
        <f t="shared" si="40"/>
        <v>0</v>
      </c>
      <c r="O292">
        <f t="shared" si="41"/>
        <v>1</v>
      </c>
      <c r="P292">
        <f t="shared" si="42"/>
        <v>1</v>
      </c>
      <c r="Q292">
        <f t="shared" si="43"/>
        <v>0</v>
      </c>
      <c r="R292">
        <f t="shared" si="44"/>
        <v>0</v>
      </c>
      <c r="T292">
        <f t="shared" si="36"/>
        <v>0</v>
      </c>
      <c r="V292">
        <v>260</v>
      </c>
    </row>
    <row r="293" spans="1:24" x14ac:dyDescent="0.55000000000000004">
      <c r="A293" t="s">
        <v>532</v>
      </c>
      <c r="B293" t="s">
        <v>533</v>
      </c>
      <c r="C293">
        <v>1</v>
      </c>
      <c r="D293">
        <v>1</v>
      </c>
      <c r="E293">
        <v>0</v>
      </c>
      <c r="G293">
        <v>1</v>
      </c>
      <c r="H293">
        <v>3</v>
      </c>
      <c r="J293">
        <f t="shared" si="37"/>
        <v>1</v>
      </c>
      <c r="K293">
        <f t="shared" si="38"/>
        <v>1</v>
      </c>
      <c r="L293">
        <f t="shared" si="39"/>
        <v>0</v>
      </c>
      <c r="M293">
        <f t="shared" si="40"/>
        <v>0</v>
      </c>
      <c r="O293">
        <f t="shared" si="41"/>
        <v>0</v>
      </c>
      <c r="P293">
        <f t="shared" si="42"/>
        <v>0</v>
      </c>
      <c r="Q293">
        <f t="shared" si="43"/>
        <v>1</v>
      </c>
      <c r="R293">
        <f t="shared" si="44"/>
        <v>0</v>
      </c>
      <c r="T293">
        <f t="shared" si="36"/>
        <v>0</v>
      </c>
      <c r="V293">
        <v>260</v>
      </c>
    </row>
    <row r="294" spans="1:24" x14ac:dyDescent="0.55000000000000004">
      <c r="A294" t="s">
        <v>534</v>
      </c>
      <c r="B294" t="s">
        <v>535</v>
      </c>
      <c r="C294">
        <v>1</v>
      </c>
      <c r="D294">
        <v>1</v>
      </c>
      <c r="E294">
        <v>1</v>
      </c>
      <c r="G294">
        <v>1</v>
      </c>
      <c r="H294">
        <v>3</v>
      </c>
      <c r="J294">
        <f t="shared" si="37"/>
        <v>1</v>
      </c>
      <c r="K294">
        <f t="shared" si="38"/>
        <v>1</v>
      </c>
      <c r="L294">
        <f t="shared" si="39"/>
        <v>0</v>
      </c>
      <c r="M294">
        <f t="shared" si="40"/>
        <v>0</v>
      </c>
      <c r="O294">
        <f t="shared" si="41"/>
        <v>1</v>
      </c>
      <c r="P294">
        <f t="shared" si="42"/>
        <v>1</v>
      </c>
      <c r="Q294">
        <f t="shared" si="43"/>
        <v>0</v>
      </c>
      <c r="R294">
        <f t="shared" si="44"/>
        <v>0</v>
      </c>
      <c r="T294">
        <f t="shared" si="36"/>
        <v>0</v>
      </c>
      <c r="V294">
        <v>260</v>
      </c>
    </row>
    <row r="295" spans="1:24" x14ac:dyDescent="0.55000000000000004">
      <c r="A295" t="s">
        <v>536</v>
      </c>
      <c r="B295" t="s">
        <v>537</v>
      </c>
      <c r="C295">
        <v>1</v>
      </c>
      <c r="D295">
        <v>1</v>
      </c>
      <c r="E295">
        <v>0</v>
      </c>
      <c r="G295">
        <v>0</v>
      </c>
      <c r="H295">
        <v>0</v>
      </c>
      <c r="J295">
        <f t="shared" si="37"/>
        <v>0</v>
      </c>
      <c r="K295">
        <f t="shared" si="38"/>
        <v>0</v>
      </c>
      <c r="L295">
        <f t="shared" si="39"/>
        <v>0</v>
      </c>
      <c r="M295">
        <f t="shared" si="40"/>
        <v>1</v>
      </c>
      <c r="O295">
        <f t="shared" si="41"/>
        <v>0</v>
      </c>
      <c r="P295">
        <f t="shared" si="42"/>
        <v>0</v>
      </c>
      <c r="Q295">
        <f t="shared" si="43"/>
        <v>0</v>
      </c>
      <c r="R295">
        <f t="shared" si="44"/>
        <v>0</v>
      </c>
      <c r="T295">
        <f t="shared" si="36"/>
        <v>0</v>
      </c>
      <c r="V295">
        <v>758</v>
      </c>
      <c r="X295" s="3"/>
    </row>
    <row r="296" spans="1:24" x14ac:dyDescent="0.55000000000000004">
      <c r="A296" t="s">
        <v>538</v>
      </c>
      <c r="B296" t="s">
        <v>537</v>
      </c>
      <c r="C296">
        <v>1</v>
      </c>
      <c r="D296">
        <v>1</v>
      </c>
      <c r="E296">
        <v>1</v>
      </c>
      <c r="G296">
        <v>0</v>
      </c>
      <c r="H296">
        <v>0</v>
      </c>
      <c r="J296">
        <f t="shared" si="37"/>
        <v>0</v>
      </c>
      <c r="K296">
        <f t="shared" si="38"/>
        <v>0</v>
      </c>
      <c r="L296">
        <f t="shared" si="39"/>
        <v>0</v>
      </c>
      <c r="M296">
        <f t="shared" si="40"/>
        <v>1</v>
      </c>
      <c r="O296">
        <f t="shared" si="41"/>
        <v>0</v>
      </c>
      <c r="P296">
        <f t="shared" si="42"/>
        <v>0</v>
      </c>
      <c r="Q296">
        <f t="shared" si="43"/>
        <v>0</v>
      </c>
      <c r="R296">
        <f t="shared" si="44"/>
        <v>1</v>
      </c>
      <c r="T296">
        <f t="shared" si="36"/>
        <v>0</v>
      </c>
      <c r="V296">
        <v>758</v>
      </c>
    </row>
    <row r="297" spans="1:24" x14ac:dyDescent="0.55000000000000004">
      <c r="A297" t="s">
        <v>539</v>
      </c>
      <c r="B297" t="s">
        <v>540</v>
      </c>
      <c r="C297">
        <v>1</v>
      </c>
      <c r="D297">
        <v>3</v>
      </c>
      <c r="E297">
        <v>1</v>
      </c>
      <c r="G297">
        <v>0</v>
      </c>
      <c r="H297">
        <v>0</v>
      </c>
      <c r="J297">
        <f t="shared" si="37"/>
        <v>0</v>
      </c>
      <c r="K297">
        <f t="shared" si="38"/>
        <v>0</v>
      </c>
      <c r="L297">
        <f t="shared" si="39"/>
        <v>0</v>
      </c>
      <c r="M297">
        <f t="shared" si="40"/>
        <v>1</v>
      </c>
      <c r="O297">
        <f t="shared" si="41"/>
        <v>0</v>
      </c>
      <c r="P297">
        <f t="shared" si="42"/>
        <v>0</v>
      </c>
      <c r="Q297">
        <f t="shared" si="43"/>
        <v>0</v>
      </c>
      <c r="R297">
        <f t="shared" si="44"/>
        <v>1</v>
      </c>
      <c r="T297">
        <f t="shared" si="36"/>
        <v>0</v>
      </c>
      <c r="V297">
        <v>481</v>
      </c>
    </row>
    <row r="298" spans="1:24" x14ac:dyDescent="0.55000000000000004">
      <c r="A298" t="s">
        <v>541</v>
      </c>
      <c r="B298" t="s">
        <v>765</v>
      </c>
      <c r="C298">
        <v>1</v>
      </c>
      <c r="D298">
        <v>3</v>
      </c>
      <c r="E298">
        <v>1</v>
      </c>
      <c r="G298">
        <v>1</v>
      </c>
      <c r="H298">
        <v>1</v>
      </c>
      <c r="J298">
        <f t="shared" si="37"/>
        <v>1</v>
      </c>
      <c r="K298">
        <f t="shared" si="38"/>
        <v>1</v>
      </c>
      <c r="L298">
        <f t="shared" si="39"/>
        <v>0</v>
      </c>
      <c r="M298">
        <f t="shared" si="40"/>
        <v>0</v>
      </c>
      <c r="O298">
        <f t="shared" si="41"/>
        <v>1</v>
      </c>
      <c r="P298">
        <f t="shared" si="42"/>
        <v>1</v>
      </c>
      <c r="Q298">
        <f t="shared" si="43"/>
        <v>0</v>
      </c>
      <c r="R298">
        <f t="shared" si="44"/>
        <v>0</v>
      </c>
      <c r="T298">
        <f t="shared" si="36"/>
        <v>0</v>
      </c>
      <c r="V298">
        <v>495</v>
      </c>
    </row>
    <row r="299" spans="1:24" x14ac:dyDescent="0.55000000000000004">
      <c r="A299" t="s">
        <v>542</v>
      </c>
      <c r="B299" t="s">
        <v>543</v>
      </c>
      <c r="C299">
        <v>1</v>
      </c>
      <c r="D299">
        <v>3</v>
      </c>
      <c r="E299">
        <v>1</v>
      </c>
      <c r="G299">
        <v>1</v>
      </c>
      <c r="H299">
        <v>1</v>
      </c>
      <c r="J299">
        <f t="shared" si="37"/>
        <v>1</v>
      </c>
      <c r="K299">
        <f t="shared" si="38"/>
        <v>1</v>
      </c>
      <c r="L299">
        <f t="shared" si="39"/>
        <v>0</v>
      </c>
      <c r="M299">
        <f t="shared" si="40"/>
        <v>0</v>
      </c>
      <c r="O299">
        <f t="shared" si="41"/>
        <v>1</v>
      </c>
      <c r="P299">
        <f t="shared" si="42"/>
        <v>1</v>
      </c>
      <c r="Q299">
        <f t="shared" si="43"/>
        <v>0</v>
      </c>
      <c r="R299">
        <f t="shared" si="44"/>
        <v>0</v>
      </c>
      <c r="T299">
        <f t="shared" si="36"/>
        <v>0</v>
      </c>
      <c r="V299">
        <v>510</v>
      </c>
    </row>
    <row r="300" spans="1:24" x14ac:dyDescent="0.55000000000000004">
      <c r="A300" t="s">
        <v>544</v>
      </c>
      <c r="B300" t="s">
        <v>545</v>
      </c>
      <c r="C300">
        <v>1</v>
      </c>
      <c r="D300">
        <v>3</v>
      </c>
      <c r="E300">
        <v>2</v>
      </c>
      <c r="G300">
        <v>1</v>
      </c>
      <c r="H300">
        <v>1</v>
      </c>
      <c r="J300">
        <f t="shared" si="37"/>
        <v>1</v>
      </c>
      <c r="K300">
        <f t="shared" si="38"/>
        <v>1</v>
      </c>
      <c r="L300">
        <f t="shared" si="39"/>
        <v>0</v>
      </c>
      <c r="M300">
        <f t="shared" si="40"/>
        <v>0</v>
      </c>
      <c r="O300">
        <f t="shared" si="41"/>
        <v>1</v>
      </c>
      <c r="P300">
        <f t="shared" si="42"/>
        <v>1</v>
      </c>
      <c r="Q300">
        <f t="shared" si="43"/>
        <v>0</v>
      </c>
      <c r="R300">
        <f t="shared" si="44"/>
        <v>0</v>
      </c>
      <c r="T300">
        <f t="shared" si="36"/>
        <v>0</v>
      </c>
      <c r="V300">
        <v>536</v>
      </c>
    </row>
    <row r="301" spans="1:24" x14ac:dyDescent="0.55000000000000004">
      <c r="A301" t="s">
        <v>546</v>
      </c>
      <c r="B301" t="s">
        <v>767</v>
      </c>
      <c r="C301">
        <v>1</v>
      </c>
      <c r="D301">
        <v>3</v>
      </c>
      <c r="E301">
        <v>1</v>
      </c>
      <c r="G301">
        <v>0</v>
      </c>
      <c r="H301">
        <v>0</v>
      </c>
      <c r="J301">
        <f t="shared" si="37"/>
        <v>0</v>
      </c>
      <c r="K301">
        <f t="shared" si="38"/>
        <v>0</v>
      </c>
      <c r="L301">
        <f t="shared" si="39"/>
        <v>0</v>
      </c>
      <c r="M301">
        <f t="shared" si="40"/>
        <v>1</v>
      </c>
      <c r="O301">
        <f t="shared" si="41"/>
        <v>0</v>
      </c>
      <c r="P301">
        <f t="shared" si="42"/>
        <v>0</v>
      </c>
      <c r="Q301">
        <f t="shared" si="43"/>
        <v>0</v>
      </c>
      <c r="R301">
        <f t="shared" si="44"/>
        <v>1</v>
      </c>
      <c r="T301">
        <f t="shared" si="36"/>
        <v>0</v>
      </c>
      <c r="V301">
        <v>542</v>
      </c>
    </row>
    <row r="302" spans="1:24" x14ac:dyDescent="0.55000000000000004">
      <c r="A302" t="s">
        <v>547</v>
      </c>
      <c r="B302" t="s">
        <v>548</v>
      </c>
      <c r="C302">
        <v>1</v>
      </c>
      <c r="D302">
        <v>3</v>
      </c>
      <c r="E302">
        <v>1</v>
      </c>
      <c r="G302">
        <v>1</v>
      </c>
      <c r="H302">
        <v>1</v>
      </c>
      <c r="J302">
        <f t="shared" si="37"/>
        <v>1</v>
      </c>
      <c r="K302">
        <f t="shared" si="38"/>
        <v>1</v>
      </c>
      <c r="L302">
        <f t="shared" si="39"/>
        <v>0</v>
      </c>
      <c r="M302">
        <f t="shared" si="40"/>
        <v>0</v>
      </c>
      <c r="O302">
        <f t="shared" si="41"/>
        <v>1</v>
      </c>
      <c r="P302">
        <f t="shared" si="42"/>
        <v>1</v>
      </c>
      <c r="Q302">
        <f t="shared" si="43"/>
        <v>0</v>
      </c>
      <c r="R302">
        <f t="shared" si="44"/>
        <v>0</v>
      </c>
      <c r="T302">
        <f t="shared" si="36"/>
        <v>0</v>
      </c>
      <c r="V302">
        <v>545</v>
      </c>
    </row>
    <row r="303" spans="1:24" x14ac:dyDescent="0.55000000000000004">
      <c r="A303" t="s">
        <v>549</v>
      </c>
      <c r="B303" t="s">
        <v>661</v>
      </c>
      <c r="C303">
        <v>1</v>
      </c>
      <c r="D303">
        <v>3</v>
      </c>
      <c r="E303">
        <v>1</v>
      </c>
      <c r="G303">
        <v>0</v>
      </c>
      <c r="H303">
        <v>0</v>
      </c>
      <c r="J303">
        <f t="shared" si="37"/>
        <v>0</v>
      </c>
      <c r="K303">
        <f t="shared" si="38"/>
        <v>0</v>
      </c>
      <c r="L303">
        <f t="shared" si="39"/>
        <v>0</v>
      </c>
      <c r="M303">
        <f t="shared" si="40"/>
        <v>1</v>
      </c>
      <c r="O303">
        <f t="shared" si="41"/>
        <v>0</v>
      </c>
      <c r="P303">
        <f t="shared" si="42"/>
        <v>0</v>
      </c>
      <c r="Q303">
        <f t="shared" si="43"/>
        <v>0</v>
      </c>
      <c r="R303">
        <f t="shared" si="44"/>
        <v>1</v>
      </c>
      <c r="T303">
        <f t="shared" si="36"/>
        <v>0</v>
      </c>
      <c r="V303">
        <v>548</v>
      </c>
    </row>
    <row r="304" spans="1:24" x14ac:dyDescent="0.55000000000000004">
      <c r="A304" t="s">
        <v>550</v>
      </c>
      <c r="B304" t="s">
        <v>769</v>
      </c>
      <c r="C304">
        <v>1</v>
      </c>
      <c r="D304">
        <v>3</v>
      </c>
      <c r="E304">
        <v>0</v>
      </c>
      <c r="G304">
        <v>1</v>
      </c>
      <c r="H304">
        <v>1</v>
      </c>
      <c r="J304">
        <f t="shared" si="37"/>
        <v>1</v>
      </c>
      <c r="K304">
        <f t="shared" si="38"/>
        <v>1</v>
      </c>
      <c r="L304">
        <f t="shared" si="39"/>
        <v>0</v>
      </c>
      <c r="M304">
        <f t="shared" si="40"/>
        <v>0</v>
      </c>
      <c r="O304">
        <f t="shared" si="41"/>
        <v>0</v>
      </c>
      <c r="P304">
        <f t="shared" si="42"/>
        <v>0</v>
      </c>
      <c r="Q304">
        <f t="shared" si="43"/>
        <v>1</v>
      </c>
      <c r="R304">
        <f t="shared" si="44"/>
        <v>0</v>
      </c>
      <c r="T304">
        <f t="shared" si="36"/>
        <v>0</v>
      </c>
      <c r="V304">
        <v>68</v>
      </c>
    </row>
    <row r="305" spans="1:22" x14ac:dyDescent="0.55000000000000004">
      <c r="A305" t="s">
        <v>551</v>
      </c>
      <c r="B305" t="s">
        <v>793</v>
      </c>
      <c r="C305">
        <v>1</v>
      </c>
      <c r="D305">
        <v>3</v>
      </c>
      <c r="E305">
        <v>1</v>
      </c>
      <c r="G305">
        <v>0</v>
      </c>
      <c r="H305">
        <v>0</v>
      </c>
      <c r="J305">
        <f t="shared" si="37"/>
        <v>0</v>
      </c>
      <c r="K305">
        <f t="shared" si="38"/>
        <v>0</v>
      </c>
      <c r="L305">
        <f t="shared" si="39"/>
        <v>0</v>
      </c>
      <c r="M305">
        <f t="shared" si="40"/>
        <v>1</v>
      </c>
      <c r="O305">
        <f t="shared" si="41"/>
        <v>0</v>
      </c>
      <c r="P305">
        <f t="shared" si="42"/>
        <v>0</v>
      </c>
      <c r="Q305">
        <f t="shared" si="43"/>
        <v>0</v>
      </c>
      <c r="R305">
        <f t="shared" si="44"/>
        <v>1</v>
      </c>
      <c r="T305">
        <f t="shared" si="36"/>
        <v>0</v>
      </c>
      <c r="V305">
        <v>421</v>
      </c>
    </row>
    <row r="306" spans="1:22" x14ac:dyDescent="0.55000000000000004">
      <c r="A306" t="s">
        <v>552</v>
      </c>
      <c r="B306" t="s">
        <v>553</v>
      </c>
      <c r="C306">
        <v>1</v>
      </c>
      <c r="D306">
        <v>3</v>
      </c>
      <c r="E306">
        <v>1</v>
      </c>
      <c r="G306">
        <v>0</v>
      </c>
      <c r="H306">
        <v>0</v>
      </c>
      <c r="J306">
        <f t="shared" si="37"/>
        <v>0</v>
      </c>
      <c r="K306">
        <f t="shared" si="38"/>
        <v>0</v>
      </c>
      <c r="L306">
        <f t="shared" si="39"/>
        <v>0</v>
      </c>
      <c r="M306">
        <f t="shared" si="40"/>
        <v>1</v>
      </c>
      <c r="O306">
        <f t="shared" si="41"/>
        <v>0</v>
      </c>
      <c r="P306">
        <f t="shared" si="42"/>
        <v>0</v>
      </c>
      <c r="Q306">
        <f t="shared" si="43"/>
        <v>0</v>
      </c>
      <c r="R306">
        <f t="shared" si="44"/>
        <v>1</v>
      </c>
      <c r="T306">
        <f t="shared" si="36"/>
        <v>0</v>
      </c>
      <c r="V306">
        <v>304</v>
      </c>
    </row>
    <row r="307" spans="1:22" x14ac:dyDescent="0.55000000000000004">
      <c r="A307" t="s">
        <v>554</v>
      </c>
      <c r="B307" t="s">
        <v>555</v>
      </c>
      <c r="C307">
        <v>1</v>
      </c>
      <c r="D307">
        <v>3</v>
      </c>
      <c r="E307">
        <v>0</v>
      </c>
      <c r="G307">
        <v>0</v>
      </c>
      <c r="H307">
        <v>2</v>
      </c>
      <c r="J307">
        <f t="shared" si="37"/>
        <v>0</v>
      </c>
      <c r="K307">
        <f t="shared" si="38"/>
        <v>0</v>
      </c>
      <c r="L307">
        <f t="shared" si="39"/>
        <v>0</v>
      </c>
      <c r="M307">
        <f t="shared" si="40"/>
        <v>1</v>
      </c>
      <c r="O307">
        <f t="shared" si="41"/>
        <v>0</v>
      </c>
      <c r="P307">
        <f t="shared" si="42"/>
        <v>0</v>
      </c>
      <c r="Q307">
        <f t="shared" si="43"/>
        <v>0</v>
      </c>
      <c r="R307">
        <f t="shared" si="44"/>
        <v>0</v>
      </c>
      <c r="T307">
        <f t="shared" si="36"/>
        <v>0</v>
      </c>
      <c r="V307">
        <v>699</v>
      </c>
    </row>
    <row r="308" spans="1:22" x14ac:dyDescent="0.55000000000000004">
      <c r="A308" t="s">
        <v>556</v>
      </c>
      <c r="B308" t="s">
        <v>557</v>
      </c>
      <c r="C308">
        <v>1</v>
      </c>
      <c r="D308">
        <v>3</v>
      </c>
      <c r="E308">
        <v>1</v>
      </c>
      <c r="G308">
        <v>0</v>
      </c>
      <c r="H308">
        <v>2</v>
      </c>
      <c r="J308">
        <f t="shared" si="37"/>
        <v>0</v>
      </c>
      <c r="K308">
        <f t="shared" si="38"/>
        <v>0</v>
      </c>
      <c r="L308">
        <f t="shared" si="39"/>
        <v>0</v>
      </c>
      <c r="M308">
        <f t="shared" si="40"/>
        <v>1</v>
      </c>
      <c r="O308">
        <f t="shared" si="41"/>
        <v>0</v>
      </c>
      <c r="P308">
        <f t="shared" si="42"/>
        <v>0</v>
      </c>
      <c r="Q308">
        <f t="shared" si="43"/>
        <v>0</v>
      </c>
      <c r="R308">
        <f t="shared" si="44"/>
        <v>1</v>
      </c>
      <c r="T308">
        <f t="shared" si="36"/>
        <v>0</v>
      </c>
      <c r="V308">
        <v>699</v>
      </c>
    </row>
    <row r="309" spans="1:22" x14ac:dyDescent="0.55000000000000004">
      <c r="A309" t="s">
        <v>558</v>
      </c>
      <c r="B309" t="s">
        <v>559</v>
      </c>
      <c r="C309">
        <v>1</v>
      </c>
      <c r="D309">
        <v>3</v>
      </c>
      <c r="E309">
        <v>1</v>
      </c>
      <c r="G309">
        <v>0</v>
      </c>
      <c r="H309">
        <v>0</v>
      </c>
      <c r="J309">
        <f t="shared" si="37"/>
        <v>0</v>
      </c>
      <c r="K309">
        <f t="shared" si="38"/>
        <v>0</v>
      </c>
      <c r="L309">
        <f t="shared" si="39"/>
        <v>0</v>
      </c>
      <c r="M309">
        <f t="shared" si="40"/>
        <v>1</v>
      </c>
      <c r="O309">
        <f t="shared" si="41"/>
        <v>0</v>
      </c>
      <c r="P309">
        <f t="shared" si="42"/>
        <v>0</v>
      </c>
      <c r="Q309">
        <f t="shared" si="43"/>
        <v>0</v>
      </c>
      <c r="R309">
        <f t="shared" si="44"/>
        <v>1</v>
      </c>
      <c r="T309">
        <f t="shared" si="36"/>
        <v>0</v>
      </c>
      <c r="V309">
        <v>20</v>
      </c>
    </row>
    <row r="310" spans="1:22" x14ac:dyDescent="0.55000000000000004">
      <c r="A310" t="s">
        <v>560</v>
      </c>
      <c r="B310" t="s">
        <v>561</v>
      </c>
      <c r="C310">
        <v>1</v>
      </c>
      <c r="D310">
        <v>3</v>
      </c>
      <c r="E310">
        <v>0</v>
      </c>
      <c r="G310">
        <v>0</v>
      </c>
      <c r="H310">
        <v>0</v>
      </c>
      <c r="J310">
        <f t="shared" si="37"/>
        <v>0</v>
      </c>
      <c r="K310">
        <f t="shared" si="38"/>
        <v>0</v>
      </c>
      <c r="L310">
        <f t="shared" si="39"/>
        <v>0</v>
      </c>
      <c r="M310">
        <f t="shared" si="40"/>
        <v>1</v>
      </c>
      <c r="O310">
        <f t="shared" si="41"/>
        <v>0</v>
      </c>
      <c r="P310">
        <f t="shared" si="42"/>
        <v>0</v>
      </c>
      <c r="Q310">
        <f t="shared" si="43"/>
        <v>0</v>
      </c>
      <c r="R310">
        <f t="shared" si="44"/>
        <v>0</v>
      </c>
      <c r="T310">
        <f t="shared" si="36"/>
        <v>0</v>
      </c>
      <c r="V310">
        <v>26</v>
      </c>
    </row>
    <row r="311" spans="1:22" x14ac:dyDescent="0.55000000000000004">
      <c r="A311" t="s">
        <v>562</v>
      </c>
      <c r="B311" t="s">
        <v>563</v>
      </c>
      <c r="C311">
        <v>1</v>
      </c>
      <c r="D311">
        <v>3</v>
      </c>
      <c r="E311">
        <v>1</v>
      </c>
      <c r="G311">
        <v>0</v>
      </c>
      <c r="H311">
        <v>0</v>
      </c>
      <c r="J311">
        <f t="shared" si="37"/>
        <v>0</v>
      </c>
      <c r="K311">
        <f t="shared" si="38"/>
        <v>0</v>
      </c>
      <c r="L311">
        <f t="shared" si="39"/>
        <v>0</v>
      </c>
      <c r="M311">
        <f t="shared" si="40"/>
        <v>1</v>
      </c>
      <c r="O311">
        <f t="shared" si="41"/>
        <v>0</v>
      </c>
      <c r="P311">
        <f t="shared" si="42"/>
        <v>0</v>
      </c>
      <c r="Q311">
        <f t="shared" si="43"/>
        <v>0</v>
      </c>
      <c r="R311">
        <f t="shared" si="44"/>
        <v>1</v>
      </c>
      <c r="T311">
        <f t="shared" si="36"/>
        <v>0</v>
      </c>
      <c r="V311">
        <v>159</v>
      </c>
    </row>
    <row r="312" spans="1:22" x14ac:dyDescent="0.55000000000000004">
      <c r="A312" t="s">
        <v>564</v>
      </c>
      <c r="B312" t="s">
        <v>563</v>
      </c>
      <c r="C312">
        <v>1</v>
      </c>
      <c r="D312">
        <v>3</v>
      </c>
      <c r="E312">
        <v>1</v>
      </c>
      <c r="G312">
        <v>0</v>
      </c>
      <c r="H312">
        <v>0</v>
      </c>
      <c r="J312">
        <f t="shared" si="37"/>
        <v>0</v>
      </c>
      <c r="K312">
        <f t="shared" si="38"/>
        <v>0</v>
      </c>
      <c r="L312">
        <f t="shared" si="39"/>
        <v>0</v>
      </c>
      <c r="M312">
        <f t="shared" si="40"/>
        <v>1</v>
      </c>
      <c r="O312">
        <f t="shared" si="41"/>
        <v>0</v>
      </c>
      <c r="P312">
        <f t="shared" si="42"/>
        <v>0</v>
      </c>
      <c r="Q312">
        <f t="shared" si="43"/>
        <v>0</v>
      </c>
      <c r="R312">
        <f t="shared" si="44"/>
        <v>1</v>
      </c>
      <c r="T312">
        <f t="shared" si="36"/>
        <v>0</v>
      </c>
      <c r="V312">
        <v>159</v>
      </c>
    </row>
    <row r="313" spans="1:22" x14ac:dyDescent="0.55000000000000004">
      <c r="A313" t="s">
        <v>565</v>
      </c>
      <c r="B313" t="s">
        <v>566</v>
      </c>
      <c r="C313">
        <v>1</v>
      </c>
      <c r="D313">
        <v>3</v>
      </c>
      <c r="E313">
        <v>1</v>
      </c>
      <c r="G313">
        <v>1</v>
      </c>
      <c r="H313">
        <v>1</v>
      </c>
      <c r="J313">
        <f t="shared" si="37"/>
        <v>1</v>
      </c>
      <c r="K313">
        <f t="shared" si="38"/>
        <v>1</v>
      </c>
      <c r="L313">
        <f t="shared" si="39"/>
        <v>0</v>
      </c>
      <c r="M313">
        <f t="shared" si="40"/>
        <v>0</v>
      </c>
      <c r="O313">
        <f t="shared" si="41"/>
        <v>1</v>
      </c>
      <c r="P313">
        <f t="shared" si="42"/>
        <v>1</v>
      </c>
      <c r="Q313">
        <f t="shared" si="43"/>
        <v>0</v>
      </c>
      <c r="R313">
        <f t="shared" si="44"/>
        <v>0</v>
      </c>
      <c r="T313">
        <f t="shared" si="36"/>
        <v>0</v>
      </c>
      <c r="V313">
        <v>692</v>
      </c>
    </row>
    <row r="314" spans="1:22" x14ac:dyDescent="0.55000000000000004">
      <c r="A314" t="s">
        <v>567</v>
      </c>
      <c r="B314" t="s">
        <v>568</v>
      </c>
      <c r="C314">
        <v>1</v>
      </c>
      <c r="D314">
        <v>3</v>
      </c>
      <c r="E314">
        <v>1</v>
      </c>
      <c r="G314">
        <v>1</v>
      </c>
      <c r="H314">
        <v>1</v>
      </c>
      <c r="J314">
        <f t="shared" si="37"/>
        <v>1</v>
      </c>
      <c r="K314">
        <f t="shared" si="38"/>
        <v>1</v>
      </c>
      <c r="L314">
        <f t="shared" si="39"/>
        <v>0</v>
      </c>
      <c r="M314">
        <f t="shared" si="40"/>
        <v>0</v>
      </c>
      <c r="O314">
        <f t="shared" si="41"/>
        <v>1</v>
      </c>
      <c r="P314">
        <f t="shared" si="42"/>
        <v>1</v>
      </c>
      <c r="Q314">
        <f t="shared" si="43"/>
        <v>0</v>
      </c>
      <c r="R314">
        <f t="shared" si="44"/>
        <v>0</v>
      </c>
      <c r="T314">
        <f t="shared" si="36"/>
        <v>0</v>
      </c>
      <c r="V314">
        <v>692</v>
      </c>
    </row>
    <row r="315" spans="1:22" x14ac:dyDescent="0.55000000000000004">
      <c r="A315" t="s">
        <v>569</v>
      </c>
      <c r="B315" t="s">
        <v>771</v>
      </c>
      <c r="C315">
        <v>1</v>
      </c>
      <c r="D315">
        <v>3</v>
      </c>
      <c r="E315">
        <v>1</v>
      </c>
      <c r="G315">
        <v>1</v>
      </c>
      <c r="H315">
        <v>1</v>
      </c>
      <c r="J315">
        <f t="shared" si="37"/>
        <v>1</v>
      </c>
      <c r="K315">
        <f t="shared" si="38"/>
        <v>1</v>
      </c>
      <c r="L315">
        <f t="shared" si="39"/>
        <v>0</v>
      </c>
      <c r="M315">
        <f t="shared" si="40"/>
        <v>0</v>
      </c>
      <c r="O315">
        <f t="shared" si="41"/>
        <v>1</v>
      </c>
      <c r="P315">
        <f t="shared" si="42"/>
        <v>1</v>
      </c>
      <c r="Q315">
        <f t="shared" si="43"/>
        <v>0</v>
      </c>
      <c r="R315">
        <f t="shared" si="44"/>
        <v>0</v>
      </c>
      <c r="T315">
        <f t="shared" si="36"/>
        <v>0</v>
      </c>
      <c r="V315">
        <v>147</v>
      </c>
    </row>
    <row r="316" spans="1:22" x14ac:dyDescent="0.55000000000000004">
      <c r="A316" t="s">
        <v>570</v>
      </c>
      <c r="B316" t="s">
        <v>772</v>
      </c>
      <c r="C316">
        <v>1</v>
      </c>
      <c r="D316">
        <v>3</v>
      </c>
      <c r="E316">
        <v>1</v>
      </c>
      <c r="G316">
        <v>1</v>
      </c>
      <c r="H316">
        <v>1</v>
      </c>
      <c r="J316">
        <f t="shared" si="37"/>
        <v>1</v>
      </c>
      <c r="K316">
        <f t="shared" si="38"/>
        <v>1</v>
      </c>
      <c r="L316">
        <f t="shared" si="39"/>
        <v>0</v>
      </c>
      <c r="M316">
        <f t="shared" si="40"/>
        <v>0</v>
      </c>
      <c r="O316">
        <f t="shared" si="41"/>
        <v>1</v>
      </c>
      <c r="P316">
        <f t="shared" si="42"/>
        <v>1</v>
      </c>
      <c r="Q316">
        <f t="shared" si="43"/>
        <v>0</v>
      </c>
      <c r="R316">
        <f t="shared" si="44"/>
        <v>0</v>
      </c>
      <c r="T316">
        <f t="shared" si="36"/>
        <v>0</v>
      </c>
      <c r="V316">
        <v>147</v>
      </c>
    </row>
    <row r="317" spans="1:22" x14ac:dyDescent="0.55000000000000004">
      <c r="A317" t="s">
        <v>571</v>
      </c>
      <c r="B317" t="s">
        <v>572</v>
      </c>
      <c r="C317">
        <v>1</v>
      </c>
      <c r="D317">
        <v>3</v>
      </c>
      <c r="E317">
        <v>1</v>
      </c>
      <c r="G317">
        <v>1</v>
      </c>
      <c r="H317">
        <v>2</v>
      </c>
      <c r="J317">
        <f t="shared" si="37"/>
        <v>1</v>
      </c>
      <c r="K317">
        <f t="shared" si="38"/>
        <v>1</v>
      </c>
      <c r="L317">
        <f t="shared" si="39"/>
        <v>0</v>
      </c>
      <c r="M317">
        <f t="shared" si="40"/>
        <v>0</v>
      </c>
      <c r="O317">
        <f t="shared" si="41"/>
        <v>1</v>
      </c>
      <c r="P317">
        <f t="shared" si="42"/>
        <v>1</v>
      </c>
      <c r="Q317">
        <f t="shared" si="43"/>
        <v>0</v>
      </c>
      <c r="R317">
        <f t="shared" si="44"/>
        <v>0</v>
      </c>
      <c r="T317">
        <f t="shared" si="36"/>
        <v>0</v>
      </c>
      <c r="V317">
        <v>181</v>
      </c>
    </row>
    <row r="318" spans="1:22" x14ac:dyDescent="0.55000000000000004">
      <c r="A318" t="s">
        <v>573</v>
      </c>
      <c r="B318" t="s">
        <v>574</v>
      </c>
      <c r="C318">
        <v>1</v>
      </c>
      <c r="D318">
        <v>3</v>
      </c>
      <c r="E318">
        <v>0</v>
      </c>
      <c r="G318">
        <v>0</v>
      </c>
      <c r="H318">
        <v>0</v>
      </c>
      <c r="J318">
        <f t="shared" si="37"/>
        <v>0</v>
      </c>
      <c r="K318">
        <f t="shared" si="38"/>
        <v>0</v>
      </c>
      <c r="L318">
        <f t="shared" si="39"/>
        <v>0</v>
      </c>
      <c r="M318">
        <f t="shared" si="40"/>
        <v>1</v>
      </c>
      <c r="O318">
        <f t="shared" si="41"/>
        <v>0</v>
      </c>
      <c r="P318">
        <f t="shared" si="42"/>
        <v>0</v>
      </c>
      <c r="Q318">
        <f t="shared" si="43"/>
        <v>0</v>
      </c>
      <c r="R318">
        <f t="shared" si="44"/>
        <v>0</v>
      </c>
      <c r="T318">
        <f t="shared" si="36"/>
        <v>0</v>
      </c>
      <c r="V318">
        <v>85</v>
      </c>
    </row>
    <row r="319" spans="1:22" x14ac:dyDescent="0.55000000000000004">
      <c r="A319" t="s">
        <v>575</v>
      </c>
      <c r="B319" t="s">
        <v>576</v>
      </c>
      <c r="C319">
        <v>1</v>
      </c>
      <c r="D319">
        <v>3</v>
      </c>
      <c r="E319">
        <v>1</v>
      </c>
      <c r="G319">
        <v>0</v>
      </c>
      <c r="H319">
        <v>0</v>
      </c>
      <c r="J319">
        <f t="shared" si="37"/>
        <v>0</v>
      </c>
      <c r="K319">
        <f t="shared" si="38"/>
        <v>0</v>
      </c>
      <c r="L319">
        <f t="shared" si="39"/>
        <v>0</v>
      </c>
      <c r="M319">
        <f t="shared" si="40"/>
        <v>1</v>
      </c>
      <c r="O319">
        <f t="shared" si="41"/>
        <v>0</v>
      </c>
      <c r="P319">
        <f t="shared" si="42"/>
        <v>0</v>
      </c>
      <c r="Q319">
        <f t="shared" si="43"/>
        <v>0</v>
      </c>
      <c r="R319">
        <f t="shared" si="44"/>
        <v>1</v>
      </c>
      <c r="T319">
        <f t="shared" si="36"/>
        <v>0</v>
      </c>
      <c r="V319">
        <v>85</v>
      </c>
    </row>
    <row r="320" spans="1:22" x14ac:dyDescent="0.55000000000000004">
      <c r="A320" t="s">
        <v>577</v>
      </c>
      <c r="B320" t="s">
        <v>773</v>
      </c>
      <c r="C320">
        <v>1</v>
      </c>
      <c r="D320">
        <v>3</v>
      </c>
      <c r="E320">
        <v>1</v>
      </c>
      <c r="G320">
        <v>0</v>
      </c>
      <c r="H320">
        <v>0</v>
      </c>
      <c r="J320">
        <f t="shared" si="37"/>
        <v>0</v>
      </c>
      <c r="K320">
        <f t="shared" si="38"/>
        <v>0</v>
      </c>
      <c r="L320">
        <f t="shared" si="39"/>
        <v>0</v>
      </c>
      <c r="M320">
        <f t="shared" si="40"/>
        <v>1</v>
      </c>
      <c r="O320">
        <f t="shared" si="41"/>
        <v>0</v>
      </c>
      <c r="P320">
        <f t="shared" si="42"/>
        <v>0</v>
      </c>
      <c r="Q320">
        <f t="shared" si="43"/>
        <v>0</v>
      </c>
      <c r="R320">
        <f t="shared" si="44"/>
        <v>1</v>
      </c>
      <c r="T320">
        <f t="shared" si="36"/>
        <v>0</v>
      </c>
      <c r="V320">
        <v>27</v>
      </c>
    </row>
    <row r="321" spans="1:22" x14ac:dyDescent="0.55000000000000004">
      <c r="A321" t="s">
        <v>578</v>
      </c>
      <c r="B321" t="s">
        <v>579</v>
      </c>
      <c r="C321">
        <v>1</v>
      </c>
      <c r="D321">
        <v>3</v>
      </c>
      <c r="E321">
        <v>1</v>
      </c>
      <c r="G321">
        <v>1</v>
      </c>
      <c r="H321">
        <v>1</v>
      </c>
      <c r="J321">
        <f t="shared" si="37"/>
        <v>1</v>
      </c>
      <c r="K321">
        <f t="shared" si="38"/>
        <v>1</v>
      </c>
      <c r="L321">
        <f t="shared" si="39"/>
        <v>0</v>
      </c>
      <c r="M321">
        <f t="shared" si="40"/>
        <v>0</v>
      </c>
      <c r="O321">
        <f t="shared" si="41"/>
        <v>1</v>
      </c>
      <c r="P321">
        <f t="shared" si="42"/>
        <v>1</v>
      </c>
      <c r="Q321">
        <f t="shared" si="43"/>
        <v>0</v>
      </c>
      <c r="R321">
        <f t="shared" si="44"/>
        <v>0</v>
      </c>
      <c r="T321">
        <f t="shared" si="36"/>
        <v>0</v>
      </c>
      <c r="V321">
        <v>246</v>
      </c>
    </row>
    <row r="322" spans="1:22" x14ac:dyDescent="0.55000000000000004">
      <c r="A322" t="s">
        <v>580</v>
      </c>
      <c r="B322" t="s">
        <v>581</v>
      </c>
      <c r="C322">
        <v>1</v>
      </c>
      <c r="D322">
        <v>3</v>
      </c>
      <c r="E322">
        <v>0</v>
      </c>
      <c r="G322">
        <v>0</v>
      </c>
      <c r="H322">
        <v>0</v>
      </c>
      <c r="J322">
        <f t="shared" si="37"/>
        <v>0</v>
      </c>
      <c r="K322">
        <f t="shared" si="38"/>
        <v>0</v>
      </c>
      <c r="L322">
        <f t="shared" si="39"/>
        <v>0</v>
      </c>
      <c r="M322">
        <f t="shared" si="40"/>
        <v>1</v>
      </c>
      <c r="O322">
        <f t="shared" si="41"/>
        <v>0</v>
      </c>
      <c r="P322">
        <f t="shared" si="42"/>
        <v>0</v>
      </c>
      <c r="Q322">
        <f t="shared" si="43"/>
        <v>0</v>
      </c>
      <c r="R322">
        <f t="shared" si="44"/>
        <v>0</v>
      </c>
      <c r="T322">
        <f t="shared" ref="T322:T385" si="45">IF(H322=D322,1,0)</f>
        <v>0</v>
      </c>
      <c r="V322">
        <v>248</v>
      </c>
    </row>
    <row r="323" spans="1:22" x14ac:dyDescent="0.55000000000000004">
      <c r="A323" t="s">
        <v>582</v>
      </c>
      <c r="B323" t="s">
        <v>583</v>
      </c>
      <c r="C323">
        <v>1</v>
      </c>
      <c r="D323">
        <v>3</v>
      </c>
      <c r="E323">
        <v>1</v>
      </c>
      <c r="G323">
        <v>0</v>
      </c>
      <c r="H323">
        <v>0</v>
      </c>
      <c r="J323">
        <f t="shared" ref="J323:J386" si="46">IF(AND(G323=C323),1,0)</f>
        <v>0</v>
      </c>
      <c r="K323">
        <f t="shared" ref="K323:K386" si="47">IF(AND(J323=1,G323=1),1,0)</f>
        <v>0</v>
      </c>
      <c r="L323">
        <f t="shared" ref="L323:L386" si="48">IF(AND(J323=0,G323=1),1,0)</f>
        <v>0</v>
      </c>
      <c r="M323">
        <f t="shared" ref="M323:M386" si="49">IF(AND(J323=0,C323=1),1,0)</f>
        <v>1</v>
      </c>
      <c r="O323">
        <f t="shared" ref="O323:O386" si="50">IF(AND(G323=C323,E323&lt;&gt;0),1,0)</f>
        <v>0</v>
      </c>
      <c r="P323">
        <f t="shared" ref="P323:P386" si="51">IF(AND(O323=1,G323=1),1,0)</f>
        <v>0</v>
      </c>
      <c r="Q323">
        <f t="shared" ref="Q323:Q386" si="52">IF(AND(G323=1,O323=0),1,0)</f>
        <v>0</v>
      </c>
      <c r="R323">
        <f t="shared" ref="R323:R386" si="53">IF(AND(C323=1,G323=0,E323&lt;&gt;0),1,0)</f>
        <v>1</v>
      </c>
      <c r="T323">
        <f t="shared" si="45"/>
        <v>0</v>
      </c>
      <c r="V323">
        <v>265</v>
      </c>
    </row>
    <row r="324" spans="1:22" x14ac:dyDescent="0.55000000000000004">
      <c r="A324" t="s">
        <v>584</v>
      </c>
      <c r="B324" t="s">
        <v>585</v>
      </c>
      <c r="C324">
        <v>1</v>
      </c>
      <c r="D324">
        <v>3</v>
      </c>
      <c r="E324">
        <v>0</v>
      </c>
      <c r="G324">
        <v>1</v>
      </c>
      <c r="H324">
        <v>1</v>
      </c>
      <c r="J324">
        <f t="shared" si="46"/>
        <v>1</v>
      </c>
      <c r="K324">
        <f t="shared" si="47"/>
        <v>1</v>
      </c>
      <c r="L324">
        <f t="shared" si="48"/>
        <v>0</v>
      </c>
      <c r="M324">
        <f t="shared" si="49"/>
        <v>0</v>
      </c>
      <c r="O324">
        <f t="shared" si="50"/>
        <v>0</v>
      </c>
      <c r="P324">
        <f t="shared" si="51"/>
        <v>0</v>
      </c>
      <c r="Q324">
        <f t="shared" si="52"/>
        <v>1</v>
      </c>
      <c r="R324">
        <f t="shared" si="53"/>
        <v>0</v>
      </c>
      <c r="T324">
        <f t="shared" si="45"/>
        <v>0</v>
      </c>
      <c r="V324">
        <v>223</v>
      </c>
    </row>
    <row r="325" spans="1:22" x14ac:dyDescent="0.55000000000000004">
      <c r="A325" t="s">
        <v>586</v>
      </c>
      <c r="B325" t="s">
        <v>587</v>
      </c>
      <c r="C325">
        <v>1</v>
      </c>
      <c r="D325">
        <v>3</v>
      </c>
      <c r="E325">
        <v>2</v>
      </c>
      <c r="G325">
        <v>0</v>
      </c>
      <c r="H325">
        <v>0</v>
      </c>
      <c r="J325">
        <f t="shared" si="46"/>
        <v>0</v>
      </c>
      <c r="K325">
        <f t="shared" si="47"/>
        <v>0</v>
      </c>
      <c r="L325">
        <f t="shared" si="48"/>
        <v>0</v>
      </c>
      <c r="M325">
        <f t="shared" si="49"/>
        <v>1</v>
      </c>
      <c r="O325">
        <f t="shared" si="50"/>
        <v>0</v>
      </c>
      <c r="P325">
        <f t="shared" si="51"/>
        <v>0</v>
      </c>
      <c r="Q325">
        <f t="shared" si="52"/>
        <v>0</v>
      </c>
      <c r="R325">
        <f t="shared" si="53"/>
        <v>1</v>
      </c>
      <c r="T325">
        <f t="shared" si="45"/>
        <v>0</v>
      </c>
      <c r="V325">
        <v>280</v>
      </c>
    </row>
    <row r="326" spans="1:22" x14ac:dyDescent="0.55000000000000004">
      <c r="A326" t="s">
        <v>588</v>
      </c>
      <c r="B326" t="s">
        <v>589</v>
      </c>
      <c r="C326">
        <v>1</v>
      </c>
      <c r="D326">
        <v>3</v>
      </c>
      <c r="E326">
        <v>2</v>
      </c>
      <c r="G326">
        <v>1</v>
      </c>
      <c r="H326">
        <v>1</v>
      </c>
      <c r="J326">
        <f t="shared" si="46"/>
        <v>1</v>
      </c>
      <c r="K326">
        <f t="shared" si="47"/>
        <v>1</v>
      </c>
      <c r="L326">
        <f t="shared" si="48"/>
        <v>0</v>
      </c>
      <c r="M326">
        <f t="shared" si="49"/>
        <v>0</v>
      </c>
      <c r="O326">
        <f t="shared" si="50"/>
        <v>1</v>
      </c>
      <c r="P326">
        <f t="shared" si="51"/>
        <v>1</v>
      </c>
      <c r="Q326">
        <f t="shared" si="52"/>
        <v>0</v>
      </c>
      <c r="R326">
        <f t="shared" si="53"/>
        <v>0</v>
      </c>
      <c r="T326">
        <f t="shared" si="45"/>
        <v>0</v>
      </c>
      <c r="V326">
        <v>233</v>
      </c>
    </row>
    <row r="327" spans="1:22" x14ac:dyDescent="0.55000000000000004">
      <c r="A327" t="s">
        <v>590</v>
      </c>
      <c r="B327" t="s">
        <v>775</v>
      </c>
      <c r="C327">
        <v>1</v>
      </c>
      <c r="D327">
        <v>3</v>
      </c>
      <c r="E327">
        <v>0</v>
      </c>
      <c r="G327">
        <v>0</v>
      </c>
      <c r="H327">
        <v>0</v>
      </c>
      <c r="J327">
        <f t="shared" si="46"/>
        <v>0</v>
      </c>
      <c r="K327">
        <f t="shared" si="47"/>
        <v>0</v>
      </c>
      <c r="L327">
        <f t="shared" si="48"/>
        <v>0</v>
      </c>
      <c r="M327">
        <f t="shared" si="49"/>
        <v>1</v>
      </c>
      <c r="O327">
        <f t="shared" si="50"/>
        <v>0</v>
      </c>
      <c r="P327">
        <f t="shared" si="51"/>
        <v>0</v>
      </c>
      <c r="Q327">
        <f t="shared" si="52"/>
        <v>0</v>
      </c>
      <c r="R327">
        <f t="shared" si="53"/>
        <v>0</v>
      </c>
      <c r="T327">
        <f t="shared" si="45"/>
        <v>0</v>
      </c>
      <c r="V327">
        <v>301</v>
      </c>
    </row>
    <row r="328" spans="1:22" x14ac:dyDescent="0.55000000000000004">
      <c r="A328" t="s">
        <v>591</v>
      </c>
      <c r="B328" t="s">
        <v>592</v>
      </c>
      <c r="C328">
        <v>1</v>
      </c>
      <c r="D328">
        <v>3</v>
      </c>
      <c r="E328">
        <v>1</v>
      </c>
      <c r="G328">
        <v>1</v>
      </c>
      <c r="H328">
        <v>1</v>
      </c>
      <c r="J328">
        <f t="shared" si="46"/>
        <v>1</v>
      </c>
      <c r="K328">
        <f t="shared" si="47"/>
        <v>1</v>
      </c>
      <c r="L328">
        <f t="shared" si="48"/>
        <v>0</v>
      </c>
      <c r="M328">
        <f t="shared" si="49"/>
        <v>0</v>
      </c>
      <c r="O328">
        <f t="shared" si="50"/>
        <v>1</v>
      </c>
      <c r="P328">
        <f t="shared" si="51"/>
        <v>1</v>
      </c>
      <c r="Q328">
        <f t="shared" si="52"/>
        <v>0</v>
      </c>
      <c r="R328">
        <f t="shared" si="53"/>
        <v>0</v>
      </c>
      <c r="T328">
        <f t="shared" si="45"/>
        <v>0</v>
      </c>
      <c r="V328">
        <v>223</v>
      </c>
    </row>
    <row r="329" spans="1:22" x14ac:dyDescent="0.55000000000000004">
      <c r="A329" t="s">
        <v>593</v>
      </c>
      <c r="B329" t="s">
        <v>594</v>
      </c>
      <c r="C329">
        <v>1</v>
      </c>
      <c r="D329">
        <v>3</v>
      </c>
      <c r="E329">
        <v>0</v>
      </c>
      <c r="G329">
        <v>1</v>
      </c>
      <c r="H329">
        <v>1</v>
      </c>
      <c r="J329">
        <f t="shared" si="46"/>
        <v>1</v>
      </c>
      <c r="K329">
        <f t="shared" si="47"/>
        <v>1</v>
      </c>
      <c r="L329">
        <f t="shared" si="48"/>
        <v>0</v>
      </c>
      <c r="M329">
        <f t="shared" si="49"/>
        <v>0</v>
      </c>
      <c r="O329">
        <f t="shared" si="50"/>
        <v>0</v>
      </c>
      <c r="P329">
        <f t="shared" si="51"/>
        <v>0</v>
      </c>
      <c r="Q329">
        <f t="shared" si="52"/>
        <v>1</v>
      </c>
      <c r="R329">
        <f t="shared" si="53"/>
        <v>0</v>
      </c>
      <c r="T329">
        <f t="shared" si="45"/>
        <v>0</v>
      </c>
      <c r="V329">
        <v>233</v>
      </c>
    </row>
    <row r="330" spans="1:22" x14ac:dyDescent="0.55000000000000004">
      <c r="A330" t="s">
        <v>595</v>
      </c>
      <c r="B330" t="s">
        <v>596</v>
      </c>
      <c r="C330">
        <v>1</v>
      </c>
      <c r="D330">
        <v>3</v>
      </c>
      <c r="E330">
        <v>1</v>
      </c>
      <c r="G330">
        <v>1</v>
      </c>
      <c r="H330">
        <v>1</v>
      </c>
      <c r="J330">
        <f t="shared" si="46"/>
        <v>1</v>
      </c>
      <c r="K330">
        <f t="shared" si="47"/>
        <v>1</v>
      </c>
      <c r="L330">
        <f t="shared" si="48"/>
        <v>0</v>
      </c>
      <c r="M330">
        <f t="shared" si="49"/>
        <v>0</v>
      </c>
      <c r="O330">
        <f t="shared" si="50"/>
        <v>1</v>
      </c>
      <c r="P330">
        <f t="shared" si="51"/>
        <v>1</v>
      </c>
      <c r="Q330">
        <f t="shared" si="52"/>
        <v>0</v>
      </c>
      <c r="R330">
        <f t="shared" si="53"/>
        <v>0</v>
      </c>
      <c r="T330">
        <f t="shared" si="45"/>
        <v>0</v>
      </c>
      <c r="V330">
        <v>246</v>
      </c>
    </row>
    <row r="331" spans="1:22" x14ac:dyDescent="0.55000000000000004">
      <c r="A331" t="s">
        <v>597</v>
      </c>
      <c r="B331" t="s">
        <v>598</v>
      </c>
      <c r="C331">
        <v>1</v>
      </c>
      <c r="D331">
        <v>3</v>
      </c>
      <c r="E331">
        <v>0</v>
      </c>
      <c r="G331">
        <v>0</v>
      </c>
      <c r="H331">
        <v>0</v>
      </c>
      <c r="J331">
        <f t="shared" si="46"/>
        <v>0</v>
      </c>
      <c r="K331">
        <f t="shared" si="47"/>
        <v>0</v>
      </c>
      <c r="L331">
        <f t="shared" si="48"/>
        <v>0</v>
      </c>
      <c r="M331">
        <f t="shared" si="49"/>
        <v>1</v>
      </c>
      <c r="O331">
        <f t="shared" si="50"/>
        <v>0</v>
      </c>
      <c r="P331">
        <f t="shared" si="51"/>
        <v>0</v>
      </c>
      <c r="Q331">
        <f t="shared" si="52"/>
        <v>0</v>
      </c>
      <c r="R331">
        <f t="shared" si="53"/>
        <v>0</v>
      </c>
      <c r="T331">
        <f t="shared" si="45"/>
        <v>0</v>
      </c>
      <c r="V331">
        <v>248</v>
      </c>
    </row>
    <row r="332" spans="1:22" x14ac:dyDescent="0.55000000000000004">
      <c r="A332" t="s">
        <v>599</v>
      </c>
      <c r="B332" t="s">
        <v>600</v>
      </c>
      <c r="C332">
        <v>1</v>
      </c>
      <c r="D332">
        <v>3</v>
      </c>
      <c r="E332">
        <v>1</v>
      </c>
      <c r="G332">
        <v>1</v>
      </c>
      <c r="H332">
        <v>1</v>
      </c>
      <c r="J332">
        <f t="shared" si="46"/>
        <v>1</v>
      </c>
      <c r="K332">
        <f t="shared" si="47"/>
        <v>1</v>
      </c>
      <c r="L332">
        <f t="shared" si="48"/>
        <v>0</v>
      </c>
      <c r="M332">
        <f t="shared" si="49"/>
        <v>0</v>
      </c>
      <c r="O332">
        <f t="shared" si="50"/>
        <v>1</v>
      </c>
      <c r="P332">
        <f t="shared" si="51"/>
        <v>1</v>
      </c>
      <c r="Q332">
        <f t="shared" si="52"/>
        <v>0</v>
      </c>
      <c r="R332">
        <f t="shared" si="53"/>
        <v>0</v>
      </c>
      <c r="T332">
        <f t="shared" si="45"/>
        <v>0</v>
      </c>
      <c r="V332">
        <v>276</v>
      </c>
    </row>
    <row r="333" spans="1:22" x14ac:dyDescent="0.55000000000000004">
      <c r="A333" t="s">
        <v>601</v>
      </c>
      <c r="B333" t="s">
        <v>774</v>
      </c>
      <c r="C333">
        <v>1</v>
      </c>
      <c r="D333">
        <v>3</v>
      </c>
      <c r="E333">
        <v>1</v>
      </c>
      <c r="G333">
        <v>0</v>
      </c>
      <c r="H333">
        <v>0</v>
      </c>
      <c r="J333">
        <f t="shared" si="46"/>
        <v>0</v>
      </c>
      <c r="K333">
        <f t="shared" si="47"/>
        <v>0</v>
      </c>
      <c r="L333">
        <f t="shared" si="48"/>
        <v>0</v>
      </c>
      <c r="M333">
        <f t="shared" si="49"/>
        <v>1</v>
      </c>
      <c r="O333">
        <f t="shared" si="50"/>
        <v>0</v>
      </c>
      <c r="P333">
        <f t="shared" si="51"/>
        <v>0</v>
      </c>
      <c r="Q333">
        <f t="shared" si="52"/>
        <v>0</v>
      </c>
      <c r="R333">
        <f t="shared" si="53"/>
        <v>1</v>
      </c>
      <c r="T333">
        <f t="shared" si="45"/>
        <v>0</v>
      </c>
      <c r="V333">
        <v>280</v>
      </c>
    </row>
    <row r="334" spans="1:22" x14ac:dyDescent="0.55000000000000004">
      <c r="A334" t="s">
        <v>602</v>
      </c>
      <c r="B334" t="s">
        <v>603</v>
      </c>
      <c r="C334">
        <v>1</v>
      </c>
      <c r="D334">
        <v>3</v>
      </c>
      <c r="E334">
        <v>1</v>
      </c>
      <c r="G334">
        <v>0</v>
      </c>
      <c r="H334">
        <v>0</v>
      </c>
      <c r="J334">
        <f t="shared" si="46"/>
        <v>0</v>
      </c>
      <c r="K334">
        <f t="shared" si="47"/>
        <v>0</v>
      </c>
      <c r="L334">
        <f t="shared" si="48"/>
        <v>0</v>
      </c>
      <c r="M334">
        <f t="shared" si="49"/>
        <v>1</v>
      </c>
      <c r="O334">
        <f t="shared" si="50"/>
        <v>0</v>
      </c>
      <c r="P334">
        <f t="shared" si="51"/>
        <v>0</v>
      </c>
      <c r="Q334">
        <f t="shared" si="52"/>
        <v>0</v>
      </c>
      <c r="R334">
        <f t="shared" si="53"/>
        <v>1</v>
      </c>
      <c r="T334">
        <f t="shared" si="45"/>
        <v>0</v>
      </c>
      <c r="V334">
        <v>301</v>
      </c>
    </row>
    <row r="335" spans="1:22" x14ac:dyDescent="0.55000000000000004">
      <c r="A335" t="s">
        <v>604</v>
      </c>
      <c r="B335" t="s">
        <v>605</v>
      </c>
      <c r="C335">
        <v>1</v>
      </c>
      <c r="D335">
        <v>3</v>
      </c>
      <c r="E335">
        <v>0</v>
      </c>
      <c r="G335">
        <v>0</v>
      </c>
      <c r="H335">
        <v>0</v>
      </c>
      <c r="J335">
        <f t="shared" si="46"/>
        <v>0</v>
      </c>
      <c r="K335">
        <f t="shared" si="47"/>
        <v>0</v>
      </c>
      <c r="L335">
        <f t="shared" si="48"/>
        <v>0</v>
      </c>
      <c r="M335">
        <f t="shared" si="49"/>
        <v>1</v>
      </c>
      <c r="O335">
        <f t="shared" si="50"/>
        <v>0</v>
      </c>
      <c r="P335">
        <f t="shared" si="51"/>
        <v>0</v>
      </c>
      <c r="Q335">
        <f t="shared" si="52"/>
        <v>0</v>
      </c>
      <c r="R335">
        <f t="shared" si="53"/>
        <v>0</v>
      </c>
      <c r="T335">
        <f t="shared" si="45"/>
        <v>0</v>
      </c>
      <c r="V335">
        <v>551</v>
      </c>
    </row>
    <row r="336" spans="1:22" x14ac:dyDescent="0.55000000000000004">
      <c r="A336" t="s">
        <v>606</v>
      </c>
      <c r="B336" t="s">
        <v>607</v>
      </c>
      <c r="C336">
        <v>1</v>
      </c>
      <c r="D336">
        <v>3</v>
      </c>
      <c r="E336">
        <v>0</v>
      </c>
      <c r="G336">
        <v>0</v>
      </c>
      <c r="H336">
        <v>0</v>
      </c>
      <c r="J336">
        <f t="shared" si="46"/>
        <v>0</v>
      </c>
      <c r="K336">
        <f t="shared" si="47"/>
        <v>0</v>
      </c>
      <c r="L336">
        <f t="shared" si="48"/>
        <v>0</v>
      </c>
      <c r="M336">
        <f t="shared" si="49"/>
        <v>1</v>
      </c>
      <c r="O336">
        <f t="shared" si="50"/>
        <v>0</v>
      </c>
      <c r="P336">
        <f t="shared" si="51"/>
        <v>0</v>
      </c>
      <c r="Q336">
        <f t="shared" si="52"/>
        <v>0</v>
      </c>
      <c r="R336">
        <f t="shared" si="53"/>
        <v>0</v>
      </c>
      <c r="T336">
        <f t="shared" si="45"/>
        <v>0</v>
      </c>
      <c r="V336">
        <v>581</v>
      </c>
    </row>
    <row r="337" spans="1:22" x14ac:dyDescent="0.55000000000000004">
      <c r="A337" t="s">
        <v>608</v>
      </c>
      <c r="B337" t="s">
        <v>609</v>
      </c>
      <c r="C337">
        <v>1</v>
      </c>
      <c r="D337">
        <v>3</v>
      </c>
      <c r="E337">
        <v>1</v>
      </c>
      <c r="G337">
        <v>1</v>
      </c>
      <c r="H337">
        <v>1</v>
      </c>
      <c r="J337">
        <f t="shared" si="46"/>
        <v>1</v>
      </c>
      <c r="K337">
        <f t="shared" si="47"/>
        <v>1</v>
      </c>
      <c r="L337">
        <f t="shared" si="48"/>
        <v>0</v>
      </c>
      <c r="M337">
        <f t="shared" si="49"/>
        <v>0</v>
      </c>
      <c r="O337">
        <f t="shared" si="50"/>
        <v>1</v>
      </c>
      <c r="P337">
        <f t="shared" si="51"/>
        <v>1</v>
      </c>
      <c r="Q337">
        <f t="shared" si="52"/>
        <v>0</v>
      </c>
      <c r="R337">
        <f t="shared" si="53"/>
        <v>0</v>
      </c>
      <c r="T337">
        <f t="shared" si="45"/>
        <v>0</v>
      </c>
      <c r="V337">
        <v>594</v>
      </c>
    </row>
    <row r="338" spans="1:22" x14ac:dyDescent="0.55000000000000004">
      <c r="A338" t="s">
        <v>610</v>
      </c>
      <c r="B338" t="s">
        <v>611</v>
      </c>
      <c r="C338">
        <v>1</v>
      </c>
      <c r="D338">
        <v>3</v>
      </c>
      <c r="E338">
        <v>2</v>
      </c>
      <c r="G338">
        <v>0</v>
      </c>
      <c r="H338">
        <v>0</v>
      </c>
      <c r="J338">
        <f t="shared" si="46"/>
        <v>0</v>
      </c>
      <c r="K338">
        <f t="shared" si="47"/>
        <v>0</v>
      </c>
      <c r="L338">
        <f t="shared" si="48"/>
        <v>0</v>
      </c>
      <c r="M338">
        <f t="shared" si="49"/>
        <v>1</v>
      </c>
      <c r="O338">
        <f t="shared" si="50"/>
        <v>0</v>
      </c>
      <c r="P338">
        <f t="shared" si="51"/>
        <v>0</v>
      </c>
      <c r="Q338">
        <f t="shared" si="52"/>
        <v>0</v>
      </c>
      <c r="R338">
        <f t="shared" si="53"/>
        <v>1</v>
      </c>
      <c r="T338">
        <f t="shared" si="45"/>
        <v>0</v>
      </c>
      <c r="V338">
        <v>611</v>
      </c>
    </row>
    <row r="339" spans="1:22" x14ac:dyDescent="0.55000000000000004">
      <c r="A339" t="s">
        <v>612</v>
      </c>
      <c r="B339" t="s">
        <v>613</v>
      </c>
      <c r="C339">
        <v>1</v>
      </c>
      <c r="D339">
        <v>3</v>
      </c>
      <c r="E339">
        <v>1</v>
      </c>
      <c r="G339">
        <v>0</v>
      </c>
      <c r="H339">
        <v>0</v>
      </c>
      <c r="J339">
        <f t="shared" si="46"/>
        <v>0</v>
      </c>
      <c r="K339">
        <f t="shared" si="47"/>
        <v>0</v>
      </c>
      <c r="L339">
        <f t="shared" si="48"/>
        <v>0</v>
      </c>
      <c r="M339">
        <f t="shared" si="49"/>
        <v>1</v>
      </c>
      <c r="O339">
        <f t="shared" si="50"/>
        <v>0</v>
      </c>
      <c r="P339">
        <f t="shared" si="51"/>
        <v>0</v>
      </c>
      <c r="Q339">
        <f t="shared" si="52"/>
        <v>0</v>
      </c>
      <c r="R339">
        <f t="shared" si="53"/>
        <v>1</v>
      </c>
      <c r="T339">
        <f t="shared" si="45"/>
        <v>0</v>
      </c>
      <c r="V339">
        <v>625</v>
      </c>
    </row>
    <row r="340" spans="1:22" x14ac:dyDescent="0.55000000000000004">
      <c r="A340" t="s">
        <v>614</v>
      </c>
      <c r="B340" t="s">
        <v>615</v>
      </c>
      <c r="C340">
        <v>1</v>
      </c>
      <c r="D340">
        <v>3</v>
      </c>
      <c r="E340">
        <v>1</v>
      </c>
      <c r="G340">
        <v>0</v>
      </c>
      <c r="H340">
        <v>0</v>
      </c>
      <c r="J340">
        <f t="shared" si="46"/>
        <v>0</v>
      </c>
      <c r="K340">
        <f t="shared" si="47"/>
        <v>0</v>
      </c>
      <c r="L340">
        <f t="shared" si="48"/>
        <v>0</v>
      </c>
      <c r="M340">
        <f t="shared" si="49"/>
        <v>1</v>
      </c>
      <c r="O340">
        <f t="shared" si="50"/>
        <v>0</v>
      </c>
      <c r="P340">
        <f t="shared" si="51"/>
        <v>0</v>
      </c>
      <c r="Q340">
        <f t="shared" si="52"/>
        <v>0</v>
      </c>
      <c r="R340">
        <f t="shared" si="53"/>
        <v>1</v>
      </c>
      <c r="T340">
        <f t="shared" si="45"/>
        <v>0</v>
      </c>
      <c r="V340">
        <v>633</v>
      </c>
    </row>
    <row r="341" spans="1:22" x14ac:dyDescent="0.55000000000000004">
      <c r="A341" t="s">
        <v>616</v>
      </c>
      <c r="B341" t="s">
        <v>617</v>
      </c>
      <c r="C341">
        <v>1</v>
      </c>
      <c r="D341">
        <v>3</v>
      </c>
      <c r="E341">
        <v>1</v>
      </c>
      <c r="G341">
        <v>1</v>
      </c>
      <c r="H341">
        <v>1</v>
      </c>
      <c r="J341">
        <f t="shared" si="46"/>
        <v>1</v>
      </c>
      <c r="K341">
        <f t="shared" si="47"/>
        <v>1</v>
      </c>
      <c r="L341">
        <f t="shared" si="48"/>
        <v>0</v>
      </c>
      <c r="M341">
        <f t="shared" si="49"/>
        <v>0</v>
      </c>
      <c r="O341">
        <f t="shared" si="50"/>
        <v>1</v>
      </c>
      <c r="P341">
        <f t="shared" si="51"/>
        <v>1</v>
      </c>
      <c r="Q341">
        <f t="shared" si="52"/>
        <v>0</v>
      </c>
      <c r="R341">
        <f t="shared" si="53"/>
        <v>0</v>
      </c>
      <c r="T341">
        <f t="shared" si="45"/>
        <v>0</v>
      </c>
      <c r="V341">
        <v>634</v>
      </c>
    </row>
    <row r="342" spans="1:22" x14ac:dyDescent="0.55000000000000004">
      <c r="A342" t="s">
        <v>618</v>
      </c>
      <c r="B342" t="s">
        <v>607</v>
      </c>
      <c r="C342">
        <v>1</v>
      </c>
      <c r="D342">
        <v>3</v>
      </c>
      <c r="E342">
        <v>2</v>
      </c>
      <c r="G342">
        <v>0</v>
      </c>
      <c r="H342">
        <v>0</v>
      </c>
      <c r="J342">
        <f t="shared" si="46"/>
        <v>0</v>
      </c>
      <c r="K342">
        <f t="shared" si="47"/>
        <v>0</v>
      </c>
      <c r="L342">
        <f t="shared" si="48"/>
        <v>0</v>
      </c>
      <c r="M342">
        <f t="shared" si="49"/>
        <v>1</v>
      </c>
      <c r="O342">
        <f t="shared" si="50"/>
        <v>0</v>
      </c>
      <c r="P342">
        <f t="shared" si="51"/>
        <v>0</v>
      </c>
      <c r="Q342">
        <f t="shared" si="52"/>
        <v>0</v>
      </c>
      <c r="R342">
        <f t="shared" si="53"/>
        <v>1</v>
      </c>
      <c r="T342">
        <f t="shared" si="45"/>
        <v>0</v>
      </c>
      <c r="V342">
        <v>581</v>
      </c>
    </row>
    <row r="343" spans="1:22" x14ac:dyDescent="0.55000000000000004">
      <c r="A343" t="s">
        <v>619</v>
      </c>
      <c r="B343" t="s">
        <v>613</v>
      </c>
      <c r="C343">
        <v>1</v>
      </c>
      <c r="D343">
        <v>3</v>
      </c>
      <c r="E343">
        <v>0</v>
      </c>
      <c r="G343">
        <v>0</v>
      </c>
      <c r="H343">
        <v>0</v>
      </c>
      <c r="J343">
        <f t="shared" si="46"/>
        <v>0</v>
      </c>
      <c r="K343">
        <f t="shared" si="47"/>
        <v>0</v>
      </c>
      <c r="L343">
        <f t="shared" si="48"/>
        <v>0</v>
      </c>
      <c r="M343">
        <f t="shared" si="49"/>
        <v>1</v>
      </c>
      <c r="O343">
        <f t="shared" si="50"/>
        <v>0</v>
      </c>
      <c r="P343">
        <f t="shared" si="51"/>
        <v>0</v>
      </c>
      <c r="Q343">
        <f t="shared" si="52"/>
        <v>0</v>
      </c>
      <c r="R343">
        <f t="shared" si="53"/>
        <v>0</v>
      </c>
      <c r="T343">
        <f t="shared" si="45"/>
        <v>0</v>
      </c>
      <c r="V343">
        <v>625</v>
      </c>
    </row>
    <row r="344" spans="1:22" x14ac:dyDescent="0.55000000000000004">
      <c r="A344" t="s">
        <v>620</v>
      </c>
      <c r="B344" t="s">
        <v>777</v>
      </c>
      <c r="C344">
        <v>1</v>
      </c>
      <c r="D344">
        <v>3</v>
      </c>
      <c r="E344">
        <v>1</v>
      </c>
      <c r="G344">
        <v>0</v>
      </c>
      <c r="H344">
        <v>0</v>
      </c>
      <c r="J344">
        <f t="shared" si="46"/>
        <v>0</v>
      </c>
      <c r="K344">
        <f t="shared" si="47"/>
        <v>0</v>
      </c>
      <c r="L344">
        <f t="shared" si="48"/>
        <v>0</v>
      </c>
      <c r="M344">
        <f t="shared" si="49"/>
        <v>1</v>
      </c>
      <c r="O344">
        <f t="shared" si="50"/>
        <v>0</v>
      </c>
      <c r="P344">
        <f t="shared" si="51"/>
        <v>0</v>
      </c>
      <c r="Q344">
        <f t="shared" si="52"/>
        <v>0</v>
      </c>
      <c r="R344">
        <f t="shared" si="53"/>
        <v>1</v>
      </c>
      <c r="T344">
        <f t="shared" si="45"/>
        <v>0</v>
      </c>
      <c r="V344">
        <v>633</v>
      </c>
    </row>
    <row r="345" spans="1:22" x14ac:dyDescent="0.55000000000000004">
      <c r="A345" t="s">
        <v>621</v>
      </c>
      <c r="B345" t="s">
        <v>622</v>
      </c>
      <c r="C345">
        <v>1</v>
      </c>
      <c r="D345">
        <v>3</v>
      </c>
      <c r="E345">
        <v>1</v>
      </c>
      <c r="G345">
        <v>1</v>
      </c>
      <c r="H345">
        <v>1</v>
      </c>
      <c r="J345">
        <f t="shared" si="46"/>
        <v>1</v>
      </c>
      <c r="K345">
        <f t="shared" si="47"/>
        <v>1</v>
      </c>
      <c r="L345">
        <f t="shared" si="48"/>
        <v>0</v>
      </c>
      <c r="M345">
        <f t="shared" si="49"/>
        <v>0</v>
      </c>
      <c r="O345">
        <f t="shared" si="50"/>
        <v>1</v>
      </c>
      <c r="P345">
        <f t="shared" si="51"/>
        <v>1</v>
      </c>
      <c r="Q345">
        <f t="shared" si="52"/>
        <v>0</v>
      </c>
      <c r="R345">
        <f t="shared" si="53"/>
        <v>0</v>
      </c>
      <c r="T345">
        <f t="shared" si="45"/>
        <v>0</v>
      </c>
      <c r="V345">
        <v>594</v>
      </c>
    </row>
    <row r="346" spans="1:22" x14ac:dyDescent="0.55000000000000004">
      <c r="A346" t="s">
        <v>623</v>
      </c>
      <c r="B346" t="s">
        <v>624</v>
      </c>
      <c r="C346">
        <v>1</v>
      </c>
      <c r="D346">
        <v>3</v>
      </c>
      <c r="E346">
        <v>1</v>
      </c>
      <c r="G346">
        <v>1</v>
      </c>
      <c r="H346">
        <v>1</v>
      </c>
      <c r="J346">
        <f t="shared" si="46"/>
        <v>1</v>
      </c>
      <c r="K346">
        <f t="shared" si="47"/>
        <v>1</v>
      </c>
      <c r="L346">
        <f t="shared" si="48"/>
        <v>0</v>
      </c>
      <c r="M346">
        <f t="shared" si="49"/>
        <v>0</v>
      </c>
      <c r="O346">
        <f t="shared" si="50"/>
        <v>1</v>
      </c>
      <c r="P346">
        <f t="shared" si="51"/>
        <v>1</v>
      </c>
      <c r="Q346">
        <f t="shared" si="52"/>
        <v>0</v>
      </c>
      <c r="R346">
        <f t="shared" si="53"/>
        <v>0</v>
      </c>
      <c r="T346">
        <f t="shared" si="45"/>
        <v>0</v>
      </c>
      <c r="V346">
        <v>634</v>
      </c>
    </row>
    <row r="347" spans="1:22" x14ac:dyDescent="0.55000000000000004">
      <c r="A347" t="s">
        <v>625</v>
      </c>
      <c r="B347" t="s">
        <v>605</v>
      </c>
      <c r="C347">
        <v>1</v>
      </c>
      <c r="D347">
        <v>3</v>
      </c>
      <c r="E347">
        <v>0</v>
      </c>
      <c r="G347">
        <v>0</v>
      </c>
      <c r="H347">
        <v>0</v>
      </c>
      <c r="J347">
        <f t="shared" si="46"/>
        <v>0</v>
      </c>
      <c r="K347">
        <f t="shared" si="47"/>
        <v>0</v>
      </c>
      <c r="L347">
        <f t="shared" si="48"/>
        <v>0</v>
      </c>
      <c r="M347">
        <f t="shared" si="49"/>
        <v>1</v>
      </c>
      <c r="O347">
        <f t="shared" si="50"/>
        <v>0</v>
      </c>
      <c r="P347">
        <f t="shared" si="51"/>
        <v>0</v>
      </c>
      <c r="Q347">
        <f t="shared" si="52"/>
        <v>0</v>
      </c>
      <c r="R347">
        <f t="shared" si="53"/>
        <v>0</v>
      </c>
      <c r="T347">
        <f t="shared" si="45"/>
        <v>0</v>
      </c>
      <c r="V347">
        <v>551</v>
      </c>
    </row>
    <row r="348" spans="1:22" x14ac:dyDescent="0.55000000000000004">
      <c r="A348" t="s">
        <v>626</v>
      </c>
      <c r="B348" t="s">
        <v>776</v>
      </c>
      <c r="C348">
        <v>1</v>
      </c>
      <c r="D348">
        <v>3</v>
      </c>
      <c r="E348">
        <v>2</v>
      </c>
      <c r="G348">
        <v>0</v>
      </c>
      <c r="H348">
        <v>0</v>
      </c>
      <c r="J348">
        <f t="shared" si="46"/>
        <v>0</v>
      </c>
      <c r="K348">
        <f t="shared" si="47"/>
        <v>0</v>
      </c>
      <c r="L348">
        <f t="shared" si="48"/>
        <v>0</v>
      </c>
      <c r="M348">
        <f t="shared" si="49"/>
        <v>1</v>
      </c>
      <c r="O348">
        <f t="shared" si="50"/>
        <v>0</v>
      </c>
      <c r="P348">
        <f t="shared" si="51"/>
        <v>0</v>
      </c>
      <c r="Q348">
        <f t="shared" si="52"/>
        <v>0</v>
      </c>
      <c r="R348">
        <f t="shared" si="53"/>
        <v>1</v>
      </c>
      <c r="T348">
        <f t="shared" si="45"/>
        <v>0</v>
      </c>
      <c r="V348">
        <v>611</v>
      </c>
    </row>
    <row r="349" spans="1:22" x14ac:dyDescent="0.55000000000000004">
      <c r="A349" t="s">
        <v>627</v>
      </c>
      <c r="B349" t="s">
        <v>628</v>
      </c>
      <c r="C349">
        <v>1</v>
      </c>
      <c r="D349">
        <v>3</v>
      </c>
      <c r="E349">
        <v>1</v>
      </c>
      <c r="G349">
        <v>1</v>
      </c>
      <c r="H349">
        <v>1</v>
      </c>
      <c r="J349">
        <f t="shared" si="46"/>
        <v>1</v>
      </c>
      <c r="K349">
        <f t="shared" si="47"/>
        <v>1</v>
      </c>
      <c r="L349">
        <f t="shared" si="48"/>
        <v>0</v>
      </c>
      <c r="M349">
        <f t="shared" si="49"/>
        <v>0</v>
      </c>
      <c r="O349">
        <f t="shared" si="50"/>
        <v>1</v>
      </c>
      <c r="P349">
        <f t="shared" si="51"/>
        <v>1</v>
      </c>
      <c r="Q349">
        <f t="shared" si="52"/>
        <v>0</v>
      </c>
      <c r="R349">
        <f t="shared" si="53"/>
        <v>0</v>
      </c>
      <c r="T349">
        <f t="shared" si="45"/>
        <v>0</v>
      </c>
      <c r="V349">
        <v>73</v>
      </c>
    </row>
    <row r="350" spans="1:22" x14ac:dyDescent="0.55000000000000004">
      <c r="A350" t="s">
        <v>629</v>
      </c>
      <c r="B350" t="s">
        <v>630</v>
      </c>
      <c r="C350">
        <v>1</v>
      </c>
      <c r="D350">
        <v>3</v>
      </c>
      <c r="E350">
        <v>0</v>
      </c>
      <c r="G350">
        <v>1</v>
      </c>
      <c r="H350">
        <v>1</v>
      </c>
      <c r="J350">
        <f t="shared" si="46"/>
        <v>1</v>
      </c>
      <c r="K350">
        <f t="shared" si="47"/>
        <v>1</v>
      </c>
      <c r="L350">
        <f t="shared" si="48"/>
        <v>0</v>
      </c>
      <c r="M350">
        <f t="shared" si="49"/>
        <v>0</v>
      </c>
      <c r="O350">
        <f t="shared" si="50"/>
        <v>0</v>
      </c>
      <c r="P350">
        <f t="shared" si="51"/>
        <v>0</v>
      </c>
      <c r="Q350">
        <f t="shared" si="52"/>
        <v>1</v>
      </c>
      <c r="R350">
        <f t="shared" si="53"/>
        <v>0</v>
      </c>
      <c r="T350">
        <f t="shared" si="45"/>
        <v>0</v>
      </c>
      <c r="V350">
        <v>73</v>
      </c>
    </row>
    <row r="351" spans="1:22" x14ac:dyDescent="0.55000000000000004">
      <c r="A351" t="s">
        <v>631</v>
      </c>
      <c r="B351" t="s">
        <v>632</v>
      </c>
      <c r="C351">
        <v>1</v>
      </c>
      <c r="D351">
        <v>3</v>
      </c>
      <c r="E351">
        <v>0</v>
      </c>
      <c r="G351">
        <v>0</v>
      </c>
      <c r="H351">
        <v>0</v>
      </c>
      <c r="J351">
        <f t="shared" si="46"/>
        <v>0</v>
      </c>
      <c r="K351">
        <f t="shared" si="47"/>
        <v>0</v>
      </c>
      <c r="L351">
        <f t="shared" si="48"/>
        <v>0</v>
      </c>
      <c r="M351">
        <f t="shared" si="49"/>
        <v>1</v>
      </c>
      <c r="O351">
        <f t="shared" si="50"/>
        <v>0</v>
      </c>
      <c r="P351">
        <f t="shared" si="51"/>
        <v>0</v>
      </c>
      <c r="Q351">
        <f t="shared" si="52"/>
        <v>0</v>
      </c>
      <c r="R351">
        <f t="shared" si="53"/>
        <v>0</v>
      </c>
      <c r="T351">
        <f t="shared" si="45"/>
        <v>0</v>
      </c>
      <c r="V351">
        <v>422</v>
      </c>
    </row>
    <row r="352" spans="1:22" x14ac:dyDescent="0.55000000000000004">
      <c r="A352" t="s">
        <v>633</v>
      </c>
      <c r="B352" t="s">
        <v>634</v>
      </c>
      <c r="C352">
        <v>1</v>
      </c>
      <c r="D352">
        <v>3</v>
      </c>
      <c r="E352">
        <v>1</v>
      </c>
      <c r="G352">
        <v>1</v>
      </c>
      <c r="H352">
        <v>1</v>
      </c>
      <c r="J352">
        <f t="shared" si="46"/>
        <v>1</v>
      </c>
      <c r="K352">
        <f t="shared" si="47"/>
        <v>1</v>
      </c>
      <c r="L352">
        <f t="shared" si="48"/>
        <v>0</v>
      </c>
      <c r="M352">
        <f t="shared" si="49"/>
        <v>0</v>
      </c>
      <c r="O352">
        <f t="shared" si="50"/>
        <v>1</v>
      </c>
      <c r="P352">
        <f t="shared" si="51"/>
        <v>1</v>
      </c>
      <c r="Q352">
        <f t="shared" si="52"/>
        <v>0</v>
      </c>
      <c r="R352">
        <f t="shared" si="53"/>
        <v>0</v>
      </c>
      <c r="T352">
        <f t="shared" si="45"/>
        <v>0</v>
      </c>
      <c r="V352">
        <v>73</v>
      </c>
    </row>
    <row r="353" spans="1:24" x14ac:dyDescent="0.55000000000000004">
      <c r="A353" t="s">
        <v>635</v>
      </c>
      <c r="B353" t="s">
        <v>778</v>
      </c>
      <c r="C353">
        <v>1</v>
      </c>
      <c r="D353">
        <v>3</v>
      </c>
      <c r="E353">
        <v>2</v>
      </c>
      <c r="G353">
        <v>0</v>
      </c>
      <c r="H353">
        <v>0</v>
      </c>
      <c r="J353">
        <f t="shared" si="46"/>
        <v>0</v>
      </c>
      <c r="K353">
        <f t="shared" si="47"/>
        <v>0</v>
      </c>
      <c r="L353">
        <f t="shared" si="48"/>
        <v>0</v>
      </c>
      <c r="M353">
        <f t="shared" si="49"/>
        <v>1</v>
      </c>
      <c r="O353">
        <f t="shared" si="50"/>
        <v>0</v>
      </c>
      <c r="P353">
        <f t="shared" si="51"/>
        <v>0</v>
      </c>
      <c r="Q353">
        <f t="shared" si="52"/>
        <v>0</v>
      </c>
      <c r="R353">
        <f t="shared" si="53"/>
        <v>1</v>
      </c>
      <c r="T353">
        <f t="shared" si="45"/>
        <v>0</v>
      </c>
      <c r="V353">
        <v>671</v>
      </c>
    </row>
    <row r="354" spans="1:24" x14ac:dyDescent="0.55000000000000004">
      <c r="A354" t="s">
        <v>636</v>
      </c>
      <c r="B354" t="s">
        <v>779</v>
      </c>
      <c r="C354">
        <v>1</v>
      </c>
      <c r="D354">
        <v>3</v>
      </c>
      <c r="E354">
        <v>2</v>
      </c>
      <c r="G354">
        <v>0</v>
      </c>
      <c r="H354">
        <v>0</v>
      </c>
      <c r="J354">
        <f t="shared" si="46"/>
        <v>0</v>
      </c>
      <c r="K354">
        <f t="shared" si="47"/>
        <v>0</v>
      </c>
      <c r="L354">
        <f t="shared" si="48"/>
        <v>0</v>
      </c>
      <c r="M354">
        <f t="shared" si="49"/>
        <v>1</v>
      </c>
      <c r="O354">
        <f t="shared" si="50"/>
        <v>0</v>
      </c>
      <c r="P354">
        <f t="shared" si="51"/>
        <v>0</v>
      </c>
      <c r="Q354">
        <f t="shared" si="52"/>
        <v>0</v>
      </c>
      <c r="R354">
        <f t="shared" si="53"/>
        <v>1</v>
      </c>
      <c r="T354">
        <f t="shared" si="45"/>
        <v>0</v>
      </c>
      <c r="V354">
        <v>671</v>
      </c>
    </row>
    <row r="355" spans="1:24" x14ac:dyDescent="0.55000000000000004">
      <c r="A355" t="s">
        <v>637</v>
      </c>
      <c r="B355" t="s">
        <v>638</v>
      </c>
      <c r="C355">
        <v>1</v>
      </c>
      <c r="D355">
        <v>3</v>
      </c>
      <c r="E355">
        <v>1</v>
      </c>
      <c r="G355">
        <v>0</v>
      </c>
      <c r="H355">
        <v>0</v>
      </c>
      <c r="J355">
        <f t="shared" si="46"/>
        <v>0</v>
      </c>
      <c r="K355">
        <f t="shared" si="47"/>
        <v>0</v>
      </c>
      <c r="L355">
        <f t="shared" si="48"/>
        <v>0</v>
      </c>
      <c r="M355">
        <f t="shared" si="49"/>
        <v>1</v>
      </c>
      <c r="O355">
        <f t="shared" si="50"/>
        <v>0</v>
      </c>
      <c r="P355">
        <f t="shared" si="51"/>
        <v>0</v>
      </c>
      <c r="Q355">
        <f t="shared" si="52"/>
        <v>0</v>
      </c>
      <c r="R355">
        <f t="shared" si="53"/>
        <v>1</v>
      </c>
      <c r="T355">
        <f t="shared" si="45"/>
        <v>0</v>
      </c>
      <c r="V355">
        <v>389</v>
      </c>
    </row>
    <row r="356" spans="1:24" x14ac:dyDescent="0.55000000000000004">
      <c r="A356" t="s">
        <v>639</v>
      </c>
      <c r="B356" t="s">
        <v>780</v>
      </c>
      <c r="C356">
        <v>1</v>
      </c>
      <c r="D356">
        <v>3</v>
      </c>
      <c r="E356">
        <v>1</v>
      </c>
      <c r="G356">
        <v>0</v>
      </c>
      <c r="H356">
        <v>0</v>
      </c>
      <c r="J356">
        <f t="shared" si="46"/>
        <v>0</v>
      </c>
      <c r="K356">
        <f t="shared" si="47"/>
        <v>0</v>
      </c>
      <c r="L356">
        <f t="shared" si="48"/>
        <v>0</v>
      </c>
      <c r="M356">
        <f t="shared" si="49"/>
        <v>1</v>
      </c>
      <c r="O356">
        <f t="shared" si="50"/>
        <v>0</v>
      </c>
      <c r="P356">
        <f t="shared" si="51"/>
        <v>0</v>
      </c>
      <c r="Q356">
        <f t="shared" si="52"/>
        <v>0</v>
      </c>
      <c r="R356">
        <f t="shared" si="53"/>
        <v>1</v>
      </c>
      <c r="T356">
        <f t="shared" si="45"/>
        <v>0</v>
      </c>
      <c r="V356">
        <v>762</v>
      </c>
    </row>
    <row r="357" spans="1:24" x14ac:dyDescent="0.55000000000000004">
      <c r="A357" t="s">
        <v>640</v>
      </c>
      <c r="B357" t="s">
        <v>781</v>
      </c>
      <c r="C357">
        <v>1</v>
      </c>
      <c r="D357">
        <v>3</v>
      </c>
      <c r="E357">
        <v>1</v>
      </c>
      <c r="G357">
        <v>0</v>
      </c>
      <c r="H357">
        <v>0</v>
      </c>
      <c r="J357">
        <f t="shared" si="46"/>
        <v>0</v>
      </c>
      <c r="K357">
        <f t="shared" si="47"/>
        <v>0</v>
      </c>
      <c r="L357">
        <f t="shared" si="48"/>
        <v>0</v>
      </c>
      <c r="M357">
        <f t="shared" si="49"/>
        <v>1</v>
      </c>
      <c r="O357">
        <f t="shared" si="50"/>
        <v>0</v>
      </c>
      <c r="P357">
        <f t="shared" si="51"/>
        <v>0</v>
      </c>
      <c r="Q357">
        <f t="shared" si="52"/>
        <v>0</v>
      </c>
      <c r="R357">
        <f t="shared" si="53"/>
        <v>1</v>
      </c>
      <c r="T357">
        <f t="shared" si="45"/>
        <v>0</v>
      </c>
      <c r="V357">
        <v>762</v>
      </c>
    </row>
    <row r="358" spans="1:24" x14ac:dyDescent="0.55000000000000004">
      <c r="A358" t="s">
        <v>641</v>
      </c>
      <c r="B358" t="s">
        <v>782</v>
      </c>
      <c r="C358">
        <v>1</v>
      </c>
      <c r="D358">
        <v>3</v>
      </c>
      <c r="E358">
        <v>1</v>
      </c>
      <c r="G358">
        <v>0</v>
      </c>
      <c r="H358">
        <v>0</v>
      </c>
      <c r="J358">
        <f t="shared" si="46"/>
        <v>0</v>
      </c>
      <c r="K358">
        <f t="shared" si="47"/>
        <v>0</v>
      </c>
      <c r="L358">
        <f t="shared" si="48"/>
        <v>0</v>
      </c>
      <c r="M358">
        <f t="shared" si="49"/>
        <v>1</v>
      </c>
      <c r="O358">
        <f t="shared" si="50"/>
        <v>0</v>
      </c>
      <c r="P358">
        <f t="shared" si="51"/>
        <v>0</v>
      </c>
      <c r="Q358">
        <f t="shared" si="52"/>
        <v>0</v>
      </c>
      <c r="R358">
        <f t="shared" si="53"/>
        <v>1</v>
      </c>
      <c r="T358">
        <f t="shared" si="45"/>
        <v>0</v>
      </c>
      <c r="V358">
        <v>310</v>
      </c>
    </row>
    <row r="359" spans="1:24" x14ac:dyDescent="0.55000000000000004">
      <c r="A359" t="s">
        <v>642</v>
      </c>
      <c r="B359" t="s">
        <v>643</v>
      </c>
      <c r="C359">
        <v>1</v>
      </c>
      <c r="D359">
        <v>3</v>
      </c>
      <c r="E359">
        <v>0</v>
      </c>
      <c r="G359">
        <v>0</v>
      </c>
      <c r="H359">
        <v>0</v>
      </c>
      <c r="J359">
        <f t="shared" si="46"/>
        <v>0</v>
      </c>
      <c r="K359">
        <f t="shared" si="47"/>
        <v>0</v>
      </c>
      <c r="L359">
        <f t="shared" si="48"/>
        <v>0</v>
      </c>
      <c r="M359">
        <f t="shared" si="49"/>
        <v>1</v>
      </c>
      <c r="O359">
        <f t="shared" si="50"/>
        <v>0</v>
      </c>
      <c r="P359">
        <f t="shared" si="51"/>
        <v>0</v>
      </c>
      <c r="Q359">
        <f t="shared" si="52"/>
        <v>0</v>
      </c>
      <c r="R359">
        <f t="shared" si="53"/>
        <v>0</v>
      </c>
      <c r="T359">
        <f t="shared" si="45"/>
        <v>0</v>
      </c>
      <c r="V359">
        <v>754</v>
      </c>
    </row>
    <row r="360" spans="1:24" x14ac:dyDescent="0.55000000000000004">
      <c r="A360" t="s">
        <v>644</v>
      </c>
      <c r="B360" t="s">
        <v>784</v>
      </c>
      <c r="C360">
        <v>1</v>
      </c>
      <c r="D360">
        <v>3</v>
      </c>
      <c r="E360">
        <v>1</v>
      </c>
      <c r="G360">
        <v>0</v>
      </c>
      <c r="H360">
        <v>0</v>
      </c>
      <c r="J360">
        <f t="shared" si="46"/>
        <v>0</v>
      </c>
      <c r="K360">
        <f t="shared" si="47"/>
        <v>0</v>
      </c>
      <c r="L360">
        <f t="shared" si="48"/>
        <v>0</v>
      </c>
      <c r="M360">
        <f t="shared" si="49"/>
        <v>1</v>
      </c>
      <c r="O360">
        <f t="shared" si="50"/>
        <v>0</v>
      </c>
      <c r="P360">
        <f t="shared" si="51"/>
        <v>0</v>
      </c>
      <c r="Q360">
        <f t="shared" si="52"/>
        <v>0</v>
      </c>
      <c r="R360">
        <f t="shared" si="53"/>
        <v>1</v>
      </c>
      <c r="T360">
        <f t="shared" si="45"/>
        <v>0</v>
      </c>
      <c r="V360">
        <v>754</v>
      </c>
    </row>
    <row r="361" spans="1:24" x14ac:dyDescent="0.55000000000000004">
      <c r="A361" t="s">
        <v>645</v>
      </c>
      <c r="B361" t="s">
        <v>646</v>
      </c>
      <c r="C361">
        <v>1</v>
      </c>
      <c r="D361">
        <v>3</v>
      </c>
      <c r="E361">
        <v>2</v>
      </c>
      <c r="G361">
        <v>1</v>
      </c>
      <c r="H361">
        <v>1</v>
      </c>
      <c r="J361">
        <f t="shared" si="46"/>
        <v>1</v>
      </c>
      <c r="K361">
        <f t="shared" si="47"/>
        <v>1</v>
      </c>
      <c r="L361">
        <f t="shared" si="48"/>
        <v>0</v>
      </c>
      <c r="M361">
        <f t="shared" si="49"/>
        <v>0</v>
      </c>
      <c r="O361">
        <f t="shared" si="50"/>
        <v>1</v>
      </c>
      <c r="P361">
        <f t="shared" si="51"/>
        <v>1</v>
      </c>
      <c r="Q361">
        <f t="shared" si="52"/>
        <v>0</v>
      </c>
      <c r="R361">
        <f t="shared" si="53"/>
        <v>0</v>
      </c>
      <c r="T361">
        <f t="shared" si="45"/>
        <v>0</v>
      </c>
      <c r="V361">
        <v>22</v>
      </c>
      <c r="X361" s="1" t="s">
        <v>785</v>
      </c>
    </row>
    <row r="362" spans="1:24" x14ac:dyDescent="0.55000000000000004">
      <c r="A362" t="s">
        <v>647</v>
      </c>
      <c r="B362" t="s">
        <v>648</v>
      </c>
      <c r="C362">
        <v>1</v>
      </c>
      <c r="D362">
        <v>3</v>
      </c>
      <c r="E362">
        <v>1</v>
      </c>
      <c r="G362">
        <v>1</v>
      </c>
      <c r="H362">
        <v>1</v>
      </c>
      <c r="J362">
        <f t="shared" si="46"/>
        <v>1</v>
      </c>
      <c r="K362">
        <f t="shared" si="47"/>
        <v>1</v>
      </c>
      <c r="L362">
        <f t="shared" si="48"/>
        <v>0</v>
      </c>
      <c r="M362">
        <f t="shared" si="49"/>
        <v>0</v>
      </c>
      <c r="O362">
        <f t="shared" si="50"/>
        <v>1</v>
      </c>
      <c r="P362">
        <f t="shared" si="51"/>
        <v>1</v>
      </c>
      <c r="Q362">
        <f t="shared" si="52"/>
        <v>0</v>
      </c>
      <c r="R362">
        <f t="shared" si="53"/>
        <v>0</v>
      </c>
      <c r="T362">
        <f t="shared" si="45"/>
        <v>0</v>
      </c>
      <c r="V362">
        <v>84</v>
      </c>
    </row>
    <row r="363" spans="1:24" x14ac:dyDescent="0.55000000000000004">
      <c r="A363" t="s">
        <v>649</v>
      </c>
      <c r="B363" t="s">
        <v>650</v>
      </c>
      <c r="C363">
        <v>1</v>
      </c>
      <c r="D363">
        <v>3</v>
      </c>
      <c r="E363">
        <v>1</v>
      </c>
      <c r="G363">
        <v>1</v>
      </c>
      <c r="H363">
        <v>1</v>
      </c>
      <c r="J363">
        <f t="shared" si="46"/>
        <v>1</v>
      </c>
      <c r="K363">
        <f t="shared" si="47"/>
        <v>1</v>
      </c>
      <c r="L363">
        <f t="shared" si="48"/>
        <v>0</v>
      </c>
      <c r="M363">
        <f t="shared" si="49"/>
        <v>0</v>
      </c>
      <c r="O363">
        <f t="shared" si="50"/>
        <v>1</v>
      </c>
      <c r="P363">
        <f t="shared" si="51"/>
        <v>1</v>
      </c>
      <c r="Q363">
        <f t="shared" si="52"/>
        <v>0</v>
      </c>
      <c r="R363">
        <f t="shared" si="53"/>
        <v>0</v>
      </c>
      <c r="T363">
        <f t="shared" si="45"/>
        <v>0</v>
      </c>
      <c r="V363">
        <v>84</v>
      </c>
    </row>
    <row r="364" spans="1:24" x14ac:dyDescent="0.55000000000000004">
      <c r="A364" t="s">
        <v>651</v>
      </c>
      <c r="B364" t="s">
        <v>652</v>
      </c>
      <c r="C364">
        <v>1</v>
      </c>
      <c r="D364">
        <v>3</v>
      </c>
      <c r="E364">
        <v>0</v>
      </c>
      <c r="G364">
        <v>0</v>
      </c>
      <c r="H364">
        <v>0</v>
      </c>
      <c r="J364">
        <f t="shared" si="46"/>
        <v>0</v>
      </c>
      <c r="K364">
        <f t="shared" si="47"/>
        <v>0</v>
      </c>
      <c r="L364">
        <f t="shared" si="48"/>
        <v>0</v>
      </c>
      <c r="M364">
        <f t="shared" si="49"/>
        <v>1</v>
      </c>
      <c r="O364">
        <f t="shared" si="50"/>
        <v>0</v>
      </c>
      <c r="P364">
        <f t="shared" si="51"/>
        <v>0</v>
      </c>
      <c r="Q364">
        <f t="shared" si="52"/>
        <v>0</v>
      </c>
      <c r="R364">
        <f t="shared" si="53"/>
        <v>0</v>
      </c>
      <c r="T364">
        <f t="shared" si="45"/>
        <v>0</v>
      </c>
      <c r="V364">
        <v>481</v>
      </c>
    </row>
    <row r="365" spans="1:24" x14ac:dyDescent="0.55000000000000004">
      <c r="A365" t="s">
        <v>653</v>
      </c>
      <c r="B365" t="s">
        <v>654</v>
      </c>
      <c r="C365">
        <v>1</v>
      </c>
      <c r="D365">
        <v>3</v>
      </c>
      <c r="E365">
        <v>0</v>
      </c>
      <c r="G365">
        <v>1</v>
      </c>
      <c r="H365">
        <v>1</v>
      </c>
      <c r="J365">
        <f t="shared" si="46"/>
        <v>1</v>
      </c>
      <c r="K365">
        <f t="shared" si="47"/>
        <v>1</v>
      </c>
      <c r="L365">
        <f t="shared" si="48"/>
        <v>0</v>
      </c>
      <c r="M365">
        <f t="shared" si="49"/>
        <v>0</v>
      </c>
      <c r="O365">
        <f t="shared" si="50"/>
        <v>0</v>
      </c>
      <c r="P365">
        <f t="shared" si="51"/>
        <v>0</v>
      </c>
      <c r="Q365">
        <f t="shared" si="52"/>
        <v>1</v>
      </c>
      <c r="R365">
        <f t="shared" si="53"/>
        <v>0</v>
      </c>
      <c r="T365">
        <f t="shared" si="45"/>
        <v>0</v>
      </c>
      <c r="V365">
        <v>495</v>
      </c>
    </row>
    <row r="366" spans="1:24" x14ac:dyDescent="0.55000000000000004">
      <c r="A366" t="s">
        <v>655</v>
      </c>
      <c r="B366" t="s">
        <v>766</v>
      </c>
      <c r="C366">
        <v>1</v>
      </c>
      <c r="D366">
        <v>3</v>
      </c>
      <c r="E366">
        <v>1</v>
      </c>
      <c r="G366">
        <v>1</v>
      </c>
      <c r="H366">
        <v>1</v>
      </c>
      <c r="J366">
        <f t="shared" si="46"/>
        <v>1</v>
      </c>
      <c r="K366">
        <f t="shared" si="47"/>
        <v>1</v>
      </c>
      <c r="L366">
        <f t="shared" si="48"/>
        <v>0</v>
      </c>
      <c r="M366">
        <f t="shared" si="49"/>
        <v>0</v>
      </c>
      <c r="O366">
        <f t="shared" si="50"/>
        <v>1</v>
      </c>
      <c r="P366">
        <f t="shared" si="51"/>
        <v>1</v>
      </c>
      <c r="Q366">
        <f t="shared" si="52"/>
        <v>0</v>
      </c>
      <c r="R366">
        <f t="shared" si="53"/>
        <v>0</v>
      </c>
      <c r="T366">
        <f t="shared" si="45"/>
        <v>0</v>
      </c>
      <c r="V366">
        <v>510</v>
      </c>
    </row>
    <row r="367" spans="1:24" x14ac:dyDescent="0.55000000000000004">
      <c r="A367" t="s">
        <v>656</v>
      </c>
      <c r="B367" t="s">
        <v>768</v>
      </c>
      <c r="C367">
        <v>1</v>
      </c>
      <c r="D367">
        <v>3</v>
      </c>
      <c r="E367">
        <v>2</v>
      </c>
      <c r="G367">
        <v>0</v>
      </c>
      <c r="H367">
        <v>0</v>
      </c>
      <c r="J367">
        <f t="shared" si="46"/>
        <v>0</v>
      </c>
      <c r="K367">
        <f t="shared" si="47"/>
        <v>0</v>
      </c>
      <c r="L367">
        <f t="shared" si="48"/>
        <v>0</v>
      </c>
      <c r="M367">
        <f t="shared" si="49"/>
        <v>1</v>
      </c>
      <c r="O367">
        <f t="shared" si="50"/>
        <v>0</v>
      </c>
      <c r="P367">
        <f t="shared" si="51"/>
        <v>0</v>
      </c>
      <c r="Q367">
        <f t="shared" si="52"/>
        <v>0</v>
      </c>
      <c r="R367">
        <f t="shared" si="53"/>
        <v>1</v>
      </c>
      <c r="T367">
        <f t="shared" si="45"/>
        <v>0</v>
      </c>
      <c r="V367">
        <v>542</v>
      </c>
    </row>
    <row r="368" spans="1:24" x14ac:dyDescent="0.55000000000000004">
      <c r="A368" t="s">
        <v>657</v>
      </c>
      <c r="B368" t="s">
        <v>545</v>
      </c>
      <c r="C368">
        <v>1</v>
      </c>
      <c r="D368">
        <v>3</v>
      </c>
      <c r="E368">
        <v>2</v>
      </c>
      <c r="G368">
        <v>1</v>
      </c>
      <c r="H368">
        <v>1</v>
      </c>
      <c r="J368">
        <f t="shared" si="46"/>
        <v>1</v>
      </c>
      <c r="K368">
        <f t="shared" si="47"/>
        <v>1</v>
      </c>
      <c r="L368">
        <f t="shared" si="48"/>
        <v>0</v>
      </c>
      <c r="M368">
        <f t="shared" si="49"/>
        <v>0</v>
      </c>
      <c r="O368">
        <f t="shared" si="50"/>
        <v>1</v>
      </c>
      <c r="P368">
        <f t="shared" si="51"/>
        <v>1</v>
      </c>
      <c r="Q368">
        <f t="shared" si="52"/>
        <v>0</v>
      </c>
      <c r="R368">
        <f t="shared" si="53"/>
        <v>0</v>
      </c>
      <c r="T368">
        <f t="shared" si="45"/>
        <v>0</v>
      </c>
      <c r="V368">
        <v>536</v>
      </c>
    </row>
    <row r="369" spans="1:22" x14ac:dyDescent="0.55000000000000004">
      <c r="A369" t="s">
        <v>658</v>
      </c>
      <c r="B369" t="s">
        <v>659</v>
      </c>
      <c r="C369">
        <v>1</v>
      </c>
      <c r="D369">
        <v>3</v>
      </c>
      <c r="E369">
        <v>0</v>
      </c>
      <c r="G369">
        <v>1</v>
      </c>
      <c r="H369">
        <v>1</v>
      </c>
      <c r="J369">
        <f t="shared" si="46"/>
        <v>1</v>
      </c>
      <c r="K369">
        <f t="shared" si="47"/>
        <v>1</v>
      </c>
      <c r="L369">
        <f t="shared" si="48"/>
        <v>0</v>
      </c>
      <c r="M369">
        <f t="shared" si="49"/>
        <v>0</v>
      </c>
      <c r="O369">
        <f t="shared" si="50"/>
        <v>0</v>
      </c>
      <c r="P369">
        <f t="shared" si="51"/>
        <v>0</v>
      </c>
      <c r="Q369">
        <f t="shared" si="52"/>
        <v>1</v>
      </c>
      <c r="R369">
        <f t="shared" si="53"/>
        <v>0</v>
      </c>
      <c r="T369">
        <f t="shared" si="45"/>
        <v>0</v>
      </c>
      <c r="V369">
        <v>546</v>
      </c>
    </row>
    <row r="370" spans="1:22" x14ac:dyDescent="0.55000000000000004">
      <c r="A370" t="s">
        <v>660</v>
      </c>
      <c r="B370" t="s">
        <v>661</v>
      </c>
      <c r="C370">
        <v>1</v>
      </c>
      <c r="D370">
        <v>3</v>
      </c>
      <c r="E370">
        <v>1</v>
      </c>
      <c r="G370">
        <v>0</v>
      </c>
      <c r="H370">
        <v>0</v>
      </c>
      <c r="J370">
        <f t="shared" si="46"/>
        <v>0</v>
      </c>
      <c r="K370">
        <f t="shared" si="47"/>
        <v>0</v>
      </c>
      <c r="L370">
        <f t="shared" si="48"/>
        <v>0</v>
      </c>
      <c r="M370">
        <f t="shared" si="49"/>
        <v>1</v>
      </c>
      <c r="O370">
        <f t="shared" si="50"/>
        <v>0</v>
      </c>
      <c r="P370">
        <f t="shared" si="51"/>
        <v>0</v>
      </c>
      <c r="Q370">
        <f t="shared" si="52"/>
        <v>0</v>
      </c>
      <c r="R370">
        <f t="shared" si="53"/>
        <v>1</v>
      </c>
      <c r="T370">
        <f t="shared" si="45"/>
        <v>0</v>
      </c>
      <c r="V370">
        <v>548</v>
      </c>
    </row>
    <row r="371" spans="1:22" x14ac:dyDescent="0.55000000000000004">
      <c r="A371" t="s">
        <v>662</v>
      </c>
      <c r="B371" t="s">
        <v>663</v>
      </c>
      <c r="C371">
        <v>1</v>
      </c>
      <c r="D371">
        <v>3</v>
      </c>
      <c r="E371">
        <v>0</v>
      </c>
      <c r="G371">
        <v>0</v>
      </c>
      <c r="H371">
        <v>0</v>
      </c>
      <c r="J371">
        <f t="shared" si="46"/>
        <v>0</v>
      </c>
      <c r="K371">
        <f t="shared" si="47"/>
        <v>0</v>
      </c>
      <c r="L371">
        <f t="shared" si="48"/>
        <v>0</v>
      </c>
      <c r="M371">
        <f t="shared" si="49"/>
        <v>1</v>
      </c>
      <c r="O371">
        <f t="shared" si="50"/>
        <v>0</v>
      </c>
      <c r="P371">
        <f t="shared" si="51"/>
        <v>0</v>
      </c>
      <c r="Q371">
        <f t="shared" si="52"/>
        <v>0</v>
      </c>
      <c r="R371">
        <f t="shared" si="53"/>
        <v>0</v>
      </c>
      <c r="T371">
        <f t="shared" si="45"/>
        <v>0</v>
      </c>
      <c r="V371">
        <v>7</v>
      </c>
    </row>
    <row r="372" spans="1:22" x14ac:dyDescent="0.55000000000000004">
      <c r="A372" t="s">
        <v>664</v>
      </c>
      <c r="B372" t="s">
        <v>665</v>
      </c>
      <c r="C372">
        <v>1</v>
      </c>
      <c r="D372">
        <v>3</v>
      </c>
      <c r="E372">
        <v>1</v>
      </c>
      <c r="G372">
        <v>0</v>
      </c>
      <c r="H372">
        <v>0</v>
      </c>
      <c r="J372">
        <f t="shared" si="46"/>
        <v>0</v>
      </c>
      <c r="K372">
        <f t="shared" si="47"/>
        <v>0</v>
      </c>
      <c r="L372">
        <f t="shared" si="48"/>
        <v>0</v>
      </c>
      <c r="M372">
        <f t="shared" si="49"/>
        <v>1</v>
      </c>
      <c r="O372">
        <f t="shared" si="50"/>
        <v>0</v>
      </c>
      <c r="P372">
        <f t="shared" si="51"/>
        <v>0</v>
      </c>
      <c r="Q372">
        <f t="shared" si="52"/>
        <v>0</v>
      </c>
      <c r="R372">
        <f t="shared" si="53"/>
        <v>1</v>
      </c>
      <c r="T372">
        <f t="shared" si="45"/>
        <v>0</v>
      </c>
      <c r="V372">
        <v>20</v>
      </c>
    </row>
    <row r="373" spans="1:22" x14ac:dyDescent="0.55000000000000004">
      <c r="A373" t="s">
        <v>666</v>
      </c>
      <c r="B373" t="s">
        <v>667</v>
      </c>
      <c r="C373">
        <v>1</v>
      </c>
      <c r="D373">
        <v>3</v>
      </c>
      <c r="E373">
        <v>1</v>
      </c>
      <c r="G373">
        <v>1</v>
      </c>
      <c r="H373">
        <v>2</v>
      </c>
      <c r="J373">
        <f t="shared" si="46"/>
        <v>1</v>
      </c>
      <c r="K373">
        <f t="shared" si="47"/>
        <v>1</v>
      </c>
      <c r="L373">
        <f t="shared" si="48"/>
        <v>0</v>
      </c>
      <c r="M373">
        <f t="shared" si="49"/>
        <v>0</v>
      </c>
      <c r="O373">
        <f t="shared" si="50"/>
        <v>1</v>
      </c>
      <c r="P373">
        <f t="shared" si="51"/>
        <v>1</v>
      </c>
      <c r="Q373">
        <f t="shared" si="52"/>
        <v>0</v>
      </c>
      <c r="R373">
        <f t="shared" si="53"/>
        <v>0</v>
      </c>
      <c r="T373">
        <f t="shared" si="45"/>
        <v>0</v>
      </c>
      <c r="V373">
        <v>24</v>
      </c>
    </row>
    <row r="374" spans="1:22" x14ac:dyDescent="0.55000000000000004">
      <c r="A374" t="s">
        <v>668</v>
      </c>
      <c r="B374" t="s">
        <v>669</v>
      </c>
      <c r="C374">
        <v>1</v>
      </c>
      <c r="D374">
        <v>3</v>
      </c>
      <c r="E374">
        <v>0</v>
      </c>
      <c r="G374">
        <v>0</v>
      </c>
      <c r="H374">
        <v>0</v>
      </c>
      <c r="J374">
        <f t="shared" si="46"/>
        <v>0</v>
      </c>
      <c r="K374">
        <f t="shared" si="47"/>
        <v>0</v>
      </c>
      <c r="L374">
        <f t="shared" si="48"/>
        <v>0</v>
      </c>
      <c r="M374">
        <f t="shared" si="49"/>
        <v>1</v>
      </c>
      <c r="O374">
        <f t="shared" si="50"/>
        <v>0</v>
      </c>
      <c r="P374">
        <f t="shared" si="51"/>
        <v>0</v>
      </c>
      <c r="Q374">
        <f t="shared" si="52"/>
        <v>0</v>
      </c>
      <c r="R374">
        <f t="shared" si="53"/>
        <v>0</v>
      </c>
      <c r="T374">
        <f t="shared" si="45"/>
        <v>0</v>
      </c>
      <c r="V374">
        <v>26</v>
      </c>
    </row>
    <row r="375" spans="1:22" x14ac:dyDescent="0.55000000000000004">
      <c r="A375" t="s">
        <v>670</v>
      </c>
      <c r="B375" t="s">
        <v>671</v>
      </c>
      <c r="C375">
        <v>1</v>
      </c>
      <c r="D375">
        <v>3</v>
      </c>
      <c r="E375">
        <v>1</v>
      </c>
      <c r="G375">
        <v>0</v>
      </c>
      <c r="H375">
        <v>0</v>
      </c>
      <c r="J375">
        <f t="shared" si="46"/>
        <v>0</v>
      </c>
      <c r="K375">
        <f t="shared" si="47"/>
        <v>0</v>
      </c>
      <c r="L375">
        <f t="shared" si="48"/>
        <v>0</v>
      </c>
      <c r="M375">
        <f t="shared" si="49"/>
        <v>1</v>
      </c>
      <c r="O375">
        <f t="shared" si="50"/>
        <v>0</v>
      </c>
      <c r="P375">
        <f t="shared" si="51"/>
        <v>0</v>
      </c>
      <c r="Q375">
        <f t="shared" si="52"/>
        <v>0</v>
      </c>
      <c r="R375">
        <f t="shared" si="53"/>
        <v>1</v>
      </c>
      <c r="T375">
        <f t="shared" si="45"/>
        <v>0</v>
      </c>
      <c r="V375">
        <v>27</v>
      </c>
    </row>
    <row r="376" spans="1:22" x14ac:dyDescent="0.55000000000000004">
      <c r="A376" t="s">
        <v>672</v>
      </c>
      <c r="B376" t="s">
        <v>786</v>
      </c>
      <c r="C376">
        <v>1</v>
      </c>
      <c r="D376">
        <v>3</v>
      </c>
      <c r="E376">
        <v>0</v>
      </c>
      <c r="G376">
        <v>0</v>
      </c>
      <c r="H376">
        <v>0</v>
      </c>
      <c r="J376">
        <f t="shared" si="46"/>
        <v>0</v>
      </c>
      <c r="K376">
        <f t="shared" si="47"/>
        <v>0</v>
      </c>
      <c r="L376">
        <f t="shared" si="48"/>
        <v>0</v>
      </c>
      <c r="M376">
        <f t="shared" si="49"/>
        <v>1</v>
      </c>
      <c r="O376">
        <f t="shared" si="50"/>
        <v>0</v>
      </c>
      <c r="P376">
        <f t="shared" si="51"/>
        <v>0</v>
      </c>
      <c r="Q376">
        <f t="shared" si="52"/>
        <v>0</v>
      </c>
      <c r="R376">
        <f t="shared" si="53"/>
        <v>0</v>
      </c>
      <c r="T376">
        <f t="shared" si="45"/>
        <v>0</v>
      </c>
      <c r="V376">
        <v>67</v>
      </c>
    </row>
    <row r="377" spans="1:22" x14ac:dyDescent="0.55000000000000004">
      <c r="A377" t="s">
        <v>673</v>
      </c>
      <c r="B377" t="s">
        <v>674</v>
      </c>
      <c r="C377">
        <v>1</v>
      </c>
      <c r="D377">
        <v>3</v>
      </c>
      <c r="E377">
        <v>0</v>
      </c>
      <c r="G377">
        <v>1</v>
      </c>
      <c r="H377">
        <v>1</v>
      </c>
      <c r="J377">
        <f t="shared" si="46"/>
        <v>1</v>
      </c>
      <c r="K377">
        <f t="shared" si="47"/>
        <v>1</v>
      </c>
      <c r="L377">
        <f t="shared" si="48"/>
        <v>0</v>
      </c>
      <c r="M377">
        <f t="shared" si="49"/>
        <v>0</v>
      </c>
      <c r="O377">
        <f t="shared" si="50"/>
        <v>0</v>
      </c>
      <c r="P377">
        <f t="shared" si="51"/>
        <v>0</v>
      </c>
      <c r="Q377">
        <f t="shared" si="52"/>
        <v>1</v>
      </c>
      <c r="R377">
        <f t="shared" si="53"/>
        <v>0</v>
      </c>
      <c r="T377">
        <f t="shared" si="45"/>
        <v>0</v>
      </c>
      <c r="V377">
        <v>68</v>
      </c>
    </row>
    <row r="378" spans="1:22" x14ac:dyDescent="0.55000000000000004">
      <c r="A378" t="s">
        <v>675</v>
      </c>
      <c r="B378" t="s">
        <v>787</v>
      </c>
      <c r="C378">
        <v>1</v>
      </c>
      <c r="D378">
        <v>3</v>
      </c>
      <c r="E378">
        <v>2</v>
      </c>
      <c r="G378">
        <v>0</v>
      </c>
      <c r="H378">
        <v>0</v>
      </c>
      <c r="J378">
        <f t="shared" si="46"/>
        <v>0</v>
      </c>
      <c r="K378">
        <f t="shared" si="47"/>
        <v>0</v>
      </c>
      <c r="L378">
        <f t="shared" si="48"/>
        <v>0</v>
      </c>
      <c r="M378">
        <f t="shared" si="49"/>
        <v>1</v>
      </c>
      <c r="O378">
        <f t="shared" si="50"/>
        <v>0</v>
      </c>
      <c r="P378">
        <f t="shared" si="51"/>
        <v>0</v>
      </c>
      <c r="Q378">
        <f t="shared" si="52"/>
        <v>0</v>
      </c>
      <c r="R378">
        <f t="shared" si="53"/>
        <v>1</v>
      </c>
      <c r="T378">
        <f t="shared" si="45"/>
        <v>0</v>
      </c>
      <c r="V378">
        <v>116</v>
      </c>
    </row>
    <row r="379" spans="1:22" x14ac:dyDescent="0.55000000000000004">
      <c r="A379" t="s">
        <v>676</v>
      </c>
      <c r="B379" t="s">
        <v>788</v>
      </c>
      <c r="C379">
        <v>1</v>
      </c>
      <c r="D379">
        <v>3</v>
      </c>
      <c r="E379">
        <v>0</v>
      </c>
      <c r="G379">
        <v>0</v>
      </c>
      <c r="H379">
        <v>0</v>
      </c>
      <c r="J379">
        <f t="shared" si="46"/>
        <v>0</v>
      </c>
      <c r="K379">
        <f t="shared" si="47"/>
        <v>0</v>
      </c>
      <c r="L379">
        <f t="shared" si="48"/>
        <v>0</v>
      </c>
      <c r="M379">
        <f t="shared" si="49"/>
        <v>1</v>
      </c>
      <c r="O379">
        <f t="shared" si="50"/>
        <v>0</v>
      </c>
      <c r="P379">
        <f t="shared" si="51"/>
        <v>0</v>
      </c>
      <c r="Q379">
        <f t="shared" si="52"/>
        <v>0</v>
      </c>
      <c r="R379">
        <f t="shared" si="53"/>
        <v>0</v>
      </c>
      <c r="T379">
        <f t="shared" si="45"/>
        <v>0</v>
      </c>
      <c r="V379">
        <v>116</v>
      </c>
    </row>
    <row r="380" spans="1:22" x14ac:dyDescent="0.55000000000000004">
      <c r="A380" t="s">
        <v>677</v>
      </c>
      <c r="B380" t="s">
        <v>678</v>
      </c>
      <c r="C380">
        <v>1</v>
      </c>
      <c r="D380">
        <v>3</v>
      </c>
      <c r="E380">
        <v>0</v>
      </c>
      <c r="G380">
        <v>0</v>
      </c>
      <c r="H380">
        <v>0</v>
      </c>
      <c r="J380">
        <f t="shared" si="46"/>
        <v>0</v>
      </c>
      <c r="K380">
        <f t="shared" si="47"/>
        <v>0</v>
      </c>
      <c r="L380">
        <f t="shared" si="48"/>
        <v>0</v>
      </c>
      <c r="M380">
        <f t="shared" si="49"/>
        <v>1</v>
      </c>
      <c r="O380">
        <f t="shared" si="50"/>
        <v>0</v>
      </c>
      <c r="P380">
        <f t="shared" si="51"/>
        <v>0</v>
      </c>
      <c r="Q380">
        <f t="shared" si="52"/>
        <v>0</v>
      </c>
      <c r="R380">
        <f t="shared" si="53"/>
        <v>0</v>
      </c>
      <c r="T380">
        <f t="shared" si="45"/>
        <v>0</v>
      </c>
      <c r="V380">
        <v>7</v>
      </c>
    </row>
    <row r="381" spans="1:22" x14ac:dyDescent="0.55000000000000004">
      <c r="A381" t="s">
        <v>679</v>
      </c>
      <c r="B381" t="s">
        <v>680</v>
      </c>
      <c r="C381">
        <v>1</v>
      </c>
      <c r="D381">
        <v>3</v>
      </c>
      <c r="E381">
        <v>1</v>
      </c>
      <c r="G381">
        <v>0</v>
      </c>
      <c r="H381">
        <v>0</v>
      </c>
      <c r="J381">
        <f t="shared" si="46"/>
        <v>0</v>
      </c>
      <c r="K381">
        <f t="shared" si="47"/>
        <v>0</v>
      </c>
      <c r="L381">
        <f t="shared" si="48"/>
        <v>0</v>
      </c>
      <c r="M381">
        <f t="shared" si="49"/>
        <v>1</v>
      </c>
      <c r="O381">
        <f t="shared" si="50"/>
        <v>0</v>
      </c>
      <c r="P381">
        <f t="shared" si="51"/>
        <v>0</v>
      </c>
      <c r="Q381">
        <f t="shared" si="52"/>
        <v>0</v>
      </c>
      <c r="R381">
        <f t="shared" si="53"/>
        <v>1</v>
      </c>
      <c r="T381">
        <f t="shared" si="45"/>
        <v>0</v>
      </c>
      <c r="V381">
        <v>67</v>
      </c>
    </row>
    <row r="382" spans="1:22" x14ac:dyDescent="0.55000000000000004">
      <c r="A382" t="s">
        <v>681</v>
      </c>
      <c r="B382" t="s">
        <v>789</v>
      </c>
      <c r="C382">
        <v>1</v>
      </c>
      <c r="D382">
        <v>3</v>
      </c>
      <c r="E382">
        <v>1</v>
      </c>
      <c r="G382">
        <v>0</v>
      </c>
      <c r="H382">
        <v>0</v>
      </c>
      <c r="J382">
        <f t="shared" si="46"/>
        <v>0</v>
      </c>
      <c r="K382">
        <f t="shared" si="47"/>
        <v>0</v>
      </c>
      <c r="L382">
        <f t="shared" si="48"/>
        <v>0</v>
      </c>
      <c r="M382">
        <f t="shared" si="49"/>
        <v>1</v>
      </c>
      <c r="O382">
        <f t="shared" si="50"/>
        <v>0</v>
      </c>
      <c r="P382">
        <f t="shared" si="51"/>
        <v>0</v>
      </c>
      <c r="Q382">
        <f t="shared" si="52"/>
        <v>0</v>
      </c>
      <c r="R382">
        <f t="shared" si="53"/>
        <v>1</v>
      </c>
      <c r="T382">
        <f t="shared" si="45"/>
        <v>0</v>
      </c>
      <c r="V382">
        <v>622</v>
      </c>
    </row>
    <row r="383" spans="1:22" x14ac:dyDescent="0.55000000000000004">
      <c r="A383" t="s">
        <v>682</v>
      </c>
      <c r="B383" t="s">
        <v>783</v>
      </c>
      <c r="C383">
        <v>1</v>
      </c>
      <c r="D383">
        <v>3</v>
      </c>
      <c r="E383">
        <v>0</v>
      </c>
      <c r="G383">
        <v>0</v>
      </c>
      <c r="H383">
        <v>0</v>
      </c>
      <c r="J383">
        <f t="shared" si="46"/>
        <v>0</v>
      </c>
      <c r="K383">
        <f t="shared" si="47"/>
        <v>0</v>
      </c>
      <c r="L383">
        <f t="shared" si="48"/>
        <v>0</v>
      </c>
      <c r="M383">
        <f t="shared" si="49"/>
        <v>1</v>
      </c>
      <c r="O383">
        <f t="shared" si="50"/>
        <v>0</v>
      </c>
      <c r="P383">
        <f t="shared" si="51"/>
        <v>0</v>
      </c>
      <c r="Q383">
        <f t="shared" si="52"/>
        <v>0</v>
      </c>
      <c r="R383">
        <f t="shared" si="53"/>
        <v>0</v>
      </c>
      <c r="T383">
        <f t="shared" si="45"/>
        <v>0</v>
      </c>
      <c r="V383">
        <v>310</v>
      </c>
    </row>
    <row r="384" spans="1:22" x14ac:dyDescent="0.55000000000000004">
      <c r="A384" t="s">
        <v>683</v>
      </c>
      <c r="B384" t="s">
        <v>790</v>
      </c>
      <c r="C384">
        <v>1</v>
      </c>
      <c r="D384">
        <v>3</v>
      </c>
      <c r="E384">
        <v>1</v>
      </c>
      <c r="G384">
        <v>0</v>
      </c>
      <c r="H384">
        <v>0</v>
      </c>
      <c r="J384">
        <f t="shared" si="46"/>
        <v>0</v>
      </c>
      <c r="K384">
        <f t="shared" si="47"/>
        <v>0</v>
      </c>
      <c r="L384">
        <f t="shared" si="48"/>
        <v>0</v>
      </c>
      <c r="M384">
        <f t="shared" si="49"/>
        <v>1</v>
      </c>
      <c r="O384">
        <f t="shared" si="50"/>
        <v>0</v>
      </c>
      <c r="P384">
        <f t="shared" si="51"/>
        <v>0</v>
      </c>
      <c r="Q384">
        <f t="shared" si="52"/>
        <v>0</v>
      </c>
      <c r="R384">
        <f t="shared" si="53"/>
        <v>1</v>
      </c>
      <c r="T384">
        <f t="shared" si="45"/>
        <v>0</v>
      </c>
      <c r="V384">
        <v>354</v>
      </c>
    </row>
    <row r="385" spans="1:22" x14ac:dyDescent="0.55000000000000004">
      <c r="A385" t="s">
        <v>684</v>
      </c>
      <c r="B385" t="s">
        <v>685</v>
      </c>
      <c r="C385">
        <v>1</v>
      </c>
      <c r="D385">
        <v>3</v>
      </c>
      <c r="E385">
        <v>1</v>
      </c>
      <c r="G385">
        <v>0</v>
      </c>
      <c r="H385">
        <v>0</v>
      </c>
      <c r="J385">
        <f t="shared" si="46"/>
        <v>0</v>
      </c>
      <c r="K385">
        <f t="shared" si="47"/>
        <v>0</v>
      </c>
      <c r="L385">
        <f t="shared" si="48"/>
        <v>0</v>
      </c>
      <c r="M385">
        <f t="shared" si="49"/>
        <v>1</v>
      </c>
      <c r="O385">
        <f t="shared" si="50"/>
        <v>0</v>
      </c>
      <c r="P385">
        <f t="shared" si="51"/>
        <v>0</v>
      </c>
      <c r="Q385">
        <f t="shared" si="52"/>
        <v>0</v>
      </c>
      <c r="R385">
        <f t="shared" si="53"/>
        <v>1</v>
      </c>
      <c r="T385">
        <f t="shared" si="45"/>
        <v>0</v>
      </c>
      <c r="V385">
        <v>389</v>
      </c>
    </row>
    <row r="386" spans="1:22" x14ac:dyDescent="0.55000000000000004">
      <c r="A386" t="s">
        <v>686</v>
      </c>
      <c r="B386" t="s">
        <v>687</v>
      </c>
      <c r="C386">
        <v>1</v>
      </c>
      <c r="D386">
        <v>3</v>
      </c>
      <c r="E386">
        <v>0</v>
      </c>
      <c r="G386">
        <v>0</v>
      </c>
      <c r="H386">
        <v>0</v>
      </c>
      <c r="J386">
        <f t="shared" si="46"/>
        <v>0</v>
      </c>
      <c r="K386">
        <f t="shared" si="47"/>
        <v>0</v>
      </c>
      <c r="L386">
        <f t="shared" si="48"/>
        <v>0</v>
      </c>
      <c r="M386">
        <f t="shared" si="49"/>
        <v>1</v>
      </c>
      <c r="O386">
        <f t="shared" si="50"/>
        <v>0</v>
      </c>
      <c r="P386">
        <f t="shared" si="51"/>
        <v>0</v>
      </c>
      <c r="Q386">
        <f t="shared" si="52"/>
        <v>0</v>
      </c>
      <c r="R386">
        <f t="shared" si="53"/>
        <v>0</v>
      </c>
      <c r="T386">
        <f t="shared" ref="T386:T408" si="54">IF(H386=D386,1,0)</f>
        <v>0</v>
      </c>
      <c r="V386">
        <v>420</v>
      </c>
    </row>
    <row r="387" spans="1:22" x14ac:dyDescent="0.55000000000000004">
      <c r="A387" t="s">
        <v>688</v>
      </c>
      <c r="B387" t="s">
        <v>792</v>
      </c>
      <c r="C387">
        <v>1</v>
      </c>
      <c r="D387">
        <v>3</v>
      </c>
      <c r="E387">
        <v>1</v>
      </c>
      <c r="G387">
        <v>0</v>
      </c>
      <c r="H387">
        <v>0</v>
      </c>
      <c r="J387">
        <f t="shared" ref="J387:J408" si="55">IF(AND(G387=C387),1,0)</f>
        <v>0</v>
      </c>
      <c r="K387">
        <f t="shared" ref="K387:K408" si="56">IF(AND(J387=1,G387=1),1,0)</f>
        <v>0</v>
      </c>
      <c r="L387">
        <f t="shared" ref="L387:L408" si="57">IF(AND(J387=0,G387=1),1,0)</f>
        <v>0</v>
      </c>
      <c r="M387">
        <f t="shared" ref="M387:M408" si="58">IF(AND(J387=0,C387=1),1,0)</f>
        <v>1</v>
      </c>
      <c r="O387">
        <f t="shared" ref="O387:O408" si="59">IF(AND(G387=C387,E387&lt;&gt;0),1,0)</f>
        <v>0</v>
      </c>
      <c r="P387">
        <f t="shared" ref="P387:P408" si="60">IF(AND(O387=1,G387=1),1,0)</f>
        <v>0</v>
      </c>
      <c r="Q387">
        <f t="shared" ref="Q387:Q408" si="61">IF(AND(G387=1,O387=0),1,0)</f>
        <v>0</v>
      </c>
      <c r="R387">
        <f t="shared" ref="R387:R408" si="62">IF(AND(C387=1,G387=0,E387&lt;&gt;0),1,0)</f>
        <v>1</v>
      </c>
      <c r="T387">
        <f t="shared" si="54"/>
        <v>0</v>
      </c>
      <c r="V387">
        <v>421</v>
      </c>
    </row>
    <row r="388" spans="1:22" x14ac:dyDescent="0.55000000000000004">
      <c r="A388" t="s">
        <v>689</v>
      </c>
      <c r="B388" t="s">
        <v>690</v>
      </c>
      <c r="C388">
        <v>1</v>
      </c>
      <c r="D388">
        <v>3</v>
      </c>
      <c r="E388">
        <v>2</v>
      </c>
      <c r="G388">
        <v>0</v>
      </c>
      <c r="H388">
        <v>0</v>
      </c>
      <c r="J388">
        <f t="shared" si="55"/>
        <v>0</v>
      </c>
      <c r="K388">
        <f t="shared" si="56"/>
        <v>0</v>
      </c>
      <c r="L388">
        <f t="shared" si="57"/>
        <v>0</v>
      </c>
      <c r="M388">
        <f t="shared" si="58"/>
        <v>1</v>
      </c>
      <c r="O388">
        <f t="shared" si="59"/>
        <v>0</v>
      </c>
      <c r="P388">
        <f t="shared" si="60"/>
        <v>0</v>
      </c>
      <c r="Q388">
        <f t="shared" si="61"/>
        <v>0</v>
      </c>
      <c r="R388">
        <f t="shared" si="62"/>
        <v>1</v>
      </c>
      <c r="T388">
        <f t="shared" si="54"/>
        <v>0</v>
      </c>
      <c r="V388">
        <v>422</v>
      </c>
    </row>
    <row r="389" spans="1:22" x14ac:dyDescent="0.55000000000000004">
      <c r="A389" t="s">
        <v>691</v>
      </c>
      <c r="B389" t="s">
        <v>692</v>
      </c>
      <c r="C389">
        <v>1</v>
      </c>
      <c r="D389">
        <v>3</v>
      </c>
      <c r="E389">
        <v>1</v>
      </c>
      <c r="G389">
        <v>0</v>
      </c>
      <c r="H389">
        <v>0</v>
      </c>
      <c r="J389">
        <f t="shared" si="55"/>
        <v>0</v>
      </c>
      <c r="K389">
        <f t="shared" si="56"/>
        <v>0</v>
      </c>
      <c r="L389">
        <f t="shared" si="57"/>
        <v>0</v>
      </c>
      <c r="M389">
        <f t="shared" si="58"/>
        <v>1</v>
      </c>
      <c r="O389">
        <f t="shared" si="59"/>
        <v>0</v>
      </c>
      <c r="P389">
        <f t="shared" si="60"/>
        <v>0</v>
      </c>
      <c r="Q389">
        <f t="shared" si="61"/>
        <v>0</v>
      </c>
      <c r="R389">
        <f t="shared" si="62"/>
        <v>1</v>
      </c>
      <c r="T389">
        <f t="shared" si="54"/>
        <v>0</v>
      </c>
      <c r="V389">
        <v>354</v>
      </c>
    </row>
    <row r="390" spans="1:22" x14ac:dyDescent="0.55000000000000004">
      <c r="A390" t="s">
        <v>693</v>
      </c>
      <c r="B390" t="s">
        <v>794</v>
      </c>
      <c r="C390">
        <v>1</v>
      </c>
      <c r="D390">
        <v>3</v>
      </c>
      <c r="E390">
        <v>1</v>
      </c>
      <c r="G390">
        <v>0</v>
      </c>
      <c r="H390">
        <v>0</v>
      </c>
      <c r="J390">
        <f t="shared" si="55"/>
        <v>0</v>
      </c>
      <c r="K390">
        <f t="shared" si="56"/>
        <v>0</v>
      </c>
      <c r="L390">
        <f t="shared" si="57"/>
        <v>0</v>
      </c>
      <c r="M390">
        <f t="shared" si="58"/>
        <v>1</v>
      </c>
      <c r="O390">
        <f t="shared" si="59"/>
        <v>0</v>
      </c>
      <c r="P390">
        <f t="shared" si="60"/>
        <v>0</v>
      </c>
      <c r="Q390">
        <f t="shared" si="61"/>
        <v>0</v>
      </c>
      <c r="R390">
        <f t="shared" si="62"/>
        <v>1</v>
      </c>
      <c r="T390">
        <f t="shared" si="54"/>
        <v>0</v>
      </c>
      <c r="V390">
        <v>764</v>
      </c>
    </row>
    <row r="391" spans="1:22" x14ac:dyDescent="0.55000000000000004">
      <c r="A391" t="s">
        <v>694</v>
      </c>
      <c r="B391" t="s">
        <v>695</v>
      </c>
      <c r="C391">
        <v>1</v>
      </c>
      <c r="D391">
        <v>3</v>
      </c>
      <c r="E391">
        <v>1</v>
      </c>
      <c r="G391">
        <v>1</v>
      </c>
      <c r="H391">
        <v>2</v>
      </c>
      <c r="J391">
        <f t="shared" si="55"/>
        <v>1</v>
      </c>
      <c r="K391">
        <f t="shared" si="56"/>
        <v>1</v>
      </c>
      <c r="L391">
        <f t="shared" si="57"/>
        <v>0</v>
      </c>
      <c r="M391">
        <f t="shared" si="58"/>
        <v>0</v>
      </c>
      <c r="O391">
        <f t="shared" si="59"/>
        <v>1</v>
      </c>
      <c r="P391">
        <f t="shared" si="60"/>
        <v>1</v>
      </c>
      <c r="Q391">
        <f t="shared" si="61"/>
        <v>0</v>
      </c>
      <c r="R391">
        <f t="shared" si="62"/>
        <v>0</v>
      </c>
      <c r="T391">
        <f t="shared" si="54"/>
        <v>0</v>
      </c>
      <c r="V391">
        <v>194</v>
      </c>
    </row>
    <row r="392" spans="1:22" x14ac:dyDescent="0.55000000000000004">
      <c r="A392" t="s">
        <v>696</v>
      </c>
      <c r="B392" t="s">
        <v>697</v>
      </c>
      <c r="C392">
        <v>1</v>
      </c>
      <c r="D392">
        <v>3</v>
      </c>
      <c r="E392">
        <v>1</v>
      </c>
      <c r="G392">
        <v>1</v>
      </c>
      <c r="H392">
        <v>2</v>
      </c>
      <c r="J392">
        <f t="shared" si="55"/>
        <v>1</v>
      </c>
      <c r="K392">
        <f t="shared" si="56"/>
        <v>1</v>
      </c>
      <c r="L392">
        <f t="shared" si="57"/>
        <v>0</v>
      </c>
      <c r="M392">
        <f t="shared" si="58"/>
        <v>0</v>
      </c>
      <c r="O392">
        <f t="shared" si="59"/>
        <v>1</v>
      </c>
      <c r="P392">
        <f t="shared" si="60"/>
        <v>1</v>
      </c>
      <c r="Q392">
        <f t="shared" si="61"/>
        <v>0</v>
      </c>
      <c r="R392">
        <f t="shared" si="62"/>
        <v>0</v>
      </c>
      <c r="T392">
        <f t="shared" si="54"/>
        <v>0</v>
      </c>
      <c r="V392">
        <v>194</v>
      </c>
    </row>
    <row r="393" spans="1:22" x14ac:dyDescent="0.55000000000000004">
      <c r="A393" t="s">
        <v>698</v>
      </c>
      <c r="B393" t="s">
        <v>795</v>
      </c>
      <c r="C393">
        <v>1</v>
      </c>
      <c r="D393">
        <v>3</v>
      </c>
      <c r="E393">
        <v>1</v>
      </c>
      <c r="G393">
        <v>0</v>
      </c>
      <c r="H393">
        <v>0</v>
      </c>
      <c r="J393">
        <f t="shared" si="55"/>
        <v>0</v>
      </c>
      <c r="K393">
        <f t="shared" si="56"/>
        <v>0</v>
      </c>
      <c r="L393">
        <f t="shared" si="57"/>
        <v>0</v>
      </c>
      <c r="M393">
        <f t="shared" si="58"/>
        <v>1</v>
      </c>
      <c r="O393">
        <f t="shared" si="59"/>
        <v>0</v>
      </c>
      <c r="P393">
        <f t="shared" si="60"/>
        <v>0</v>
      </c>
      <c r="Q393">
        <f t="shared" si="61"/>
        <v>0</v>
      </c>
      <c r="R393">
        <f t="shared" si="62"/>
        <v>1</v>
      </c>
      <c r="T393">
        <f t="shared" si="54"/>
        <v>0</v>
      </c>
      <c r="V393">
        <v>764</v>
      </c>
    </row>
    <row r="394" spans="1:22" x14ac:dyDescent="0.55000000000000004">
      <c r="A394" t="s">
        <v>699</v>
      </c>
      <c r="B394" t="s">
        <v>700</v>
      </c>
      <c r="C394">
        <v>1</v>
      </c>
      <c r="D394">
        <v>3</v>
      </c>
      <c r="E394">
        <v>1</v>
      </c>
      <c r="G394">
        <v>1</v>
      </c>
      <c r="H394">
        <v>1</v>
      </c>
      <c r="J394">
        <f t="shared" si="55"/>
        <v>1</v>
      </c>
      <c r="K394">
        <f t="shared" si="56"/>
        <v>1</v>
      </c>
      <c r="L394">
        <f t="shared" si="57"/>
        <v>0</v>
      </c>
      <c r="M394">
        <f t="shared" si="58"/>
        <v>0</v>
      </c>
      <c r="O394">
        <f t="shared" si="59"/>
        <v>1</v>
      </c>
      <c r="P394">
        <f t="shared" si="60"/>
        <v>1</v>
      </c>
      <c r="Q394">
        <f t="shared" si="61"/>
        <v>0</v>
      </c>
      <c r="R394">
        <f t="shared" si="62"/>
        <v>0</v>
      </c>
      <c r="T394">
        <f t="shared" si="54"/>
        <v>0</v>
      </c>
      <c r="V394">
        <v>90</v>
      </c>
    </row>
    <row r="395" spans="1:22" x14ac:dyDescent="0.55000000000000004">
      <c r="A395" t="s">
        <v>701</v>
      </c>
      <c r="B395" t="s">
        <v>702</v>
      </c>
      <c r="C395">
        <v>1</v>
      </c>
      <c r="D395">
        <v>3</v>
      </c>
      <c r="E395">
        <v>0</v>
      </c>
      <c r="G395">
        <v>1</v>
      </c>
      <c r="H395">
        <v>1</v>
      </c>
      <c r="J395">
        <f t="shared" si="55"/>
        <v>1</v>
      </c>
      <c r="K395">
        <f t="shared" si="56"/>
        <v>1</v>
      </c>
      <c r="L395">
        <f t="shared" si="57"/>
        <v>0</v>
      </c>
      <c r="M395">
        <f t="shared" si="58"/>
        <v>0</v>
      </c>
      <c r="O395">
        <f t="shared" si="59"/>
        <v>0</v>
      </c>
      <c r="P395">
        <f t="shared" si="60"/>
        <v>0</v>
      </c>
      <c r="Q395">
        <f t="shared" si="61"/>
        <v>1</v>
      </c>
      <c r="R395">
        <f t="shared" si="62"/>
        <v>0</v>
      </c>
      <c r="T395">
        <f t="shared" si="54"/>
        <v>0</v>
      </c>
      <c r="V395">
        <v>90</v>
      </c>
    </row>
    <row r="396" spans="1:22" x14ac:dyDescent="0.55000000000000004">
      <c r="A396" t="s">
        <v>703</v>
      </c>
      <c r="B396" t="s">
        <v>704</v>
      </c>
      <c r="C396">
        <v>1</v>
      </c>
      <c r="D396">
        <v>3</v>
      </c>
      <c r="E396">
        <v>1</v>
      </c>
      <c r="G396">
        <v>1</v>
      </c>
      <c r="H396">
        <v>1</v>
      </c>
      <c r="J396">
        <f t="shared" si="55"/>
        <v>1</v>
      </c>
      <c r="K396">
        <f t="shared" si="56"/>
        <v>1</v>
      </c>
      <c r="L396">
        <f t="shared" si="57"/>
        <v>0</v>
      </c>
      <c r="M396">
        <f t="shared" si="58"/>
        <v>0</v>
      </c>
      <c r="O396">
        <f t="shared" si="59"/>
        <v>1</v>
      </c>
      <c r="P396">
        <f t="shared" si="60"/>
        <v>1</v>
      </c>
      <c r="Q396">
        <f t="shared" si="61"/>
        <v>0</v>
      </c>
      <c r="R396">
        <f t="shared" si="62"/>
        <v>0</v>
      </c>
      <c r="T396">
        <f t="shared" si="54"/>
        <v>0</v>
      </c>
      <c r="V396">
        <v>90</v>
      </c>
    </row>
    <row r="397" spans="1:22" x14ac:dyDescent="0.55000000000000004">
      <c r="A397" t="s">
        <v>705</v>
      </c>
      <c r="B397" t="s">
        <v>706</v>
      </c>
      <c r="C397">
        <v>1</v>
      </c>
      <c r="D397">
        <v>3</v>
      </c>
      <c r="E397">
        <v>0</v>
      </c>
      <c r="G397">
        <v>0</v>
      </c>
      <c r="H397">
        <v>0</v>
      </c>
      <c r="J397">
        <f t="shared" si="55"/>
        <v>0</v>
      </c>
      <c r="K397">
        <f t="shared" si="56"/>
        <v>0</v>
      </c>
      <c r="L397">
        <f t="shared" si="57"/>
        <v>0</v>
      </c>
      <c r="M397">
        <f t="shared" si="58"/>
        <v>1</v>
      </c>
      <c r="O397">
        <f t="shared" si="59"/>
        <v>0</v>
      </c>
      <c r="P397">
        <f t="shared" si="60"/>
        <v>0</v>
      </c>
      <c r="Q397">
        <f t="shared" si="61"/>
        <v>0</v>
      </c>
      <c r="R397">
        <f t="shared" si="62"/>
        <v>0</v>
      </c>
      <c r="T397">
        <f t="shared" si="54"/>
        <v>0</v>
      </c>
      <c r="V397">
        <v>420</v>
      </c>
    </row>
    <row r="398" spans="1:22" x14ac:dyDescent="0.55000000000000004">
      <c r="A398" t="s">
        <v>707</v>
      </c>
      <c r="B398" t="s">
        <v>708</v>
      </c>
      <c r="C398">
        <v>1</v>
      </c>
      <c r="D398">
        <v>3</v>
      </c>
      <c r="E398">
        <v>1</v>
      </c>
      <c r="G398">
        <v>0</v>
      </c>
      <c r="H398">
        <v>0</v>
      </c>
      <c r="J398">
        <f t="shared" si="55"/>
        <v>0</v>
      </c>
      <c r="K398">
        <f t="shared" si="56"/>
        <v>0</v>
      </c>
      <c r="L398">
        <f t="shared" si="57"/>
        <v>0</v>
      </c>
      <c r="M398">
        <f t="shared" si="58"/>
        <v>1</v>
      </c>
      <c r="O398">
        <f t="shared" si="59"/>
        <v>0</v>
      </c>
      <c r="P398">
        <f t="shared" si="60"/>
        <v>0</v>
      </c>
      <c r="Q398">
        <f t="shared" si="61"/>
        <v>0</v>
      </c>
      <c r="R398">
        <f t="shared" si="62"/>
        <v>1</v>
      </c>
      <c r="T398">
        <f t="shared" si="54"/>
        <v>0</v>
      </c>
      <c r="V398">
        <v>199</v>
      </c>
    </row>
    <row r="399" spans="1:22" x14ac:dyDescent="0.55000000000000004">
      <c r="A399" t="s">
        <v>709</v>
      </c>
      <c r="B399" t="s">
        <v>708</v>
      </c>
      <c r="C399">
        <v>1</v>
      </c>
      <c r="D399">
        <v>3</v>
      </c>
      <c r="E399">
        <v>2</v>
      </c>
      <c r="G399">
        <v>0</v>
      </c>
      <c r="H399">
        <v>0</v>
      </c>
      <c r="J399">
        <f t="shared" si="55"/>
        <v>0</v>
      </c>
      <c r="K399">
        <f t="shared" si="56"/>
        <v>0</v>
      </c>
      <c r="L399">
        <f t="shared" si="57"/>
        <v>0</v>
      </c>
      <c r="M399">
        <f t="shared" si="58"/>
        <v>1</v>
      </c>
      <c r="O399">
        <f t="shared" si="59"/>
        <v>0</v>
      </c>
      <c r="P399">
        <f t="shared" si="60"/>
        <v>0</v>
      </c>
      <c r="Q399">
        <f t="shared" si="61"/>
        <v>0</v>
      </c>
      <c r="R399">
        <f t="shared" si="62"/>
        <v>1</v>
      </c>
      <c r="T399">
        <f t="shared" si="54"/>
        <v>0</v>
      </c>
      <c r="V399">
        <v>199</v>
      </c>
    </row>
    <row r="400" spans="1:22" x14ac:dyDescent="0.55000000000000004">
      <c r="A400" t="s">
        <v>710</v>
      </c>
      <c r="B400" t="s">
        <v>711</v>
      </c>
      <c r="C400">
        <v>1</v>
      </c>
      <c r="D400">
        <v>3</v>
      </c>
      <c r="E400">
        <v>0</v>
      </c>
      <c r="G400">
        <v>1</v>
      </c>
      <c r="H400">
        <v>1</v>
      </c>
      <c r="J400">
        <f t="shared" si="55"/>
        <v>1</v>
      </c>
      <c r="K400">
        <f t="shared" si="56"/>
        <v>1</v>
      </c>
      <c r="L400">
        <f t="shared" si="57"/>
        <v>0</v>
      </c>
      <c r="M400">
        <f t="shared" si="58"/>
        <v>0</v>
      </c>
      <c r="O400">
        <f t="shared" si="59"/>
        <v>0</v>
      </c>
      <c r="P400">
        <f t="shared" si="60"/>
        <v>0</v>
      </c>
      <c r="Q400">
        <f t="shared" si="61"/>
        <v>1</v>
      </c>
      <c r="R400">
        <f t="shared" si="62"/>
        <v>0</v>
      </c>
      <c r="T400">
        <f t="shared" si="54"/>
        <v>0</v>
      </c>
      <c r="V400">
        <v>169</v>
      </c>
    </row>
    <row r="401" spans="1:22" x14ac:dyDescent="0.55000000000000004">
      <c r="A401" t="s">
        <v>712</v>
      </c>
      <c r="B401" t="s">
        <v>796</v>
      </c>
      <c r="C401">
        <v>1</v>
      </c>
      <c r="D401">
        <v>3</v>
      </c>
      <c r="E401">
        <v>1</v>
      </c>
      <c r="G401">
        <v>0</v>
      </c>
      <c r="H401">
        <v>0</v>
      </c>
      <c r="J401">
        <f t="shared" si="55"/>
        <v>0</v>
      </c>
      <c r="K401">
        <f t="shared" si="56"/>
        <v>0</v>
      </c>
      <c r="L401">
        <f t="shared" si="57"/>
        <v>0</v>
      </c>
      <c r="M401">
        <f t="shared" si="58"/>
        <v>1</v>
      </c>
      <c r="O401">
        <f t="shared" si="59"/>
        <v>0</v>
      </c>
      <c r="P401">
        <f t="shared" si="60"/>
        <v>0</v>
      </c>
      <c r="Q401">
        <f t="shared" si="61"/>
        <v>0</v>
      </c>
      <c r="R401">
        <f t="shared" si="62"/>
        <v>1</v>
      </c>
      <c r="T401">
        <f t="shared" si="54"/>
        <v>0</v>
      </c>
      <c r="V401">
        <v>156</v>
      </c>
    </row>
    <row r="402" spans="1:22" x14ac:dyDescent="0.55000000000000004">
      <c r="A402" t="s">
        <v>713</v>
      </c>
      <c r="B402" t="s">
        <v>714</v>
      </c>
      <c r="C402">
        <v>1</v>
      </c>
      <c r="D402">
        <v>3</v>
      </c>
      <c r="E402">
        <v>0</v>
      </c>
      <c r="G402">
        <v>0</v>
      </c>
      <c r="H402">
        <v>0</v>
      </c>
      <c r="J402">
        <f t="shared" si="55"/>
        <v>0</v>
      </c>
      <c r="K402">
        <f t="shared" si="56"/>
        <v>0</v>
      </c>
      <c r="L402">
        <f t="shared" si="57"/>
        <v>0</v>
      </c>
      <c r="M402">
        <f t="shared" si="58"/>
        <v>1</v>
      </c>
      <c r="O402">
        <f t="shared" si="59"/>
        <v>0</v>
      </c>
      <c r="P402">
        <f t="shared" si="60"/>
        <v>0</v>
      </c>
      <c r="Q402">
        <f t="shared" si="61"/>
        <v>0</v>
      </c>
      <c r="R402">
        <f t="shared" si="62"/>
        <v>0</v>
      </c>
      <c r="T402">
        <f t="shared" si="54"/>
        <v>0</v>
      </c>
      <c r="V402">
        <v>156</v>
      </c>
    </row>
    <row r="403" spans="1:22" x14ac:dyDescent="0.55000000000000004">
      <c r="A403" t="s">
        <v>715</v>
      </c>
      <c r="B403" t="s">
        <v>797</v>
      </c>
      <c r="C403">
        <v>1</v>
      </c>
      <c r="D403">
        <v>3</v>
      </c>
      <c r="E403">
        <v>0</v>
      </c>
      <c r="G403">
        <v>1</v>
      </c>
      <c r="H403">
        <v>1</v>
      </c>
      <c r="J403">
        <f t="shared" si="55"/>
        <v>1</v>
      </c>
      <c r="K403">
        <f t="shared" si="56"/>
        <v>1</v>
      </c>
      <c r="L403">
        <f t="shared" si="57"/>
        <v>0</v>
      </c>
      <c r="M403">
        <f t="shared" si="58"/>
        <v>0</v>
      </c>
      <c r="O403">
        <f t="shared" si="59"/>
        <v>0</v>
      </c>
      <c r="P403">
        <f t="shared" si="60"/>
        <v>0</v>
      </c>
      <c r="Q403">
        <f t="shared" si="61"/>
        <v>1</v>
      </c>
      <c r="R403">
        <f t="shared" si="62"/>
        <v>0</v>
      </c>
      <c r="T403">
        <f t="shared" si="54"/>
        <v>0</v>
      </c>
      <c r="V403">
        <v>95</v>
      </c>
    </row>
    <row r="404" spans="1:22" x14ac:dyDescent="0.55000000000000004">
      <c r="A404" t="s">
        <v>716</v>
      </c>
      <c r="B404" t="s">
        <v>717</v>
      </c>
      <c r="C404">
        <v>1</v>
      </c>
      <c r="D404">
        <v>3</v>
      </c>
      <c r="E404">
        <v>0</v>
      </c>
      <c r="G404">
        <v>1</v>
      </c>
      <c r="H404">
        <v>1</v>
      </c>
      <c r="J404">
        <f t="shared" si="55"/>
        <v>1</v>
      </c>
      <c r="K404">
        <f t="shared" si="56"/>
        <v>1</v>
      </c>
      <c r="L404">
        <f t="shared" si="57"/>
        <v>0</v>
      </c>
      <c r="M404">
        <f t="shared" si="58"/>
        <v>0</v>
      </c>
      <c r="O404">
        <f t="shared" si="59"/>
        <v>0</v>
      </c>
      <c r="P404">
        <f t="shared" si="60"/>
        <v>0</v>
      </c>
      <c r="Q404">
        <f t="shared" si="61"/>
        <v>1</v>
      </c>
      <c r="R404">
        <f t="shared" si="62"/>
        <v>0</v>
      </c>
      <c r="T404">
        <f t="shared" si="54"/>
        <v>0</v>
      </c>
      <c r="V404">
        <v>95</v>
      </c>
    </row>
    <row r="405" spans="1:22" x14ac:dyDescent="0.55000000000000004">
      <c r="A405" t="s">
        <v>718</v>
      </c>
      <c r="B405" t="s">
        <v>719</v>
      </c>
      <c r="C405">
        <v>1</v>
      </c>
      <c r="D405">
        <v>3</v>
      </c>
      <c r="E405">
        <v>1</v>
      </c>
      <c r="G405">
        <v>1</v>
      </c>
      <c r="H405">
        <v>1</v>
      </c>
      <c r="J405">
        <f t="shared" si="55"/>
        <v>1</v>
      </c>
      <c r="K405">
        <f t="shared" si="56"/>
        <v>1</v>
      </c>
      <c r="L405">
        <f t="shared" si="57"/>
        <v>0</v>
      </c>
      <c r="M405">
        <f t="shared" si="58"/>
        <v>0</v>
      </c>
      <c r="O405">
        <f t="shared" si="59"/>
        <v>1</v>
      </c>
      <c r="P405">
        <f t="shared" si="60"/>
        <v>1</v>
      </c>
      <c r="Q405">
        <f t="shared" si="61"/>
        <v>0</v>
      </c>
      <c r="R405">
        <f t="shared" si="62"/>
        <v>0</v>
      </c>
      <c r="T405">
        <f t="shared" si="54"/>
        <v>0</v>
      </c>
      <c r="V405">
        <v>95</v>
      </c>
    </row>
    <row r="406" spans="1:22" x14ac:dyDescent="0.55000000000000004">
      <c r="A406" t="s">
        <v>720</v>
      </c>
      <c r="B406" t="s">
        <v>798</v>
      </c>
      <c r="C406">
        <v>1</v>
      </c>
      <c r="D406">
        <v>3</v>
      </c>
      <c r="E406">
        <v>1</v>
      </c>
      <c r="G406">
        <v>1</v>
      </c>
      <c r="H406">
        <v>1</v>
      </c>
      <c r="J406">
        <f t="shared" si="55"/>
        <v>1</v>
      </c>
      <c r="K406">
        <f t="shared" si="56"/>
        <v>1</v>
      </c>
      <c r="L406">
        <f t="shared" si="57"/>
        <v>0</v>
      </c>
      <c r="M406">
        <f t="shared" si="58"/>
        <v>0</v>
      </c>
      <c r="O406">
        <f t="shared" si="59"/>
        <v>1</v>
      </c>
      <c r="P406">
        <f t="shared" si="60"/>
        <v>1</v>
      </c>
      <c r="Q406">
        <f t="shared" si="61"/>
        <v>0</v>
      </c>
      <c r="R406">
        <f t="shared" si="62"/>
        <v>0</v>
      </c>
      <c r="T406">
        <f t="shared" si="54"/>
        <v>0</v>
      </c>
      <c r="V406">
        <v>220</v>
      </c>
    </row>
    <row r="407" spans="1:22" x14ac:dyDescent="0.55000000000000004">
      <c r="A407" t="s">
        <v>721</v>
      </c>
      <c r="B407" t="s">
        <v>722</v>
      </c>
      <c r="C407">
        <v>1</v>
      </c>
      <c r="D407">
        <v>3</v>
      </c>
      <c r="E407">
        <v>2</v>
      </c>
      <c r="G407">
        <v>1</v>
      </c>
      <c r="H407">
        <v>1</v>
      </c>
      <c r="J407">
        <f t="shared" si="55"/>
        <v>1</v>
      </c>
      <c r="K407">
        <f t="shared" si="56"/>
        <v>1</v>
      </c>
      <c r="L407">
        <f t="shared" si="57"/>
        <v>0</v>
      </c>
      <c r="M407">
        <f t="shared" si="58"/>
        <v>0</v>
      </c>
      <c r="O407">
        <f t="shared" si="59"/>
        <v>1</v>
      </c>
      <c r="P407">
        <f t="shared" si="60"/>
        <v>1</v>
      </c>
      <c r="Q407">
        <f t="shared" si="61"/>
        <v>0</v>
      </c>
      <c r="R407">
        <f t="shared" si="62"/>
        <v>0</v>
      </c>
      <c r="T407">
        <f t="shared" si="54"/>
        <v>0</v>
      </c>
      <c r="V407">
        <v>220</v>
      </c>
    </row>
    <row r="408" spans="1:22" x14ac:dyDescent="0.55000000000000004">
      <c r="A408" t="s">
        <v>723</v>
      </c>
      <c r="B408" t="s">
        <v>724</v>
      </c>
      <c r="C408">
        <v>1</v>
      </c>
      <c r="D408">
        <v>3</v>
      </c>
      <c r="E408">
        <v>1</v>
      </c>
      <c r="G408">
        <v>1</v>
      </c>
      <c r="H408">
        <v>2</v>
      </c>
      <c r="J408">
        <f t="shared" si="55"/>
        <v>1</v>
      </c>
      <c r="K408">
        <f t="shared" si="56"/>
        <v>1</v>
      </c>
      <c r="L408">
        <f t="shared" si="57"/>
        <v>0</v>
      </c>
      <c r="M408">
        <f t="shared" si="58"/>
        <v>0</v>
      </c>
      <c r="O408">
        <f t="shared" si="59"/>
        <v>1</v>
      </c>
      <c r="P408">
        <f t="shared" si="60"/>
        <v>1</v>
      </c>
      <c r="Q408">
        <f t="shared" si="61"/>
        <v>0</v>
      </c>
      <c r="R408">
        <f t="shared" si="62"/>
        <v>0</v>
      </c>
      <c r="T408">
        <f t="shared" si="54"/>
        <v>0</v>
      </c>
      <c r="V408">
        <v>24</v>
      </c>
    </row>
    <row r="412" spans="1:22" x14ac:dyDescent="0.55000000000000004">
      <c r="I412" t="s">
        <v>815</v>
      </c>
      <c r="J412">
        <f>COUNTIF(J2:J408,"=1")</f>
        <v>113</v>
      </c>
      <c r="K412">
        <f t="shared" ref="K412:M412" si="63">COUNTIF(K2:K408,"=1")</f>
        <v>110</v>
      </c>
      <c r="L412">
        <f t="shared" si="63"/>
        <v>112</v>
      </c>
      <c r="M412">
        <f t="shared" si="63"/>
        <v>182</v>
      </c>
      <c r="O412">
        <f>COUNTIF(O2:O408,"=1")</f>
        <v>89</v>
      </c>
      <c r="P412">
        <f t="shared" ref="P412:R412" si="64">COUNTIF(P2:P408,"=1")</f>
        <v>87</v>
      </c>
      <c r="Q412">
        <f t="shared" si="64"/>
        <v>135</v>
      </c>
      <c r="R412">
        <f t="shared" si="64"/>
        <v>130</v>
      </c>
      <c r="T412">
        <f>COUNTIF(T2:T408,"=1")</f>
        <v>1</v>
      </c>
    </row>
    <row r="414" spans="1:22" x14ac:dyDescent="0.55000000000000004">
      <c r="I414" t="s">
        <v>808</v>
      </c>
      <c r="J414" s="7">
        <f>J412/407</f>
        <v>0.27764127764127766</v>
      </c>
      <c r="K414" s="7"/>
      <c r="L414" s="7"/>
      <c r="M414" s="7"/>
      <c r="N414" s="7"/>
      <c r="O414" s="7">
        <f>O412/285</f>
        <v>0.31228070175438599</v>
      </c>
      <c r="P414" s="7"/>
      <c r="Q414" s="7"/>
      <c r="R414" s="7"/>
      <c r="S414" s="7"/>
      <c r="T414" s="7">
        <f>T412/407</f>
        <v>2.4570024570024569E-3</v>
      </c>
    </row>
    <row r="415" spans="1:22" x14ac:dyDescent="0.55000000000000004">
      <c r="I415" t="s">
        <v>816</v>
      </c>
      <c r="J415" s="7">
        <f>K412/(K412+L412)</f>
        <v>0.49549549549549549</v>
      </c>
      <c r="K415" s="7"/>
      <c r="L415" s="7"/>
      <c r="M415" s="7"/>
      <c r="N415" s="7"/>
      <c r="O415" s="7">
        <f>P412/(P412+Q412)</f>
        <v>0.39189189189189189</v>
      </c>
      <c r="P415" s="7"/>
      <c r="Q415" s="7"/>
      <c r="R415" s="7"/>
      <c r="S415" s="7"/>
      <c r="T415" s="8" t="s">
        <v>818</v>
      </c>
    </row>
    <row r="416" spans="1:22" x14ac:dyDescent="0.55000000000000004">
      <c r="I416" t="s">
        <v>817</v>
      </c>
      <c r="J416" s="7">
        <f>K412/(K412+M412)</f>
        <v>0.37671232876712329</v>
      </c>
      <c r="K416" s="7"/>
      <c r="L416" s="7"/>
      <c r="M416" s="7"/>
      <c r="N416" s="7"/>
      <c r="O416" s="7">
        <f>P412/(P412+R412)</f>
        <v>0.4009216589861751</v>
      </c>
      <c r="P416" s="7"/>
      <c r="Q416" s="7"/>
      <c r="R416" s="7"/>
      <c r="S416" s="7"/>
      <c r="T416" s="8" t="s">
        <v>818</v>
      </c>
    </row>
    <row r="417" spans="9:15" x14ac:dyDescent="0.55000000000000004">
      <c r="I417" t="s">
        <v>819</v>
      </c>
      <c r="J417">
        <f>2*(J415*J416/(J415+J416))</f>
        <v>0.42801556420233461</v>
      </c>
      <c r="O417">
        <f>2*(O415*O416/(O415+O416))</f>
        <v>0.39635535307517084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Joyce Luo</cp:lastModifiedBy>
  <dcterms:created xsi:type="dcterms:W3CDTF">2018-08-07T17:32:19Z</dcterms:created>
  <dcterms:modified xsi:type="dcterms:W3CDTF">2018-08-22T17:37:19Z</dcterms:modified>
</cp:coreProperties>
</file>