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F83D6B82-AB6C-49A5-B9D3-4B7A02AEC76D}" xr6:coauthVersionLast="45" xr6:coauthVersionMax="45" xr10:uidLastSave="{00000000-0000-0000-0000-000000000000}"/>
  <bookViews>
    <workbookView xWindow="-8580" yWindow="4200" windowWidth="17280" windowHeight="9072" xr2:uid="{897118DA-9C42-430D-B06D-A9350FD83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9" i="1"/>
  <c r="F6" i="1" l="1"/>
  <c r="F54" i="1" l="1"/>
  <c r="F111" i="1" l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10" i="1"/>
  <c r="F10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70" i="1"/>
  <c r="F66" i="1"/>
  <c r="F67" i="1"/>
  <c r="F65" i="1"/>
  <c r="F55" i="1"/>
  <c r="F56" i="1"/>
  <c r="F57" i="1"/>
  <c r="F58" i="1"/>
  <c r="F59" i="1"/>
  <c r="F60" i="1"/>
  <c r="F61" i="1"/>
  <c r="F6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7" i="1"/>
  <c r="F14" i="1"/>
  <c r="F13" i="1"/>
  <c r="F4" i="1"/>
  <c r="F5" i="1"/>
  <c r="F7" i="1"/>
  <c r="F8" i="1"/>
  <c r="F10" i="1"/>
</calcChain>
</file>

<file path=xl/sharedStrings.xml><?xml version="1.0" encoding="utf-8"?>
<sst xmlns="http://schemas.openxmlformats.org/spreadsheetml/2006/main" count="176" uniqueCount="114">
  <si>
    <t>ground floor at 24°C</t>
  </si>
  <si>
    <t>space</t>
  </si>
  <si>
    <t>cooling capacity</t>
  </si>
  <si>
    <t>v</t>
  </si>
  <si>
    <t>tL</t>
  </si>
  <si>
    <t>te</t>
  </si>
  <si>
    <t xml:space="preserve"> Canteen</t>
  </si>
  <si>
    <t>Storage Room</t>
  </si>
  <si>
    <t>Equipment and supply storage area</t>
  </si>
  <si>
    <t>Bulk storage</t>
  </si>
  <si>
    <t>Film File storage</t>
  </si>
  <si>
    <t>Linen storage</t>
  </si>
  <si>
    <t>Cooking Area</t>
  </si>
  <si>
    <t>ground floor at 22°C</t>
  </si>
  <si>
    <t xml:space="preserve"> Minor Operating Room</t>
  </si>
  <si>
    <t>Work Area (laboratory)</t>
  </si>
  <si>
    <t>ground floor at 22.5°C</t>
  </si>
  <si>
    <t xml:space="preserve"> Maintenance Office</t>
  </si>
  <si>
    <t>Examination / treatment area</t>
  </si>
  <si>
    <t>Supply Room</t>
  </si>
  <si>
    <t>Pharmacy</t>
  </si>
  <si>
    <t>Medical Records Office</t>
  </si>
  <si>
    <t>PHILHEALTH</t>
  </si>
  <si>
    <t>Doctor's Duty</t>
  </si>
  <si>
    <t>OPD clinic dental 1</t>
  </si>
  <si>
    <t>OPD clinic dental 2</t>
  </si>
  <si>
    <t>OPD clinic surgery 1</t>
  </si>
  <si>
    <t>OPD clinic surgery 2</t>
  </si>
  <si>
    <t>Cashier</t>
  </si>
  <si>
    <t>Billing</t>
  </si>
  <si>
    <t>Admitting</t>
  </si>
  <si>
    <t>Radiologist Office</t>
  </si>
  <si>
    <t>Dark Room</t>
  </si>
  <si>
    <t>Control Booth</t>
  </si>
  <si>
    <t>OPD Clinic Pedia 1</t>
  </si>
  <si>
    <t>OPD Clinic Pedia 2</t>
  </si>
  <si>
    <t>OPD info. And admitting</t>
  </si>
  <si>
    <t>OPD Clinic Medical 1</t>
  </si>
  <si>
    <t>OPD Clinic Medical 2</t>
  </si>
  <si>
    <t>Admin Office</t>
  </si>
  <si>
    <t>Administrative office</t>
  </si>
  <si>
    <t>Social Welfare</t>
  </si>
  <si>
    <t xml:space="preserve">OPD Info. And admitting </t>
  </si>
  <si>
    <t>OPD records</t>
  </si>
  <si>
    <t>Ultrasound</t>
  </si>
  <si>
    <t>Supply Receiving Area</t>
  </si>
  <si>
    <t>Dietician's Office</t>
  </si>
  <si>
    <t>Dietary</t>
  </si>
  <si>
    <t>Staff Dining</t>
  </si>
  <si>
    <t>OPD clinic Ob-gyne</t>
  </si>
  <si>
    <t>Dirty Utility</t>
  </si>
  <si>
    <t>Clean Linen</t>
  </si>
  <si>
    <t>Sub-Ster Room 1</t>
  </si>
  <si>
    <t>Sterile supply room</t>
  </si>
  <si>
    <t>Sub-Ster Room 2</t>
  </si>
  <si>
    <t>Jan.Clo.</t>
  </si>
  <si>
    <t>Clean up room</t>
  </si>
  <si>
    <t>Sterile Instrument Supply Storage Area</t>
  </si>
  <si>
    <t>Anesthesia Office &amp; Storage</t>
  </si>
  <si>
    <t>second floor at 22°C</t>
  </si>
  <si>
    <t>Delivery Room</t>
  </si>
  <si>
    <t>Pre-operation area</t>
  </si>
  <si>
    <t xml:space="preserve">Major Operating Room </t>
  </si>
  <si>
    <t>second floor at 22.5°C</t>
  </si>
  <si>
    <t>5 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</si>
  <si>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</si>
  <si>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</si>
  <si>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</si>
  <si>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</si>
  <si>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</si>
  <si>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</si>
  <si>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</si>
  <si>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</si>
  <si>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</si>
  <si>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</si>
  <si>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</si>
  <si>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</si>
  <si>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</si>
  <si>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</si>
  <si>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</si>
  <si>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</si>
  <si>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</si>
  <si>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</si>
  <si>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</si>
  <si>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</si>
  <si>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Private Room 7</t>
  </si>
  <si>
    <t>Private Room 8</t>
  </si>
  <si>
    <t>Chief of Clinics</t>
  </si>
  <si>
    <t>Labor Room</t>
  </si>
  <si>
    <t>Pathologic Nursery</t>
  </si>
  <si>
    <t>Pre-mature nursery</t>
  </si>
  <si>
    <t>Breastfeeding room</t>
  </si>
  <si>
    <t>Autoclave area</t>
  </si>
  <si>
    <t>Lounge Area</t>
  </si>
  <si>
    <t>Recovery Room</t>
  </si>
  <si>
    <t>third floor at 24°C</t>
  </si>
  <si>
    <t>Personel's dining</t>
  </si>
  <si>
    <t>third floor at 22°C</t>
  </si>
  <si>
    <t>NO SPACE AT 22°C</t>
  </si>
  <si>
    <t>third floor at 22.5°C</t>
  </si>
  <si>
    <t>5-Bed Ward 1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</si>
  <si>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</si>
  <si>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</si>
  <si>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</si>
  <si>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</si>
  <si>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</si>
  <si>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</si>
  <si>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</si>
  <si>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</si>
  <si>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Private Room 16</t>
  </si>
  <si>
    <t>Private Room 15</t>
  </si>
  <si>
    <t>second floor at 24°C</t>
  </si>
  <si>
    <t>piping calculations L/s</t>
  </si>
  <si>
    <t>Cadaver Holding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</si>
</sst>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1" fillId="0" borderId="1" xfId="0" applyFont="1" applyBorder="1"/>
    <xf numFmtId="0" fontId="0" fillId="5" borderId="0" xfId="0" applyFill="1"/>
    <xf numFmtId="0" fontId="0" fillId="4" borderId="1" xfId="0" applyFill="1" applyBorder="1"/>
    <xf numFmtId="0" fontId="0" fillId="4" borderId="3" xfId="0" applyFill="1" applyBorder="1"/>
    <xf numFmtId="0" fontId="0" fillId="6" borderId="1" xfId="0" applyFill="1" applyBorder="1"/>
    <xf numFmtId="0" fontId="1" fillId="7" borderId="2" xfId="0" applyFont="1" applyFill="1" applyBorder="1"/>
    <xf numFmtId="0" fontId="0" fillId="8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F029-2C7D-49EA-A41B-5D6B2D26CB15}">
  <dimension ref="A1:G140"/>
  <sheetViews>
    <sheetView tabSelected="1" zoomScale="130" zoomScaleNormal="130" workbookViewId="0">
      <selection activeCell="A9" sqref="A9"/>
    </sheetView>
  </sheetViews>
  <sheetFormatPr defaultRowHeight="14.4" x14ac:dyDescent="0.3"/>
  <cols>
    <col min="1" max="1" width="33.33203125" customWidth="1"/>
    <col min="2" max="2" width="18.88671875" customWidth="1"/>
    <col min="3" max="3" width="13.44140625" customWidth="1"/>
    <col min="5" max="5" width="14.6640625" customWidth="1"/>
    <col min="6" max="6" width="21.109375" customWidth="1"/>
  </cols>
  <sheetData>
    <row r="1" spans="1:7" x14ac:dyDescent="0.3">
      <c r="A1" s="16" t="s">
        <v>0</v>
      </c>
      <c r="B1" s="16"/>
      <c r="C1" s="16"/>
      <c r="D1" s="16"/>
      <c r="E1" s="16"/>
      <c r="F1" s="16"/>
    </row>
    <row r="2" spans="1:7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4" t="s">
        <v>112</v>
      </c>
    </row>
    <row r="3" spans="1:7" x14ac:dyDescent="0.3">
      <c r="A3" s="3" t="s">
        <v>6</v>
      </c>
      <c r="B3">
        <v>42.200400000000002</v>
      </c>
      <c r="C3">
        <v>1.0029150000000001E-3</v>
      </c>
      <c r="D3">
        <v>11.4</v>
      </c>
      <c r="E3">
        <v>25.05</v>
      </c>
      <c r="F3">
        <f>(B3*1000*C3)/(4.187*(E3-D3))</f>
        <v>0.74053413480238417</v>
      </c>
      <c r="G3" s="15"/>
    </row>
    <row r="4" spans="1:7" x14ac:dyDescent="0.3">
      <c r="A4" s="5" t="s">
        <v>7</v>
      </c>
      <c r="B4">
        <v>3.5167000000000002</v>
      </c>
      <c r="C4">
        <v>1.0029150000000001E-3</v>
      </c>
      <c r="D4">
        <v>11.4</v>
      </c>
      <c r="E4">
        <v>25.05</v>
      </c>
      <c r="F4">
        <f t="shared" ref="F4:F10" si="0">(B4*1000*C4)/(4.187*(E4-D4))</f>
        <v>6.1711177900198685E-2</v>
      </c>
      <c r="G4" s="15"/>
    </row>
    <row r="5" spans="1:7" x14ac:dyDescent="0.3">
      <c r="A5" s="6" t="s">
        <v>8</v>
      </c>
      <c r="B5">
        <v>3.5167000000000002</v>
      </c>
      <c r="C5">
        <v>1.0029150000000001E-3</v>
      </c>
      <c r="D5">
        <v>11.4</v>
      </c>
      <c r="E5">
        <v>25.05</v>
      </c>
      <c r="F5">
        <f t="shared" si="0"/>
        <v>6.1711177900198685E-2</v>
      </c>
      <c r="G5" s="15"/>
    </row>
    <row r="6" spans="1:7" x14ac:dyDescent="0.3">
      <c r="A6" t="s">
        <v>9</v>
      </c>
      <c r="B6">
        <v>3.5167000000000002</v>
      </c>
      <c r="C6">
        <v>1.0029150000000001E-3</v>
      </c>
      <c r="D6">
        <v>11.4</v>
      </c>
      <c r="E6">
        <v>25.05</v>
      </c>
      <c r="F6">
        <f t="shared" si="0"/>
        <v>6.1711177900198685E-2</v>
      </c>
      <c r="G6" s="15"/>
    </row>
    <row r="7" spans="1:7" x14ac:dyDescent="0.3">
      <c r="A7" t="s">
        <v>10</v>
      </c>
      <c r="B7">
        <v>3.5167000000000002</v>
      </c>
      <c r="C7">
        <v>1.0029150000000001E-3</v>
      </c>
      <c r="D7">
        <v>11.4</v>
      </c>
      <c r="E7">
        <v>25.05</v>
      </c>
      <c r="F7">
        <f t="shared" si="0"/>
        <v>6.1711177900198685E-2</v>
      </c>
      <c r="G7" s="15"/>
    </row>
    <row r="8" spans="1:7" x14ac:dyDescent="0.3">
      <c r="A8" t="s">
        <v>11</v>
      </c>
      <c r="B8">
        <v>3.5167000000000002</v>
      </c>
      <c r="C8">
        <v>1.0029150000000001E-3</v>
      </c>
      <c r="D8">
        <v>11.4</v>
      </c>
      <c r="E8">
        <v>25.05</v>
      </c>
      <c r="F8">
        <f t="shared" si="0"/>
        <v>6.1711177900198685E-2</v>
      </c>
      <c r="G8" s="15"/>
    </row>
    <row r="9" spans="1:7" x14ac:dyDescent="0.3">
      <c r="A9" t="s">
        <v>113</v>
      </c>
      <c r="B9">
        <v>5.2750500000000002</v>
      </c>
      <c r="C9">
        <v>1.0029150000000001E-3</v>
      </c>
      <c r="D9">
        <v>11.4</v>
      </c>
      <c r="E9">
        <v>25.05</v>
      </c>
      <c r="F9">
        <f t="shared" si="0"/>
        <v>9.2566766850298021E-2</v>
      </c>
      <c r="G9" s="15"/>
    </row>
    <row r="10" spans="1:7" x14ac:dyDescent="0.3">
      <c r="A10" t="s">
        <v>12</v>
      </c>
      <c r="B10">
        <v>8.7917500000000004</v>
      </c>
      <c r="C10">
        <v>1.0029150000000001E-3</v>
      </c>
      <c r="D10">
        <v>11.4</v>
      </c>
      <c r="E10">
        <v>25.05</v>
      </c>
      <c r="F10">
        <f t="shared" si="0"/>
        <v>0.15427794475049669</v>
      </c>
      <c r="G10" s="15"/>
    </row>
    <row r="11" spans="1:7" x14ac:dyDescent="0.3">
      <c r="A11" s="16" t="s">
        <v>13</v>
      </c>
      <c r="B11" s="16"/>
      <c r="C11" s="16"/>
      <c r="D11" s="16"/>
      <c r="E11" s="16"/>
      <c r="F11" s="16"/>
    </row>
    <row r="12" spans="1:7" x14ac:dyDescent="0.3">
      <c r="A12" s="7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14" t="s">
        <v>112</v>
      </c>
    </row>
    <row r="13" spans="1:7" x14ac:dyDescent="0.3">
      <c r="A13" s="3" t="s">
        <v>14</v>
      </c>
      <c r="B13">
        <v>7.4348089929999999</v>
      </c>
      <c r="C13">
        <v>1.0026359999999999E-3</v>
      </c>
      <c r="D13">
        <v>5.0999999999999996</v>
      </c>
      <c r="E13">
        <v>24.12</v>
      </c>
      <c r="F13">
        <f>(B13*1000*C13)/(4.187*(E13-D13))</f>
        <v>9.3605126848556902E-2</v>
      </c>
      <c r="G13" s="15"/>
    </row>
    <row r="14" spans="1:7" x14ac:dyDescent="0.3">
      <c r="A14" s="5" t="s">
        <v>15</v>
      </c>
      <c r="B14">
        <v>10.445594160000001</v>
      </c>
      <c r="C14">
        <v>1.0026359999999999E-3</v>
      </c>
      <c r="D14">
        <v>5.0999999999999996</v>
      </c>
      <c r="E14">
        <v>24.12</v>
      </c>
      <c r="F14">
        <f>(B14*1000*C14)/(4.187*(E14-D14))</f>
        <v>0.1315112691228415</v>
      </c>
      <c r="G14" s="15"/>
    </row>
    <row r="15" spans="1:7" x14ac:dyDescent="0.3">
      <c r="A15" s="16" t="s">
        <v>16</v>
      </c>
      <c r="B15" s="16"/>
      <c r="C15" s="16"/>
      <c r="D15" s="16"/>
      <c r="E15" s="16"/>
      <c r="F15" s="16"/>
    </row>
    <row r="16" spans="1:7" x14ac:dyDescent="0.3">
      <c r="A16" s="7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14" t="s">
        <v>112</v>
      </c>
    </row>
    <row r="17" spans="1:6" x14ac:dyDescent="0.3">
      <c r="A17" s="3" t="s">
        <v>17</v>
      </c>
      <c r="B17">
        <v>2.2765453089999999</v>
      </c>
      <c r="C17">
        <v>1.0025399999999999E-3</v>
      </c>
      <c r="D17">
        <v>11.8</v>
      </c>
      <c r="E17">
        <v>23.7</v>
      </c>
      <c r="F17">
        <f>(B17*1000*C17)/(4.187*(E17-D17))</f>
        <v>4.5806602952412921E-2</v>
      </c>
    </row>
    <row r="18" spans="1:6" x14ac:dyDescent="0.3">
      <c r="A18" s="3" t="s">
        <v>18</v>
      </c>
      <c r="B18">
        <v>18.327379690000001</v>
      </c>
      <c r="C18">
        <v>1.0025399999999999E-3</v>
      </c>
      <c r="D18">
        <v>11.8</v>
      </c>
      <c r="E18">
        <v>23.7</v>
      </c>
      <c r="F18">
        <f t="shared" ref="F18:F49" si="1">(B18*1000*C18)/(4.187*(E18-D18))</f>
        <v>0.36876709692490761</v>
      </c>
    </row>
    <row r="19" spans="1:6" x14ac:dyDescent="0.3">
      <c r="A19" s="3" t="s">
        <v>19</v>
      </c>
      <c r="B19">
        <v>4.367485769</v>
      </c>
      <c r="C19">
        <v>1.0025399999999999E-3</v>
      </c>
      <c r="D19">
        <v>11.8</v>
      </c>
      <c r="E19">
        <v>23.7</v>
      </c>
      <c r="F19">
        <f t="shared" si="1"/>
        <v>8.7878631595861137E-2</v>
      </c>
    </row>
    <row r="20" spans="1:6" x14ac:dyDescent="0.3">
      <c r="A20" s="3" t="s">
        <v>20</v>
      </c>
      <c r="B20">
        <v>2.8961866189999999</v>
      </c>
      <c r="C20">
        <v>1.0025399999999999E-3</v>
      </c>
      <c r="D20">
        <v>11.8</v>
      </c>
      <c r="E20">
        <v>23.7</v>
      </c>
      <c r="F20">
        <f t="shared" si="1"/>
        <v>5.8274469657227553E-2</v>
      </c>
    </row>
    <row r="21" spans="1:6" x14ac:dyDescent="0.3">
      <c r="A21" s="3" t="s">
        <v>21</v>
      </c>
      <c r="B21">
        <v>2.5057003679999998</v>
      </c>
      <c r="C21">
        <v>1.0025399999999999E-3</v>
      </c>
      <c r="D21">
        <v>11.8</v>
      </c>
      <c r="E21">
        <v>23.7</v>
      </c>
      <c r="F21">
        <f t="shared" si="1"/>
        <v>5.0417455528310312E-2</v>
      </c>
    </row>
    <row r="22" spans="1:6" x14ac:dyDescent="0.3">
      <c r="A22" s="3" t="s">
        <v>22</v>
      </c>
      <c r="B22">
        <v>2.3921627399999998</v>
      </c>
      <c r="C22">
        <v>1.0025399999999999E-3</v>
      </c>
      <c r="D22">
        <v>11.8</v>
      </c>
      <c r="E22">
        <v>23.7</v>
      </c>
      <c r="F22">
        <f t="shared" si="1"/>
        <v>4.8132953205692684E-2</v>
      </c>
    </row>
    <row r="23" spans="1:6" x14ac:dyDescent="0.3">
      <c r="A23" s="3" t="s">
        <v>23</v>
      </c>
      <c r="B23">
        <v>1.620039864</v>
      </c>
      <c r="C23">
        <v>1.0025399999999999E-3</v>
      </c>
      <c r="D23">
        <v>11.8</v>
      </c>
      <c r="E23">
        <v>23.7</v>
      </c>
      <c r="F23">
        <f t="shared" si="1"/>
        <v>3.2596989185304653E-2</v>
      </c>
    </row>
    <row r="24" spans="1:6" x14ac:dyDescent="0.3">
      <c r="A24" s="3" t="s">
        <v>24</v>
      </c>
      <c r="B24">
        <v>2.0073715160000001</v>
      </c>
      <c r="C24">
        <v>1.0025399999999999E-3</v>
      </c>
      <c r="D24">
        <v>11.8</v>
      </c>
      <c r="E24">
        <v>23.7</v>
      </c>
      <c r="F24">
        <f t="shared" si="1"/>
        <v>4.0390529302395367E-2</v>
      </c>
    </row>
    <row r="25" spans="1:6" x14ac:dyDescent="0.3">
      <c r="A25" s="4" t="s">
        <v>25</v>
      </c>
      <c r="B25">
        <v>2.0073715160000001</v>
      </c>
      <c r="C25">
        <v>1.0025399999999999E-3</v>
      </c>
      <c r="D25">
        <v>11.8</v>
      </c>
      <c r="E25">
        <v>23.7</v>
      </c>
      <c r="F25">
        <f t="shared" si="1"/>
        <v>4.0390529302395367E-2</v>
      </c>
    </row>
    <row r="26" spans="1:6" x14ac:dyDescent="0.3">
      <c r="A26" s="3" t="s">
        <v>26</v>
      </c>
      <c r="B26">
        <v>2.0149788449999999</v>
      </c>
      <c r="C26">
        <v>1.0025399999999999E-3</v>
      </c>
      <c r="D26">
        <v>11.8</v>
      </c>
      <c r="E26">
        <v>23.7</v>
      </c>
      <c r="F26">
        <f t="shared" si="1"/>
        <v>4.0543597153781301E-2</v>
      </c>
    </row>
    <row r="27" spans="1:6" x14ac:dyDescent="0.3">
      <c r="A27" s="3" t="s">
        <v>27</v>
      </c>
      <c r="B27">
        <v>2.0149788449999999</v>
      </c>
      <c r="C27">
        <v>1.0025399999999999E-3</v>
      </c>
      <c r="D27">
        <v>11.8</v>
      </c>
      <c r="E27">
        <v>23.7</v>
      </c>
      <c r="F27">
        <f t="shared" si="1"/>
        <v>4.0543597153781301E-2</v>
      </c>
    </row>
    <row r="28" spans="1:6" x14ac:dyDescent="0.3">
      <c r="A28" s="3" t="s">
        <v>28</v>
      </c>
      <c r="B28">
        <v>0.76596722100000003</v>
      </c>
      <c r="C28">
        <v>1.0025399999999999E-3</v>
      </c>
      <c r="D28">
        <v>11.8</v>
      </c>
      <c r="E28">
        <v>23.7</v>
      </c>
      <c r="F28">
        <f t="shared" si="1"/>
        <v>1.5412105451273549E-2</v>
      </c>
    </row>
    <row r="29" spans="1:6" x14ac:dyDescent="0.3">
      <c r="A29" s="3" t="s">
        <v>29</v>
      </c>
      <c r="B29">
        <v>0.76910786099999995</v>
      </c>
      <c r="C29">
        <v>1.0025399999999999E-3</v>
      </c>
      <c r="D29">
        <v>11.8</v>
      </c>
      <c r="E29">
        <v>23.7</v>
      </c>
      <c r="F29">
        <f t="shared" si="1"/>
        <v>1.5475298592621417E-2</v>
      </c>
    </row>
    <row r="30" spans="1:6" x14ac:dyDescent="0.3">
      <c r="A30" s="3" t="s">
        <v>30</v>
      </c>
      <c r="B30">
        <v>0.78673731999999996</v>
      </c>
      <c r="C30">
        <v>1.0025399999999999E-3</v>
      </c>
      <c r="D30">
        <v>11.8</v>
      </c>
      <c r="E30">
        <v>23.7</v>
      </c>
      <c r="F30">
        <f t="shared" si="1"/>
        <v>1.5830022755363236E-2</v>
      </c>
    </row>
    <row r="31" spans="1:6" x14ac:dyDescent="0.3">
      <c r="A31" s="3" t="s">
        <v>31</v>
      </c>
      <c r="B31">
        <v>1.277081967</v>
      </c>
      <c r="C31">
        <v>1.0025399999999999E-3</v>
      </c>
      <c r="D31">
        <v>11.8</v>
      </c>
      <c r="E31">
        <v>23.7</v>
      </c>
      <c r="F31">
        <f t="shared" si="1"/>
        <v>2.5696297969027383E-2</v>
      </c>
    </row>
    <row r="32" spans="1:6" x14ac:dyDescent="0.3">
      <c r="A32" s="3" t="s">
        <v>32</v>
      </c>
      <c r="B32">
        <v>0.69124790300000005</v>
      </c>
      <c r="C32">
        <v>1.0025399999999999E-3</v>
      </c>
      <c r="D32">
        <v>11.8</v>
      </c>
      <c r="E32">
        <v>23.7</v>
      </c>
      <c r="F32">
        <f t="shared" si="1"/>
        <v>1.3908670347667148E-2</v>
      </c>
    </row>
    <row r="33" spans="1:6" x14ac:dyDescent="0.3">
      <c r="A33" s="3" t="s">
        <v>33</v>
      </c>
      <c r="B33">
        <v>3.5250265139999999</v>
      </c>
      <c r="C33">
        <v>1.0025399999999999E-3</v>
      </c>
      <c r="D33">
        <v>11.8</v>
      </c>
      <c r="E33">
        <v>23.7</v>
      </c>
      <c r="F33">
        <f t="shared" si="1"/>
        <v>7.0927422039517254E-2</v>
      </c>
    </row>
    <row r="34" spans="1:6" x14ac:dyDescent="0.3">
      <c r="A34" s="3" t="s">
        <v>34</v>
      </c>
      <c r="B34">
        <v>2.0073715160000001</v>
      </c>
      <c r="C34">
        <v>1.0025399999999999E-3</v>
      </c>
      <c r="D34">
        <v>11.8</v>
      </c>
      <c r="E34">
        <v>23.7</v>
      </c>
      <c r="F34">
        <f t="shared" si="1"/>
        <v>4.0390529302395367E-2</v>
      </c>
    </row>
    <row r="35" spans="1:6" x14ac:dyDescent="0.3">
      <c r="A35" s="3" t="s">
        <v>35</v>
      </c>
      <c r="B35">
        <v>2.0073715160000001</v>
      </c>
      <c r="C35">
        <v>1.0025399999999999E-3</v>
      </c>
      <c r="D35">
        <v>11.8</v>
      </c>
      <c r="E35">
        <v>23.7</v>
      </c>
      <c r="F35">
        <f t="shared" si="1"/>
        <v>4.0390529302395367E-2</v>
      </c>
    </row>
    <row r="36" spans="1:6" x14ac:dyDescent="0.3">
      <c r="A36" s="3" t="s">
        <v>36</v>
      </c>
      <c r="B36">
        <v>1.393118149</v>
      </c>
      <c r="C36">
        <v>1.0025399999999999E-3</v>
      </c>
      <c r="D36">
        <v>11.8</v>
      </c>
      <c r="E36">
        <v>23.7</v>
      </c>
      <c r="F36">
        <f t="shared" si="1"/>
        <v>2.8031073954365753E-2</v>
      </c>
    </row>
    <row r="37" spans="1:6" x14ac:dyDescent="0.3">
      <c r="A37" s="3" t="s">
        <v>37</v>
      </c>
      <c r="B37">
        <v>2.0149788449999999</v>
      </c>
      <c r="C37">
        <v>1.0025399999999999E-3</v>
      </c>
      <c r="D37">
        <v>11.8</v>
      </c>
      <c r="E37">
        <v>23.7</v>
      </c>
      <c r="F37">
        <f t="shared" si="1"/>
        <v>4.0543597153781301E-2</v>
      </c>
    </row>
    <row r="38" spans="1:6" x14ac:dyDescent="0.3">
      <c r="A38" s="3" t="s">
        <v>38</v>
      </c>
      <c r="B38">
        <v>2.0149788449999999</v>
      </c>
      <c r="C38">
        <v>1.0025399999999999E-3</v>
      </c>
      <c r="D38">
        <v>11.8</v>
      </c>
      <c r="E38">
        <v>23.7</v>
      </c>
      <c r="F38">
        <f t="shared" si="1"/>
        <v>4.0543597153781301E-2</v>
      </c>
    </row>
    <row r="39" spans="1:6" x14ac:dyDescent="0.3">
      <c r="A39" s="3" t="s">
        <v>39</v>
      </c>
      <c r="B39">
        <v>1.8993195389999999</v>
      </c>
      <c r="C39">
        <v>1.0025399999999999E-3</v>
      </c>
      <c r="D39">
        <v>11.8</v>
      </c>
      <c r="E39">
        <v>23.7</v>
      </c>
      <c r="F39">
        <f t="shared" si="1"/>
        <v>3.8216404329307792E-2</v>
      </c>
    </row>
    <row r="40" spans="1:6" x14ac:dyDescent="0.3">
      <c r="A40" s="3" t="s">
        <v>40</v>
      </c>
      <c r="B40">
        <v>4.9297859690000001</v>
      </c>
      <c r="C40">
        <v>1.0025399999999999E-3</v>
      </c>
      <c r="D40">
        <v>11.8</v>
      </c>
      <c r="E40">
        <v>23.7</v>
      </c>
      <c r="F40">
        <f t="shared" si="1"/>
        <v>9.9192731912527574E-2</v>
      </c>
    </row>
    <row r="41" spans="1:6" x14ac:dyDescent="0.3">
      <c r="A41" s="3" t="s">
        <v>41</v>
      </c>
      <c r="B41">
        <v>1.898119117</v>
      </c>
      <c r="C41">
        <v>1.0025399999999999E-3</v>
      </c>
      <c r="D41">
        <v>11.8</v>
      </c>
      <c r="E41">
        <v>23.7</v>
      </c>
      <c r="F41">
        <f t="shared" si="1"/>
        <v>3.8192250514441056E-2</v>
      </c>
    </row>
    <row r="42" spans="1:6" x14ac:dyDescent="0.3">
      <c r="A42" s="3" t="s">
        <v>42</v>
      </c>
      <c r="B42">
        <v>1.457494292</v>
      </c>
      <c r="C42">
        <v>1.0025399999999999E-3</v>
      </c>
      <c r="D42">
        <v>11.8</v>
      </c>
      <c r="E42">
        <v>23.7</v>
      </c>
      <c r="F42">
        <f t="shared" si="1"/>
        <v>2.9326392967060508E-2</v>
      </c>
    </row>
    <row r="43" spans="1:6" x14ac:dyDescent="0.3">
      <c r="A43" s="3" t="s">
        <v>43</v>
      </c>
      <c r="B43">
        <v>1.6180438130000001</v>
      </c>
      <c r="C43">
        <v>1.0025399999999999E-3</v>
      </c>
      <c r="D43">
        <v>11.8</v>
      </c>
      <c r="E43">
        <v>23.7</v>
      </c>
      <c r="F43">
        <f t="shared" si="1"/>
        <v>3.2556826437272222E-2</v>
      </c>
    </row>
    <row r="44" spans="1:6" x14ac:dyDescent="0.3">
      <c r="A44" s="3" t="s">
        <v>44</v>
      </c>
      <c r="B44">
        <v>2.6628300810000001</v>
      </c>
      <c r="C44">
        <v>1.0025399999999999E-3</v>
      </c>
      <c r="D44">
        <v>11.8</v>
      </c>
      <c r="E44">
        <v>23.7</v>
      </c>
      <c r="F44">
        <f t="shared" si="1"/>
        <v>5.3579078689054351E-2</v>
      </c>
    </row>
    <row r="45" spans="1:6" x14ac:dyDescent="0.3">
      <c r="A45" s="3" t="s">
        <v>45</v>
      </c>
      <c r="B45">
        <v>0.79819716699999999</v>
      </c>
      <c r="C45">
        <v>1.0025399999999999E-3</v>
      </c>
      <c r="D45">
        <v>11.8</v>
      </c>
      <c r="E45">
        <v>23.7</v>
      </c>
      <c r="F45">
        <f t="shared" si="1"/>
        <v>1.6060607518754128E-2</v>
      </c>
    </row>
    <row r="46" spans="1:6" x14ac:dyDescent="0.3">
      <c r="A46" s="3" t="s">
        <v>46</v>
      </c>
      <c r="B46">
        <v>1.2876624350000001</v>
      </c>
      <c r="C46">
        <v>1.0025399999999999E-3</v>
      </c>
      <c r="D46">
        <v>11.8</v>
      </c>
      <c r="E46">
        <v>23.7</v>
      </c>
      <c r="F46">
        <f t="shared" si="1"/>
        <v>2.590918865686509E-2</v>
      </c>
    </row>
    <row r="47" spans="1:6" x14ac:dyDescent="0.3">
      <c r="A47" s="3" t="s">
        <v>47</v>
      </c>
      <c r="B47">
        <v>5.3087286230000004</v>
      </c>
      <c r="C47">
        <v>1.0025399999999999E-3</v>
      </c>
      <c r="D47">
        <v>11.8</v>
      </c>
      <c r="E47">
        <v>23.7</v>
      </c>
      <c r="F47">
        <f t="shared" si="1"/>
        <v>0.10681747613566642</v>
      </c>
    </row>
    <row r="48" spans="1:6" x14ac:dyDescent="0.3">
      <c r="A48" s="3" t="s">
        <v>48</v>
      </c>
      <c r="B48">
        <v>7.1031647409999996</v>
      </c>
      <c r="C48">
        <v>1.0025399999999999E-3</v>
      </c>
      <c r="D48">
        <v>11.8</v>
      </c>
      <c r="E48">
        <v>23.7</v>
      </c>
      <c r="F48">
        <f t="shared" si="1"/>
        <v>0.14292351033394962</v>
      </c>
    </row>
    <row r="49" spans="1:6" x14ac:dyDescent="0.3">
      <c r="A49" s="5" t="s">
        <v>49</v>
      </c>
      <c r="B49">
        <v>3.769549772</v>
      </c>
      <c r="C49">
        <v>1.0025399999999999E-3</v>
      </c>
      <c r="D49">
        <v>11.8</v>
      </c>
      <c r="E49">
        <v>23.7</v>
      </c>
      <c r="F49">
        <f t="shared" si="1"/>
        <v>7.5847499732482893E-2</v>
      </c>
    </row>
    <row r="52" spans="1:6" x14ac:dyDescent="0.3">
      <c r="A52" s="16" t="s">
        <v>111</v>
      </c>
      <c r="B52" s="16"/>
      <c r="C52" s="16"/>
      <c r="D52" s="16"/>
      <c r="E52" s="16"/>
      <c r="F52" s="16"/>
    </row>
    <row r="53" spans="1:6" x14ac:dyDescent="0.3">
      <c r="A53" s="7" t="s">
        <v>1</v>
      </c>
      <c r="B53" s="2" t="s">
        <v>2</v>
      </c>
      <c r="C53" s="2" t="s">
        <v>3</v>
      </c>
      <c r="D53" s="2" t="s">
        <v>4</v>
      </c>
      <c r="E53" s="2" t="s">
        <v>5</v>
      </c>
      <c r="F53" s="14" t="s">
        <v>112</v>
      </c>
    </row>
    <row r="54" spans="1:6" x14ac:dyDescent="0.3">
      <c r="A54" s="11" t="s">
        <v>50</v>
      </c>
      <c r="B54">
        <v>1.935724271</v>
      </c>
      <c r="C54">
        <v>1.0029150000000001E-3</v>
      </c>
      <c r="D54">
        <v>9.92</v>
      </c>
      <c r="E54">
        <v>25.05</v>
      </c>
      <c r="F54">
        <f>(B54*1000*C54)/(4.187*(E54-D54))</f>
        <v>3.0645430980226381E-2</v>
      </c>
    </row>
    <row r="55" spans="1:6" x14ac:dyDescent="0.3">
      <c r="A55" s="11" t="s">
        <v>51</v>
      </c>
      <c r="B55">
        <v>0.99400527100000002</v>
      </c>
      <c r="C55">
        <v>1.0029150000000001E-3</v>
      </c>
      <c r="D55">
        <v>9.92</v>
      </c>
      <c r="E55">
        <v>25.05</v>
      </c>
      <c r="F55">
        <f t="shared" ref="F55:F62" si="2">(B55*1000*C55)/(4.187*(E55-D55))</f>
        <v>1.5736600704332294E-2</v>
      </c>
    </row>
    <row r="56" spans="1:6" x14ac:dyDescent="0.3">
      <c r="A56" s="11" t="s">
        <v>52</v>
      </c>
      <c r="B56">
        <v>2.1881379600000002</v>
      </c>
      <c r="C56">
        <v>1.0029150000000001E-3</v>
      </c>
      <c r="D56">
        <v>9.92</v>
      </c>
      <c r="E56">
        <v>25.05</v>
      </c>
      <c r="F56">
        <f t="shared" si="2"/>
        <v>3.4641519886379188E-2</v>
      </c>
    </row>
    <row r="57" spans="1:6" x14ac:dyDescent="0.3">
      <c r="A57" s="11" t="s">
        <v>53</v>
      </c>
      <c r="B57">
        <v>8.7348400179999999</v>
      </c>
      <c r="C57">
        <v>1.0029150000000001E-3</v>
      </c>
      <c r="D57">
        <v>9.92</v>
      </c>
      <c r="E57">
        <v>25.05</v>
      </c>
      <c r="F57">
        <f t="shared" si="2"/>
        <v>0.13828567472404146</v>
      </c>
    </row>
    <row r="58" spans="1:6" x14ac:dyDescent="0.3">
      <c r="A58" s="11" t="s">
        <v>54</v>
      </c>
      <c r="B58">
        <v>2.3014046600000002</v>
      </c>
      <c r="C58">
        <v>1.0029150000000001E-3</v>
      </c>
      <c r="D58">
        <v>9.92</v>
      </c>
      <c r="E58">
        <v>25.05</v>
      </c>
      <c r="F58">
        <f t="shared" si="2"/>
        <v>3.643470236035562E-2</v>
      </c>
    </row>
    <row r="59" spans="1:6" x14ac:dyDescent="0.3">
      <c r="A59" s="11" t="s">
        <v>55</v>
      </c>
      <c r="B59">
        <v>1.671624013</v>
      </c>
      <c r="C59">
        <v>1.0029150000000001E-3</v>
      </c>
      <c r="D59">
        <v>9.92</v>
      </c>
      <c r="E59">
        <v>25.05</v>
      </c>
      <c r="F59">
        <f t="shared" si="2"/>
        <v>2.6464326083392144E-2</v>
      </c>
    </row>
    <row r="60" spans="1:6" x14ac:dyDescent="0.3">
      <c r="A60" s="11" t="s">
        <v>56</v>
      </c>
      <c r="B60">
        <v>5.2205394590000003</v>
      </c>
      <c r="C60">
        <v>1.0029150000000001E-3</v>
      </c>
      <c r="D60">
        <v>9.92</v>
      </c>
      <c r="E60">
        <v>25.05</v>
      </c>
      <c r="F60">
        <f t="shared" si="2"/>
        <v>8.2649003304424068E-2</v>
      </c>
    </row>
    <row r="61" spans="1:6" x14ac:dyDescent="0.3">
      <c r="A61" s="11" t="s">
        <v>57</v>
      </c>
      <c r="B61">
        <v>3.024111719</v>
      </c>
      <c r="C61">
        <v>1.0029150000000001E-3</v>
      </c>
      <c r="D61">
        <v>9.92</v>
      </c>
      <c r="E61">
        <v>25.05</v>
      </c>
      <c r="F61">
        <f t="shared" si="2"/>
        <v>4.7876243713797118E-2</v>
      </c>
    </row>
    <row r="62" spans="1:6" x14ac:dyDescent="0.3">
      <c r="A62" s="12" t="s">
        <v>58</v>
      </c>
      <c r="B62">
        <v>7.0850120600000004</v>
      </c>
      <c r="C62">
        <v>1.0029150000000001E-3</v>
      </c>
      <c r="D62">
        <v>9.92</v>
      </c>
      <c r="E62">
        <v>25.05</v>
      </c>
      <c r="F62">
        <f t="shared" si="2"/>
        <v>0.11216641302257119</v>
      </c>
    </row>
    <row r="63" spans="1:6" x14ac:dyDescent="0.3">
      <c r="A63" s="16" t="s">
        <v>59</v>
      </c>
      <c r="B63" s="16"/>
      <c r="C63" s="16"/>
      <c r="D63" s="16"/>
      <c r="E63" s="16"/>
      <c r="F63" s="16"/>
    </row>
    <row r="64" spans="1:6" x14ac:dyDescent="0.3">
      <c r="A64" s="1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14" t="s">
        <v>112</v>
      </c>
    </row>
    <row r="65" spans="1:6" x14ac:dyDescent="0.3">
      <c r="A65" s="11" t="s">
        <v>60</v>
      </c>
      <c r="B65">
        <v>15.01050785</v>
      </c>
      <c r="C65">
        <v>1.0028859999999999E-3</v>
      </c>
      <c r="D65">
        <v>5.2</v>
      </c>
      <c r="E65">
        <v>24.955680359999999</v>
      </c>
      <c r="F65">
        <f>(B65*1000*C65)/(4.187*(E65-D65))</f>
        <v>0.18199187650031254</v>
      </c>
    </row>
    <row r="66" spans="1:6" x14ac:dyDescent="0.3">
      <c r="A66" s="11" t="s">
        <v>61</v>
      </c>
      <c r="B66">
        <v>8.1520758630000003</v>
      </c>
      <c r="C66">
        <v>1.0028859999999999E-3</v>
      </c>
      <c r="D66">
        <v>5.2</v>
      </c>
      <c r="E66">
        <v>24.955680359999999</v>
      </c>
      <c r="F66">
        <f t="shared" ref="F66:F67" si="3">(B66*1000*C66)/(4.187*(E66-D66))</f>
        <v>9.8838200446380961E-2</v>
      </c>
    </row>
    <row r="67" spans="1:6" x14ac:dyDescent="0.3">
      <c r="A67" s="11" t="s">
        <v>62</v>
      </c>
      <c r="B67">
        <v>15.03466285</v>
      </c>
      <c r="C67">
        <v>1.0028859999999999E-3</v>
      </c>
      <c r="D67">
        <v>5.2</v>
      </c>
      <c r="E67">
        <v>24.955680359999999</v>
      </c>
      <c r="F67">
        <f t="shared" si="3"/>
        <v>0.18228473892847252</v>
      </c>
    </row>
    <row r="68" spans="1:6" x14ac:dyDescent="0.3">
      <c r="A68" s="16" t="s">
        <v>63</v>
      </c>
      <c r="B68" s="16"/>
      <c r="C68" s="16"/>
      <c r="D68" s="16"/>
      <c r="E68" s="16"/>
      <c r="F68" s="16"/>
    </row>
    <row r="69" spans="1:6" x14ac:dyDescent="0.3">
      <c r="A69" s="1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14" t="s">
        <v>112</v>
      </c>
    </row>
    <row r="70" spans="1:6" x14ac:dyDescent="0.3">
      <c r="A70" s="9" t="s">
        <v>64</v>
      </c>
      <c r="B70">
        <v>8.5688395039999996</v>
      </c>
      <c r="C70">
        <v>2.7992730000000001E-3</v>
      </c>
      <c r="D70">
        <v>11.12</v>
      </c>
      <c r="E70">
        <v>24.664242730000002</v>
      </c>
      <c r="F70">
        <f>(B70*1000*C70)/(4.187*(E70-D70))</f>
        <v>0.42297000906130294</v>
      </c>
    </row>
    <row r="71" spans="1:6" x14ac:dyDescent="0.3">
      <c r="A71" s="4" t="s">
        <v>65</v>
      </c>
      <c r="B71">
        <v>8.5646146939999994</v>
      </c>
      <c r="C71">
        <v>2.7992730000000001E-3</v>
      </c>
      <c r="D71">
        <v>11.12</v>
      </c>
      <c r="E71">
        <v>24.664242730000002</v>
      </c>
      <c r="F71">
        <f t="shared" ref="F71:F100" si="4">(B71*1000*C71)/(4.187*(E71-D71))</f>
        <v>0.42276146647824392</v>
      </c>
    </row>
    <row r="72" spans="1:6" x14ac:dyDescent="0.3">
      <c r="A72" s="4" t="s">
        <v>66</v>
      </c>
      <c r="B72">
        <v>8.5721143560000002</v>
      </c>
      <c r="C72">
        <v>2.7992730000000001E-3</v>
      </c>
      <c r="D72">
        <v>11.12</v>
      </c>
      <c r="E72">
        <v>24.664242730000002</v>
      </c>
      <c r="F72">
        <f t="shared" si="4"/>
        <v>0.42313166037703459</v>
      </c>
    </row>
    <row r="73" spans="1:6" x14ac:dyDescent="0.3">
      <c r="A73" s="4" t="s">
        <v>67</v>
      </c>
      <c r="B73">
        <v>8.5289912959999992</v>
      </c>
      <c r="C73">
        <v>2.7992730000000001E-3</v>
      </c>
      <c r="D73">
        <v>11.12</v>
      </c>
      <c r="E73">
        <v>24.664242730000002</v>
      </c>
      <c r="F73">
        <f t="shared" si="4"/>
        <v>0.42100304528622357</v>
      </c>
    </row>
    <row r="74" spans="1:6" x14ac:dyDescent="0.3">
      <c r="A74" s="4" t="s">
        <v>68</v>
      </c>
      <c r="B74">
        <v>3.418296217</v>
      </c>
      <c r="C74">
        <v>2.7992730000000001E-3</v>
      </c>
      <c r="D74">
        <v>11.12</v>
      </c>
      <c r="E74">
        <v>24.664242730000002</v>
      </c>
      <c r="F74">
        <f t="shared" si="4"/>
        <v>0.16873192469105996</v>
      </c>
    </row>
    <row r="75" spans="1:6" x14ac:dyDescent="0.3">
      <c r="A75" s="4" t="s">
        <v>69</v>
      </c>
      <c r="B75">
        <v>3.479993442</v>
      </c>
      <c r="C75">
        <v>2.7992730000000001E-3</v>
      </c>
      <c r="D75">
        <v>11.12</v>
      </c>
      <c r="E75">
        <v>24.664242730000002</v>
      </c>
      <c r="F75">
        <f t="shared" si="4"/>
        <v>0.17177738677552604</v>
      </c>
    </row>
    <row r="76" spans="1:6" x14ac:dyDescent="0.3">
      <c r="A76" s="4" t="s">
        <v>70</v>
      </c>
      <c r="B76">
        <v>3.46869395</v>
      </c>
      <c r="C76">
        <v>2.7992730000000001E-3</v>
      </c>
      <c r="D76">
        <v>11.12</v>
      </c>
      <c r="E76">
        <v>24.664242730000002</v>
      </c>
      <c r="F76">
        <f t="shared" si="4"/>
        <v>0.17121962790614856</v>
      </c>
    </row>
    <row r="77" spans="1:6" x14ac:dyDescent="0.3">
      <c r="A77" s="4" t="s">
        <v>71</v>
      </c>
      <c r="B77">
        <v>7.6776545970000001</v>
      </c>
      <c r="C77">
        <v>2.7992730000000001E-3</v>
      </c>
      <c r="D77">
        <v>11.12</v>
      </c>
      <c r="E77">
        <v>24.664242730000002</v>
      </c>
      <c r="F77">
        <f t="shared" si="4"/>
        <v>0.37897986453670007</v>
      </c>
    </row>
    <row r="78" spans="1:6" x14ac:dyDescent="0.3">
      <c r="A78" s="4" t="s">
        <v>72</v>
      </c>
      <c r="B78">
        <v>4.4851232230000004</v>
      </c>
      <c r="C78">
        <v>2.7992730000000001E-3</v>
      </c>
      <c r="D78">
        <v>11.12</v>
      </c>
      <c r="E78">
        <v>24.664242730000002</v>
      </c>
      <c r="F78">
        <f t="shared" si="4"/>
        <v>0.22139201106378553</v>
      </c>
    </row>
    <row r="79" spans="1:6" x14ac:dyDescent="0.3">
      <c r="A79" s="4" t="s">
        <v>73</v>
      </c>
      <c r="B79">
        <v>3.4682189710000002</v>
      </c>
      <c r="C79">
        <v>2.7992730000000001E-3</v>
      </c>
      <c r="D79">
        <v>11.12</v>
      </c>
      <c r="E79">
        <v>24.664242730000002</v>
      </c>
      <c r="F79">
        <f t="shared" si="4"/>
        <v>0.17119618227248487</v>
      </c>
    </row>
    <row r="80" spans="1:6" x14ac:dyDescent="0.3">
      <c r="A80" s="4" t="s">
        <v>74</v>
      </c>
      <c r="B80">
        <v>3.4730437539999999</v>
      </c>
      <c r="C80">
        <v>2.7992730000000001E-3</v>
      </c>
      <c r="D80">
        <v>11.12</v>
      </c>
      <c r="E80">
        <v>24.664242730000002</v>
      </c>
      <c r="F80">
        <f t="shared" si="4"/>
        <v>0.17143434036942157</v>
      </c>
    </row>
    <row r="81" spans="1:6" x14ac:dyDescent="0.3">
      <c r="A81" s="4" t="s">
        <v>75</v>
      </c>
      <c r="B81">
        <v>3.4264958480000001</v>
      </c>
      <c r="C81">
        <v>2.7992730000000001E-3</v>
      </c>
      <c r="D81">
        <v>11.12</v>
      </c>
      <c r="E81">
        <v>24.664242730000002</v>
      </c>
      <c r="F81">
        <f t="shared" si="4"/>
        <v>0.16913667004738861</v>
      </c>
    </row>
    <row r="82" spans="1:6" x14ac:dyDescent="0.3">
      <c r="A82" s="4" t="s">
        <v>76</v>
      </c>
      <c r="B82">
        <v>2.7629257009999999</v>
      </c>
      <c r="C82">
        <v>2.7992730000000001E-3</v>
      </c>
      <c r="D82">
        <v>11.12</v>
      </c>
      <c r="E82">
        <v>24.664242730000002</v>
      </c>
      <c r="F82">
        <f t="shared" si="4"/>
        <v>0.13638191125439439</v>
      </c>
    </row>
    <row r="83" spans="1:6" x14ac:dyDescent="0.3">
      <c r="A83" s="4" t="s">
        <v>77</v>
      </c>
      <c r="B83">
        <v>3.4201711330000002</v>
      </c>
      <c r="C83">
        <v>2.7992730000000001E-3</v>
      </c>
      <c r="D83">
        <v>11.12</v>
      </c>
      <c r="E83">
        <v>24.664242730000002</v>
      </c>
      <c r="F83">
        <f t="shared" si="4"/>
        <v>0.16882447319043833</v>
      </c>
    </row>
    <row r="84" spans="1:6" x14ac:dyDescent="0.3">
      <c r="A84" s="4" t="s">
        <v>78</v>
      </c>
      <c r="B84">
        <v>4.6827643309999996</v>
      </c>
      <c r="C84">
        <v>2.7992730000000001E-3</v>
      </c>
      <c r="D84">
        <v>11.12</v>
      </c>
      <c r="E84">
        <v>24.664242730000002</v>
      </c>
      <c r="F84">
        <f t="shared" si="4"/>
        <v>0.23114785503806259</v>
      </c>
    </row>
    <row r="85" spans="1:6" x14ac:dyDescent="0.3">
      <c r="A85" s="4" t="s">
        <v>79</v>
      </c>
      <c r="B85">
        <v>6.3427146529999998</v>
      </c>
      <c r="C85">
        <v>2.7992730000000001E-3</v>
      </c>
      <c r="D85">
        <v>11.12</v>
      </c>
      <c r="E85">
        <v>24.664242730000002</v>
      </c>
      <c r="F85">
        <f t="shared" si="4"/>
        <v>0.31308534522094006</v>
      </c>
    </row>
    <row r="86" spans="1:6" x14ac:dyDescent="0.3">
      <c r="A86" s="4" t="s">
        <v>80</v>
      </c>
      <c r="B86">
        <v>6.3697134379999998</v>
      </c>
      <c r="C86">
        <v>2.7992730000000001E-3</v>
      </c>
      <c r="D86">
        <v>11.12</v>
      </c>
      <c r="E86">
        <v>24.664242730000002</v>
      </c>
      <c r="F86">
        <f t="shared" si="4"/>
        <v>0.31441804334543677</v>
      </c>
    </row>
    <row r="87" spans="1:6" x14ac:dyDescent="0.3">
      <c r="A87" s="4" t="s">
        <v>81</v>
      </c>
      <c r="B87">
        <v>3.4376453470000001</v>
      </c>
      <c r="C87">
        <v>2.7992730000000001E-3</v>
      </c>
      <c r="D87">
        <v>11.12</v>
      </c>
      <c r="E87">
        <v>24.664242730000002</v>
      </c>
      <c r="F87">
        <f t="shared" si="4"/>
        <v>0.16968702505063701</v>
      </c>
    </row>
    <row r="88" spans="1:6" x14ac:dyDescent="0.3">
      <c r="A88" s="4" t="s">
        <v>82</v>
      </c>
      <c r="B88">
        <v>9.6129925289999996</v>
      </c>
      <c r="C88">
        <v>2.7992730000000001E-3</v>
      </c>
      <c r="D88">
        <v>11.12</v>
      </c>
      <c r="E88">
        <v>24.664242730000002</v>
      </c>
      <c r="F88">
        <f t="shared" si="4"/>
        <v>0.47451087573752826</v>
      </c>
    </row>
    <row r="89" spans="1:6" x14ac:dyDescent="0.3">
      <c r="A89" s="4" t="s">
        <v>83</v>
      </c>
      <c r="B89">
        <v>6.3427146529999998</v>
      </c>
      <c r="C89">
        <v>2.7992730000000001E-3</v>
      </c>
      <c r="D89">
        <v>11.12</v>
      </c>
      <c r="E89">
        <v>24.664242730000002</v>
      </c>
      <c r="F89">
        <f t="shared" si="4"/>
        <v>0.31308534522094006</v>
      </c>
    </row>
    <row r="90" spans="1:6" x14ac:dyDescent="0.3">
      <c r="A90" s="4" t="s">
        <v>84</v>
      </c>
      <c r="B90">
        <v>6.3697134379999998</v>
      </c>
      <c r="C90">
        <v>2.7992730000000001E-3</v>
      </c>
      <c r="D90">
        <v>11.12</v>
      </c>
      <c r="E90">
        <v>24.664242730000002</v>
      </c>
      <c r="F90">
        <f t="shared" si="4"/>
        <v>0.31441804334543677</v>
      </c>
    </row>
    <row r="91" spans="1:6" x14ac:dyDescent="0.3">
      <c r="A91" s="4" t="s">
        <v>85</v>
      </c>
      <c r="B91">
        <v>3.4376453470000001</v>
      </c>
      <c r="C91">
        <v>2.7992730000000001E-3</v>
      </c>
      <c r="D91">
        <v>11.12</v>
      </c>
      <c r="E91">
        <v>24.664242730000002</v>
      </c>
      <c r="F91">
        <f t="shared" si="4"/>
        <v>0.16968702505063701</v>
      </c>
    </row>
    <row r="92" spans="1:6" x14ac:dyDescent="0.3">
      <c r="A92" s="4" t="s">
        <v>86</v>
      </c>
      <c r="B92">
        <v>3.4376453470000001</v>
      </c>
      <c r="C92">
        <v>2.7992730000000001E-3</v>
      </c>
      <c r="D92">
        <v>11.12</v>
      </c>
      <c r="E92">
        <v>24.664242730000002</v>
      </c>
      <c r="F92">
        <f t="shared" si="4"/>
        <v>0.16968702505063701</v>
      </c>
    </row>
    <row r="93" spans="1:6" x14ac:dyDescent="0.3">
      <c r="A93" s="4" t="s">
        <v>87</v>
      </c>
      <c r="B93">
        <v>5.3401597560000003</v>
      </c>
      <c r="C93">
        <v>2.7992730000000001E-3</v>
      </c>
      <c r="D93">
        <v>11.12</v>
      </c>
      <c r="E93">
        <v>24.664242730000002</v>
      </c>
      <c r="F93">
        <f t="shared" si="4"/>
        <v>0.26359782084023564</v>
      </c>
    </row>
    <row r="94" spans="1:6" x14ac:dyDescent="0.3">
      <c r="A94" s="4" t="s">
        <v>88</v>
      </c>
      <c r="B94">
        <v>6.4368604180000002</v>
      </c>
      <c r="C94">
        <v>2.7992730000000001E-3</v>
      </c>
      <c r="D94">
        <v>11.12</v>
      </c>
      <c r="E94">
        <v>24.664242730000002</v>
      </c>
      <c r="F94">
        <f t="shared" si="4"/>
        <v>0.31773251302663241</v>
      </c>
    </row>
    <row r="95" spans="1:6" x14ac:dyDescent="0.3">
      <c r="A95" s="4" t="s">
        <v>89</v>
      </c>
      <c r="B95">
        <v>4.1996610649999999</v>
      </c>
      <c r="C95">
        <v>2.7992730000000001E-3</v>
      </c>
      <c r="D95">
        <v>11.12</v>
      </c>
      <c r="E95">
        <v>24.664242730000002</v>
      </c>
      <c r="F95">
        <f t="shared" si="4"/>
        <v>0.20730119614076639</v>
      </c>
    </row>
    <row r="96" spans="1:6" x14ac:dyDescent="0.3">
      <c r="A96" s="4" t="s">
        <v>90</v>
      </c>
      <c r="B96">
        <v>4.199786059</v>
      </c>
      <c r="C96">
        <v>2.7992730000000001E-3</v>
      </c>
      <c r="D96">
        <v>11.12</v>
      </c>
      <c r="E96">
        <v>24.664242730000002</v>
      </c>
      <c r="F96">
        <f t="shared" si="4"/>
        <v>0.20730736602098035</v>
      </c>
    </row>
    <row r="97" spans="1:6" x14ac:dyDescent="0.3">
      <c r="A97" s="4" t="s">
        <v>91</v>
      </c>
      <c r="B97">
        <v>2.5563349949999998</v>
      </c>
      <c r="C97">
        <v>2.7992730000000001E-3</v>
      </c>
      <c r="D97">
        <v>11.12</v>
      </c>
      <c r="E97">
        <v>24.664242730000002</v>
      </c>
      <c r="F97">
        <f t="shared" si="4"/>
        <v>0.12618430249442045</v>
      </c>
    </row>
    <row r="98" spans="1:6" x14ac:dyDescent="0.3">
      <c r="A98" s="4" t="s">
        <v>92</v>
      </c>
      <c r="B98">
        <v>3.7467064429999999</v>
      </c>
      <c r="C98">
        <v>2.7992730000000001E-3</v>
      </c>
      <c r="D98">
        <v>11.12</v>
      </c>
      <c r="E98">
        <v>24.664242730000002</v>
      </c>
      <c r="F98">
        <f t="shared" si="4"/>
        <v>0.18494271685284588</v>
      </c>
    </row>
    <row r="99" spans="1:6" x14ac:dyDescent="0.3">
      <c r="A99" s="4" t="s">
        <v>93</v>
      </c>
      <c r="B99">
        <v>10.32506049</v>
      </c>
      <c r="C99">
        <v>2.7992730000000001E-3</v>
      </c>
      <c r="D99">
        <v>11.12</v>
      </c>
      <c r="E99">
        <v>24.664242730000002</v>
      </c>
      <c r="F99">
        <f t="shared" si="4"/>
        <v>0.50965955506287208</v>
      </c>
    </row>
    <row r="100" spans="1:6" x14ac:dyDescent="0.3">
      <c r="A100" s="4" t="s">
        <v>94</v>
      </c>
      <c r="B100">
        <v>11.7430217</v>
      </c>
      <c r="C100">
        <v>2.7992730000000001E-3</v>
      </c>
      <c r="D100">
        <v>11.12</v>
      </c>
      <c r="E100">
        <v>24.664242730000002</v>
      </c>
      <c r="F100">
        <f t="shared" si="4"/>
        <v>0.57965212121635246</v>
      </c>
    </row>
    <row r="103" spans="1:6" x14ac:dyDescent="0.3">
      <c r="A103" s="16" t="s">
        <v>95</v>
      </c>
      <c r="B103" s="16"/>
      <c r="C103" s="16"/>
      <c r="D103" s="16"/>
      <c r="E103" s="16"/>
      <c r="F103" s="16"/>
    </row>
    <row r="104" spans="1:6" x14ac:dyDescent="0.3">
      <c r="A104" s="13" t="s">
        <v>1</v>
      </c>
      <c r="B104" s="2" t="s">
        <v>2</v>
      </c>
      <c r="C104" s="2" t="s">
        <v>3</v>
      </c>
      <c r="D104" s="2" t="s">
        <v>4</v>
      </c>
      <c r="E104" s="2" t="s">
        <v>5</v>
      </c>
      <c r="F104" s="14" t="s">
        <v>112</v>
      </c>
    </row>
    <row r="105" spans="1:6" x14ac:dyDescent="0.3">
      <c r="A105" s="11" t="s">
        <v>96</v>
      </c>
      <c r="B105">
        <v>47.459317120000001</v>
      </c>
      <c r="C105">
        <v>1.0029150000000001E-3</v>
      </c>
      <c r="D105">
        <v>11.9</v>
      </c>
      <c r="E105">
        <v>25.05</v>
      </c>
      <c r="F105">
        <f>(B105*1000*C105)/(4.187*(E105-D105))</f>
        <v>0.86448387738990773</v>
      </c>
    </row>
    <row r="106" spans="1:6" x14ac:dyDescent="0.3">
      <c r="A106" s="16" t="s">
        <v>97</v>
      </c>
      <c r="B106" s="16"/>
      <c r="C106" s="16"/>
      <c r="D106" s="16"/>
      <c r="E106" s="16"/>
      <c r="F106" s="16"/>
    </row>
    <row r="107" spans="1:6" x14ac:dyDescent="0.3">
      <c r="A107" s="10" t="s">
        <v>98</v>
      </c>
    </row>
    <row r="108" spans="1:6" x14ac:dyDescent="0.3">
      <c r="A108" s="16" t="s">
        <v>99</v>
      </c>
      <c r="B108" s="16"/>
      <c r="C108" s="16"/>
      <c r="D108" s="16"/>
      <c r="E108" s="16"/>
      <c r="F108" s="16"/>
    </row>
    <row r="109" spans="1:6" x14ac:dyDescent="0.3">
      <c r="A109" s="8" t="s">
        <v>1</v>
      </c>
      <c r="B109" s="2" t="s">
        <v>2</v>
      </c>
      <c r="C109" s="2" t="s">
        <v>3</v>
      </c>
      <c r="D109" s="2" t="s">
        <v>4</v>
      </c>
      <c r="E109" s="2" t="s">
        <v>5</v>
      </c>
      <c r="F109" s="14" t="s">
        <v>112</v>
      </c>
    </row>
    <row r="110" spans="1:6" x14ac:dyDescent="0.3">
      <c r="A110" s="4" t="s">
        <v>100</v>
      </c>
      <c r="B110">
        <v>10.28474398</v>
      </c>
      <c r="C110">
        <v>1.0025399999999999E-3</v>
      </c>
      <c r="D110">
        <v>11.9</v>
      </c>
      <c r="E110">
        <v>23.7</v>
      </c>
      <c r="F110">
        <f>(B110*1000*C110)/(4.187*(E110-D110))</f>
        <v>0.20869412648733565</v>
      </c>
    </row>
    <row r="111" spans="1:6" x14ac:dyDescent="0.3">
      <c r="A111" s="4" t="s">
        <v>65</v>
      </c>
      <c r="B111">
        <v>10.279673150000001</v>
      </c>
      <c r="C111">
        <v>1.0025399999999999E-3</v>
      </c>
      <c r="D111">
        <v>11.9</v>
      </c>
      <c r="E111">
        <v>23.7</v>
      </c>
      <c r="F111">
        <f t="shared" ref="F111:F140" si="5">(B111*1000*C111)/(4.187*(E111-D111))</f>
        <v>0.20859123112703565</v>
      </c>
    </row>
    <row r="112" spans="1:6" x14ac:dyDescent="0.3">
      <c r="A112" s="4" t="s">
        <v>66</v>
      </c>
      <c r="B112">
        <v>10.279673150000001</v>
      </c>
      <c r="C112">
        <v>1.0025399999999999E-3</v>
      </c>
      <c r="D112">
        <v>11.9</v>
      </c>
      <c r="E112">
        <v>23.7</v>
      </c>
      <c r="F112">
        <f t="shared" si="5"/>
        <v>0.20859123112703565</v>
      </c>
    </row>
    <row r="113" spans="1:6" x14ac:dyDescent="0.3">
      <c r="A113" s="4" t="s">
        <v>67</v>
      </c>
      <c r="B113">
        <v>10.279673150000001</v>
      </c>
      <c r="C113">
        <v>1.0025399999999999E-3</v>
      </c>
      <c r="D113">
        <v>11.9</v>
      </c>
      <c r="E113">
        <v>23.7</v>
      </c>
      <c r="F113">
        <f t="shared" si="5"/>
        <v>0.20859123112703565</v>
      </c>
    </row>
    <row r="114" spans="1:6" x14ac:dyDescent="0.3">
      <c r="A114" s="4" t="s">
        <v>68</v>
      </c>
      <c r="B114">
        <v>3.0422851720000001</v>
      </c>
      <c r="C114">
        <v>1.0025399999999999E-3</v>
      </c>
      <c r="D114">
        <v>11.9</v>
      </c>
      <c r="E114">
        <v>23.7</v>
      </c>
      <c r="F114">
        <f t="shared" si="5"/>
        <v>6.173289755491939E-2</v>
      </c>
    </row>
    <row r="115" spans="1:6" x14ac:dyDescent="0.3">
      <c r="A115" s="4" t="s">
        <v>69</v>
      </c>
      <c r="B115">
        <v>4.1773399170000003</v>
      </c>
      <c r="C115">
        <v>1.0025399999999999E-3</v>
      </c>
      <c r="D115">
        <v>11.9</v>
      </c>
      <c r="E115">
        <v>23.7</v>
      </c>
      <c r="F115">
        <f t="shared" si="5"/>
        <v>8.4764998206498327E-2</v>
      </c>
    </row>
    <row r="116" spans="1:6" x14ac:dyDescent="0.3">
      <c r="A116" s="4" t="s">
        <v>70</v>
      </c>
      <c r="B116">
        <v>4.162817553</v>
      </c>
      <c r="C116">
        <v>1.0025399999999999E-3</v>
      </c>
      <c r="D116">
        <v>11.9</v>
      </c>
      <c r="E116">
        <v>23.7</v>
      </c>
      <c r="F116">
        <f t="shared" si="5"/>
        <v>8.4470315900803117E-2</v>
      </c>
    </row>
    <row r="117" spans="1:6" x14ac:dyDescent="0.3">
      <c r="A117" s="4" t="s">
        <v>71</v>
      </c>
      <c r="B117">
        <v>9.2150998790000003</v>
      </c>
      <c r="C117">
        <v>1.0025399999999999E-3</v>
      </c>
      <c r="D117">
        <v>11.9</v>
      </c>
      <c r="E117">
        <v>23.7</v>
      </c>
      <c r="F117">
        <f t="shared" si="5"/>
        <v>0.18698931383039227</v>
      </c>
    </row>
    <row r="118" spans="1:6" x14ac:dyDescent="0.3">
      <c r="A118" s="4" t="s">
        <v>72</v>
      </c>
      <c r="B118">
        <v>5.3832661970000002</v>
      </c>
      <c r="C118">
        <v>1.0025399999999999E-3</v>
      </c>
      <c r="D118">
        <v>11.9</v>
      </c>
      <c r="E118">
        <v>23.7</v>
      </c>
      <c r="F118">
        <f t="shared" si="5"/>
        <v>0.10923519718297514</v>
      </c>
    </row>
    <row r="119" spans="1:6" x14ac:dyDescent="0.3">
      <c r="A119" s="4" t="s">
        <v>73</v>
      </c>
      <c r="B119">
        <v>4.1627275389999996</v>
      </c>
      <c r="C119">
        <v>1.0025399999999999E-3</v>
      </c>
      <c r="D119">
        <v>11.9</v>
      </c>
      <c r="E119">
        <v>23.7</v>
      </c>
      <c r="F119">
        <f t="shared" si="5"/>
        <v>8.446848937083426E-2</v>
      </c>
    </row>
    <row r="120" spans="1:6" x14ac:dyDescent="0.3">
      <c r="A120" s="4" t="s">
        <v>74</v>
      </c>
      <c r="B120">
        <v>4.1685184810000004</v>
      </c>
      <c r="C120">
        <v>1.0025399999999999E-3</v>
      </c>
      <c r="D120">
        <v>11.9</v>
      </c>
      <c r="E120">
        <v>23.7</v>
      </c>
      <c r="F120">
        <f t="shared" si="5"/>
        <v>8.4585996970885258E-2</v>
      </c>
    </row>
    <row r="121" spans="1:6" x14ac:dyDescent="0.3">
      <c r="A121" s="4" t="s">
        <v>75</v>
      </c>
      <c r="B121">
        <v>3.051976749</v>
      </c>
      <c r="C121">
        <v>1.0025399999999999E-3</v>
      </c>
      <c r="D121">
        <v>11.9</v>
      </c>
      <c r="E121">
        <v>23.7</v>
      </c>
      <c r="F121">
        <f t="shared" si="5"/>
        <v>6.1929555361884041E-2</v>
      </c>
    </row>
    <row r="122" spans="1:6" x14ac:dyDescent="0.3">
      <c r="A122" s="4" t="s">
        <v>77</v>
      </c>
      <c r="B122">
        <v>4.7593446459999997</v>
      </c>
      <c r="C122">
        <v>1.0025399999999999E-3</v>
      </c>
      <c r="D122">
        <v>11.9</v>
      </c>
      <c r="E122">
        <v>23.7</v>
      </c>
      <c r="F122">
        <f t="shared" si="5"/>
        <v>9.6574817562852716E-2</v>
      </c>
    </row>
    <row r="123" spans="1:6" x14ac:dyDescent="0.3">
      <c r="A123" s="4" t="s">
        <v>81</v>
      </c>
      <c r="B123">
        <v>4.7593446459999997</v>
      </c>
      <c r="C123">
        <v>1.0025399999999999E-3</v>
      </c>
      <c r="D123">
        <v>11.9</v>
      </c>
      <c r="E123">
        <v>23.7</v>
      </c>
      <c r="F123">
        <f t="shared" si="5"/>
        <v>9.6574817562852716E-2</v>
      </c>
    </row>
    <row r="124" spans="1:6" x14ac:dyDescent="0.3">
      <c r="A124" s="4" t="s">
        <v>79</v>
      </c>
      <c r="B124">
        <v>7.4361103249999996</v>
      </c>
      <c r="C124">
        <v>1.0025399999999999E-3</v>
      </c>
      <c r="D124">
        <v>11.9</v>
      </c>
      <c r="E124">
        <v>23.7</v>
      </c>
      <c r="F124">
        <f t="shared" si="5"/>
        <v>0.15089073211322979</v>
      </c>
    </row>
    <row r="125" spans="1:6" x14ac:dyDescent="0.3">
      <c r="A125" s="4" t="s">
        <v>80</v>
      </c>
      <c r="B125">
        <v>7.4684855939999997</v>
      </c>
      <c r="C125">
        <v>1.0025399999999999E-3</v>
      </c>
      <c r="D125">
        <v>11.9</v>
      </c>
      <c r="E125">
        <v>23.7</v>
      </c>
      <c r="F125">
        <f t="shared" si="5"/>
        <v>0.15154767880017567</v>
      </c>
    </row>
    <row r="126" spans="1:6" x14ac:dyDescent="0.3">
      <c r="A126" s="4" t="s">
        <v>85</v>
      </c>
      <c r="B126">
        <v>4.1050581519999998</v>
      </c>
      <c r="C126">
        <v>1.0025399999999999E-3</v>
      </c>
      <c r="D126">
        <v>11.9</v>
      </c>
      <c r="E126">
        <v>23.7</v>
      </c>
      <c r="F126">
        <f t="shared" si="5"/>
        <v>8.3298284028977487E-2</v>
      </c>
    </row>
    <row r="127" spans="1:6" x14ac:dyDescent="0.3">
      <c r="A127" s="4" t="s">
        <v>86</v>
      </c>
      <c r="B127">
        <v>4.126031566</v>
      </c>
      <c r="C127">
        <v>1.0025399999999999E-3</v>
      </c>
      <c r="D127">
        <v>11.9</v>
      </c>
      <c r="E127">
        <v>23.7</v>
      </c>
      <c r="F127">
        <f t="shared" si="5"/>
        <v>8.372386859605073E-2</v>
      </c>
    </row>
    <row r="128" spans="1:6" x14ac:dyDescent="0.3">
      <c r="A128" s="4" t="s">
        <v>101</v>
      </c>
      <c r="B128">
        <v>4.8041419369999998</v>
      </c>
      <c r="C128">
        <v>1.0025399999999999E-3</v>
      </c>
      <c r="D128">
        <v>11.9</v>
      </c>
      <c r="E128">
        <v>23.7</v>
      </c>
      <c r="F128">
        <f t="shared" si="5"/>
        <v>9.7483827211748628E-2</v>
      </c>
    </row>
    <row r="129" spans="1:6" x14ac:dyDescent="0.3">
      <c r="A129" s="4" t="s">
        <v>102</v>
      </c>
      <c r="B129">
        <v>4.8041419369999998</v>
      </c>
      <c r="C129">
        <v>1.0025399999999999E-3</v>
      </c>
      <c r="D129">
        <v>11.9</v>
      </c>
      <c r="E129">
        <v>23.7</v>
      </c>
      <c r="F129">
        <f t="shared" si="5"/>
        <v>9.7483827211748628E-2</v>
      </c>
    </row>
    <row r="130" spans="1:6" x14ac:dyDescent="0.3">
      <c r="A130" s="4" t="s">
        <v>103</v>
      </c>
      <c r="B130">
        <v>4.126031566</v>
      </c>
      <c r="C130">
        <v>1.0025399999999999E-3</v>
      </c>
      <c r="D130">
        <v>11.9</v>
      </c>
      <c r="E130">
        <v>23.7</v>
      </c>
      <c r="F130">
        <f t="shared" si="5"/>
        <v>8.372386859605073E-2</v>
      </c>
    </row>
    <row r="131" spans="1:6" x14ac:dyDescent="0.3">
      <c r="A131" s="4" t="s">
        <v>104</v>
      </c>
      <c r="B131">
        <v>4.126031566</v>
      </c>
      <c r="C131">
        <v>1.0025399999999999E-3</v>
      </c>
      <c r="D131">
        <v>11.9</v>
      </c>
      <c r="E131">
        <v>23.7</v>
      </c>
      <c r="F131">
        <f t="shared" si="5"/>
        <v>8.372386859605073E-2</v>
      </c>
    </row>
    <row r="132" spans="1:6" x14ac:dyDescent="0.3">
      <c r="A132" s="4" t="s">
        <v>105</v>
      </c>
      <c r="B132">
        <v>3.2276853480000001</v>
      </c>
      <c r="C132">
        <v>1.0025399999999999E-3</v>
      </c>
      <c r="D132">
        <v>11.9</v>
      </c>
      <c r="E132">
        <v>23.7</v>
      </c>
      <c r="F132">
        <f t="shared" si="5"/>
        <v>6.5494967651769598E-2</v>
      </c>
    </row>
    <row r="133" spans="1:6" x14ac:dyDescent="0.3">
      <c r="A133" s="4" t="s">
        <v>106</v>
      </c>
      <c r="B133">
        <v>3.3950525900000001</v>
      </c>
      <c r="C133">
        <v>1.0025399999999999E-3</v>
      </c>
      <c r="D133">
        <v>11.9</v>
      </c>
      <c r="E133">
        <v>23.7</v>
      </c>
      <c r="F133">
        <f t="shared" si="5"/>
        <v>6.889112028713977E-2</v>
      </c>
    </row>
    <row r="134" spans="1:6" x14ac:dyDescent="0.3">
      <c r="A134" s="4" t="s">
        <v>107</v>
      </c>
      <c r="B134">
        <v>3.9931399359999999</v>
      </c>
      <c r="C134">
        <v>1.0025399999999999E-3</v>
      </c>
      <c r="D134">
        <v>11.9</v>
      </c>
      <c r="E134">
        <v>23.7</v>
      </c>
      <c r="F134">
        <f t="shared" si="5"/>
        <v>8.1027282011663218E-2</v>
      </c>
    </row>
    <row r="135" spans="1:6" x14ac:dyDescent="0.3">
      <c r="A135" s="4" t="s">
        <v>108</v>
      </c>
      <c r="B135">
        <v>4.040907711</v>
      </c>
      <c r="C135">
        <v>1.0025399999999999E-3</v>
      </c>
      <c r="D135">
        <v>11.9</v>
      </c>
      <c r="E135">
        <v>23.7</v>
      </c>
      <c r="F135">
        <f t="shared" si="5"/>
        <v>8.1996567595947506E-2</v>
      </c>
    </row>
    <row r="136" spans="1:6" x14ac:dyDescent="0.3">
      <c r="A136" s="4" t="s">
        <v>30</v>
      </c>
      <c r="B136">
        <v>3.2707123519999999</v>
      </c>
      <c r="C136">
        <v>1.0025399999999999E-3</v>
      </c>
      <c r="D136">
        <v>11.9</v>
      </c>
      <c r="E136">
        <v>23.7</v>
      </c>
      <c r="F136">
        <f t="shared" si="5"/>
        <v>6.636805530787547E-2</v>
      </c>
    </row>
    <row r="137" spans="1:6" x14ac:dyDescent="0.3">
      <c r="A137" s="4" t="s">
        <v>29</v>
      </c>
      <c r="B137">
        <v>3.2354566130000002</v>
      </c>
      <c r="C137">
        <v>1.0025399999999999E-3</v>
      </c>
      <c r="D137">
        <v>11.9</v>
      </c>
      <c r="E137">
        <v>23.7</v>
      </c>
      <c r="F137">
        <f t="shared" si="5"/>
        <v>6.565265921551007E-2</v>
      </c>
    </row>
    <row r="138" spans="1:6" x14ac:dyDescent="0.3">
      <c r="A138" s="4" t="s">
        <v>28</v>
      </c>
      <c r="B138">
        <v>2.825349863</v>
      </c>
      <c r="C138">
        <v>1.0025399999999999E-3</v>
      </c>
      <c r="D138">
        <v>11.9</v>
      </c>
      <c r="E138">
        <v>23.7</v>
      </c>
      <c r="F138">
        <f t="shared" si="5"/>
        <v>5.7330928492388057E-2</v>
      </c>
    </row>
    <row r="139" spans="1:6" x14ac:dyDescent="0.3">
      <c r="A139" s="4" t="s">
        <v>109</v>
      </c>
      <c r="B139">
        <v>3.2105225549999998</v>
      </c>
      <c r="C139">
        <v>1.0025399999999999E-3</v>
      </c>
      <c r="D139">
        <v>11.9</v>
      </c>
      <c r="E139">
        <v>23.7</v>
      </c>
      <c r="F139">
        <f t="shared" si="5"/>
        <v>6.5146706761641152E-2</v>
      </c>
    </row>
    <row r="140" spans="1:6" x14ac:dyDescent="0.3">
      <c r="A140" s="4" t="s">
        <v>110</v>
      </c>
      <c r="B140">
        <v>3.3605469729999999</v>
      </c>
      <c r="C140">
        <v>1.0025399999999999E-3</v>
      </c>
      <c r="D140">
        <v>11.9</v>
      </c>
      <c r="E140">
        <v>23.7</v>
      </c>
      <c r="F140">
        <f t="shared" si="5"/>
        <v>6.8190945386070276E-2</v>
      </c>
    </row>
  </sheetData>
  <mergeCells count="9">
    <mergeCell ref="A1:F1"/>
    <mergeCell ref="A106:F106"/>
    <mergeCell ref="A108:F108"/>
    <mergeCell ref="A11:F11"/>
    <mergeCell ref="A15:F15"/>
    <mergeCell ref="A52:F52"/>
    <mergeCell ref="A63:F63"/>
    <mergeCell ref="A68:F68"/>
    <mergeCell ref="A103:F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dcterms:created xsi:type="dcterms:W3CDTF">2019-11-12T14:15:51Z</dcterms:created>
  <dcterms:modified xsi:type="dcterms:W3CDTF">2019-11-18T01:33:05Z</dcterms:modified>
</cp:coreProperties>
</file>