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3170" activeTab="2"/>
  </bookViews>
  <sheets>
    <sheet name="Sheet1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K3" i="1" l="1"/>
</calcChain>
</file>

<file path=xl/sharedStrings.xml><?xml version="1.0" encoding="utf-8"?>
<sst xmlns="http://schemas.openxmlformats.org/spreadsheetml/2006/main" count="56" uniqueCount="55">
  <si>
    <t>Door</t>
  </si>
  <si>
    <t>Window</t>
  </si>
  <si>
    <t>L</t>
  </si>
  <si>
    <t>W</t>
  </si>
  <si>
    <t>Types of Windows</t>
  </si>
  <si>
    <t>ER Waiting Area</t>
  </si>
  <si>
    <t>Supply Room Waiting</t>
  </si>
  <si>
    <t>Supply Room</t>
  </si>
  <si>
    <t>Medical Records Office</t>
  </si>
  <si>
    <t>PhilHealth Right</t>
  </si>
  <si>
    <t>Cashier, Billing, Admitting</t>
  </si>
  <si>
    <t>Power House
Emergency Room
Pressing Area</t>
  </si>
  <si>
    <t>Administration Office</t>
  </si>
  <si>
    <t>Administration Office Taas Left Right</t>
  </si>
  <si>
    <t>Waiting Area</t>
  </si>
  <si>
    <t>Hospital Main Lobby
Ultrasound Left
Dish Washing Area</t>
  </si>
  <si>
    <t>Maintenance Office
Female Toilet
Male Toilet
CR Examination/Treatment
OPD clinic Dental
OPD Surgery
OPD Clinic Pedia
OPD Info &amp; Admitting 
OPD Clinic Medical
Dietitians Office Right top
Garbage Disposal Area</t>
  </si>
  <si>
    <t>Work Area Laboratory
Admin Office
Social Welfare
Ultrasound Right
Cooking Area
Dietary</t>
  </si>
  <si>
    <t>Minor Operating Room
Cadaver Holding Room
Dietitian Office Right Bot
OPD Clinic OB-GYNE</t>
  </si>
  <si>
    <t>Maintenance Office CR
Equipment and Supply Storage Area
Film File Storage
X-Ray Room CR
Control Booth
Washing Area CR
UltraSound CR
OB-GYNE CR</t>
  </si>
  <si>
    <t>Maintenance Office
Pharmacy
Medical Records
PhilHealth
Doctor's Duty
Stretcher's WheelChair Nook
Radiologist Office and Viewing Reading Room
Linen Office
Receiving Sorting Area
OPD Info &amp; Adminitting
Dietiatian Office Left
Dietitian Office Bot
Staff Dining
Canteen</t>
  </si>
  <si>
    <t>Windows Data</t>
  </si>
  <si>
    <t>5-Bed Ward</t>
  </si>
  <si>
    <t>Clean Utility Nurse Station</t>
  </si>
  <si>
    <t>Chief of Hospital</t>
  </si>
  <si>
    <t>CSSR</t>
  </si>
  <si>
    <t>Chief Nurse
Treatment Room
Isolation Room CR
Conference Room</t>
  </si>
  <si>
    <t>Chief of Clinic</t>
  </si>
  <si>
    <t>Waiting Area
Pathologic Nursery
Pre-Mature Nursery
Autoclave Area
Sterile Supply Room
Recovery Room</t>
  </si>
  <si>
    <t>Isolation Room
Private Room
Conference Room Mid
Pre-Operation Area
CSSR Right
Lounge Area</t>
  </si>
  <si>
    <t>Isolation Room CR
Chief of Hospital CR
Recovery Room CR
DR -1-2-3</t>
  </si>
  <si>
    <t>Sub-Ster. Room
Scrub-up Area
Labor Room
Breastfeedig Room
Nurse Station</t>
  </si>
  <si>
    <t>Sub-Ster Room
Anesthesia Office &amp; Storage
Sterile Instrument Supply Storage
Clean-up Room</t>
  </si>
  <si>
    <t>Door 1 (0.9)</t>
  </si>
  <si>
    <t>Door 2 (0.4)</t>
  </si>
  <si>
    <t>Size of Window 1</t>
  </si>
  <si>
    <t xml:space="preserve">Size of Window 2 </t>
  </si>
  <si>
    <t>Window 2</t>
  </si>
  <si>
    <t>Window 1</t>
  </si>
  <si>
    <t>Size of Window 3</t>
  </si>
  <si>
    <t>Window 3</t>
  </si>
  <si>
    <t>Size</t>
  </si>
  <si>
    <t>5 Bed Ward</t>
  </si>
  <si>
    <t>Hallway of 3rd Floor</t>
  </si>
  <si>
    <t>Isolation Room
Private Room</t>
  </si>
  <si>
    <t>Solarium</t>
  </si>
  <si>
    <t>Stretcher nook</t>
  </si>
  <si>
    <t>Waiting Area
Adminting
Billing
Cashier</t>
  </si>
  <si>
    <t>Personel's Dining</t>
  </si>
  <si>
    <t>Isolation Room CR
Personel Dining's CR</t>
  </si>
  <si>
    <t>Personel's Dining Right</t>
  </si>
  <si>
    <t>Admitting</t>
  </si>
  <si>
    <t>Billing</t>
  </si>
  <si>
    <t>Cashier</t>
  </si>
  <si>
    <t>Chief Nurse
Treatment Room
Female / Male Toilet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</si>
</sst>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L3" sqref="L3"/>
    </sheetView>
  </sheetViews>
  <sheetFormatPr defaultRowHeight="15" x14ac:dyDescent="0.25"/>
  <cols>
    <col min="1" max="1" width="12.7109375" customWidth="1"/>
    <col min="2" max="2" width="12.42578125" customWidth="1"/>
    <col min="3" max="3" width="17.140625" customWidth="1"/>
    <col min="4" max="4" width="12.42578125" customWidth="1"/>
    <col min="5" max="5" width="16.7109375" customWidth="1"/>
    <col min="6" max="6" width="12.42578125" customWidth="1"/>
    <col min="7" max="7" width="17.85546875" customWidth="1"/>
    <col min="8" max="8" width="11.28515625" customWidth="1"/>
    <col min="15" max="15" width="17.7109375" customWidth="1"/>
    <col min="16" max="16" width="53.85546875" customWidth="1"/>
  </cols>
  <sheetData>
    <row r="1" spans="1:16" x14ac:dyDescent="0.25">
      <c r="A1" s="4" t="s">
        <v>0</v>
      </c>
      <c r="B1" s="4"/>
      <c r="C1" s="4" t="s">
        <v>1</v>
      </c>
      <c r="D1" s="4"/>
      <c r="E1" s="4"/>
      <c r="F1" s="4"/>
      <c r="G1" s="4"/>
      <c r="H1" s="4"/>
      <c r="I1" s="3"/>
      <c r="J1" s="3"/>
    </row>
    <row r="2" spans="1:16" x14ac:dyDescent="0.25">
      <c r="A2" s="3" t="s">
        <v>33</v>
      </c>
      <c r="B2" s="3" t="s">
        <v>34</v>
      </c>
      <c r="C2" s="3" t="s">
        <v>35</v>
      </c>
      <c r="D2" s="3" t="s">
        <v>38</v>
      </c>
      <c r="E2" s="3" t="s">
        <v>36</v>
      </c>
      <c r="F2" s="3" t="s">
        <v>37</v>
      </c>
      <c r="G2" s="3" t="s">
        <v>39</v>
      </c>
      <c r="H2" s="3" t="s">
        <v>40</v>
      </c>
      <c r="I2" s="3" t="s">
        <v>2</v>
      </c>
      <c r="J2" s="3" t="s">
        <v>3</v>
      </c>
    </row>
    <row r="3" spans="1:16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</v>
      </c>
      <c r="J3">
        <v>0</v>
      </c>
      <c r="K3">
        <f>(J3*4)+(I3*4)-((C3*D3*1)+(E3*F3*1)+(G3*H3*1))-((A3*1.8)+(B3*0.8))</f>
        <v>9.4</v>
      </c>
      <c r="L3">
        <f>K4-(0.8)</f>
        <v>29.4</v>
      </c>
    </row>
    <row r="4" spans="1:16" x14ac:dyDescent="0.25">
      <c r="K4">
        <v>30.2</v>
      </c>
    </row>
    <row r="8" spans="1:16" x14ac:dyDescent="0.25">
      <c r="O8" t="s">
        <v>4</v>
      </c>
    </row>
    <row r="9" spans="1:16" ht="45" x14ac:dyDescent="0.25">
      <c r="O9">
        <v>2</v>
      </c>
      <c r="P9" s="1" t="s">
        <v>11</v>
      </c>
    </row>
    <row r="10" spans="1:16" ht="165" x14ac:dyDescent="0.25">
      <c r="O10">
        <v>1.2</v>
      </c>
      <c r="P10" s="1" t="s">
        <v>16</v>
      </c>
    </row>
    <row r="11" spans="1:16" ht="210" x14ac:dyDescent="0.25">
      <c r="O11">
        <v>1.4</v>
      </c>
      <c r="P11" s="1" t="s">
        <v>20</v>
      </c>
    </row>
    <row r="12" spans="1:16" ht="120" x14ac:dyDescent="0.25">
      <c r="O12">
        <v>0.6</v>
      </c>
      <c r="P12" s="1" t="s">
        <v>19</v>
      </c>
    </row>
    <row r="13" spans="1:16" ht="60" x14ac:dyDescent="0.25">
      <c r="O13">
        <v>1.6</v>
      </c>
      <c r="P13" s="1" t="s">
        <v>18</v>
      </c>
    </row>
    <row r="14" spans="1:16" x14ac:dyDescent="0.25">
      <c r="O14">
        <v>2.4</v>
      </c>
      <c r="P14" s="1" t="s">
        <v>5</v>
      </c>
    </row>
    <row r="15" spans="1:16" x14ac:dyDescent="0.25">
      <c r="O15">
        <v>0.9</v>
      </c>
      <c r="P15" s="1" t="s">
        <v>6</v>
      </c>
    </row>
    <row r="16" spans="1:16" x14ac:dyDescent="0.25">
      <c r="O16">
        <v>2.44</v>
      </c>
      <c r="P16" s="1" t="s">
        <v>7</v>
      </c>
    </row>
    <row r="17" spans="15:16" x14ac:dyDescent="0.25">
      <c r="O17">
        <v>1.28</v>
      </c>
      <c r="P17" s="1" t="s">
        <v>8</v>
      </c>
    </row>
    <row r="18" spans="15:16" x14ac:dyDescent="0.25">
      <c r="O18">
        <v>1</v>
      </c>
      <c r="P18" s="1" t="s">
        <v>9</v>
      </c>
    </row>
    <row r="19" spans="15:16" ht="90" x14ac:dyDescent="0.25">
      <c r="O19">
        <v>2.4</v>
      </c>
      <c r="P19" s="1" t="s">
        <v>17</v>
      </c>
    </row>
    <row r="20" spans="15:16" x14ac:dyDescent="0.25">
      <c r="O20">
        <v>5.6</v>
      </c>
      <c r="P20" s="1" t="s">
        <v>10</v>
      </c>
    </row>
    <row r="21" spans="15:16" ht="45" x14ac:dyDescent="0.25">
      <c r="O21">
        <v>1.8</v>
      </c>
      <c r="P21" s="1" t="s">
        <v>15</v>
      </c>
    </row>
    <row r="22" spans="15:16" x14ac:dyDescent="0.25">
      <c r="O22">
        <v>4.2</v>
      </c>
      <c r="P22" s="1" t="s">
        <v>12</v>
      </c>
    </row>
    <row r="23" spans="15:16" x14ac:dyDescent="0.25">
      <c r="O23">
        <v>1.5</v>
      </c>
      <c r="P23" s="1" t="s">
        <v>13</v>
      </c>
    </row>
    <row r="24" spans="15:16" x14ac:dyDescent="0.25">
      <c r="O24">
        <v>3.35</v>
      </c>
      <c r="P24" s="1" t="s">
        <v>14</v>
      </c>
    </row>
  </sheetData>
  <mergeCells count="2">
    <mergeCell ref="C1:H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9" sqref="B19"/>
    </sheetView>
  </sheetViews>
  <sheetFormatPr defaultRowHeight="15" x14ac:dyDescent="0.25"/>
  <cols>
    <col min="1" max="1" width="18.28515625" customWidth="1"/>
    <col min="2" max="2" width="31.42578125" customWidth="1"/>
  </cols>
  <sheetData>
    <row r="1" spans="1:4" ht="14.45" x14ac:dyDescent="0.3">
      <c r="A1" t="s">
        <v>21</v>
      </c>
    </row>
    <row r="2" spans="1:4" ht="14.45" x14ac:dyDescent="0.3">
      <c r="A2">
        <v>2.2999999999999998</v>
      </c>
      <c r="B2" t="s">
        <v>22</v>
      </c>
      <c r="C2" s="2"/>
      <c r="D2">
        <v>0.8</v>
      </c>
    </row>
    <row r="3" spans="1:4" ht="90" x14ac:dyDescent="0.25">
      <c r="A3">
        <v>2.4</v>
      </c>
      <c r="B3" s="1" t="s">
        <v>28</v>
      </c>
    </row>
    <row r="4" spans="1:4" ht="60" x14ac:dyDescent="0.25">
      <c r="A4">
        <v>0.6</v>
      </c>
      <c r="B4" s="1" t="s">
        <v>30</v>
      </c>
    </row>
    <row r="5" spans="1:4" ht="90" x14ac:dyDescent="0.25">
      <c r="A5">
        <v>1.4</v>
      </c>
      <c r="B5" s="1" t="s">
        <v>29</v>
      </c>
    </row>
    <row r="6" spans="1:4" ht="57.6" x14ac:dyDescent="0.3">
      <c r="A6">
        <v>1.2</v>
      </c>
      <c r="B6" s="1" t="s">
        <v>26</v>
      </c>
    </row>
    <row r="7" spans="1:4" ht="14.45" x14ac:dyDescent="0.3">
      <c r="A7">
        <v>2</v>
      </c>
      <c r="B7" t="s">
        <v>23</v>
      </c>
    </row>
    <row r="8" spans="1:4" x14ac:dyDescent="0.25">
      <c r="A8">
        <v>2.7</v>
      </c>
      <c r="B8" s="1" t="s">
        <v>24</v>
      </c>
    </row>
    <row r="9" spans="1:4" x14ac:dyDescent="0.25">
      <c r="A9">
        <v>1.95</v>
      </c>
      <c r="B9" s="1" t="s">
        <v>25</v>
      </c>
    </row>
    <row r="10" spans="1:4" x14ac:dyDescent="0.25">
      <c r="A10">
        <v>2.1</v>
      </c>
      <c r="B10" s="1" t="s">
        <v>27</v>
      </c>
    </row>
    <row r="11" spans="1:4" ht="75" x14ac:dyDescent="0.25">
      <c r="A11">
        <v>0.8</v>
      </c>
      <c r="B11" s="1" t="s">
        <v>31</v>
      </c>
    </row>
    <row r="12" spans="1:4" ht="60" x14ac:dyDescent="0.25">
      <c r="A12">
        <v>1.6</v>
      </c>
      <c r="B12" s="1" t="s">
        <v>32</v>
      </c>
    </row>
    <row r="13" spans="1:4" x14ac:dyDescent="0.25">
      <c r="B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0" sqref="B10"/>
    </sheetView>
  </sheetViews>
  <sheetFormatPr defaultRowHeight="15" x14ac:dyDescent="0.25"/>
  <cols>
    <col min="1" max="1" width="15.5703125" customWidth="1"/>
    <col min="2" max="2" width="32" customWidth="1"/>
  </cols>
  <sheetData>
    <row r="1" spans="1:2" x14ac:dyDescent="0.25">
      <c r="A1" t="s">
        <v>41</v>
      </c>
    </row>
    <row r="2" spans="1:2" x14ac:dyDescent="0.25">
      <c r="A2">
        <v>2.2999999999999998</v>
      </c>
      <c r="B2" t="s">
        <v>42</v>
      </c>
    </row>
    <row r="3" spans="1:2" ht="60" x14ac:dyDescent="0.25">
      <c r="A3">
        <v>2.4</v>
      </c>
      <c r="B3" s="1" t="s">
        <v>47</v>
      </c>
    </row>
    <row r="4" spans="1:2" x14ac:dyDescent="0.25">
      <c r="A4">
        <v>2.7</v>
      </c>
      <c r="B4" t="s">
        <v>43</v>
      </c>
    </row>
    <row r="5" spans="1:2" ht="30" x14ac:dyDescent="0.25">
      <c r="A5">
        <v>1.4</v>
      </c>
      <c r="B5" s="1" t="s">
        <v>44</v>
      </c>
    </row>
    <row r="6" spans="1:2" x14ac:dyDescent="0.25">
      <c r="A6">
        <v>3.33</v>
      </c>
      <c r="B6" t="s">
        <v>45</v>
      </c>
    </row>
    <row r="7" spans="1:2" ht="30" x14ac:dyDescent="0.25">
      <c r="A7">
        <v>0.6</v>
      </c>
      <c r="B7" s="1" t="s">
        <v>49</v>
      </c>
    </row>
    <row r="8" spans="1:2" ht="45" x14ac:dyDescent="0.25">
      <c r="A8">
        <v>1.2</v>
      </c>
      <c r="B8" s="1" t="s">
        <v>54</v>
      </c>
    </row>
    <row r="9" spans="1:2" x14ac:dyDescent="0.25">
      <c r="A9">
        <v>2</v>
      </c>
      <c r="B9" t="s">
        <v>23</v>
      </c>
    </row>
    <row r="10" spans="1:2" x14ac:dyDescent="0.25">
      <c r="A10">
        <v>0.8</v>
      </c>
      <c r="B10" t="s">
        <v>46</v>
      </c>
    </row>
    <row r="11" spans="1:2" x14ac:dyDescent="0.25">
      <c r="A11">
        <v>2.23</v>
      </c>
      <c r="B11" t="s">
        <v>48</v>
      </c>
    </row>
    <row r="12" spans="1:2" x14ac:dyDescent="0.25">
      <c r="A12">
        <v>2.4</v>
      </c>
      <c r="B12" t="s">
        <v>50</v>
      </c>
    </row>
    <row r="13" spans="1:2" x14ac:dyDescent="0.25">
      <c r="A13">
        <v>2.5099999999999998</v>
      </c>
      <c r="B13" t="s">
        <v>51</v>
      </c>
    </row>
    <row r="14" spans="1:2" x14ac:dyDescent="0.25">
      <c r="A14">
        <v>3.51</v>
      </c>
      <c r="B14" t="s">
        <v>52</v>
      </c>
    </row>
    <row r="15" spans="1:2" x14ac:dyDescent="0.25">
      <c r="A15">
        <v>2.1800000000000002</v>
      </c>
      <c r="B1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2019-10-30T13:46:07Z</dcterms:created>
  <dcterms:modified xsi:type="dcterms:W3CDTF">2019-11-01T01:17:44Z</dcterms:modified>
</cp:coreProperties>
</file>