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45" windowWidth="14235" windowHeight="11580" tabRatio="865"/>
  </bookViews>
  <sheets>
    <sheet name="Cover page" sheetId="1" r:id="rId1"/>
    <sheet name="Revisions" sheetId="2" r:id="rId2"/>
    <sheet name="Acceptance" sheetId="3" r:id="rId3"/>
    <sheet name="Informations Pack" sheetId="4" r:id="rId4"/>
    <sheet name="IRIS-H01-Inventory" sheetId="5" r:id="rId5"/>
  </sheets>
  <definedNames>
    <definedName name="_xlnm._FilterDatabase" localSheetId="4" hidden="1">'IRIS-H01-Inventory'!$A$1:$H$108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'IRIS-H01-Inventory'!$1:$1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AC1624FA_F5A8_4CDA_9C72_8DEF6C5BBDD2_.wvu.FilterData" localSheetId="4" hidden="1">'IRIS-H01-Inventory'!$A$1:$H$108</definedName>
    <definedName name="Z_AC1624FA_F5A8_4CDA_9C72_8DEF6C5BBDD2_.wvu.PrintTitles" localSheetId="4" hidden="1">'IRIS-H01-Inventory'!$1:$1</definedName>
  </definedNames>
  <calcPr calcId="145621"/>
  <customWorkbookViews>
    <customWorkbookView name="Guillaume, Arnaud (External) [FR] - Affichage personnalisé" guid="{AC1624FA-F5A8-4CDA-9C72-8DEF6C5BBDD2}" mergeInterval="0" personalView="1" maximized="1" windowWidth="1362" windowHeight="513" tabRatio="865" activeSheetId="5" showComments="commIndAndComment"/>
  </customWorkbookViews>
</workbook>
</file>

<file path=xl/calcChain.xml><?xml version="1.0" encoding="utf-8"?>
<calcChain xmlns="http://schemas.openxmlformats.org/spreadsheetml/2006/main">
  <c r="J39" i="4" l="1"/>
  <c r="J40" i="4" s="1"/>
  <c r="H39" i="4"/>
  <c r="H40" i="4" s="1"/>
  <c r="H41" i="4" s="1"/>
  <c r="J38" i="4"/>
  <c r="H38" i="4"/>
  <c r="H33" i="4"/>
  <c r="J31" i="4"/>
  <c r="J32" i="4" s="1"/>
  <c r="H31" i="4"/>
  <c r="H34" i="4" s="1"/>
  <c r="J23" i="4"/>
  <c r="H22" i="4"/>
  <c r="J22" i="4" s="1"/>
  <c r="H21" i="4"/>
  <c r="J21" i="4" s="1"/>
  <c r="H20" i="4"/>
  <c r="J20" i="4" s="1"/>
  <c r="J19" i="4"/>
  <c r="H18" i="4"/>
  <c r="H16" i="4"/>
  <c r="H15" i="4"/>
  <c r="J15" i="4" s="1"/>
  <c r="J13" i="4"/>
  <c r="J18" i="4" s="1"/>
  <c r="J9" i="4"/>
  <c r="H8" i="4"/>
  <c r="H7" i="4"/>
  <c r="H6" i="4"/>
  <c r="H5" i="4"/>
  <c r="J5" i="4" s="1"/>
  <c r="J4" i="4"/>
  <c r="H32" i="4" l="1"/>
  <c r="J41" i="4"/>
</calcChain>
</file>

<file path=xl/sharedStrings.xml><?xml version="1.0" encoding="utf-8"?>
<sst xmlns="http://schemas.openxmlformats.org/spreadsheetml/2006/main" count="889" uniqueCount="296">
  <si>
    <t>Switch</t>
  </si>
  <si>
    <t>872374-B21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</si>
  <si>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</si>
  <si>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</si>
  <si>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</si>
  <si>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</si>
  <si>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</si>
  <si>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</si>
  <si>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</si>
  <si>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</si>
  <si>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</si>
  <si>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</si>
  <si>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</si>
  <si>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</si>
  <si>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</si>
  <si>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</si>
  <si>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</si>
  <si>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</si>
  <si>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</si>
  <si>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</si>
  <si>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</si>
  <si>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</si>
  <si>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</si>
  <si>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</si>
  <si>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</si>
  <si>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</si>
  <si>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</si>
  <si>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</si>
  <si>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</si>
  <si>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</si>
  <si>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</si>
  <si>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</si>
  <si>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</si>
  <si>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</si>
  <si>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</si>
  <si>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</si>
  <si>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</si>
  <si>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</si>
  <si>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</si>
  <si>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</si>
  <si>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</si>
  <si>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</si>
  <si>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</si>
  <si>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</si>
  <si>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</si>
  <si>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</si>
  <si>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</si>
  <si>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</si>
  <si>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</si>
  <si>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</si>
  <si>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</si>
  <si>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TRANSPORT CASE</t>
  </si>
  <si>
    <t>CASE 1</t>
  </si>
  <si>
    <t>SPARE CASE 1</t>
  </si>
  <si>
    <t>CASE 2</t>
  </si>
  <si>
    <t>CASE 3</t>
  </si>
  <si>
    <t>CASE 4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</si>
  <si>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</si>
  <si>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</si>
  <si>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</si>
  <si>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</si>
  <si>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</si>
  <si>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</si>
  <si>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</si>
  <si>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</si>
  <si>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</si>
  <si>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</si>
  <si>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</si>
  <si>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</si>
  <si>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</si>
  <si>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</si>
  <si>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</si>
  <si>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</si>
  <si>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</si>
  <si>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</si>
  <si>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</si>
  <si>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</si>
  <si>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</si>
  <si>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</si>
  <si>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</si>
  <si>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</si>
  <si>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</si>
  <si>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</si>
  <si>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</si>
  <si>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EUROTEMPEST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</si>
  <si>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</si>
  <si>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</si>
  <si>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</si>
  <si>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</si>
  <si>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</si>
  <si>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</si>
  <si>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</si>
  <si>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</si>
  <si>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</si>
  <si>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</si>
  <si>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</si>
  <si>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</si>
  <si>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FAT Step 1 verification</t>
  </si>
  <si>
    <t>CSAT verification</t>
  </si>
  <si>
    <t>IRIS-H01 INVENTORY</t>
  </si>
  <si>
    <t>IRIS-SRV1-H01</t>
  </si>
  <si>
    <t>IRIS-SRV2-H01</t>
  </si>
  <si>
    <t>IRIS-SW1-H01</t>
  </si>
  <si>
    <t>IRIS-SW2-H01</t>
  </si>
  <si>
    <t>IRIS-SRV3-H01</t>
  </si>
  <si>
    <t>IRIS-SRV4-H01</t>
  </si>
  <si>
    <t>IRIS-MSA-H01</t>
  </si>
  <si>
    <t>IRIS-NTP-H01</t>
  </si>
  <si>
    <t>IRIS-UPS-H01</t>
  </si>
  <si>
    <t>CASE 1 / IRIS - H01</t>
  </si>
  <si>
    <t>IRIS-MMCO1-H01</t>
  </si>
  <si>
    <t>IRIS-24-SCR01-H01</t>
  </si>
  <si>
    <t>IRIS-24-SCR02-H01</t>
  </si>
  <si>
    <t>IRIS-OPR01-H01</t>
  </si>
  <si>
    <t>IRIS-24-SCR03-H01</t>
  </si>
  <si>
    <t>IRIS-24-SCR04-H01</t>
  </si>
  <si>
    <t>CASE 2 / IRIS - H01</t>
  </si>
  <si>
    <t>IRIS-OPR02-H01</t>
  </si>
  <si>
    <t>IRIS-24-SCR05-H01</t>
  </si>
  <si>
    <t>IRIS-24-SCR06-H01</t>
  </si>
  <si>
    <t>IRIS-OPR03-H01</t>
  </si>
  <si>
    <t>IRIS-24-SCR07-H01</t>
  </si>
  <si>
    <t>IRIS-24-SCR08-H01</t>
  </si>
  <si>
    <t>CASE 3 / IRIS - H01</t>
  </si>
  <si>
    <t>IRIS-OPR04-H01</t>
  </si>
  <si>
    <t>IRIS-24-SCR09-H01</t>
  </si>
  <si>
    <t>IRIS-24-SCR10-H01</t>
  </si>
  <si>
    <t>IRIS-OPR05-H01</t>
  </si>
  <si>
    <t>IRIS-24-SCR11-H01</t>
  </si>
  <si>
    <t>IRIS-24-SCR12-H01</t>
  </si>
  <si>
    <t>CASE 4 / IRIS - H01</t>
  </si>
  <si>
    <t>IRIS-OPR06-H01</t>
  </si>
  <si>
    <t>SPARE CASE 1 / IRIS - H01</t>
  </si>
  <si>
    <t>IRIS-27-SCR01-H01</t>
  </si>
  <si>
    <t>IRIS-27-SCR02-H01</t>
  </si>
  <si>
    <t>IRIS-24-SPARE01-H01</t>
  </si>
  <si>
    <t>IRIS-24-SPARE02-H01</t>
  </si>
  <si>
    <t>Screen</t>
  </si>
  <si>
    <t>IRIS-MM-SPARE-H01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</si>
  <si>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</si>
  <si>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</si>
  <si>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</si>
  <si>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</si>
  <si>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</si>
  <si>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</si>
  <si>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</si>
  <si>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</si>
  <si>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</si>
  <si>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</si>
  <si>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</si>
  <si>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</si>
  <si>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</si>
  <si>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</si>
  <si>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01.02</t>
  </si>
  <si>
    <t>01.03</t>
  </si>
  <si>
    <t>yes</t>
  </si>
  <si>
    <t>Add serials</t>
  </si>
  <si>
    <t>Add explicit inventory</t>
  </si>
  <si>
    <t>Informations Pack IRIS-H01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</si>
  <si>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</si>
  <si>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</si>
  <si>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</si>
  <si>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</si>
  <si>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</si>
  <si>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</si>
  <si>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</si>
  <si>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</si>
  <si>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</si>
  <si>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</si>
  <si>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</si>
  <si>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HP ZBOOK 17 G4 (SSD M2 512GB) [TLA / TLC]</t>
  </si>
  <si>
    <t>HPE 8GB microSD USB Flash Driver</t>
  </si>
  <si>
    <t>VM Initial Backup - WD Elements Portable SE 2TB USB 3.0 2.5In</t>
  </si>
  <si>
    <t>Thunderbolt-Dual Display Port adapter [TLA / TLC]</t>
  </si>
  <si>
    <t>Transport Case</t>
  </si>
  <si>
    <t>Fan for TRANSPORT CASES</t>
  </si>
  <si>
    <t>Equipment
group</t>
  </si>
  <si>
    <t>01.04</t>
  </si>
  <si>
    <t>MY891119TZ</t>
  </si>
  <si>
    <t>MY891119TE</t>
  </si>
  <si>
    <t>MY891119US</t>
  </si>
  <si>
    <t>MY891119TY</t>
  </si>
  <si>
    <t>MY8911124Z</t>
  </si>
  <si>
    <t>MY89111202</t>
  </si>
  <si>
    <t>MY891119TP</t>
  </si>
  <si>
    <t>MY891117TJ</t>
  </si>
  <si>
    <t>CZJ91702JF</t>
  </si>
  <si>
    <t>CZJ91702K8</t>
  </si>
  <si>
    <t>CZJ91702JD</t>
  </si>
  <si>
    <t>CZJ91702JL</t>
  </si>
  <si>
    <t>7CR83941YJ</t>
  </si>
  <si>
    <t>7CR83941Y4</t>
  </si>
  <si>
    <t>7CR839437B</t>
  </si>
  <si>
    <t>7CR839438K</t>
  </si>
  <si>
    <t>7CR83941Y7</t>
  </si>
  <si>
    <t>7CR83941YB</t>
  </si>
  <si>
    <t>7CR839436Y</t>
  </si>
  <si>
    <t>7CR839437E</t>
  </si>
  <si>
    <t>5C3905J06B</t>
  </si>
  <si>
    <t>5C3904J047</t>
  </si>
  <si>
    <t>FCW2302D17P</t>
  </si>
  <si>
    <t>FCW2308D140</t>
  </si>
  <si>
    <t>AVD2305D021</t>
  </si>
  <si>
    <t>AVD2305D02W</t>
  </si>
  <si>
    <t>AVD2305D02G</t>
  </si>
  <si>
    <t>AVD2305D024</t>
  </si>
  <si>
    <t>AVD2305D02F</t>
  </si>
  <si>
    <t>AVD2305D7F1</t>
  </si>
  <si>
    <t>AVD2305D7FN</t>
  </si>
  <si>
    <t>AVD2305D7GM</t>
  </si>
  <si>
    <t>AVD2305D7FU</t>
  </si>
  <si>
    <t>AVD2305D7FX</t>
  </si>
  <si>
    <t>ACW230416A4</t>
  </si>
  <si>
    <t>ACW23041688</t>
  </si>
  <si>
    <t>ACW230415P3</t>
  </si>
  <si>
    <t>ACW23040ZAX</t>
  </si>
  <si>
    <t>ACW23040YZL</t>
  </si>
  <si>
    <t>ACW23040ZDE</t>
  </si>
  <si>
    <t>ACW23040YRQ</t>
  </si>
  <si>
    <t>ACW23040ZBS</t>
  </si>
  <si>
    <t>AVC230721FT</t>
  </si>
  <si>
    <t>AVC230720US</t>
  </si>
  <si>
    <t>AVC230721FF</t>
  </si>
  <si>
    <t>AVC230720UX</t>
  </si>
  <si>
    <t>AVC230721FL</t>
  </si>
  <si>
    <t>AVC230721FG</t>
  </si>
  <si>
    <t>AVC230721F6</t>
  </si>
  <si>
    <t>AVC230721FH</t>
  </si>
  <si>
    <t>7CE903M566</t>
  </si>
  <si>
    <t>7CE901M976</t>
  </si>
  <si>
    <t>2S6910B080</t>
  </si>
  <si>
    <t>THH917Z0DR</t>
  </si>
  <si>
    <t>THH917Z0DS</t>
  </si>
  <si>
    <t>THH917Z0DT</t>
  </si>
  <si>
    <t>THH914Z076</t>
  </si>
  <si>
    <t>THH914Z07J</t>
  </si>
  <si>
    <t>THH917Z0DP</t>
  </si>
  <si>
    <t>THH914Z07L</t>
  </si>
  <si>
    <t>THH914Z07C</t>
  </si>
  <si>
    <t>THH914Z07D</t>
  </si>
  <si>
    <t>THH914Z07K</t>
  </si>
  <si>
    <t>THH914Z084</t>
  </si>
  <si>
    <t>THH914Z085</t>
  </si>
  <si>
    <t>MY8905111S</t>
  </si>
  <si>
    <t>MY890511ZR</t>
  </si>
  <si>
    <t>MY890511Q8</t>
  </si>
  <si>
    <t>MY890511QU</t>
  </si>
  <si>
    <t>MY890511WN</t>
  </si>
  <si>
    <t>MY89051120</t>
  </si>
  <si>
    <t>MY890511PP</t>
  </si>
  <si>
    <t>MY890511QP</t>
  </si>
  <si>
    <t>0814289</t>
  </si>
  <si>
    <t>ACC8371120</t>
  </si>
  <si>
    <t>2019.05.17108</t>
  </si>
  <si>
    <t>2019.05.17095</t>
  </si>
  <si>
    <t>2019.05.17096</t>
  </si>
  <si>
    <t>HP Z27n G2</t>
  </si>
  <si>
    <t>2019.05.17112</t>
  </si>
  <si>
    <t>2019.05.17111</t>
  </si>
  <si>
    <t>2019.05.17110</t>
  </si>
  <si>
    <t>2019.05.17109</t>
  </si>
  <si>
    <t>2019.05.17113</t>
  </si>
  <si>
    <t>2019.05.17567</t>
  </si>
  <si>
    <t>2019.05.17566</t>
  </si>
  <si>
    <t>2019.05.17565</t>
  </si>
  <si>
    <t>2019.05.17525</t>
  </si>
  <si>
    <t>2019.05.17529</t>
  </si>
  <si>
    <t>2019.05.17528</t>
  </si>
  <si>
    <t>2019.05.17522</t>
  </si>
  <si>
    <t>2019.05.17524</t>
  </si>
  <si>
    <t>2019.05.17527</t>
  </si>
  <si>
    <t>2019.05.17526</t>
  </si>
  <si>
    <t>2019.05.17523</t>
  </si>
  <si>
    <t>2019.05.17521</t>
  </si>
  <si>
    <t>2019.05.17520</t>
  </si>
  <si>
    <t>2019.05.17519</t>
  </si>
  <si>
    <t>2019.05.17518</t>
  </si>
  <si>
    <t>2019.05.17517</t>
  </si>
  <si>
    <t>2019.05.17516</t>
  </si>
  <si>
    <t>1JS10AT</t>
  </si>
  <si>
    <t>Extension - MSA 2050 SAN dual controller</t>
  </si>
  <si>
    <t>HPE MSA 2050 LFF Disk Enclosure</t>
  </si>
  <si>
    <t>IRIS-MSA-H01-01</t>
  </si>
  <si>
    <t>IRIS-MSA-H01-02</t>
  </si>
  <si>
    <t>IRIS-MSA-H01-03</t>
  </si>
  <si>
    <t>IRIS-MSA-H01-04</t>
  </si>
  <si>
    <t>IRIS-MSA-H01-05</t>
  </si>
  <si>
    <t>IRIS-MSA-H01-06</t>
  </si>
  <si>
    <t>IRIS-MSA-H01-07</t>
  </si>
  <si>
    <t>IRIS-MSA-H01-08</t>
  </si>
  <si>
    <t>IRIS-MSA-H01-09</t>
  </si>
  <si>
    <t>IRIS-MSA-H01-10</t>
  </si>
  <si>
    <t>IRIS-MSA-H01-11</t>
  </si>
  <si>
    <t>IRIS-MSA-H01-12</t>
  </si>
  <si>
    <t>IRIS-SRV4-H01-01</t>
  </si>
  <si>
    <t>IRIS-SRV4-H01-02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</si>
</sst>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General\ &quot; /mm&quot;"/>
    <numFmt numFmtId="168" formatCode="0.0_)\%;\(0.0\)\%;0.0_)\%;@_)_%"/>
    <numFmt numFmtId="169" formatCode="#,##0.0_)_%;\(#,##0.0\)_%;0.0_)_%;@_)_%"/>
    <numFmt numFmtId="170" formatCode="#,##0.0_);\(#,##0.0\);#,##0.0_);@_)"/>
    <numFmt numFmtId="171" formatCode="&quot;£&quot;_(#,##0.00_);&quot;£&quot;\(#,##0.00\);&quot;£&quot;_(0.00_);@_)"/>
    <numFmt numFmtId="172" formatCode="#,##0.00_);\(#,##0.00\);0.00_);@_)"/>
    <numFmt numFmtId="173" formatCode="\€_(#,##0.00_);\€\(#,##0.00\);\€_(0.00_);@_)"/>
    <numFmt numFmtId="174" formatCode="#,##0_)\x;\(#,##0\)\x;0_)\x;@_)_x"/>
    <numFmt numFmtId="175" formatCode="#,##0_)_x;\(#,##0\)_x;0_)_x;@_)_x"/>
    <numFmt numFmtId="176" formatCode="#,##0;\(#,##0\)"/>
    <numFmt numFmtId="177" formatCode="0000"/>
    <numFmt numFmtId="178" formatCode="_ * #,##0_ ;_ * \-#,##0_ ;_ * &quot;-&quot;_ ;_ @_ "/>
    <numFmt numFmtId="179" formatCode="_ * #,##0.00_ ;_ * \-#,##0.00_ ;_ * &quot;-&quot;??_ ;_ @_ "/>
    <numFmt numFmtId="180" formatCode="\ \+* #,##0\ ;\ \-* #,##0\ ;\ \±* 0\ "/>
    <numFmt numFmtId="181" formatCode="0.00_);\(0.00\)"/>
    <numFmt numFmtId="182" formatCode="#,##0;\-#,##0;&quot;-&quot;"/>
    <numFmt numFmtId="183" formatCode="0.0%"/>
    <numFmt numFmtId="184" formatCode="&quot;$&quot;#,##0.00"/>
    <numFmt numFmtId="185" formatCode="&quot;\&quot;#,##0.00;[Red]&quot;\&quot;&quot;\&quot;&quot;\&quot;&quot;\&quot;&quot;\&quot;\-#,##0.00"/>
    <numFmt numFmtId="186" formatCode="#,##0_%_);\(#,##0\)_%;#,##0_%_);@_%_)"/>
    <numFmt numFmtId="187" formatCode="#,##0_%_);\(#,##0\)_%;**;@_%_)"/>
    <numFmt numFmtId="188" formatCode="#,##0.00_%_);\(#,##0.00\)_%;#,##0.00_%_);@_%_)"/>
    <numFmt numFmtId="189" formatCode="&quot;$&quot;#,##0\ \K;[Red]\(&quot;$&quot;#,##0\ \K\)"/>
    <numFmt numFmtId="190" formatCode="&quot;$&quot;#,##0_%_);\(&quot;$&quot;#,##0\)_%;&quot;$&quot;#,##0_%_);@_%_)"/>
    <numFmt numFmtId="191" formatCode="\t0.00E+00"/>
    <numFmt numFmtId="192" formatCode="m/d/yy_%_)"/>
    <numFmt numFmtId="193" formatCode="#,##0;[Red]&quot;-&quot;#,##0"/>
    <numFmt numFmtId="194" formatCode="#,##0.00;[Red]\-#,##0.00"/>
    <numFmt numFmtId="195" formatCode="#,##0.00;[Red]&quot;-&quot;#,##0.00"/>
    <numFmt numFmtId="196" formatCode="#,##0\ &quot;DM&quot;;\-#,##0\ &quot;DM&quot;"/>
    <numFmt numFmtId="197" formatCode="&quot;DM&quot;#,##0.0_);\(&quot;DM&quot;#,##0.0\)"/>
    <numFmt numFmtId="198" formatCode="0_%_);\(0\)_%;0_%_);@_%_)"/>
    <numFmt numFmtId="199" formatCode="\ \ ;\ "/>
    <numFmt numFmtId="200" formatCode="&quot;OP 1995 - 1999&quot;"/>
    <numFmt numFmtId="201" formatCode="#,##0\ "/>
    <numFmt numFmtId="202" formatCode="#,##0.00\ &quot;DM&quot;;\-#,##0.00\ &quot;DM&quot;"/>
    <numFmt numFmtId="203" formatCode="_-* #,##0.00\ [$€]_-;\-* #,##0.00\ [$€]_-;_-* &quot;-&quot;??\ [$€]_-;_-@_-"/>
    <numFmt numFmtId="204" formatCode="_-* #,##0.00\ [$€-1]_-;\-* #,##0.00\ [$€-1]_-;_-* &quot;-&quot;??\ [$€-1]_-"/>
    <numFmt numFmtId="205" formatCode="#,##0.0"/>
    <numFmt numFmtId="206" formatCode="_-* #,##0\ _F_-;* \(#,##0\)\ _F_-;_-* &quot;-&quot;\ _F_-;_-@_-"/>
    <numFmt numFmtId="207" formatCode="\t0.00%"/>
    <numFmt numFmtId="208" formatCode="0.0\%_);\(0.0\%\);0.0\%_);@_%_)"/>
    <numFmt numFmtId="209" formatCode="\t#\ ??/??"/>
    <numFmt numFmtId="210" formatCode="\ \+* #,##0.0\ %\ ;\ \-* #,##0.0\ %\ ;\ \±* 0\ %"/>
    <numFmt numFmtId="211" formatCode="\ \+* #,##0.0;\ \-* #,##0.0;\ \±* 0.0"/>
    <numFmt numFmtId="212" formatCode="0.00;[Red]0.00"/>
    <numFmt numFmtId="213" formatCode="_(&quot;R$ &quot;* #,##0_);_(&quot;R$ &quot;* \(#,##0\);_(&quot;R$ &quot;* &quot;-&quot;_);_(@_)"/>
    <numFmt numFmtId="214" formatCode="_(&quot;R$ &quot;* #,##0.00_);_(&quot;R$ &quot;* \(#,##0.00\);_(&quot;R$ &quot;* &quot;-&quot;??_);_(@_)"/>
    <numFmt numFmtId="215" formatCode="\$#,##0\ ;\(\$#,##0\)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_)\x;\(#,##0.0\)\x;#,##0.0_)\x;@_)_x"/>
    <numFmt numFmtId="219" formatCode="0\x"/>
    <numFmt numFmtId="220" formatCode="0.0\x"/>
    <numFmt numFmtId="221" formatCode="#,##0.0;\(#,##0.0\)"/>
    <numFmt numFmtId="222" formatCode="0.00_)"/>
    <numFmt numFmtId="223" formatCode="#,##0.0_);\(#,##0.0\)"/>
    <numFmt numFmtId="224" formatCode="0%;[Red]\-0%"/>
    <numFmt numFmtId="225" formatCode="\ \ #,##0\ ;\ \ \-* #,##0\ ;0\ "/>
    <numFmt numFmtId="226" formatCode="\ \+* \ #,##0\ ;\ \-* #,##0\ ;0\ "/>
    <numFmt numFmtId="227" formatCode="0%;\(0%\)"/>
    <numFmt numFmtId="228" formatCode="0.0%;\(0.0%\)"/>
    <numFmt numFmtId="229" formatCode="#0.0%"/>
    <numFmt numFmtId="230" formatCode="#\ ##0.00"/>
    <numFmt numFmtId="231" formatCode="#,##0.0%\ ;\(#,##0.0%\);\-&quot; &quot;"/>
    <numFmt numFmtId="232" formatCode="0.00%;[Red]\-0.00%"/>
    <numFmt numFmtId="233" formatCode="#,##0.0,_);\(#,##0.0,\);\-_0_)"/>
    <numFmt numFmtId="234" formatCode=";;;\ \ \ \ \ @"/>
    <numFmt numFmtId="235" formatCode="&quot;€&quot;#,##0.0_);\(&quot;€&quot;#,##0.0\)"/>
    <numFmt numFmtId="236" formatCode="_-* #,##0_-;\-* #,##0_-;_-* &quot;-&quot;_-;_-@_-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_-* #,##0.00_-;\-* #,##0.00_-;_-* &quot;-&quot;??_-;_-@_-"/>
    <numFmt numFmtId="245" formatCode="General&quot;  /mm&quot;"/>
    <numFmt numFmtId="246" formatCode="0.0_)\%;\(0.0&quot;)%&quot;;0.0_)\%;@_)_%"/>
    <numFmt numFmtId="247" formatCode="\£_(#,##0.00_);&quot;£(&quot;#,##0.00\);\£_(0.00_);@_)"/>
    <numFmt numFmtId="248" formatCode="\€_(#,##0.00_);&quot;€(&quot;#,##0.00\);\€_(0.00_);@_)"/>
    <numFmt numFmtId="249" formatCode="#,##0_)\x;\(#,##0&quot;)x&quot;;0_)\x;@_)_x"/>
    <numFmt numFmtId="250" formatCode="&quot; +&quot;* #,##0\ ;&quot; -&quot;* #,##0\ ;&quot; ±&quot;* 0\ "/>
    <numFmt numFmtId="251" formatCode="#,##0;\-#,##0;\-"/>
    <numFmt numFmtId="252" formatCode="\$#,##0.00"/>
    <numFmt numFmtId="253" formatCode="\\#,##0.00;[Red]&quot;\\\\\-&quot;#,##0.00"/>
    <numFmt numFmtId="254" formatCode="\$#,##0_%_);&quot;($&quot;#,##0\)_%;\$#,##0_%_);@_%_)"/>
    <numFmt numFmtId="255" formatCode="\$#,##0_);[Red]&quot;($&quot;#,##0\)"/>
    <numFmt numFmtId="256" formatCode="\$#,##0&quot; K&quot;;[Red]&quot;($&quot;#,##0&quot; K)&quot;"/>
    <numFmt numFmtId="257" formatCode="#,##0&quot; DM&quot;;\-#,##0&quot; DM&quot;"/>
    <numFmt numFmtId="258" formatCode="&quot;DM&quot;#,##0.0_);&quot;(DM&quot;#,##0.0\)"/>
    <numFmt numFmtId="259" formatCode="&quot;  &quot;;\ "/>
    <numFmt numFmtId="260" formatCode="#,##0.00&quot; DM&quot;;\-#,##0.00&quot; DM&quot;"/>
    <numFmt numFmtId="261" formatCode="_-* #,##0.00\ [$€]_-;\-* #,##0.00\ [$€]_-;_-* \-??\ [$€]_-;_-@_-"/>
    <numFmt numFmtId="262" formatCode="_-* #,##0.00\ [$€-1]_-;\-* #,##0.00\ [$€-1]_-;_-* \-??\ [$€-1]_-"/>
    <numFmt numFmtId="263" formatCode="_-* #,##0.00&quot; €&quot;_-;\-* #,##0.00&quot; €&quot;_-;_-* \-??&quot; €&quot;_-;_-@_-"/>
    <numFmt numFmtId="264" formatCode="_-* #,##0\ _F_-;* \(#,##0&quot;) &quot;_F_-;_-* &quot;- &quot;_F_-;_-@_-"/>
    <numFmt numFmtId="265" formatCode="0.0\%_);\(0.0&quot;%)&quot;;0.0\%_);@_%_)"/>
    <numFmt numFmtId="266" formatCode="&quot; +&quot;* #,##0.0\ %\ ;&quot; -&quot;* #,##0.0\ %\ ;&quot; ±&quot;* 0\ %"/>
    <numFmt numFmtId="267" formatCode="&quot; +&quot;* #,##0.0;&quot; -&quot;* #,##0.0;&quot; ±&quot;* 0.0"/>
    <numFmt numFmtId="268" formatCode="_-* #,##0.00\ _€_-;\-* #,##0.00\ _€_-;_-* \-??\ _€_-;_-@_-"/>
    <numFmt numFmtId="269" formatCode="\$#,##0\ ;&quot;($&quot;#,##0\)"/>
    <numFmt numFmtId="270" formatCode="#,##0.0_)\x;\(#,##0.0&quot;)x&quot;;#,##0.0_)\x;@_)_x"/>
    <numFmt numFmtId="271" formatCode="&quot;  &quot;#,##0\ ;&quot;  -&quot;* #,##0\ ;0\ "/>
    <numFmt numFmtId="272" formatCode="&quot; +&quot;* \ #,##0\ ;&quot; -&quot;* #,##0\ ;0\ "/>
    <numFmt numFmtId="273" formatCode="#,##0.0%\ ;\(#,##0.0%\);&quot;- &quot;"/>
  </numFmts>
  <fonts count="2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</fonts>
  <fills count="1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11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33414">
    <xf numFmtId="0" fontId="0" fillId="0" borderId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11" fillId="0" borderId="0"/>
    <xf numFmtId="0" fontId="25" fillId="0" borderId="0" applyNumberFormat="0" applyFill="0" applyBorder="0" applyAlignment="0" applyProtection="0"/>
    <xf numFmtId="167" fontId="26" fillId="0" borderId="0" applyProtection="0">
      <alignment horizontal="left"/>
    </xf>
    <xf numFmtId="167" fontId="26" fillId="0" borderId="0" applyProtection="0">
      <alignment horizontal="left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27" fillId="0" borderId="0"/>
    <xf numFmtId="9" fontId="27" fillId="0" borderId="0"/>
    <xf numFmtId="0" fontId="27" fillId="0" borderId="0"/>
    <xf numFmtId="0" fontId="27" fillId="0" borderId="0"/>
    <xf numFmtId="0" fontId="29" fillId="0" borderId="0"/>
    <xf numFmtId="10" fontId="27" fillId="0" borderId="0"/>
    <xf numFmtId="10" fontId="27" fillId="0" borderId="0"/>
    <xf numFmtId="0" fontId="30" fillId="0" borderId="0" applyNumberFormat="0" applyFont="0"/>
    <xf numFmtId="0" fontId="30" fillId="0" borderId="0"/>
    <xf numFmtId="0" fontId="31" fillId="0" borderId="0">
      <alignment vertical="center" wrapText="1"/>
    </xf>
    <xf numFmtId="0" fontId="27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/>
    <xf numFmtId="0" fontId="34" fillId="0" borderId="0"/>
    <xf numFmtId="0" fontId="34" fillId="0" borderId="0"/>
    <xf numFmtId="0" fontId="32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32" fillId="0" borderId="0"/>
    <xf numFmtId="0" fontId="34" fillId="0" borderId="0"/>
    <xf numFmtId="0" fontId="34" fillId="0" borderId="0"/>
    <xf numFmtId="0" fontId="32" fillId="0" borderId="0"/>
    <xf numFmtId="0" fontId="35" fillId="0" borderId="0"/>
    <xf numFmtId="0" fontId="11" fillId="0" borderId="0"/>
    <xf numFmtId="0" fontId="11" fillId="0" borderId="0"/>
    <xf numFmtId="0" fontId="35" fillId="0" borderId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0" fontId="33" fillId="0" borderId="0"/>
    <xf numFmtId="0" fontId="33" fillId="0" borderId="0"/>
    <xf numFmtId="0" fontId="35" fillId="0" borderId="0"/>
    <xf numFmtId="0" fontId="11" fillId="0" borderId="0"/>
    <xf numFmtId="0" fontId="11" fillId="0" borderId="0"/>
    <xf numFmtId="0" fontId="35" fillId="0" borderId="0"/>
    <xf numFmtId="0" fontId="11" fillId="0" borderId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32" fillId="0" borderId="0"/>
    <xf numFmtId="0" fontId="34" fillId="0" borderId="0"/>
    <xf numFmtId="0" fontId="34" fillId="0" borderId="0"/>
    <xf numFmtId="0" fontId="32" fillId="0" borderId="0"/>
    <xf numFmtId="0" fontId="33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/>
    <xf numFmtId="0" fontId="27" fillId="0" borderId="0"/>
    <xf numFmtId="0" fontId="37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37" fillId="0" borderId="0" applyNumberFormat="0" applyFill="0" applyBorder="0" applyProtection="0">
      <alignment vertical="top"/>
    </xf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38" fillId="0" borderId="1" applyNumberFormat="0" applyFill="0" applyProtection="0">
      <alignment horizontal="center"/>
    </xf>
    <xf numFmtId="0" fontId="38" fillId="0" borderId="1" applyNumberFormat="0" applyFill="0" applyProtection="0">
      <alignment horizontal="center"/>
    </xf>
    <xf numFmtId="0" fontId="38" fillId="0" borderId="1" applyNumberFormat="0" applyFill="0" applyProtection="0">
      <alignment horizontal="center"/>
    </xf>
    <xf numFmtId="0" fontId="38" fillId="0" borderId="1" applyNumberFormat="0" applyFill="0" applyProtection="0">
      <alignment horizontal="center"/>
    </xf>
    <xf numFmtId="0" fontId="38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left"/>
    </xf>
    <xf numFmtId="0" fontId="38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39" fillId="0" borderId="0" applyNumberFormat="0" applyFill="0" applyBorder="0" applyProtection="0">
      <alignment horizontal="centerContinuous"/>
    </xf>
    <xf numFmtId="0" fontId="27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1" fillId="0" borderId="0"/>
    <xf numFmtId="0" fontId="35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1" fillId="0" borderId="0"/>
    <xf numFmtId="0" fontId="11" fillId="0" borderId="0"/>
    <xf numFmtId="0" fontId="40" fillId="0" borderId="0"/>
    <xf numFmtId="0" fontId="11" fillId="0" borderId="0"/>
    <xf numFmtId="0" fontId="11" fillId="0" borderId="0"/>
    <xf numFmtId="0" fontId="31" fillId="0" borderId="0"/>
    <xf numFmtId="176" fontId="27" fillId="0" borderId="0"/>
    <xf numFmtId="0" fontId="27" fillId="0" borderId="0"/>
    <xf numFmtId="0" fontId="41" fillId="0" borderId="16" applyFont="0" applyFill="0" applyBorder="0" applyAlignment="0" applyProtection="0"/>
    <xf numFmtId="177" fontId="42" fillId="0" borderId="0">
      <alignment horizontal="left"/>
    </xf>
    <xf numFmtId="0" fontId="43" fillId="0" borderId="0">
      <alignment horizontal="left"/>
    </xf>
    <xf numFmtId="0" fontId="43" fillId="0" borderId="0">
      <alignment horizontal="left"/>
    </xf>
    <xf numFmtId="0" fontId="14" fillId="0" borderId="0">
      <alignment horizontal="right" wrapText="1"/>
    </xf>
    <xf numFmtId="0" fontId="14" fillId="0" borderId="0">
      <alignment horizontal="right" wrapText="1"/>
    </xf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0" borderId="0" applyNumberFormat="0" applyBorder="0" applyAlignment="0" applyProtection="0"/>
    <xf numFmtId="0" fontId="44" fillId="16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8" borderId="0" applyNumberFormat="0" applyBorder="0" applyAlignment="0" applyProtection="0"/>
    <xf numFmtId="0" fontId="44" fillId="21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18" borderId="0" applyNumberFormat="0" applyBorder="0" applyAlignment="0" applyProtection="0"/>
    <xf numFmtId="0" fontId="44" fillId="16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2" borderId="0" applyNumberFormat="0" applyBorder="0" applyAlignment="0" applyProtection="0"/>
    <xf numFmtId="0" fontId="44" fillId="9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5" fillId="0" borderId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20" borderId="0" applyNumberFormat="0" applyBorder="0" applyAlignment="0" applyProtection="0"/>
    <xf numFmtId="0" fontId="46" fillId="8" borderId="0" applyNumberFormat="0" applyBorder="0" applyAlignment="0" applyProtection="0"/>
    <xf numFmtId="0" fontId="46" fillId="21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18" borderId="0" applyNumberFormat="0" applyBorder="0" applyAlignment="0" applyProtection="0"/>
    <xf numFmtId="0" fontId="46" fillId="24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12" borderId="0" applyNumberFormat="0" applyBorder="0" applyAlignment="0" applyProtection="0"/>
    <xf numFmtId="0" fontId="46" fillId="25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22" borderId="0" applyNumberFormat="0" applyBorder="0" applyAlignment="0" applyProtection="0"/>
    <xf numFmtId="0" fontId="46" fillId="26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6" fillId="24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9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6" fillId="30" borderId="0" applyNumberFormat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/>
    <xf numFmtId="0" fontId="48" fillId="0" borderId="0"/>
    <xf numFmtId="0" fontId="49" fillId="0" borderId="7">
      <alignment horizontal="centerContinuous"/>
    </xf>
    <xf numFmtId="0" fontId="50" fillId="0" borderId="17" applyNumberFormat="0" applyFill="0" applyAlignment="0" applyProtection="0"/>
    <xf numFmtId="3" fontId="51" fillId="0" borderId="18">
      <alignment vertical="top"/>
    </xf>
    <xf numFmtId="3" fontId="51" fillId="31" borderId="18"/>
    <xf numFmtId="0" fontId="31" fillId="0" borderId="0">
      <alignment horizontal="centerContinuous"/>
    </xf>
    <xf numFmtId="0" fontId="52" fillId="0" borderId="7" applyFont="0">
      <alignment horizontal="centerContinuous"/>
    </xf>
    <xf numFmtId="0" fontId="52" fillId="0" borderId="7" applyFont="0">
      <alignment horizontal="centerContinuous"/>
    </xf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8" fillId="0" borderId="0"/>
    <xf numFmtId="0" fontId="28" fillId="0" borderId="0"/>
    <xf numFmtId="0" fontId="54" fillId="0" borderId="0"/>
    <xf numFmtId="0" fontId="54" fillId="0" borderId="0"/>
    <xf numFmtId="0" fontId="54" fillId="0" borderId="0"/>
    <xf numFmtId="9" fontId="54" fillId="0" borderId="0"/>
    <xf numFmtId="0" fontId="54" fillId="0" borderId="0"/>
    <xf numFmtId="9" fontId="28" fillId="0" borderId="0"/>
    <xf numFmtId="0" fontId="54" fillId="0" borderId="0"/>
    <xf numFmtId="0" fontId="2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1" fillId="0" borderId="0"/>
    <xf numFmtId="0" fontId="11" fillId="0" borderId="0"/>
    <xf numFmtId="0" fontId="27" fillId="0" borderId="0"/>
    <xf numFmtId="0" fontId="27" fillId="0" borderId="0"/>
    <xf numFmtId="180" fontId="55" fillId="0" borderId="14" applyFill="0" applyBorder="0" applyProtection="0"/>
    <xf numFmtId="38" fontId="56" fillId="0" borderId="0" applyNumberFormat="0" applyFill="0" applyBorder="0" applyAlignment="0" applyProtection="0"/>
    <xf numFmtId="0" fontId="43" fillId="0" borderId="0" applyFont="0" applyFill="0" applyBorder="0" applyAlignment="0" applyProtection="0">
      <alignment horizontal="right"/>
    </xf>
    <xf numFmtId="0" fontId="43" fillId="0" borderId="0" applyFont="0" applyFill="0" applyBorder="0" applyAlignment="0" applyProtection="0">
      <alignment horizontal="right"/>
    </xf>
    <xf numFmtId="0" fontId="57" fillId="0" borderId="0" applyNumberFormat="0" applyFill="0" applyBorder="0" applyAlignment="0" applyProtection="0"/>
    <xf numFmtId="0" fontId="27" fillId="0" borderId="0"/>
    <xf numFmtId="0" fontId="27" fillId="0" borderId="0"/>
    <xf numFmtId="181" fontId="58" fillId="0" borderId="0" applyFont="0" applyAlignment="0" applyProtection="0"/>
    <xf numFmtId="181" fontId="58" fillId="0" borderId="0" applyFont="0" applyAlignment="0" applyProtection="0"/>
    <xf numFmtId="0" fontId="59" fillId="0" borderId="0" applyNumberFormat="0" applyFill="0" applyBorder="0" applyAlignment="0" applyProtection="0"/>
    <xf numFmtId="0" fontId="52" fillId="0" borderId="7" applyNumberFormat="0" applyFill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56" fillId="0" borderId="7" applyNumberFormat="0" applyFont="0" applyFill="0" applyAlignment="0" applyProtection="0"/>
    <xf numFmtId="0" fontId="28" fillId="0" borderId="10"/>
    <xf numFmtId="0" fontId="28" fillId="0" borderId="10"/>
    <xf numFmtId="0" fontId="54" fillId="0" borderId="10"/>
    <xf numFmtId="0" fontId="54" fillId="0" borderId="10"/>
    <xf numFmtId="0" fontId="27" fillId="0" borderId="7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28" fillId="0" borderId="0">
      <alignment horizontal="right"/>
    </xf>
    <xf numFmtId="0" fontId="62" fillId="0" borderId="0"/>
    <xf numFmtId="37" fontId="27" fillId="0" borderId="0">
      <alignment horizontal="center"/>
    </xf>
    <xf numFmtId="0" fontId="52" fillId="0" borderId="0"/>
    <xf numFmtId="0" fontId="52" fillId="0" borderId="0"/>
    <xf numFmtId="182" fontId="21" fillId="0" borderId="0" applyFill="0" applyBorder="0" applyAlignment="0"/>
    <xf numFmtId="183" fontId="11" fillId="0" borderId="0" applyFill="0" applyBorder="0" applyAlignment="0"/>
    <xf numFmtId="184" fontId="11" fillId="0" borderId="0" applyFill="0" applyBorder="0" applyAlignment="0"/>
    <xf numFmtId="0" fontId="63" fillId="10" borderId="20" applyNumberFormat="0" applyAlignment="0" applyProtection="0"/>
    <xf numFmtId="0" fontId="63" fillId="18" borderId="20" applyNumberFormat="0" applyAlignment="0" applyProtection="0"/>
    <xf numFmtId="0" fontId="63" fillId="10" borderId="20" applyNumberFormat="0" applyAlignment="0" applyProtection="0"/>
    <xf numFmtId="0" fontId="63" fillId="10" borderId="20" applyNumberFormat="0" applyAlignment="0" applyProtection="0"/>
    <xf numFmtId="0" fontId="63" fillId="10" borderId="20" applyNumberFormat="0" applyAlignment="0" applyProtection="0"/>
    <xf numFmtId="0" fontId="31" fillId="0" borderId="0" applyNumberFormat="0" applyFill="0" applyBorder="0" applyAlignment="0" applyProtection="0"/>
    <xf numFmtId="0" fontId="64" fillId="0" borderId="0" applyNumberFormat="0" applyFont="0" applyAlignment="0">
      <alignment horizontal="left"/>
    </xf>
    <xf numFmtId="0" fontId="64" fillId="0" borderId="0" applyNumberFormat="0" applyFont="0" applyAlignment="0">
      <alignment horizontal="left"/>
    </xf>
    <xf numFmtId="0" fontId="65" fillId="0" borderId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27" fillId="0" borderId="0" applyNumberFormat="0" applyFont="0" applyFill="0" applyBorder="0" applyProtection="0">
      <alignment horizontal="centerContinuous"/>
    </xf>
    <xf numFmtId="1" fontId="67" fillId="0" borderId="0"/>
    <xf numFmtId="0" fontId="27" fillId="0" borderId="0"/>
    <xf numFmtId="0" fontId="49" fillId="32" borderId="19" applyNumberFormat="0" applyProtection="0">
      <alignment horizontal="center" vertical="center" wrapText="1"/>
    </xf>
    <xf numFmtId="0" fontId="49" fillId="32" borderId="0" applyNumberFormat="0" applyBorder="0" applyProtection="0">
      <alignment horizontal="centerContinuous" vertical="center"/>
    </xf>
    <xf numFmtId="0" fontId="49" fillId="33" borderId="22" applyNumberFormat="0" applyProtection="0">
      <alignment horizontal="center" vertical="center" wrapText="1"/>
    </xf>
    <xf numFmtId="0" fontId="31" fillId="0" borderId="4" applyNumberFormat="0" applyFont="0" applyFill="0" applyAlignment="0" applyProtection="0">
      <alignment horizontal="left"/>
    </xf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185" fontId="31" fillId="0" borderId="0"/>
    <xf numFmtId="38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0" fontId="69" fillId="0" borderId="0" applyFont="0" applyFill="0" applyBorder="0" applyAlignment="0" applyProtection="0"/>
    <xf numFmtId="40" fontId="69" fillId="0" borderId="0" applyFont="0" applyFill="0" applyBorder="0" applyAlignment="0" applyProtection="0"/>
    <xf numFmtId="186" fontId="70" fillId="0" borderId="0" applyFont="0" applyFill="0" applyBorder="0" applyAlignment="0" applyProtection="0">
      <alignment horizontal="right"/>
    </xf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>
      <alignment horizontal="right"/>
    </xf>
    <xf numFmtId="40" fontId="68" fillId="0" borderId="0" applyFont="0" applyFill="0" applyBorder="0" applyAlignment="0" applyProtection="0"/>
    <xf numFmtId="0" fontId="71" fillId="0" borderId="0"/>
    <xf numFmtId="0" fontId="45" fillId="0" borderId="0"/>
    <xf numFmtId="0" fontId="71" fillId="0" borderId="0"/>
    <xf numFmtId="0" fontId="45" fillId="0" borderId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64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189" fontId="72" fillId="0" borderId="24"/>
    <xf numFmtId="0" fontId="2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190" fontId="70" fillId="0" borderId="0" applyFont="0" applyFill="0" applyBorder="0" applyAlignment="0" applyProtection="0">
      <alignment horizontal="right"/>
    </xf>
    <xf numFmtId="0" fontId="70" fillId="0" borderId="0" applyFont="0" applyFill="0" applyBorder="0" applyAlignment="0" applyProtection="0">
      <alignment horizontal="right"/>
    </xf>
    <xf numFmtId="166" fontId="1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91" fontId="31" fillId="0" borderId="0">
      <protection locked="0"/>
    </xf>
    <xf numFmtId="191" fontId="31" fillId="0" borderId="0">
      <protection locked="0"/>
    </xf>
    <xf numFmtId="192" fontId="70" fillId="0" borderId="0" applyFont="0" applyFill="0" applyBorder="0" applyAlignment="0" applyProtection="0"/>
    <xf numFmtId="15" fontId="11" fillId="0" borderId="0"/>
    <xf numFmtId="193" fontId="68" fillId="0" borderId="0" applyFont="0" applyFill="0" applyBorder="0" applyAlignment="0" applyProtection="0"/>
    <xf numFmtId="194" fontId="11" fillId="0" borderId="0"/>
    <xf numFmtId="194" fontId="11" fillId="0" borderId="0"/>
    <xf numFmtId="195" fontId="74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98" fontId="70" fillId="0" borderId="25" applyNumberFormat="0" applyFont="0" applyFill="0" applyAlignment="0" applyProtection="0"/>
    <xf numFmtId="199" fontId="76" fillId="34" borderId="0">
      <alignment vertical="center"/>
      <protection locked="0"/>
    </xf>
    <xf numFmtId="199" fontId="76" fillId="34" borderId="0">
      <alignment vertical="center"/>
      <protection locked="0"/>
    </xf>
    <xf numFmtId="200" fontId="76" fillId="34" borderId="0">
      <alignment vertical="center"/>
      <protection locked="0"/>
    </xf>
    <xf numFmtId="200" fontId="76" fillId="34" borderId="0">
      <alignment vertical="center"/>
      <protection locked="0"/>
    </xf>
    <xf numFmtId="199" fontId="76" fillId="34" borderId="0">
      <alignment vertical="center"/>
      <protection locked="0"/>
    </xf>
    <xf numFmtId="199" fontId="76" fillId="35" borderId="0">
      <alignment vertical="center"/>
      <protection locked="0"/>
    </xf>
    <xf numFmtId="199" fontId="76" fillId="35" borderId="0">
      <alignment vertical="center"/>
      <protection locked="0"/>
    </xf>
    <xf numFmtId="199" fontId="76" fillId="34" borderId="0">
      <alignment vertical="center"/>
      <protection locked="0"/>
    </xf>
    <xf numFmtId="199" fontId="76" fillId="34" borderId="0">
      <alignment vertical="center"/>
      <protection locked="0"/>
    </xf>
    <xf numFmtId="201" fontId="77" fillId="2" borderId="0" applyNumberFormat="0" applyFill="0" applyBorder="0" applyAlignment="0" applyProtection="0">
      <alignment vertical="center"/>
      <protection locked="0"/>
    </xf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12" borderId="20" applyNumberFormat="0" applyAlignment="0" applyProtection="0"/>
    <xf numFmtId="1" fontId="84" fillId="0" borderId="0" applyBorder="0" applyAlignment="0">
      <protection locked="0"/>
    </xf>
    <xf numFmtId="0" fontId="83" fillId="12" borderId="20" applyNumberFormat="0" applyAlignment="0" applyProtection="0"/>
    <xf numFmtId="0" fontId="83" fillId="12" borderId="20" applyNumberFormat="0" applyAlignment="0" applyProtection="0"/>
    <xf numFmtId="0" fontId="83" fillId="12" borderId="20" applyNumberFormat="0" applyAlignment="0" applyProtection="0"/>
    <xf numFmtId="0" fontId="12" fillId="36" borderId="6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37" fontId="85" fillId="0" borderId="0" applyNumberFormat="0" applyFill="0" applyBorder="0" applyAlignment="0" applyProtection="0"/>
    <xf numFmtId="0" fontId="45" fillId="0" borderId="0"/>
    <xf numFmtId="205" fontId="11" fillId="0" borderId="0" applyFill="0" applyBorder="0" applyAlignment="0" applyProtection="0"/>
    <xf numFmtId="206" fontId="31" fillId="0" borderId="0" applyFill="0" applyBorder="0" applyAlignment="0" applyProtection="0"/>
    <xf numFmtId="206" fontId="3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3" fontId="86" fillId="0" borderId="0" applyFont="0" applyFill="0" applyBorder="0" applyAlignment="0" applyProtection="0"/>
    <xf numFmtId="3" fontId="86" fillId="0" borderId="0" applyFon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199" fontId="76" fillId="37" borderId="0">
      <alignment vertical="center"/>
    </xf>
    <xf numFmtId="199" fontId="76" fillId="37" borderId="0">
      <alignment vertical="center"/>
    </xf>
    <xf numFmtId="207" fontId="31" fillId="0" borderId="0">
      <protection locked="0"/>
    </xf>
    <xf numFmtId="207" fontId="31" fillId="0" borderId="0">
      <protection locked="0"/>
    </xf>
    <xf numFmtId="0" fontId="87" fillId="0" borderId="0" applyFill="0" applyBorder="0" applyProtection="0">
      <alignment horizontal="left"/>
    </xf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0" fontId="88" fillId="0" borderId="0"/>
    <xf numFmtId="0" fontId="88" fillId="0" borderId="0"/>
    <xf numFmtId="38" fontId="12" fillId="4" borderId="0" applyNumberFormat="0" applyBorder="0" applyAlignment="0" applyProtection="0"/>
    <xf numFmtId="0" fontId="89" fillId="0" borderId="0" applyNumberFormat="0" applyFill="0" applyProtection="0">
      <alignment horizontal="left"/>
    </xf>
    <xf numFmtId="37" fontId="27" fillId="38" borderId="6" applyNumberFormat="0" applyFont="0" applyAlignment="0" applyProtection="0"/>
    <xf numFmtId="37" fontId="27" fillId="38" borderId="6" applyNumberFormat="0" applyFont="0" applyAlignment="0" applyProtection="0"/>
    <xf numFmtId="208" fontId="70" fillId="0" borderId="0" applyFont="0" applyFill="0" applyBorder="0" applyAlignment="0" applyProtection="0">
      <alignment horizontal="right"/>
    </xf>
    <xf numFmtId="0" fontId="90" fillId="0" borderId="0">
      <alignment horizontal="left"/>
    </xf>
    <xf numFmtId="0" fontId="90" fillId="39" borderId="26"/>
    <xf numFmtId="0" fontId="91" fillId="0" borderId="0" applyProtection="0">
      <alignment horizontal="right"/>
    </xf>
    <xf numFmtId="0" fontId="92" fillId="0" borderId="27" applyNumberFormat="0" applyAlignment="0" applyProtection="0">
      <alignment horizontal="left" vertical="center"/>
    </xf>
    <xf numFmtId="0" fontId="92" fillId="0" borderId="5">
      <alignment horizontal="left" vertical="center"/>
    </xf>
    <xf numFmtId="0" fontId="23" fillId="0" borderId="9">
      <alignment horizontal="left"/>
    </xf>
    <xf numFmtId="0" fontId="93" fillId="0" borderId="0" applyProtection="0">
      <alignment horizontal="left"/>
    </xf>
    <xf numFmtId="0" fontId="94" fillId="0" borderId="0" applyProtection="0">
      <alignment horizontal="left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209" fontId="31" fillId="0" borderId="0">
      <protection locked="0"/>
    </xf>
    <xf numFmtId="0" fontId="65" fillId="0" borderId="0" applyNumberFormat="0" applyFont="0">
      <alignment horizontal="center"/>
      <protection hidden="1"/>
    </xf>
    <xf numFmtId="0" fontId="50" fillId="0" borderId="0" applyNumberFormat="0" applyFill="0" applyBorder="0" applyAlignment="0" applyProtection="0"/>
    <xf numFmtId="0" fontId="52" fillId="0" borderId="0">
      <alignment horizontal="center"/>
    </xf>
    <xf numFmtId="0" fontId="52" fillId="0" borderId="0">
      <alignment horizontal="center"/>
    </xf>
    <xf numFmtId="9" fontId="27" fillId="0" borderId="0"/>
    <xf numFmtId="0" fontId="27" fillId="0" borderId="0"/>
    <xf numFmtId="10" fontId="27" fillId="0" borderId="0"/>
    <xf numFmtId="0" fontId="29" fillId="0" borderId="17" applyNumberFormat="0" applyFill="0" applyAlignment="0" applyProtection="0"/>
    <xf numFmtId="9" fontId="95" fillId="0" borderId="0" applyBorder="0" applyProtection="0"/>
    <xf numFmtId="10" fontId="12" fillId="38" borderId="6" applyNumberFormat="0" applyBorder="0" applyAlignment="0" applyProtection="0"/>
    <xf numFmtId="0" fontId="29" fillId="0" borderId="0" applyNumberFormat="0" applyFill="0" applyBorder="0" applyAlignment="0" applyProtection="0"/>
    <xf numFmtId="0" fontId="96" fillId="0" borderId="28" applyFill="0" applyBorder="0" applyAlignment="0" applyProtection="0"/>
    <xf numFmtId="0" fontId="54" fillId="0" borderId="0" applyNumberFormat="0" applyFill="0" applyBorder="0" applyAlignment="0">
      <protection locked="0"/>
    </xf>
    <xf numFmtId="0" fontId="17" fillId="0" borderId="0" applyNumberFormat="0" applyFill="0" applyBorder="0" applyAlignment="0"/>
    <xf numFmtId="0" fontId="97" fillId="13" borderId="0" applyNumberFormat="0" applyBorder="0" applyAlignment="0" applyProtection="0"/>
    <xf numFmtId="0" fontId="97" fillId="13" borderId="0" applyNumberFormat="0" applyBorder="0" applyAlignment="0" applyProtection="0"/>
    <xf numFmtId="0" fontId="98" fillId="6" borderId="0" applyNumberFormat="0" applyBorder="0" applyAlignment="0" applyProtection="0"/>
    <xf numFmtId="0" fontId="97" fillId="13" borderId="0" applyNumberFormat="0" applyBorder="0" applyAlignment="0" applyProtection="0"/>
    <xf numFmtId="0" fontId="99" fillId="40" borderId="9">
      <protection locked="0"/>
    </xf>
    <xf numFmtId="0" fontId="100" fillId="4" borderId="6">
      <alignment horizontal="center"/>
      <protection locked="0"/>
    </xf>
    <xf numFmtId="0" fontId="23" fillId="0" borderId="29" applyBorder="0">
      <alignment horizontal="left" vertical="top"/>
    </xf>
    <xf numFmtId="0" fontId="12" fillId="0" borderId="29" applyBorder="0">
      <alignment horizontal="left" vertical="top"/>
    </xf>
    <xf numFmtId="0" fontId="12" fillId="0" borderId="30" applyBorder="0">
      <alignment horizontal="left" vertical="top"/>
    </xf>
    <xf numFmtId="199" fontId="76" fillId="0" borderId="0">
      <alignment vertical="center"/>
    </xf>
    <xf numFmtId="210" fontId="101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211" fontId="101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199" fontId="76" fillId="0" borderId="0">
      <alignment vertical="center"/>
    </xf>
    <xf numFmtId="0" fontId="102" fillId="41" borderId="0">
      <alignment vertical="center"/>
    </xf>
    <xf numFmtId="0" fontId="102" fillId="41" borderId="0">
      <alignment vertical="center"/>
    </xf>
    <xf numFmtId="38" fontId="103" fillId="0" borderId="0"/>
    <xf numFmtId="38" fontId="104" fillId="0" borderId="0"/>
    <xf numFmtId="38" fontId="105" fillId="0" borderId="0"/>
    <xf numFmtId="38" fontId="30" fillId="0" borderId="0"/>
    <xf numFmtId="0" fontId="106" fillId="0" borderId="0"/>
    <xf numFmtId="0" fontId="10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0" fontId="107" fillId="0" borderId="19">
      <alignment horizontal="left"/>
    </xf>
    <xf numFmtId="0" fontId="108" fillId="0" borderId="0">
      <alignment horizontal="left"/>
    </xf>
    <xf numFmtId="0" fontId="109" fillId="0" borderId="0" applyNumberFormat="0" applyFill="0" applyBorder="0" applyProtection="0">
      <alignment horizontal="left" vertical="center"/>
    </xf>
    <xf numFmtId="212" fontId="110" fillId="0" borderId="0" applyAlignment="0" applyProtection="0">
      <alignment horizontal="center" vertical="center"/>
    </xf>
    <xf numFmtId="10" fontId="111" fillId="42" borderId="31" applyFill="0" applyBorder="0" applyAlignment="0" applyProtection="0">
      <alignment horizontal="center" vertical="center" wrapText="1"/>
    </xf>
    <xf numFmtId="212" fontId="110" fillId="42" borderId="31" applyFill="0" applyBorder="0" applyAlignment="0">
      <alignment horizontal="center" vertical="center" wrapText="1"/>
    </xf>
    <xf numFmtId="10" fontId="111" fillId="42" borderId="31" applyFill="0" applyBorder="0" applyAlignment="0">
      <alignment horizontal="center" vertical="center" wrapText="1"/>
    </xf>
    <xf numFmtId="10" fontId="111" fillId="42" borderId="31" applyFill="0" applyBorder="0" applyAlignment="0">
      <alignment horizontal="center" vertical="center" wrapText="1"/>
    </xf>
    <xf numFmtId="0" fontId="45" fillId="3" borderId="0" applyNumberFormat="0" applyFont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2" fontId="99" fillId="0" borderId="32" applyFont="0" applyFill="0" applyBorder="0" applyAlignment="0"/>
    <xf numFmtId="0" fontId="112" fillId="0" borderId="19"/>
    <xf numFmtId="213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215" fontId="86" fillId="0" borderId="0" applyFont="0" applyFill="0" applyBorder="0" applyAlignment="0" applyProtection="0"/>
    <xf numFmtId="215" fontId="86" fillId="0" borderId="0" applyFont="0" applyFill="0" applyBorder="0" applyAlignment="0" applyProtection="0"/>
    <xf numFmtId="216" fontId="11" fillId="0" borderId="0" applyFont="0" applyFill="0" applyBorder="0" applyAlignment="0" applyProtection="0"/>
    <xf numFmtId="217" fontId="11" fillId="0" borderId="0" applyFont="0" applyFill="0" applyBorder="0" applyAlignment="0" applyProtection="0"/>
    <xf numFmtId="0" fontId="113" fillId="0" borderId="0">
      <alignment horizontal="centerContinuous"/>
    </xf>
    <xf numFmtId="0" fontId="113" fillId="0" borderId="0">
      <alignment horizontal="centerContinuous"/>
    </xf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27" fillId="0" borderId="0"/>
    <xf numFmtId="221" fontId="28" fillId="0" borderId="0"/>
    <xf numFmtId="0" fontId="27" fillId="0" borderId="0"/>
    <xf numFmtId="0" fontId="114" fillId="0" borderId="0" applyNumberFormat="0" applyFill="0" applyBorder="0" applyProtection="0">
      <alignment horizontal="left"/>
    </xf>
    <xf numFmtId="0" fontId="29" fillId="0" borderId="0" applyNumberFormat="0" applyFont="0" applyProtection="0">
      <alignment vertical="center"/>
      <protection locked="0"/>
    </xf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31" fillId="0" borderId="0"/>
    <xf numFmtId="0" fontId="28" fillId="0" borderId="0">
      <alignment horizontal="left"/>
    </xf>
    <xf numFmtId="37" fontId="116" fillId="0" borderId="0"/>
    <xf numFmtId="37" fontId="116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222" fontId="1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5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5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9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1" fillId="0" borderId="0"/>
    <xf numFmtId="0" fontId="15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223" fontId="11" fillId="0" borderId="0" applyFont="0" applyFill="0" applyBorder="0" applyAlignment="0" applyProtection="0"/>
    <xf numFmtId="15" fontId="120" fillId="0" borderId="0"/>
    <xf numFmtId="0" fontId="121" fillId="0" borderId="0"/>
    <xf numFmtId="0" fontId="33" fillId="0" borderId="0"/>
    <xf numFmtId="224" fontId="122" fillId="0" borderId="0" applyNumberFormat="0" applyFill="0" applyBorder="0" applyAlignment="0" applyProtection="0"/>
    <xf numFmtId="225" fontId="123" fillId="0" borderId="14" applyFill="0" applyBorder="0" applyProtection="0"/>
    <xf numFmtId="226" fontId="123" fillId="0" borderId="11" applyFill="0" applyBorder="0" applyProtection="0"/>
    <xf numFmtId="225" fontId="123" fillId="0" borderId="14" applyFill="0" applyBorder="0" applyProtection="0"/>
    <xf numFmtId="38" fontId="31" fillId="0" borderId="13" applyFont="0" applyFill="0" applyBorder="0" applyAlignment="0" applyProtection="0"/>
    <xf numFmtId="0" fontId="124" fillId="0" borderId="0" applyNumberFormat="0" applyAlignment="0">
      <alignment vertical="top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2" fillId="0" borderId="0">
      <alignment horizontal="left" vertical="center" wrapText="1"/>
    </xf>
    <xf numFmtId="0" fontId="31" fillId="43" borderId="7" applyNumberFormat="0" applyFont="0" applyBorder="0" applyAlignment="0" applyProtection="0"/>
    <xf numFmtId="10" fontId="27" fillId="0" borderId="13"/>
    <xf numFmtId="1" fontId="125" fillId="0" borderId="0" applyProtection="0">
      <alignment horizontal="right" vertical="center"/>
    </xf>
    <xf numFmtId="49" fontId="126" fillId="0" borderId="7" applyFill="0" applyProtection="0">
      <alignment vertical="center"/>
    </xf>
    <xf numFmtId="0" fontId="99" fillId="44" borderId="9">
      <protection locked="0"/>
    </xf>
    <xf numFmtId="0" fontId="28" fillId="0" borderId="0"/>
    <xf numFmtId="0" fontId="28" fillId="0" borderId="0"/>
    <xf numFmtId="0" fontId="127" fillId="0" borderId="0"/>
    <xf numFmtId="0" fontId="127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128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0" fillId="0" borderId="0" applyFont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182" fontId="11" fillId="0" borderId="0" applyFill="0" applyBorder="0" applyAlignment="0"/>
    <xf numFmtId="182" fontId="11" fillId="0" borderId="0" applyFill="0" applyBorder="0" applyAlignment="0"/>
    <xf numFmtId="0" fontId="134" fillId="0" borderId="0">
      <alignment horizontal="left" wrapText="1"/>
    </xf>
    <xf numFmtId="231" fontId="135" fillId="45" borderId="0">
      <alignment horizontal="right"/>
    </xf>
    <xf numFmtId="231" fontId="135" fillId="45" borderId="0">
      <alignment horizontal="right"/>
    </xf>
    <xf numFmtId="232" fontId="11" fillId="0" borderId="0"/>
    <xf numFmtId="232" fontId="11" fillId="0" borderId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10" fontId="11" fillId="0" borderId="0"/>
    <xf numFmtId="10" fontId="11" fillId="0" borderId="0"/>
    <xf numFmtId="2" fontId="27" fillId="0" borderId="0">
      <alignment horizontal="right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49" fillId="33" borderId="0" applyNumberFormat="0" applyBorder="0" applyProtection="0">
      <alignment horizontal="left" wrapText="1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9" fillId="0" borderId="34">
      <alignment vertical="center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42" fillId="0" borderId="38" applyNumberFormat="0" applyProtection="0"/>
    <xf numFmtId="4" fontId="143" fillId="57" borderId="35" applyNumberFormat="0" applyProtection="0">
      <alignment horizontal="right" vertical="center"/>
    </xf>
    <xf numFmtId="0" fontId="144" fillId="0" borderId="0" applyNumberFormat="0" applyFill="0" applyBorder="0" applyProtection="0">
      <alignment horizontal="left" vertical="center"/>
    </xf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146" fillId="0" borderId="16"/>
    <xf numFmtId="0" fontId="31" fillId="0" borderId="0">
      <alignment horizontal="center"/>
    </xf>
    <xf numFmtId="0" fontId="11" fillId="0" borderId="0"/>
    <xf numFmtId="0" fontId="35" fillId="0" borderId="0"/>
    <xf numFmtId="0" fontId="11" fillId="0" borderId="0">
      <alignment vertical="center" wrapText="1"/>
    </xf>
    <xf numFmtId="0" fontId="11" fillId="0" borderId="0">
      <alignment vertical="center" wrapText="1"/>
    </xf>
    <xf numFmtId="0" fontId="31" fillId="0" borderId="0">
      <alignment vertical="center" wrapText="1"/>
    </xf>
    <xf numFmtId="0" fontId="31" fillId="0" borderId="0">
      <alignment vertical="center" wrapText="1"/>
    </xf>
    <xf numFmtId="0" fontId="11" fillId="0" borderId="0">
      <alignment vertical="center" wrapText="1"/>
    </xf>
    <xf numFmtId="0" fontId="147" fillId="0" borderId="0" applyNumberFormat="0" applyFill="0" applyBorder="0" applyProtection="0">
      <alignment horizontal="left" vertical="top" wrapText="1"/>
    </xf>
    <xf numFmtId="0" fontId="147" fillId="0" borderId="0" applyNumberFormat="0" applyFill="0" applyBorder="0" applyProtection="0">
      <alignment horizontal="left" vertical="top" wrapText="1"/>
    </xf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27" fillId="0" borderId="0"/>
    <xf numFmtId="0" fontId="27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148" fillId="0" borderId="0" applyBorder="0" applyProtection="0">
      <alignment vertic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121" fillId="0" borderId="0"/>
    <xf numFmtId="0" fontId="150" fillId="0" borderId="0" applyFill="0" applyBorder="0" applyProtection="0">
      <alignment horizontal="left"/>
    </xf>
    <xf numFmtId="0" fontId="87" fillId="0" borderId="14" applyFill="0" applyBorder="0" applyProtection="0">
      <alignment horizontal="left" vertical="top"/>
    </xf>
    <xf numFmtId="0" fontId="49" fillId="0" borderId="0">
      <alignment horizontal="centerContinuous"/>
    </xf>
    <xf numFmtId="0" fontId="151" fillId="0" borderId="0"/>
    <xf numFmtId="0" fontId="151" fillId="0" borderId="0"/>
    <xf numFmtId="0" fontId="152" fillId="64" borderId="0"/>
    <xf numFmtId="234" fontId="153" fillId="0" borderId="0" applyFont="0" applyFill="0" applyBorder="0" applyProtection="0">
      <alignment horizontal="left"/>
    </xf>
    <xf numFmtId="0" fontId="154" fillId="0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0">
      <alignment vertical="top" wrapText="1"/>
    </xf>
    <xf numFmtId="0" fontId="13" fillId="0" borderId="6" applyNumberFormat="0" applyFont="0" applyAlignment="0">
      <alignment vertical="center" wrapText="1"/>
    </xf>
    <xf numFmtId="0" fontId="155" fillId="0" borderId="0"/>
    <xf numFmtId="49" fontId="2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0" fontId="152" fillId="64" borderId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40" fontId="157" fillId="0" borderId="0"/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52" fillId="0" borderId="0"/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61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41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42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43" applyNumberFormat="0" applyFill="0" applyAlignment="0" applyProtection="0"/>
    <xf numFmtId="0" fontId="167" fillId="0" borderId="41" applyNumberFormat="0" applyFill="0" applyAlignment="0" applyProtection="0"/>
    <xf numFmtId="0" fontId="168" fillId="0" borderId="44" applyNumberFormat="0" applyFill="0" applyAlignment="0" applyProtection="0"/>
    <xf numFmtId="0" fontId="168" fillId="0" borderId="0" applyNumberFormat="0" applyFill="0" applyBorder="0" applyAlignment="0" applyProtection="0"/>
    <xf numFmtId="235" fontId="27" fillId="0" borderId="0"/>
    <xf numFmtId="235" fontId="27" fillId="0" borderId="0"/>
    <xf numFmtId="0" fontId="56" fillId="0" borderId="45" applyNumberFormat="0" applyFont="0" applyFill="0" applyAlignment="0" applyProtection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6" applyNumberFormat="0" applyFill="0" applyAlignment="0" applyProtection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7" applyNumberFormat="0" applyFill="0" applyAlignment="0" applyProtection="0"/>
    <xf numFmtId="0" fontId="169" fillId="0" borderId="46" applyNumberFormat="0" applyFill="0" applyAlignment="0" applyProtection="0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3" fontId="15" fillId="0" borderId="0" applyFont="0" applyFill="0" applyBorder="0" applyAlignment="0" applyProtection="0"/>
    <xf numFmtId="236" fontId="11" fillId="0" borderId="0" applyFont="0" applyFill="0" applyBorder="0" applyAlignment="0" applyProtection="0"/>
    <xf numFmtId="4" fontId="45" fillId="0" borderId="0" applyFont="0" applyFill="0" applyBorder="0" applyAlignment="0" applyProtection="0"/>
    <xf numFmtId="49" fontId="170" fillId="45" borderId="0">
      <alignment horizontal="right"/>
    </xf>
    <xf numFmtId="49" fontId="170" fillId="45" borderId="0">
      <alignment horizontal="right"/>
    </xf>
    <xf numFmtId="0" fontId="171" fillId="0" borderId="0">
      <alignment horizontal="fill"/>
    </xf>
    <xf numFmtId="237" fontId="123" fillId="0" borderId="14" applyFill="0" applyBorder="0" applyProtection="0"/>
    <xf numFmtId="238" fontId="11" fillId="0" borderId="0" applyFont="0" applyFill="0" applyBorder="0" applyAlignment="0" applyProtection="0"/>
    <xf numFmtId="239" fontId="45" fillId="0" borderId="0" applyFont="0" applyFill="0" applyBorder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240" fontId="68" fillId="0" borderId="0" applyFont="0" applyFill="0" applyBorder="0" applyAlignment="0" applyProtection="0"/>
    <xf numFmtId="241" fontId="74" fillId="0" borderId="0" applyFont="0" applyFill="0" applyBorder="0" applyAlignment="0" applyProtection="0"/>
    <xf numFmtId="0" fontId="95" fillId="0" borderId="0" applyFill="0" applyBorder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199" fontId="76" fillId="38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36" fontId="27" fillId="0" borderId="0" applyFont="0" applyFill="0" applyBorder="0" applyAlignment="0" applyProtection="0"/>
    <xf numFmtId="24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74" fillId="0" borderId="0" applyNumberFormat="0" applyFill="0" applyBorder="0" applyAlignment="0" applyProtection="0"/>
    <xf numFmtId="0" fontId="31" fillId="0" borderId="0"/>
    <xf numFmtId="0" fontId="175" fillId="0" borderId="0"/>
    <xf numFmtId="40" fontId="176" fillId="0" borderId="0" applyFont="0" applyFill="0" applyBorder="0" applyAlignment="0" applyProtection="0"/>
    <xf numFmtId="38" fontId="176" fillId="0" borderId="0" applyFont="0" applyFill="0" applyBorder="0" applyAlignment="0" applyProtection="0"/>
    <xf numFmtId="0" fontId="26" fillId="0" borderId="0"/>
    <xf numFmtId="0" fontId="177" fillId="0" borderId="0" applyNumberFormat="0" applyFill="0" applyBorder="0" applyAlignment="0" applyProtection="0"/>
    <xf numFmtId="16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185" fillId="0" borderId="0" applyNumberFormat="0" applyFill="0" applyBorder="0" applyAlignment="0" applyProtection="0"/>
    <xf numFmtId="0" fontId="186" fillId="0" borderId="65" applyNumberFormat="0" applyFill="0" applyAlignment="0" applyProtection="0"/>
    <xf numFmtId="0" fontId="187" fillId="0" borderId="66" applyNumberFormat="0" applyFill="0" applyAlignment="0" applyProtection="0"/>
    <xf numFmtId="0" fontId="188" fillId="0" borderId="67" applyNumberFormat="0" applyFill="0" applyAlignment="0" applyProtection="0"/>
    <xf numFmtId="0" fontId="188" fillId="0" borderId="0" applyNumberFormat="0" applyFill="0" applyBorder="0" applyAlignment="0" applyProtection="0"/>
    <xf numFmtId="0" fontId="189" fillId="5" borderId="0" applyNumberFormat="0" applyBorder="0" applyAlignment="0" applyProtection="0"/>
    <xf numFmtId="0" fontId="190" fillId="6" borderId="0" applyNumberFormat="0" applyBorder="0" applyAlignment="0" applyProtection="0"/>
    <xf numFmtId="0" fontId="191" fillId="68" borderId="0" applyNumberFormat="0" applyBorder="0" applyAlignment="0" applyProtection="0"/>
    <xf numFmtId="0" fontId="192" fillId="69" borderId="68" applyNumberFormat="0" applyAlignment="0" applyProtection="0"/>
    <xf numFmtId="0" fontId="193" fillId="70" borderId="69" applyNumberFormat="0" applyAlignment="0" applyProtection="0"/>
    <xf numFmtId="0" fontId="194" fillId="70" borderId="68" applyNumberFormat="0" applyAlignment="0" applyProtection="0"/>
    <xf numFmtId="0" fontId="195" fillId="0" borderId="70" applyNumberFormat="0" applyFill="0" applyAlignment="0" applyProtection="0"/>
    <xf numFmtId="0" fontId="196" fillId="71" borderId="71" applyNumberFormat="0" applyAlignment="0" applyProtection="0"/>
    <xf numFmtId="0" fontId="197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73" applyNumberFormat="0" applyFill="0" applyAlignment="0" applyProtection="0"/>
    <xf numFmtId="0" fontId="200" fillId="73" borderId="0" applyNumberFormat="0" applyBorder="0" applyAlignment="0" applyProtection="0"/>
    <xf numFmtId="0" fontId="200" fillId="76" borderId="0" applyNumberFormat="0" applyBorder="0" applyAlignment="0" applyProtection="0"/>
    <xf numFmtId="0" fontId="200" fillId="77" borderId="0" applyNumberFormat="0" applyBorder="0" applyAlignment="0" applyProtection="0"/>
    <xf numFmtId="0" fontId="200" fillId="80" borderId="0" applyNumberFormat="0" applyBorder="0" applyAlignment="0" applyProtection="0"/>
    <xf numFmtId="0" fontId="200" fillId="81" borderId="0" applyNumberFormat="0" applyBorder="0" applyAlignment="0" applyProtection="0"/>
    <xf numFmtId="0" fontId="200" fillId="84" borderId="0" applyNumberFormat="0" applyBorder="0" applyAlignment="0" applyProtection="0"/>
    <xf numFmtId="0" fontId="200" fillId="85" borderId="0" applyNumberFormat="0" applyBorder="0" applyAlignment="0" applyProtection="0"/>
    <xf numFmtId="0" fontId="200" fillId="88" borderId="0" applyNumberFormat="0" applyBorder="0" applyAlignment="0" applyProtection="0"/>
    <xf numFmtId="0" fontId="200" fillId="89" borderId="0" applyNumberFormat="0" applyBorder="0" applyAlignment="0" applyProtection="0"/>
    <xf numFmtId="0" fontId="200" fillId="92" borderId="0" applyNumberFormat="0" applyBorder="0" applyAlignment="0" applyProtection="0"/>
    <xf numFmtId="0" fontId="200" fillId="93" borderId="0" applyNumberFormat="0" applyBorder="0" applyAlignment="0" applyProtection="0"/>
    <xf numFmtId="0" fontId="200" fillId="96" borderId="0" applyNumberFormat="0" applyBorder="0" applyAlignment="0" applyProtection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0" fillId="1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245" fontId="26" fillId="0" borderId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NumberFormat="0"/>
    <xf numFmtId="0" fontId="21" fillId="0" borderId="0" applyNumberFormat="0"/>
    <xf numFmtId="0" fontId="21" fillId="0" borderId="0" applyNumberFormat="0"/>
    <xf numFmtId="0" fontId="21" fillId="0" borderId="0" applyNumberFormat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168" fontId="11" fillId="0" borderId="0" applyFont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168" fontId="11" fillId="0" borderId="0" applyFont="0" applyFill="0" applyBorder="0" applyAlignment="0" applyProtection="0"/>
    <xf numFmtId="246" fontId="21" fillId="0" borderId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11" fillId="0" borderId="0" applyFont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11" fillId="0" borderId="0" applyFont="0" applyFill="0" applyBorder="0" applyAlignment="0" applyProtection="0"/>
    <xf numFmtId="169" fontId="21" fillId="0" borderId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11" fillId="0" borderId="0" applyFont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11" fillId="0" borderId="0" applyFont="0" applyFill="0" applyBorder="0" applyAlignment="0" applyProtection="0"/>
    <xf numFmtId="170" fontId="21" fillId="0" borderId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171" fontId="11" fillId="0" borderId="0" applyFont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171" fontId="11" fillId="0" borderId="0" applyFont="0" applyFill="0" applyBorder="0" applyAlignment="0" applyProtection="0"/>
    <xf numFmtId="247" fontId="21" fillId="0" borderId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173" fontId="11" fillId="0" borderId="0" applyFont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173" fontId="11" fillId="0" borderId="0" applyFont="0" applyFill="0" applyBorder="0" applyAlignment="0" applyProtection="0"/>
    <xf numFmtId="248" fontId="21" fillId="0" borderId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11" fillId="8" borderId="0" applyNumberFormat="0" applyFon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0" fontId="11" fillId="9" borderId="0" applyNumberFormat="0" applyFont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174" fontId="11" fillId="0" borderId="0" applyFont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174" fontId="11" fillId="0" borderId="0" applyFont="0" applyFill="0" applyBorder="0" applyAlignment="0" applyProtection="0"/>
    <xf numFmtId="249" fontId="21" fillId="0" borderId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202" fillId="0" borderId="0" applyNumberFormat="0" applyFill="0" applyBorder="0" applyProtection="0">
      <alignment horizont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44" fillId="99" borderId="0" applyNumberFormat="0" applyBorder="0" applyAlignment="0" applyProtection="0"/>
    <xf numFmtId="0" fontId="44" fillId="99" borderId="0" applyNumberFormat="0" applyBorder="0" applyAlignment="0" applyProtection="0"/>
    <xf numFmtId="0" fontId="44" fillId="100" borderId="0" applyNumberFormat="0" applyBorder="0" applyAlignment="0" applyProtection="0"/>
    <xf numFmtId="0" fontId="44" fillId="99" borderId="0" applyNumberFormat="0" applyBorder="0" applyAlignment="0" applyProtection="0"/>
    <xf numFmtId="0" fontId="44" fillId="99" borderId="0" applyNumberFormat="0" applyBorder="0" applyAlignment="0" applyProtection="0"/>
    <xf numFmtId="0" fontId="44" fillId="100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2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4" borderId="0" applyNumberFormat="0" applyBorder="0" applyAlignment="0" applyProtection="0"/>
    <xf numFmtId="0" fontId="44" fillId="103" borderId="0" applyNumberFormat="0" applyBorder="0" applyAlignment="0" applyProtection="0"/>
    <xf numFmtId="0" fontId="44" fillId="103" borderId="0" applyNumberFormat="0" applyBorder="0" applyAlignment="0" applyProtection="0"/>
    <xf numFmtId="0" fontId="44" fillId="104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7" borderId="0" applyNumberFormat="0" applyBorder="0" applyAlignment="0" applyProtection="0"/>
    <xf numFmtId="0" fontId="44" fillId="108" borderId="0" applyNumberFormat="0" applyBorder="0" applyAlignment="0" applyProtection="0"/>
    <xf numFmtId="0" fontId="44" fillId="108" borderId="0" applyNumberFormat="0" applyBorder="0" applyAlignment="0" applyProtection="0"/>
    <xf numFmtId="0" fontId="44" fillId="108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09" borderId="0" applyNumberFormat="0" applyBorder="0" applyAlignment="0" applyProtection="0"/>
    <xf numFmtId="0" fontId="44" fillId="110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1" borderId="0" applyNumberFormat="0" applyBorder="0" applyAlignment="0" applyProtection="0"/>
    <xf numFmtId="0" fontId="44" fillId="10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12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7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5" borderId="0" applyNumberFormat="0" applyBorder="0" applyAlignment="0" applyProtection="0"/>
    <xf numFmtId="0" fontId="44" fillId="116" borderId="0" applyNumberFormat="0" applyBorder="0" applyAlignment="0" applyProtection="0"/>
    <xf numFmtId="0" fontId="44" fillId="116" borderId="0" applyNumberFormat="0" applyBorder="0" applyAlignment="0" applyProtection="0"/>
    <xf numFmtId="0" fontId="44" fillId="116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97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1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4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113" borderId="0" applyNumberFormat="0" applyBorder="0" applyAlignment="0" applyProtection="0"/>
    <xf numFmtId="0" fontId="44" fillId="98" borderId="0" applyNumberFormat="0" applyBorder="0" applyAlignment="0" applyProtection="0"/>
    <xf numFmtId="0" fontId="44" fillId="98" borderId="0" applyNumberFormat="0" applyBorder="0" applyAlignment="0" applyProtection="0"/>
    <xf numFmtId="0" fontId="44" fillId="98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44" fillId="105" borderId="0" applyNumberFormat="0" applyBorder="0" applyAlignment="0" applyProtection="0"/>
    <xf numFmtId="0" fontId="44" fillId="105" borderId="0" applyNumberFormat="0" applyBorder="0" applyAlignment="0" applyProtection="0"/>
    <xf numFmtId="0" fontId="44" fillId="10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6" fillId="117" borderId="0" applyNumberFormat="0" applyBorder="0" applyAlignment="0" applyProtection="0"/>
    <xf numFmtId="0" fontId="46" fillId="117" borderId="0" applyNumberFormat="0" applyBorder="0" applyAlignment="0" applyProtection="0"/>
    <xf numFmtId="0" fontId="46" fillId="117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5" borderId="0" applyNumberFormat="0" applyBorder="0" applyAlignment="0" applyProtection="0"/>
    <xf numFmtId="0" fontId="46" fillId="116" borderId="0" applyNumberFormat="0" applyBorder="0" applyAlignment="0" applyProtection="0"/>
    <xf numFmtId="0" fontId="46" fillId="116" borderId="0" applyNumberFormat="0" applyBorder="0" applyAlignment="0" applyProtection="0"/>
    <xf numFmtId="0" fontId="46" fillId="116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97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4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11" fillId="0" borderId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20" borderId="0" applyNumberFormat="0" applyBorder="0" applyAlignment="0" applyProtection="0"/>
    <xf numFmtId="0" fontId="46" fillId="120" borderId="0" applyNumberFormat="0" applyBorder="0" applyAlignment="0" applyProtection="0"/>
    <xf numFmtId="0" fontId="46" fillId="120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05" borderId="0" applyNumberFormat="0" applyBorder="0" applyAlignment="0" applyProtection="0"/>
    <xf numFmtId="0" fontId="46" fillId="105" borderId="0" applyNumberFormat="0" applyBorder="0" applyAlignment="0" applyProtection="0"/>
    <xf numFmtId="0" fontId="46" fillId="106" borderId="0" applyNumberFormat="0" applyBorder="0" applyAlignment="0" applyProtection="0"/>
    <xf numFmtId="0" fontId="46" fillId="121" borderId="0" applyNumberFormat="0" applyBorder="0" applyAlignment="0" applyProtection="0"/>
    <xf numFmtId="0" fontId="46" fillId="121" borderId="0" applyNumberFormat="0" applyBorder="0" applyAlignment="0" applyProtection="0"/>
    <xf numFmtId="0" fontId="46" fillId="121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2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23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19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24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18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46" fillId="125" borderId="0" applyNumberFormat="0" applyBorder="0" applyAlignment="0" applyProtection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49" fillId="0" borderId="16">
      <alignment horizontal="center"/>
    </xf>
    <xf numFmtId="0" fontId="49" fillId="0" borderId="16">
      <alignment horizontal="center"/>
    </xf>
    <xf numFmtId="0" fontId="49" fillId="0" borderId="16">
      <alignment horizontal="center"/>
    </xf>
    <xf numFmtId="3" fontId="51" fillId="0" borderId="74">
      <alignment vertical="top"/>
    </xf>
    <xf numFmtId="3" fontId="51" fillId="0" borderId="74">
      <alignment vertical="top"/>
    </xf>
    <xf numFmtId="3" fontId="51" fillId="0" borderId="74">
      <alignment vertical="top"/>
    </xf>
    <xf numFmtId="0" fontId="31" fillId="0" borderId="0">
      <alignment horizontal="center"/>
    </xf>
    <xf numFmtId="0" fontId="31" fillId="0" borderId="0">
      <alignment horizontal="center"/>
    </xf>
    <xf numFmtId="0" fontId="31" fillId="0" borderId="0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21" fillId="0" borderId="16">
      <alignment horizontal="center"/>
    </xf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50" fontId="23" fillId="0" borderId="0" applyFill="0" applyBorder="0" applyProtection="0"/>
    <xf numFmtId="250" fontId="23" fillId="0" borderId="0" applyFill="0" applyBorder="0" applyProtection="0"/>
    <xf numFmtId="250" fontId="23" fillId="0" borderId="0" applyFill="0" applyBorder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181" fontId="21" fillId="0" borderId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2" fillId="0" borderId="16" applyNumberFormat="0" applyFill="0" applyAlignment="0" applyProtection="0"/>
    <xf numFmtId="0" fontId="52" fillId="0" borderId="16" applyNumberFormat="0" applyFill="0" applyAlignment="0" applyProtection="0"/>
    <xf numFmtId="0" fontId="52" fillId="0" borderId="16" applyNumberFormat="0" applyFill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60" fillId="108" borderId="0" applyNumberFormat="0" applyBorder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1" fillId="0" borderId="16" applyNumberFormat="0" applyFill="0" applyAlignment="0" applyProtection="0"/>
    <xf numFmtId="0" fontId="28" fillId="0" borderId="75"/>
    <xf numFmtId="0" fontId="28" fillId="0" borderId="75"/>
    <xf numFmtId="0" fontId="28" fillId="0" borderId="75"/>
    <xf numFmtId="0" fontId="28" fillId="0" borderId="75"/>
    <xf numFmtId="0" fontId="28" fillId="0" borderId="75"/>
    <xf numFmtId="0" fontId="28" fillId="0" borderId="75"/>
    <xf numFmtId="0" fontId="54" fillId="0" borderId="75"/>
    <xf numFmtId="0" fontId="54" fillId="0" borderId="75"/>
    <xf numFmtId="0" fontId="54" fillId="0" borderId="75"/>
    <xf numFmtId="0" fontId="54" fillId="0" borderId="75"/>
    <xf numFmtId="0" fontId="54" fillId="0" borderId="75"/>
    <xf numFmtId="0" fontId="54" fillId="0" borderId="75"/>
    <xf numFmtId="0" fontId="27" fillId="0" borderId="16">
      <alignment horizontal="center"/>
    </xf>
    <xf numFmtId="0" fontId="27" fillId="0" borderId="16">
      <alignment horizontal="center"/>
    </xf>
    <xf numFmtId="0" fontId="27" fillId="0" borderId="16">
      <alignment horizontal="center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0" applyBorder="0">
      <alignment horizontal="center"/>
    </xf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251" fontId="21" fillId="0" borderId="0" applyFill="0" applyBorder="0" applyAlignment="0"/>
    <xf numFmtId="251" fontId="21" fillId="0" borderId="0" applyFill="0" applyBorder="0" applyAlignment="0"/>
    <xf numFmtId="251" fontId="21" fillId="0" borderId="0" applyFill="0" applyBorder="0" applyAlignment="0"/>
    <xf numFmtId="251" fontId="21" fillId="0" borderId="0" applyFill="0" applyBorder="0" applyAlignment="0"/>
    <xf numFmtId="183" fontId="11" fillId="0" borderId="0" applyFill="0" applyBorder="0" applyAlignment="0"/>
    <xf numFmtId="183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184" fontId="11" fillId="0" borderId="0" applyFill="0" applyBorder="0" applyAlignment="0"/>
    <xf numFmtId="252" fontId="11" fillId="0" borderId="0" applyFill="0" applyBorder="0" applyAlignment="0"/>
    <xf numFmtId="0" fontId="11" fillId="0" borderId="0"/>
    <xf numFmtId="0" fontId="63" fillId="114" borderId="20" applyNumberFormat="0" applyAlignment="0" applyProtection="0"/>
    <xf numFmtId="0" fontId="63" fillId="114" borderId="20" applyNumberFormat="0" applyAlignment="0" applyProtection="0"/>
    <xf numFmtId="0" fontId="63" fillId="114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63" fillId="101" borderId="20" applyNumberFormat="0" applyAlignment="0" applyProtection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21" fillId="0" borderId="0" applyNumberFormat="0" applyAlignment="0"/>
    <xf numFmtId="0" fontId="14" fillId="0" borderId="0"/>
    <xf numFmtId="0" fontId="14" fillId="0" borderId="0"/>
    <xf numFmtId="0" fontId="14" fillId="0" borderId="0"/>
    <xf numFmtId="0" fontId="66" fillId="0" borderId="21" applyNumberFormat="0" applyFill="0" applyAlignment="0" applyProtection="0"/>
    <xf numFmtId="0" fontId="49" fillId="33" borderId="0" applyNumberFormat="0" applyBorder="0" applyProtection="0">
      <alignment horizontal="center" vertical="center"/>
    </xf>
    <xf numFmtId="0" fontId="49" fillId="112" borderId="0" applyNumberFormat="0" applyBorder="0" applyProtection="0">
      <alignment horizontal="center" vertical="center"/>
    </xf>
    <xf numFmtId="0" fontId="49" fillId="112" borderId="0" applyNumberFormat="0" applyBorder="0" applyProtection="0">
      <alignment horizontal="center" vertical="center"/>
    </xf>
    <xf numFmtId="0" fontId="49" fillId="112" borderId="0" applyNumberFormat="0" applyBorder="0" applyProtection="0">
      <alignment horizontal="center" vertical="center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33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33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112" borderId="22" applyNumberFormat="0" applyProtection="0">
      <alignment horizontal="center" vertical="center" wrapText="1"/>
    </xf>
    <xf numFmtId="0" fontId="49" fillId="33" borderId="22" applyNumberFormat="0" applyProtection="0">
      <alignment horizontal="center" vertical="center" wrapText="1"/>
    </xf>
    <xf numFmtId="0" fontId="21" fillId="0" borderId="76" applyNumberFormat="0" applyFill="0" applyAlignment="0" applyProtection="0"/>
    <xf numFmtId="0" fontId="21" fillId="0" borderId="76" applyNumberFormat="0" applyFill="0" applyAlignment="0" applyProtection="0"/>
    <xf numFmtId="0" fontId="21" fillId="0" borderId="76" applyNumberFormat="0" applyFill="0" applyAlignment="0" applyProtection="0"/>
    <xf numFmtId="0" fontId="21" fillId="0" borderId="76" applyNumberFormat="0" applyFill="0" applyAlignment="0" applyProtection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253" fontId="31" fillId="0" borderId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38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40" fontId="21" fillId="0" borderId="0" applyFill="0" applyBorder="0" applyAlignment="0" applyProtection="0"/>
    <xf numFmtId="40" fontId="21" fillId="0" borderId="0" applyFill="0" applyBorder="0" applyAlignment="0" applyProtection="0"/>
    <xf numFmtId="40" fontId="21" fillId="0" borderId="0" applyFill="0" applyBorder="0" applyAlignment="0" applyProtection="0"/>
    <xf numFmtId="40" fontId="21" fillId="0" borderId="0" applyFill="0" applyBorder="0" applyAlignment="0" applyProtection="0"/>
    <xf numFmtId="186" fontId="21" fillId="0" borderId="0" applyFill="0" applyBorder="0" applyAlignment="0" applyProtection="0"/>
    <xf numFmtId="186" fontId="21" fillId="0" borderId="0" applyFill="0" applyBorder="0" applyAlignment="0" applyProtection="0"/>
    <xf numFmtId="186" fontId="21" fillId="0" borderId="0" applyFill="0" applyBorder="0" applyAlignment="0" applyProtection="0"/>
    <xf numFmtId="187" fontId="21" fillId="0" borderId="0" applyFill="0" applyBorder="0" applyAlignment="0" applyProtection="0"/>
    <xf numFmtId="187" fontId="21" fillId="0" borderId="0" applyFill="0" applyBorder="0" applyAlignment="0" applyProtection="0"/>
    <xf numFmtId="187" fontId="21" fillId="0" borderId="0" applyFill="0" applyBorder="0" applyAlignment="0" applyProtection="0"/>
    <xf numFmtId="187" fontId="21" fillId="0" borderId="0" applyFill="0" applyBorder="0" applyAlignment="0" applyProtection="0"/>
    <xf numFmtId="186" fontId="21" fillId="0" borderId="0" applyFill="0" applyBorder="0" applyAlignment="0" applyProtection="0"/>
    <xf numFmtId="188" fontId="21" fillId="0" borderId="0" applyFill="0" applyBorder="0" applyAlignment="0" applyProtection="0"/>
    <xf numFmtId="188" fontId="21" fillId="0" borderId="0" applyFill="0" applyBorder="0" applyAlignment="0" applyProtection="0"/>
    <xf numFmtId="188" fontId="21" fillId="0" borderId="0" applyFill="0" applyBorder="0" applyAlignment="0" applyProtection="0"/>
    <xf numFmtId="18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4" borderId="23" applyNumberFormat="0" applyFon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10" borderId="23" applyNumberFormat="0" applyAlignment="0" applyProtection="0"/>
    <xf numFmtId="0" fontId="21" fillId="109" borderId="23" applyNumberFormat="0" applyAlignment="0" applyProtection="0"/>
    <xf numFmtId="0" fontId="21" fillId="110" borderId="23" applyNumberFormat="0" applyAlignment="0" applyProtection="0"/>
    <xf numFmtId="0" fontId="11" fillId="14" borderId="23" applyNumberFormat="0" applyFon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10" borderId="23" applyNumberForma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11" fillId="2" borderId="0" applyNumberFormat="0" applyFon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11" fillId="2" borderId="0" applyNumberFormat="0" applyFont="0" applyBorder="0" applyAlignment="0" applyProtection="0"/>
    <xf numFmtId="0" fontId="21" fillId="97" borderId="0" applyNumberForma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11" fillId="2" borderId="0" applyNumberFormat="0" applyFont="0" applyBorder="0" applyAlignment="0">
      <alignment horizontal="center"/>
    </xf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11" fillId="2" borderId="0" applyNumberFormat="0" applyFont="0" applyBorder="0" applyAlignment="0">
      <alignment horizontal="center"/>
    </xf>
    <xf numFmtId="0" fontId="21" fillId="97" borderId="0" applyNumberFormat="0" applyBorder="0" applyAlignment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5" fontId="21" fillId="0" borderId="0" applyFill="0" applyBorder="0" applyAlignment="0" applyProtection="0"/>
    <xf numFmtId="256" fontId="76" fillId="0" borderId="15"/>
    <xf numFmtId="256" fontId="76" fillId="0" borderId="15"/>
    <xf numFmtId="256" fontId="76" fillId="0" borderId="15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254" fontId="21" fillId="0" borderId="0" applyFill="0" applyBorder="0" applyAlignment="0" applyProtection="0"/>
    <xf numFmtId="254" fontId="21" fillId="0" borderId="0" applyFill="0" applyBorder="0" applyAlignment="0" applyProtection="0"/>
    <xf numFmtId="254" fontId="21" fillId="0" borderId="0" applyFill="0" applyBorder="0" applyAlignment="0" applyProtection="0"/>
    <xf numFmtId="254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192" fontId="21" fillId="0" borderId="0" applyFill="0" applyBorder="0" applyAlignment="0" applyProtection="0"/>
    <xf numFmtId="192" fontId="21" fillId="0" borderId="0" applyFill="0" applyBorder="0" applyAlignment="0" applyProtection="0"/>
    <xf numFmtId="192" fontId="21" fillId="0" borderId="0" applyFill="0" applyBorder="0" applyAlignment="0" applyProtection="0"/>
    <xf numFmtId="192" fontId="21" fillId="0" borderId="0" applyFill="0" applyBorder="0" applyAlignment="0" applyProtection="0"/>
    <xf numFmtId="194" fontId="11" fillId="0" borderId="0"/>
    <xf numFmtId="194" fontId="11" fillId="0" borderId="0"/>
    <xf numFmtId="194" fontId="11" fillId="0" borderId="0"/>
    <xf numFmtId="194" fontId="11" fillId="0" borderId="0"/>
    <xf numFmtId="194" fontId="11" fillId="0" borderId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196" fontId="11" fillId="0" borderId="0" applyFont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196" fontId="11" fillId="0" borderId="0" applyFont="0" applyFill="0" applyBorder="0" applyAlignment="0" applyProtection="0"/>
    <xf numFmtId="257" fontId="21" fillId="0" borderId="0" applyFill="0" applyBorder="0" applyAlignment="0" applyProtection="0"/>
    <xf numFmtId="197" fontId="11" fillId="0" borderId="0" applyFont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197" fontId="11" fillId="0" borderId="0" applyFont="0" applyFill="0" applyBorder="0" applyAlignment="0" applyProtection="0"/>
    <xf numFmtId="258" fontId="21" fillId="0" borderId="0" applyFill="0" applyBorder="0" applyAlignment="0" applyProtection="0"/>
    <xf numFmtId="0" fontId="21" fillId="0" borderId="77" applyNumberFormat="0" applyFill="0" applyAlignment="0" applyProtection="0"/>
    <xf numFmtId="0" fontId="21" fillId="0" borderId="77" applyNumberFormat="0" applyFill="0" applyAlignment="0" applyProtection="0"/>
    <xf numFmtId="0" fontId="21" fillId="0" borderId="77" applyNumberFormat="0" applyFill="0" applyAlignment="0" applyProtection="0"/>
    <xf numFmtId="0" fontId="21" fillId="0" borderId="77" applyNumberFormat="0" applyFill="0" applyAlignment="0" applyProtection="0"/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00" fontId="76" fillId="126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14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259" fontId="76" fillId="126" borderId="0">
      <alignment vertical="center"/>
      <protection locked="0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0" fontId="204" fillId="0" borderId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83" fillId="105" borderId="20" applyNumberFormat="0" applyAlignment="0" applyProtection="0"/>
    <xf numFmtId="0" fontId="83" fillId="105" borderId="20" applyNumberFormat="0" applyAlignment="0" applyProtection="0"/>
    <xf numFmtId="0" fontId="83" fillId="106" borderId="20" applyNumberFormat="0" applyAlignment="0" applyProtection="0"/>
    <xf numFmtId="0" fontId="12" fillId="36" borderId="6"/>
    <xf numFmtId="0" fontId="12" fillId="126" borderId="78"/>
    <xf numFmtId="0" fontId="12" fillId="126" borderId="78"/>
    <xf numFmtId="0" fontId="12" fillId="126" borderId="78"/>
    <xf numFmtId="202" fontId="11" fillId="0" borderId="0" applyFont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02" fontId="11" fillId="0" borderId="0" applyFont="0" applyFill="0" applyBorder="0" applyAlignment="0" applyProtection="0"/>
    <xf numFmtId="260" fontId="21" fillId="0" borderId="0" applyFill="0" applyBorder="0" applyAlignment="0" applyProtection="0"/>
    <xf numFmtId="20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61" fontId="21" fillId="0" borderId="0" applyFill="0" applyBorder="0" applyAlignment="0" applyProtection="0"/>
    <xf numFmtId="204" fontId="11" fillId="0" borderId="0" applyFont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04" fontId="11" fillId="0" borderId="0" applyFont="0" applyFill="0" applyBorder="0" applyAlignment="0" applyProtection="0"/>
    <xf numFmtId="262" fontId="21" fillId="0" borderId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44" fontId="11" fillId="0" borderId="0" applyFont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44" fontId="11" fillId="0" borderId="0" applyFont="0" applyFill="0" applyBorder="0" applyAlignment="0" applyProtection="0"/>
    <xf numFmtId="263" fontId="21" fillId="0" borderId="0" applyFill="0" applyBorder="0" applyAlignment="0" applyProtection="0"/>
    <xf numFmtId="203" fontId="11" fillId="0" borderId="0" applyFont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03" fontId="11" fillId="0" borderId="0" applyFont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05" fontId="1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64" fontId="3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3" fontId="21" fillId="0" borderId="0" applyFill="0" applyBorder="0" applyAlignment="0" applyProtection="0"/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0" fontId="203" fillId="0" borderId="0">
      <protection locked="0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259" fontId="76" fillId="115" borderId="0">
      <alignment vertical="center"/>
    </xf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1" fillId="0" borderId="0" applyNumberFormat="0" applyFon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1" fillId="0" borderId="0" applyNumberFormat="0" applyFont="0" applyBorder="0">
      <protection locked="0"/>
    </xf>
    <xf numFmtId="0" fontId="21" fillId="0" borderId="0" applyNumberFormat="0" applyBorder="0">
      <protection locked="0"/>
    </xf>
    <xf numFmtId="0" fontId="205" fillId="0" borderId="0"/>
    <xf numFmtId="0" fontId="205" fillId="0" borderId="0"/>
    <xf numFmtId="0" fontId="205" fillId="0" borderId="0"/>
    <xf numFmtId="0" fontId="205" fillId="0" borderId="0"/>
    <xf numFmtId="0" fontId="205" fillId="0" borderId="0"/>
    <xf numFmtId="0" fontId="205" fillId="0" borderId="0"/>
    <xf numFmtId="38" fontId="12" fillId="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21" fillId="109" borderId="78" applyNumberFormat="0" applyAlignment="0" applyProtection="0"/>
    <xf numFmtId="0" fontId="21" fillId="109" borderId="78" applyNumberFormat="0" applyAlignment="0" applyProtection="0"/>
    <xf numFmtId="0" fontId="21" fillId="110" borderId="78" applyNumberFormat="0" applyAlignment="0" applyProtection="0"/>
    <xf numFmtId="0" fontId="21" fillId="109" borderId="78" applyNumberFormat="0" applyAlignment="0" applyProtection="0"/>
    <xf numFmtId="0" fontId="21" fillId="110" borderId="78" applyNumberFormat="0" applyAlignment="0" applyProtection="0"/>
    <xf numFmtId="0" fontId="21" fillId="109" borderId="78" applyNumberFormat="0" applyAlignment="0" applyProtection="0"/>
    <xf numFmtId="0" fontId="21" fillId="109" borderId="78" applyNumberFormat="0" applyAlignment="0" applyProtection="0"/>
    <xf numFmtId="0" fontId="21" fillId="109" borderId="78" applyNumberFormat="0" applyAlignment="0" applyProtection="0"/>
    <xf numFmtId="0" fontId="21" fillId="110" borderId="78" applyNumberFormat="0" applyAlignment="0" applyProtection="0"/>
    <xf numFmtId="0" fontId="21" fillId="109" borderId="78" applyNumberFormat="0" applyAlignment="0" applyProtection="0"/>
    <xf numFmtId="0" fontId="21" fillId="110" borderId="78" applyNumberFormat="0" applyAlignment="0" applyProtection="0"/>
    <xf numFmtId="0" fontId="21" fillId="109" borderId="78" applyNumberFormat="0" applyAlignment="0" applyProtection="0"/>
    <xf numFmtId="265" fontId="21" fillId="0" borderId="0" applyFill="0" applyBorder="0" applyAlignment="0" applyProtection="0"/>
    <xf numFmtId="265" fontId="21" fillId="0" borderId="0" applyFill="0" applyBorder="0" applyAlignment="0" applyProtection="0"/>
    <xf numFmtId="265" fontId="21" fillId="0" borderId="0" applyFill="0" applyBorder="0" applyAlignment="0" applyProtection="0"/>
    <xf numFmtId="265" fontId="21" fillId="0" borderId="0" applyFill="0" applyBorder="0" applyAlignment="0" applyProtection="0"/>
    <xf numFmtId="0" fontId="92" fillId="127" borderId="26"/>
    <xf numFmtId="0" fontId="92" fillId="128" borderId="26"/>
    <xf numFmtId="0" fontId="92" fillId="129" borderId="26"/>
    <xf numFmtId="0" fontId="92" fillId="130" borderId="26"/>
    <xf numFmtId="0" fontId="92" fillId="130" borderId="26"/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0">
      <alignment horizontal="left"/>
    </xf>
    <xf numFmtId="0" fontId="92" fillId="0" borderId="79" applyNumberFormat="0" applyAlignment="0" applyProtection="0"/>
    <xf numFmtId="0" fontId="92" fillId="0" borderId="79" applyNumberFormat="0" applyAlignment="0" applyProtection="0"/>
    <xf numFmtId="0" fontId="92" fillId="0" borderId="79" applyNumberFormat="0" applyAlignment="0" applyProtection="0"/>
    <xf numFmtId="0" fontId="92" fillId="0" borderId="80">
      <alignment horizontal="left" vertical="center"/>
    </xf>
    <xf numFmtId="0" fontId="92" fillId="0" borderId="80">
      <alignment horizontal="left" vertical="center"/>
    </xf>
    <xf numFmtId="0" fontId="92" fillId="0" borderId="80">
      <alignment horizontal="left" vertical="center"/>
    </xf>
    <xf numFmtId="0" fontId="23" fillId="0" borderId="26">
      <alignment horizontal="left"/>
    </xf>
    <xf numFmtId="0" fontId="23" fillId="0" borderId="26">
      <alignment horizontal="left"/>
    </xf>
    <xf numFmtId="0" fontId="23" fillId="0" borderId="26">
      <alignment horizontal="left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0" fontId="21" fillId="0" borderId="0" applyNumberFormat="0">
      <alignment horizontal="center"/>
      <protection hidden="1"/>
    </xf>
    <xf numFmtId="10" fontId="12" fillId="38" borderId="6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7" fillId="0" borderId="0" applyNumberFormat="0" applyFill="0" applyBorder="0" applyAlignment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97" fillId="104" borderId="0" applyNumberFormat="0" applyBorder="0" applyAlignment="0" applyProtection="0"/>
    <xf numFmtId="0" fontId="12" fillId="131" borderId="26">
      <protection locked="0"/>
    </xf>
    <xf numFmtId="0" fontId="12" fillId="128" borderId="26">
      <protection locked="0"/>
    </xf>
    <xf numFmtId="0" fontId="12" fillId="132" borderId="26">
      <protection locked="0"/>
    </xf>
    <xf numFmtId="0" fontId="12" fillId="133" borderId="26">
      <protection locked="0"/>
    </xf>
    <xf numFmtId="0" fontId="12" fillId="133" borderId="26">
      <protection locked="0"/>
    </xf>
    <xf numFmtId="0" fontId="100" fillId="114" borderId="78">
      <alignment horizontal="center"/>
      <protection locked="0"/>
    </xf>
    <xf numFmtId="0" fontId="100" fillId="114" borderId="78">
      <alignment horizontal="center"/>
      <protection locked="0"/>
    </xf>
    <xf numFmtId="0" fontId="100" fillId="114" borderId="78">
      <alignment horizontal="center"/>
      <protection locked="0"/>
    </xf>
    <xf numFmtId="0" fontId="23" fillId="0" borderId="0" applyBorder="0">
      <alignment horizontal="left" vertical="top"/>
    </xf>
    <xf numFmtId="0" fontId="23" fillId="0" borderId="0" applyBorder="0">
      <alignment horizontal="left" vertical="top"/>
    </xf>
    <xf numFmtId="0" fontId="23" fillId="0" borderId="0" applyBorder="0">
      <alignment horizontal="left" vertical="top"/>
    </xf>
    <xf numFmtId="0" fontId="12" fillId="0" borderId="29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3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266" fontId="101" fillId="0" borderId="0">
      <alignment vertical="center"/>
    </xf>
    <xf numFmtId="266" fontId="101" fillId="0" borderId="0">
      <alignment vertical="center"/>
    </xf>
    <xf numFmtId="266" fontId="101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67" fontId="101" fillId="0" borderId="0">
      <alignment vertical="center"/>
    </xf>
    <xf numFmtId="267" fontId="101" fillId="0" borderId="0">
      <alignment vertical="center"/>
    </xf>
    <xf numFmtId="267" fontId="101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259" fontId="76" fillId="0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02" fillId="112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51" fontId="11" fillId="0" borderId="0" applyFill="0" applyBorder="0" applyAlignment="0"/>
    <xf numFmtId="0" fontId="107" fillId="0" borderId="22">
      <alignment horizontal="left"/>
    </xf>
    <xf numFmtId="0" fontId="107" fillId="0" borderId="22">
      <alignment horizontal="left"/>
    </xf>
    <xf numFmtId="0" fontId="107" fillId="0" borderId="22">
      <alignment horizontal="left"/>
    </xf>
    <xf numFmtId="10" fontId="111" fillId="0" borderId="0" applyFill="0" applyBorder="0" applyAlignment="0" applyProtection="0"/>
    <xf numFmtId="10" fontId="111" fillId="0" borderId="0" applyFill="0" applyBorder="0" applyAlignment="0" applyProtection="0"/>
    <xf numFmtId="10" fontId="111" fillId="0" borderId="0" applyFill="0" applyBorder="0" applyAlignment="0" applyProtection="0"/>
    <xf numFmtId="212" fontId="110" fillId="0" borderId="0" applyFill="0" applyBorder="0" applyAlignment="0"/>
    <xf numFmtId="212" fontId="110" fillId="0" borderId="0" applyFill="0" applyBorder="0" applyAlignment="0"/>
    <xf numFmtId="212" fontId="110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10" fontId="111" fillId="0" borderId="0" applyFill="0" applyBorder="0" applyAlignment="0"/>
    <xf numFmtId="212" fontId="110" fillId="0" borderId="0" applyAlignment="0" applyProtection="0"/>
    <xf numFmtId="212" fontId="110" fillId="0" borderId="0" applyAlignment="0" applyProtection="0"/>
    <xf numFmtId="212" fontId="110" fillId="0" borderId="0" applyAlignment="0" applyProtection="0"/>
    <xf numFmtId="0" fontId="21" fillId="108" borderId="0" applyNumberFormat="0" applyBorder="0" applyAlignment="0" applyProtection="0"/>
    <xf numFmtId="0" fontId="21" fillId="108" borderId="0" applyNumberFormat="0" applyBorder="0" applyAlignment="0" applyProtection="0"/>
    <xf numFmtId="0" fontId="21" fillId="108" borderId="0" applyNumberFormat="0" applyBorder="0" applyAlignment="0" applyProtection="0"/>
    <xf numFmtId="0" fontId="21" fillId="108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43" fontId="11" fillId="0" borderId="0" applyFont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" fontId="21" fillId="0" borderId="0" applyFill="0" applyBorder="0" applyAlignment="0"/>
    <xf numFmtId="0" fontId="11" fillId="0" borderId="0"/>
    <xf numFmtId="0" fontId="11" fillId="0" borderId="0"/>
    <xf numFmtId="0" fontId="11" fillId="0" borderId="0"/>
    <xf numFmtId="2" fontId="21" fillId="0" borderId="0" applyFill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6" fillId="0" borderId="22"/>
    <xf numFmtId="0" fontId="11" fillId="0" borderId="0"/>
    <xf numFmtId="0" fontId="11" fillId="0" borderId="0"/>
    <xf numFmtId="0" fontId="11" fillId="0" borderId="0"/>
    <xf numFmtId="0" fontId="206" fillId="0" borderId="22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11" fillId="0" borderId="0" applyFill="0" applyBorder="0" applyAlignment="0" applyProtection="0"/>
    <xf numFmtId="263" fontId="1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11" fillId="0" borderId="0" applyFill="0" applyBorder="0" applyAlignment="0" applyProtection="0"/>
    <xf numFmtId="263" fontId="1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6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13" fillId="0" borderId="0">
      <alignment horizontal="center"/>
    </xf>
    <xf numFmtId="0" fontId="11" fillId="0" borderId="0"/>
    <xf numFmtId="0" fontId="11" fillId="0" borderId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7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70" fontId="21" fillId="0" borderId="0" applyFill="0" applyBorder="0" applyAlignment="0" applyProtection="0"/>
    <xf numFmtId="0" fontId="11" fillId="0" borderId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11" fillId="0" borderId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1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19" fontId="21" fillId="0" borderId="0" applyFill="0" applyBorder="0" applyAlignment="0" applyProtection="0"/>
    <xf numFmtId="0" fontId="11" fillId="0" borderId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0" fontId="11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2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20" fontId="21" fillId="0" borderId="0" applyFill="0" applyBorder="0" applyAlignment="0" applyProtection="0"/>
    <xf numFmtId="0" fontId="11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221" fontId="28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114" fillId="0" borderId="0" applyNumberFormat="0" applyFill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NumberForma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21" fillId="0" borderId="0" applyNumberForma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5" fillId="97" borderId="0" applyNumberFormat="0" applyBorder="0" applyAlignment="0" applyProtection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28" fillId="0" borderId="0">
      <alignment horizontal="left"/>
    </xf>
    <xf numFmtId="0" fontId="11" fillId="0" borderId="0"/>
    <xf numFmtId="0" fontId="11" fillId="0" borderId="0"/>
    <xf numFmtId="37" fontId="116" fillId="0" borderId="0"/>
    <xf numFmtId="0" fontId="11" fillId="0" borderId="0"/>
    <xf numFmtId="0" fontId="11" fillId="0" borderId="0"/>
    <xf numFmtId="37" fontId="1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20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2" fontId="208" fillId="0" borderId="0"/>
    <xf numFmtId="0" fontId="11" fillId="0" borderId="0"/>
    <xf numFmtId="0" fontId="11" fillId="0" borderId="0"/>
    <xf numFmtId="0" fontId="11" fillId="0" borderId="0"/>
    <xf numFmtId="222" fontId="208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1" fillId="0" borderId="0"/>
    <xf numFmtId="0" fontId="11" fillId="0" borderId="0"/>
    <xf numFmtId="0" fontId="11" fillId="0" borderId="0"/>
    <xf numFmtId="0" fontId="20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4" fillId="0" borderId="0"/>
    <xf numFmtId="0" fontId="11" fillId="0" borderId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22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223" fontId="21" fillId="0" borderId="0" applyFill="0" applyBorder="0" applyAlignment="0" applyProtection="0"/>
    <xf numFmtId="0" fontId="11" fillId="0" borderId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/>
    <xf numFmtId="0" fontId="1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2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22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71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271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272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272" fontId="13" fillId="0" borderId="0" applyFill="0" applyBorder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3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3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09" fillId="0" borderId="0" applyNumberFormat="0" applyAlignment="0"/>
    <xf numFmtId="0" fontId="11" fillId="0" borderId="0"/>
    <xf numFmtId="0" fontId="11" fillId="0" borderId="0"/>
    <xf numFmtId="0" fontId="11" fillId="0" borderId="0"/>
    <xf numFmtId="0" fontId="209" fillId="0" borderId="0" applyNumberFormat="0" applyAlignment="0"/>
    <xf numFmtId="0" fontId="11" fillId="0" borderId="0"/>
    <xf numFmtId="0" fontId="12" fillId="0" borderId="0">
      <alignment horizontal="left" vertical="center" wrapText="1"/>
    </xf>
    <xf numFmtId="0" fontId="11" fillId="0" borderId="0"/>
    <xf numFmtId="0" fontId="12" fillId="0" borderId="0">
      <alignment horizontal="left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3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2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0" fontId="27" fillId="0" borderId="81"/>
    <xf numFmtId="0" fontId="11" fillId="0" borderId="0"/>
    <xf numFmtId="0" fontId="11" fillId="0" borderId="0"/>
    <xf numFmtId="0" fontId="11" fillId="0" borderId="0"/>
    <xf numFmtId="10" fontId="27" fillId="0" borderId="81"/>
    <xf numFmtId="0" fontId="11" fillId="0" borderId="0"/>
    <xf numFmtId="0" fontId="11" fillId="0" borderId="0"/>
    <xf numFmtId="0" fontId="11" fillId="0" borderId="0"/>
    <xf numFmtId="0" fontId="11" fillId="0" borderId="0"/>
    <xf numFmtId="1" fontId="125" fillId="0" borderId="0" applyProtection="0">
      <alignment horizontal="right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2" fillId="135" borderId="26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136" borderId="26">
      <protection locked="0"/>
    </xf>
    <xf numFmtId="0" fontId="11" fillId="0" borderId="0"/>
    <xf numFmtId="0" fontId="11" fillId="0" borderId="0"/>
    <xf numFmtId="0" fontId="28" fillId="0" borderId="0"/>
    <xf numFmtId="0" fontId="11" fillId="0" borderId="0"/>
    <xf numFmtId="0" fontId="11" fillId="0" borderId="0"/>
    <xf numFmtId="0" fontId="28" fillId="0" borderId="0"/>
    <xf numFmtId="0" fontId="11" fillId="0" borderId="0"/>
    <xf numFmtId="0" fontId="11" fillId="0" borderId="0"/>
    <xf numFmtId="0" fontId="127" fillId="0" borderId="0"/>
    <xf numFmtId="0" fontId="11" fillId="0" borderId="0"/>
    <xf numFmtId="0" fontId="11" fillId="0" borderId="0"/>
    <xf numFmtId="0" fontId="127" fillId="0" borderId="0"/>
    <xf numFmtId="0" fontId="11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183" fontId="21" fillId="0" borderId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2" fillId="36" borderId="6"/>
    <xf numFmtId="38" fontId="12" fillId="4" borderId="0" applyNumberFormat="0" applyBorder="0" applyAlignment="0" applyProtection="0"/>
    <xf numFmtId="10" fontId="12" fillId="38" borderId="6" applyNumberFormat="0" applyBorder="0" applyAlignment="0" applyProtection="0"/>
    <xf numFmtId="0" fontId="12" fillId="0" borderId="29" applyBorder="0">
      <alignment horizontal="left" vertical="top"/>
    </xf>
    <xf numFmtId="0" fontId="12" fillId="0" borderId="30" applyBorder="0">
      <alignment horizontal="left" vertical="top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horizontal="left" vertical="center" wrapText="1"/>
    </xf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182" fontId="11" fillId="0" borderId="0" applyFill="0" applyBorder="0" applyAlignment="0"/>
    <xf numFmtId="182" fontId="11" fillId="0" borderId="0" applyFill="0" applyBorder="0" applyAlignment="0"/>
    <xf numFmtId="0" fontId="134" fillId="0" borderId="0">
      <alignment horizontal="left" wrapText="1"/>
    </xf>
    <xf numFmtId="231" fontId="135" fillId="45" borderId="0">
      <alignment horizontal="right"/>
    </xf>
    <xf numFmtId="231" fontId="135" fillId="45" borderId="0">
      <alignment horizontal="right"/>
    </xf>
    <xf numFmtId="232" fontId="11" fillId="0" borderId="0"/>
    <xf numFmtId="232" fontId="11" fillId="0" borderId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10" fontId="11" fillId="0" borderId="0"/>
    <xf numFmtId="10" fontId="11" fillId="0" borderId="0"/>
    <xf numFmtId="2" fontId="27" fillId="0" borderId="0">
      <alignment horizontal="right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9" fillId="0" borderId="34">
      <alignment vertical="center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42" fillId="0" borderId="38" applyNumberFormat="0" applyProtection="0"/>
    <xf numFmtId="4" fontId="143" fillId="57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0" fontId="144" fillId="0" borderId="0" applyNumberFormat="0" applyFill="0" applyBorder="0" applyProtection="0">
      <alignment horizontal="left" vertical="center"/>
    </xf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146" fillId="0" borderId="16"/>
    <xf numFmtId="0" fontId="31" fillId="0" borderId="0">
      <alignment horizontal="center"/>
    </xf>
    <xf numFmtId="0" fontId="35" fillId="0" borderId="0"/>
    <xf numFmtId="0" fontId="11" fillId="0" borderId="0">
      <alignment vertical="center" wrapText="1"/>
    </xf>
    <xf numFmtId="0" fontId="11" fillId="0" borderId="0">
      <alignment vertical="center" wrapText="1"/>
    </xf>
    <xf numFmtId="0" fontId="31" fillId="0" borderId="0">
      <alignment vertical="center" wrapText="1"/>
    </xf>
    <xf numFmtId="0" fontId="31" fillId="0" borderId="0">
      <alignment vertical="center" wrapText="1"/>
    </xf>
    <xf numFmtId="0" fontId="11" fillId="0" borderId="0">
      <alignment vertical="center" wrapText="1"/>
    </xf>
    <xf numFmtId="0" fontId="147" fillId="0" borderId="0" applyNumberFormat="0" applyFill="0" applyBorder="0" applyProtection="0">
      <alignment horizontal="left" vertical="top" wrapText="1"/>
    </xf>
    <xf numFmtId="0" fontId="147" fillId="0" borderId="0" applyNumberFormat="0" applyFill="0" applyBorder="0" applyProtection="0">
      <alignment horizontal="left" vertical="top" wrapText="1"/>
    </xf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27" fillId="0" borderId="0"/>
    <xf numFmtId="0" fontId="27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148" fillId="0" borderId="0" applyBorder="0" applyProtection="0">
      <alignment vertic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121" fillId="0" borderId="0"/>
    <xf numFmtId="0" fontId="150" fillId="0" borderId="0" applyFill="0" applyBorder="0" applyProtection="0">
      <alignment horizontal="left"/>
    </xf>
    <xf numFmtId="0" fontId="87" fillId="0" borderId="14" applyFill="0" applyBorder="0" applyProtection="0">
      <alignment horizontal="left" vertical="top"/>
    </xf>
    <xf numFmtId="0" fontId="151" fillId="0" borderId="0"/>
    <xf numFmtId="0" fontId="151" fillId="0" borderId="0"/>
    <xf numFmtId="0" fontId="152" fillId="64" borderId="0"/>
    <xf numFmtId="234" fontId="153" fillId="0" borderId="0" applyFont="0" applyFill="0" applyBorder="0" applyProtection="0">
      <alignment horizontal="left"/>
    </xf>
    <xf numFmtId="0" fontId="154" fillId="0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0">
      <alignment vertical="top" wrapText="1"/>
    </xf>
    <xf numFmtId="0" fontId="13" fillId="0" borderId="6" applyNumberFormat="0" applyFont="0" applyAlignment="0">
      <alignment vertical="center" wrapText="1"/>
    </xf>
    <xf numFmtId="0" fontId="155" fillId="0" borderId="0"/>
    <xf numFmtId="49" fontId="2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0" fontId="156" fillId="0" borderId="0" applyNumberFormat="0" applyFill="0" applyBorder="0" applyAlignment="0" applyProtection="0"/>
    <xf numFmtId="40" fontId="157" fillId="0" borderId="0"/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52" fillId="0" borderId="0"/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61" fillId="0" borderId="40" applyNumberFormat="0" applyFill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3" fillId="0" borderId="41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42" applyNumberFormat="0" applyFill="0" applyAlignment="0" applyProtection="0"/>
    <xf numFmtId="0" fontId="162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43" applyNumberFormat="0" applyFill="0" applyAlignment="0" applyProtection="0"/>
    <xf numFmtId="0" fontId="167" fillId="0" borderId="41" applyNumberFormat="0" applyFill="0" applyAlignment="0" applyProtection="0"/>
    <xf numFmtId="0" fontId="168" fillId="0" borderId="44" applyNumberFormat="0" applyFill="0" applyAlignment="0" applyProtection="0"/>
    <xf numFmtId="0" fontId="168" fillId="0" borderId="0" applyNumberFormat="0" applyFill="0" applyBorder="0" applyAlignment="0" applyProtection="0"/>
    <xf numFmtId="235" fontId="27" fillId="0" borderId="0"/>
    <xf numFmtId="235" fontId="27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6" applyNumberFormat="0" applyFill="0" applyAlignment="0" applyProtection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7" applyNumberFormat="0" applyFill="0" applyAlignment="0" applyProtection="0"/>
    <xf numFmtId="0" fontId="169" fillId="0" borderId="46" applyNumberFormat="0" applyFill="0" applyAlignment="0" applyProtection="0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9" fontId="170" fillId="45" borderId="0">
      <alignment horizontal="right"/>
    </xf>
    <xf numFmtId="49" fontId="170" fillId="45" borderId="0">
      <alignment horizontal="right"/>
    </xf>
    <xf numFmtId="237" fontId="123" fillId="0" borderId="14" applyFill="0" applyBorder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0" fontId="95" fillId="0" borderId="0" applyFill="0" applyBorder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0" fontId="16" fillId="0" borderId="0" applyNumberFormat="0" applyFill="0" applyBorder="0" applyAlignment="0" applyProtection="0">
      <alignment vertical="top"/>
      <protection locked="0"/>
    </xf>
    <xf numFmtId="0" fontId="12" fillId="126" borderId="78"/>
    <xf numFmtId="0" fontId="12" fillId="126" borderId="78"/>
    <xf numFmtId="0" fontId="12" fillId="126" borderId="78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33" borderId="26">
      <protection locked="0"/>
    </xf>
    <xf numFmtId="0" fontId="12" fillId="131" borderId="26">
      <protection locked="0"/>
    </xf>
    <xf numFmtId="0" fontId="12" fillId="128" borderId="26">
      <protection locked="0"/>
    </xf>
    <xf numFmtId="0" fontId="12" fillId="133" borderId="26">
      <protection locked="0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110" borderId="0" applyNumberFormat="0" applyBorder="0" applyAlignment="0" applyProtection="0"/>
    <xf numFmtId="0" fontId="12" fillId="110" borderId="0" applyNumberFormat="0" applyBorder="0" applyAlignment="0" applyProtection="0"/>
    <xf numFmtId="0" fontId="11" fillId="0" borderId="0"/>
    <xf numFmtId="0" fontId="12" fillId="132" borderId="26">
      <protection locked="0"/>
    </xf>
    <xf numFmtId="0" fontId="11" fillId="0" borderId="0"/>
    <xf numFmtId="0" fontId="12" fillId="0" borderId="0">
      <alignment horizontal="left" vertical="center" wrapText="1"/>
    </xf>
    <xf numFmtId="0" fontId="12" fillId="135" borderId="26">
      <protection locked="0"/>
    </xf>
    <xf numFmtId="0" fontId="12" fillId="136" borderId="26">
      <protection locked="0"/>
    </xf>
    <xf numFmtId="10" fontId="21" fillId="0" borderId="0" applyFill="0" applyBorder="0" applyAlignment="0" applyProtection="0"/>
    <xf numFmtId="10" fontId="21" fillId="0" borderId="0" applyFill="0" applyBorder="0" applyAlignment="0" applyProtection="0"/>
    <xf numFmtId="10" fontId="21" fillId="0" borderId="0" applyFill="0" applyBorder="0" applyAlignment="0" applyProtection="0"/>
    <xf numFmtId="10" fontId="21" fillId="0" borderId="0" applyFill="0" applyBorder="0" applyAlignment="0" applyProtection="0"/>
    <xf numFmtId="227" fontId="21" fillId="0" borderId="0" applyFill="0" applyBorder="0" applyAlignment="0" applyProtection="0"/>
    <xf numFmtId="227" fontId="21" fillId="0" borderId="0" applyFill="0" applyBorder="0" applyAlignment="0" applyProtection="0"/>
    <xf numFmtId="228" fontId="21" fillId="0" borderId="0" applyFill="0" applyBorder="0" applyAlignment="0" applyProtection="0"/>
    <xf numFmtId="228" fontId="21" fillId="0" borderId="0" applyFill="0" applyBorder="0" applyAlignment="0" applyProtection="0"/>
    <xf numFmtId="224" fontId="21" fillId="0" borderId="0" applyFill="0" applyBorder="0" applyAlignment="0" applyProtection="0"/>
    <xf numFmtId="224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21" fillId="0" borderId="0" applyFill="0" applyBorder="0" applyAlignment="0" applyProtection="0"/>
    <xf numFmtId="0" fontId="11" fillId="0" borderId="0"/>
    <xf numFmtId="9" fontId="130" fillId="0" borderId="81">
      <alignment horizontal="center"/>
    </xf>
    <xf numFmtId="9" fontId="130" fillId="0" borderId="81">
      <alignment horizontal="center"/>
    </xf>
    <xf numFmtId="9" fontId="130" fillId="0" borderId="81">
      <alignment horizontal="center"/>
    </xf>
    <xf numFmtId="9" fontId="130" fillId="0" borderId="81">
      <alignment horizontal="center"/>
    </xf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9" fontId="44" fillId="0" borderId="0" applyFont="0" applyFill="0" applyBorder="0" applyAlignment="0" applyProtection="0"/>
    <xf numFmtId="9" fontId="21" fillId="0" borderId="0" applyFill="0" applyBorder="0" applyAlignment="0" applyProtection="0"/>
    <xf numFmtId="9" fontId="21" fillId="0" borderId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0" fontId="210" fillId="0" borderId="0">
      <alignment horizontal="right" vertical="top" wrapText="1"/>
    </xf>
    <xf numFmtId="0" fontId="210" fillId="0" borderId="0">
      <alignment horizontal="right" vertical="top" wrapText="1"/>
    </xf>
    <xf numFmtId="0" fontId="12" fillId="114" borderId="78"/>
    <xf numFmtId="0" fontId="12" fillId="114" borderId="78"/>
    <xf numFmtId="230" fontId="211" fillId="0" borderId="0"/>
    <xf numFmtId="230" fontId="211" fillId="0" borderId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0" fontId="134" fillId="0" borderId="0">
      <alignment horizontal="left" wrapText="1"/>
    </xf>
    <xf numFmtId="273" fontId="135" fillId="101" borderId="0">
      <alignment horizontal="right"/>
    </xf>
    <xf numFmtId="273" fontId="135" fillId="101" borderId="0">
      <alignment horizontal="right"/>
    </xf>
    <xf numFmtId="273" fontId="135" fillId="101" borderId="0">
      <alignment horizontal="right"/>
    </xf>
    <xf numFmtId="273" fontId="135" fillId="101" borderId="0">
      <alignment horizontal="right"/>
    </xf>
    <xf numFmtId="232" fontId="11" fillId="0" borderId="0"/>
    <xf numFmtId="232" fontId="1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28" fontId="11" fillId="0" borderId="6" applyFont="0" applyFill="0" applyBorder="0" applyAlignment="0" applyProtection="0"/>
    <xf numFmtId="227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228" fontId="11" fillId="0" borderId="6" applyFont="0" applyFill="0" applyBorder="0" applyAlignment="0" applyProtection="0"/>
    <xf numFmtId="227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8" fontId="11" fillId="0" borderId="6" applyFont="0" applyFill="0" applyBorder="0" applyAlignment="0" applyProtection="0"/>
    <xf numFmtId="227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32" fontId="11" fillId="0" borderId="0"/>
    <xf numFmtId="232" fontId="11" fillId="0" borderId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182" fontId="11" fillId="0" borderId="0" applyFill="0" applyBorder="0" applyAlignment="0"/>
    <xf numFmtId="0" fontId="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9" fontId="11" fillId="0" borderId="0" applyFill="0" applyBorder="0" applyAlignment="0" applyProtection="0"/>
    <xf numFmtId="229" fontId="11" fillId="0" borderId="0" applyFill="0" applyBorder="0" applyAlignment="0" applyProtection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32" fontId="11" fillId="0" borderId="0"/>
    <xf numFmtId="232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51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0" fontId="27" fillId="0" borderId="10"/>
    <xf numFmtId="0" fontId="152" fillId="64" borderId="0"/>
    <xf numFmtId="0" fontId="138" fillId="0" borderId="16">
      <alignment horizontal="centerContinuous"/>
    </xf>
    <xf numFmtId="4" fontId="21" fillId="57" borderId="35" applyNumberFormat="0" applyProtection="0">
      <alignment horizontal="left" vertical="center" indent="1"/>
    </xf>
    <xf numFmtId="242" fontId="152" fillId="45" borderId="0"/>
    <xf numFmtId="0" fontId="4" fillId="0" borderId="0"/>
    <xf numFmtId="0" fontId="4" fillId="0" borderId="0"/>
    <xf numFmtId="0" fontId="4" fillId="0" borderId="0"/>
    <xf numFmtId="0" fontId="4" fillId="0" borderId="0"/>
    <xf numFmtId="9" fontId="130" fillId="0" borderId="13">
      <alignment horizontal="center"/>
    </xf>
    <xf numFmtId="231" fontId="135" fillId="45" borderId="0">
      <alignment horizontal="right"/>
    </xf>
    <xf numFmtId="0" fontId="138" fillId="0" borderId="16">
      <alignment horizontal="centerContinuous"/>
    </xf>
    <xf numFmtId="4" fontId="20" fillId="56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29" fillId="61" borderId="0" applyNumberFormat="0" applyFont="0" applyBorder="0" applyAlignment="0" applyProtection="0"/>
    <xf numFmtId="4" fontId="21" fillId="38" borderId="35" applyNumberFormat="0" applyProtection="0">
      <alignment horizontal="left" vertical="center" indent="1"/>
    </xf>
    <xf numFmtId="0" fontId="27" fillId="0" borderId="10"/>
    <xf numFmtId="0" fontId="52" fillId="0" borderId="7">
      <alignment horizontal="center"/>
    </xf>
    <xf numFmtId="0" fontId="149" fillId="63" borderId="7" applyBorder="0" applyProtection="0">
      <alignment horizontal="centerContinuous" vertical="center"/>
    </xf>
    <xf numFmtId="0" fontId="152" fillId="64" borderId="0"/>
    <xf numFmtId="237" fontId="123" fillId="0" borderId="14" applyFill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231" fontId="135" fillId="45" borderId="0">
      <alignment horizontal="right"/>
    </xf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4" fontId="143" fillId="57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35" fillId="0" borderId="0"/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87" fillId="0" borderId="14" applyFill="0" applyBorder="0" applyProtection="0">
      <alignment horizontal="left" vertical="top"/>
    </xf>
    <xf numFmtId="0" fontId="152" fillId="64" borderId="0"/>
    <xf numFmtId="234" fontId="153" fillId="0" borderId="0" applyFont="0" applyFill="0" applyBorder="0" applyProtection="0">
      <alignment horizontal="left"/>
    </xf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6" applyNumberFormat="0" applyFont="0" applyAlignment="0">
      <alignment vertical="center" wrapText="1"/>
    </xf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38" fillId="0" borderId="16">
      <alignment horizontal="centerContinuous"/>
    </xf>
    <xf numFmtId="0" fontId="164" fillId="0" borderId="0" applyNumberFormat="0" applyFill="0" applyBorder="0" applyAlignment="0" applyProtection="0"/>
    <xf numFmtId="0" fontId="163" fillId="0" borderId="41" applyNumberFormat="0" applyFill="0" applyAlignment="0" applyProtection="0"/>
    <xf numFmtId="0" fontId="87" fillId="0" borderId="14" applyFill="0" applyBorder="0" applyProtection="0">
      <alignment horizontal="left" vertical="top"/>
    </xf>
    <xf numFmtId="0" fontId="164" fillId="0" borderId="42" applyNumberFormat="0" applyFill="0" applyAlignment="0" applyProtection="0"/>
    <xf numFmtId="0" fontId="112" fillId="0" borderId="0"/>
    <xf numFmtId="0" fontId="164" fillId="0" borderId="0" applyNumberFormat="0" applyFill="0" applyBorder="0" applyAlignment="0" applyProtection="0"/>
    <xf numFmtId="0" fontId="145" fillId="10" borderId="35" applyNumberFormat="0" applyAlignment="0" applyProtection="0"/>
    <xf numFmtId="4" fontId="21" fillId="38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5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49" fillId="32" borderId="33" applyNumberFormat="0" applyBorder="0" applyProtection="0">
      <alignment horizontal="left" wrapText="1"/>
    </xf>
    <xf numFmtId="15" fontId="68" fillId="0" borderId="0" applyFont="0" applyFill="0" applyBorder="0" applyAlignment="0" applyProtection="0"/>
    <xf numFmtId="235" fontId="27" fillId="0" borderId="0"/>
    <xf numFmtId="235" fontId="27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4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9" fontId="170" fillId="45" borderId="0">
      <alignment horizontal="right"/>
    </xf>
    <xf numFmtId="49" fontId="170" fillId="45" borderId="0">
      <alignment horizontal="right"/>
    </xf>
    <xf numFmtId="237" fontId="123" fillId="0" borderId="14" applyFill="0" applyBorder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0" fontId="145" fillId="10" borderId="35" applyNumberFormat="0" applyAlignment="0" applyProtection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32" borderId="33" applyNumberFormat="0" applyBorder="0" applyProtection="0">
      <alignment horizontal="left" wrapText="1"/>
    </xf>
    <xf numFmtId="0" fontId="4" fillId="0" borderId="0"/>
    <xf numFmtId="0" fontId="4" fillId="0" borderId="0"/>
    <xf numFmtId="9" fontId="44" fillId="0" borderId="0" applyFont="0" applyFill="0" applyBorder="0" applyAlignment="0" applyProtection="0"/>
    <xf numFmtId="9" fontId="131" fillId="0" borderId="0" applyFon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0" fontId="136" fillId="0" borderId="7"/>
    <xf numFmtId="0" fontId="68" fillId="46" borderId="0" applyNumberFormat="0" applyFont="0" applyBorder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protection locked="0"/>
    </xf>
    <xf numFmtId="0" fontId="138" fillId="0" borderId="16">
      <alignment horizontal="centerContinuous"/>
    </xf>
    <xf numFmtId="4" fontId="21" fillId="54" borderId="35" applyNumberFormat="0" applyProtection="0">
      <alignment horizontal="right" vertical="center"/>
    </xf>
    <xf numFmtId="0" fontId="138" fillId="0" borderId="16">
      <alignment horizontal="centerContinuous"/>
    </xf>
    <xf numFmtId="0" fontId="12" fillId="4" borderId="6"/>
    <xf numFmtId="4" fontId="140" fillId="10" borderId="36" applyNumberFormat="0" applyProtection="0">
      <alignment vertical="center"/>
    </xf>
    <xf numFmtId="0" fontId="138" fillId="0" borderId="16">
      <alignment horizontal="centerContinuous"/>
    </xf>
    <xf numFmtId="198" fontId="148" fillId="0" borderId="7" applyBorder="0" applyProtection="0">
      <alignment horizontal="right" vertical="center"/>
    </xf>
    <xf numFmtId="4" fontId="21" fillId="57" borderId="35" applyNumberFormat="0" applyProtection="0">
      <alignment horizontal="left" vertical="center" indent="1"/>
    </xf>
    <xf numFmtId="4" fontId="141" fillId="38" borderId="35" applyNumberFormat="0" applyProtection="0">
      <alignment vertical="center"/>
    </xf>
    <xf numFmtId="0" fontId="145" fillId="10" borderId="35" applyNumberFormat="0" applyAlignment="0" applyProtection="0"/>
    <xf numFmtId="0" fontId="52" fillId="0" borderId="7">
      <alignment horizontal="centerContinuous"/>
    </xf>
    <xf numFmtId="0" fontId="13" fillId="0" borderId="6" applyNumberFormat="0" applyFont="0" applyAlignment="0">
      <alignment vertical="center" wrapText="1"/>
    </xf>
    <xf numFmtId="0" fontId="152" fillId="64" borderId="0"/>
    <xf numFmtId="0" fontId="160" fillId="0" borderId="39"/>
    <xf numFmtId="49" fontId="14" fillId="0" borderId="8">
      <alignment vertical="center"/>
    </xf>
    <xf numFmtId="243" fontId="152" fillId="45" borderId="0"/>
    <xf numFmtId="0" fontId="172" fillId="65" borderId="48" applyNumberFormat="0" applyAlignment="0" applyProtection="0"/>
    <xf numFmtId="49" fontId="170" fillId="45" borderId="0">
      <alignment horizontal="right"/>
    </xf>
    <xf numFmtId="200" fontId="76" fillId="38" borderId="0">
      <alignment vertical="center"/>
      <protection locked="0"/>
    </xf>
    <xf numFmtId="242" fontId="152" fillId="45" borderId="0"/>
    <xf numFmtId="0" fontId="138" fillId="0" borderId="16">
      <protection locked="0"/>
    </xf>
    <xf numFmtId="0" fontId="4" fillId="0" borderId="0"/>
    <xf numFmtId="3" fontId="68" fillId="0" borderId="0" applyFont="0" applyFill="0" applyBorder="0" applyAlignment="0" applyProtection="0"/>
    <xf numFmtId="4" fontId="21" fillId="38" borderId="35" applyNumberFormat="0" applyProtection="0">
      <alignment vertical="center"/>
    </xf>
    <xf numFmtId="4" fontId="21" fillId="2" borderId="35" applyNumberFormat="0" applyProtection="0">
      <alignment vertical="center"/>
    </xf>
    <xf numFmtId="0" fontId="138" fillId="0" borderId="16">
      <alignment horizontal="centerContinuous"/>
    </xf>
    <xf numFmtId="200" fontId="76" fillId="38" borderId="0">
      <alignment vertical="center"/>
      <protection locked="0"/>
    </xf>
    <xf numFmtId="209" fontId="31" fillId="0" borderId="45">
      <protection locked="0"/>
    </xf>
    <xf numFmtId="0" fontId="145" fillId="10" borderId="35" applyNumberFormat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4" fontId="68" fillId="0" borderId="0" applyFont="0" applyFill="0" applyBorder="0" applyAlignment="0" applyProtection="0"/>
    <xf numFmtId="0" fontId="107" fillId="0" borderId="19">
      <alignment horizontal="centerContinuous"/>
    </xf>
    <xf numFmtId="235" fontId="27" fillId="0" borderId="0"/>
    <xf numFmtId="242" fontId="152" fillId="45" borderId="0"/>
    <xf numFmtId="0" fontId="25" fillId="0" borderId="19">
      <alignment horizontal="center"/>
    </xf>
    <xf numFmtId="0" fontId="4" fillId="0" borderId="0"/>
    <xf numFmtId="0" fontId="138" fillId="0" borderId="16">
      <alignment horizontal="centerContinuous"/>
    </xf>
    <xf numFmtId="4" fontId="21" fillId="49" borderId="35" applyNumberFormat="0" applyProtection="0">
      <alignment horizontal="right" vertical="center"/>
    </xf>
    <xf numFmtId="0" fontId="27" fillId="0" borderId="45"/>
    <xf numFmtId="242" fontId="152" fillId="45" borderId="0"/>
    <xf numFmtId="242" fontId="152" fillId="45" borderId="0"/>
    <xf numFmtId="242" fontId="152" fillId="45" borderId="0"/>
    <xf numFmtId="199" fontId="76" fillId="38" borderId="0">
      <alignment vertical="center"/>
    </xf>
    <xf numFmtId="0" fontId="31" fillId="32" borderId="0" applyNumberFormat="0" applyBorder="0" applyProtection="0">
      <alignment horizontal="left"/>
    </xf>
    <xf numFmtId="0" fontId="172" fillId="65" borderId="48" applyNumberFormat="0" applyAlignment="0" applyProtection="0"/>
    <xf numFmtId="0" fontId="27" fillId="0" borderId="45"/>
    <xf numFmtId="0" fontId="169" fillId="0" borderId="46" applyNumberFormat="0" applyFill="0" applyAlignment="0" applyProtection="0"/>
    <xf numFmtId="209" fontId="31" fillId="0" borderId="45">
      <protection locked="0"/>
    </xf>
    <xf numFmtId="49" fontId="14" fillId="0" borderId="8">
      <alignment vertical="center"/>
    </xf>
    <xf numFmtId="0" fontId="160" fillId="0" borderId="39"/>
    <xf numFmtId="0" fontId="152" fillId="64" borderId="0"/>
    <xf numFmtId="0" fontId="152" fillId="64" borderId="0"/>
    <xf numFmtId="0" fontId="52" fillId="0" borderId="7">
      <alignment horizontal="center"/>
    </xf>
    <xf numFmtId="198" fontId="148" fillId="0" borderId="7" applyBorder="0" applyProtection="0">
      <alignment horizontal="right" vertical="center"/>
    </xf>
    <xf numFmtId="0" fontId="52" fillId="0" borderId="7">
      <alignment horizontal="centerContinuous"/>
    </xf>
    <xf numFmtId="0" fontId="27" fillId="0" borderId="10"/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0" fontId="60" fillId="15" borderId="0" applyNumberFormat="0" applyBorder="0" applyAlignment="0" applyProtection="0"/>
    <xf numFmtId="4" fontId="21" fillId="38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0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2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68" fillId="46" borderId="0" applyNumberFormat="0" applyFont="0" applyBorder="0" applyAlignment="0" applyProtection="0"/>
    <xf numFmtId="0" fontId="31" fillId="0" borderId="2" applyNumberFormat="0" applyFont="0" applyFill="0" applyAlignment="0" applyProtection="0"/>
    <xf numFmtId="0" fontId="137" fillId="45" borderId="0"/>
    <xf numFmtId="15" fontId="68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0" fillId="0" borderId="1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2" fillId="64" borderId="0"/>
    <xf numFmtId="0" fontId="52" fillId="0" borderId="7">
      <alignment horizontal="center"/>
    </xf>
    <xf numFmtId="49" fontId="158" fillId="0" borderId="8">
      <alignment vertical="center"/>
    </xf>
    <xf numFmtId="0" fontId="129" fillId="0" borderId="0" applyFont="0" applyFill="0" applyBorder="0" applyAlignment="0" applyProtection="0">
      <alignment horizontal="center"/>
    </xf>
    <xf numFmtId="15" fontId="68" fillId="0" borderId="0" applyFont="0" applyFill="0" applyBorder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52" fillId="64" borderId="0"/>
    <xf numFmtId="209" fontId="31" fillId="0" borderId="45">
      <protection locked="0"/>
    </xf>
    <xf numFmtId="0" fontId="72" fillId="0" borderId="49"/>
    <xf numFmtId="242" fontId="152" fillId="45" borderId="0"/>
    <xf numFmtId="4" fontId="21" fillId="50" borderId="35" applyNumberFormat="0" applyProtection="0">
      <alignment horizontal="right" vertical="center"/>
    </xf>
    <xf numFmtId="0" fontId="52" fillId="0" borderId="7">
      <alignment horizontal="center"/>
    </xf>
    <xf numFmtId="199" fontId="76" fillId="38" borderId="0">
      <alignment vertical="center"/>
    </xf>
    <xf numFmtId="0" fontId="129" fillId="0" borderId="0" applyFont="0" applyFill="0" applyBorder="0" applyAlignment="0" applyProtection="0">
      <alignment horizontal="center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232" fontId="31" fillId="0" borderId="0" applyFont="0" applyFill="0" applyBorder="0" applyAlignment="0" applyProtection="0"/>
    <xf numFmtId="0" fontId="164" fillId="0" borderId="42" applyNumberFormat="0" applyFill="0" applyAlignment="0" applyProtection="0"/>
    <xf numFmtId="0" fontId="152" fillId="64" borderId="0"/>
    <xf numFmtId="0" fontId="152" fillId="64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25" fillId="0" borderId="19">
      <alignment horizontal="center"/>
    </xf>
    <xf numFmtId="9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15" fillId="0" borderId="0" applyFont="0" applyFill="0" applyBorder="0" applyAlignment="0" applyProtection="0"/>
    <xf numFmtId="4" fontId="21" fillId="37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4" fontId="21" fillId="59" borderId="35" applyNumberFormat="0" applyProtection="0">
      <alignment horizontal="left" vertical="center" indent="1"/>
    </xf>
    <xf numFmtId="0" fontId="27" fillId="0" borderId="10"/>
    <xf numFmtId="0" fontId="52" fillId="0" borderId="7">
      <alignment horizontal="center"/>
    </xf>
    <xf numFmtId="0" fontId="4" fillId="0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7" fillId="45" borderId="0"/>
    <xf numFmtId="0" fontId="27" fillId="0" borderId="45"/>
    <xf numFmtId="2" fontId="86" fillId="0" borderId="0" applyFont="0" applyFill="0" applyBorder="0" applyAlignment="0" applyProtection="0"/>
    <xf numFmtId="0" fontId="4" fillId="0" borderId="0"/>
    <xf numFmtId="0" fontId="138" fillId="0" borderId="16">
      <alignment horizontal="centerContinuous"/>
    </xf>
    <xf numFmtId="9" fontId="15" fillId="0" borderId="0" applyFont="0" applyFill="0" applyBorder="0" applyAlignment="0" applyProtection="0"/>
    <xf numFmtId="0" fontId="145" fillId="10" borderId="35" applyNumberFormat="0" applyAlignment="0" applyProtection="0"/>
    <xf numFmtId="10" fontId="28" fillId="0" borderId="6"/>
    <xf numFmtId="0" fontId="4" fillId="0" borderId="0"/>
    <xf numFmtId="9" fontId="131" fillId="0" borderId="0" applyFont="0" applyFill="0" applyBorder="0" applyAlignment="0" applyProtection="0"/>
    <xf numFmtId="4" fontId="21" fillId="57" borderId="37" applyNumberFormat="0" applyProtection="0">
      <alignment horizontal="left" vertical="center" indent="1"/>
    </xf>
    <xf numFmtId="242" fontId="152" fillId="45" borderId="0"/>
    <xf numFmtId="0" fontId="4" fillId="0" borderId="0"/>
    <xf numFmtId="242" fontId="152" fillId="45" borderId="0"/>
    <xf numFmtId="242" fontId="152" fillId="45" borderId="0"/>
    <xf numFmtId="1" fontId="173" fillId="0" borderId="7">
      <alignment horizontal="center"/>
    </xf>
    <xf numFmtId="243" fontId="152" fillId="45" borderId="0"/>
    <xf numFmtId="237" fontId="123" fillId="0" borderId="14" applyFill="0" applyBorder="0" applyProtection="0"/>
    <xf numFmtId="0" fontId="72" fillId="0" borderId="49"/>
    <xf numFmtId="0" fontId="172" fillId="65" borderId="48" applyNumberFormat="0" applyAlignment="0" applyProtection="0"/>
    <xf numFmtId="0" fontId="27" fillId="0" borderId="45"/>
    <xf numFmtId="4" fontId="24" fillId="58" borderId="0" applyNumberFormat="0" applyProtection="0">
      <alignment horizontal="left" vertical="center" indent="1"/>
    </xf>
    <xf numFmtId="0" fontId="169" fillId="0" borderId="46" applyNumberFormat="0" applyFill="0" applyAlignment="0" applyProtection="0"/>
    <xf numFmtId="199" fontId="76" fillId="38" borderId="0">
      <alignment vertical="center"/>
    </xf>
    <xf numFmtId="0" fontId="164" fillId="0" borderId="42" applyNumberFormat="0" applyFill="0" applyAlignment="0" applyProtection="0"/>
    <xf numFmtId="49" fontId="92" fillId="0" borderId="8">
      <alignment vertical="center"/>
    </xf>
    <xf numFmtId="0" fontId="159" fillId="0" borderId="12" applyNumberFormat="0" applyFill="0" applyBorder="0" applyAlignment="0" applyProtection="0">
      <alignment horizontal="left"/>
    </xf>
    <xf numFmtId="0" fontId="152" fillId="64" borderId="0"/>
    <xf numFmtId="0" fontId="152" fillId="64" borderId="0"/>
    <xf numFmtId="0" fontId="52" fillId="0" borderId="7">
      <alignment horizontal="centerContinuous"/>
    </xf>
    <xf numFmtId="0" fontId="27" fillId="0" borderId="10"/>
    <xf numFmtId="40" fontId="31" fillId="0" borderId="0" applyFont="0" applyFill="0" applyBorder="0" applyAlignment="0" applyProtection="0"/>
    <xf numFmtId="0" fontId="145" fillId="10" borderId="35" applyNumberFormat="0" applyAlignment="0" applyProtection="0"/>
    <xf numFmtId="4" fontId="143" fillId="57" borderId="35" applyNumberFormat="0" applyProtection="0">
      <alignment horizontal="right" vertical="center"/>
    </xf>
    <xf numFmtId="4" fontId="141" fillId="38" borderId="35" applyNumberFormat="0" applyProtection="0">
      <alignment vertical="center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49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0" fontId="138" fillId="0" borderId="16">
      <alignment horizontal="centerContinuous"/>
    </xf>
    <xf numFmtId="4" fontId="21" fillId="18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alignment horizontal="centerContinuous"/>
    </xf>
    <xf numFmtId="0" fontId="68" fillId="46" borderId="0" applyNumberFormat="0" applyFont="0" applyBorder="0" applyAlignment="0" applyProtection="0"/>
    <xf numFmtId="0" fontId="136" fillId="0" borderId="7"/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230" fontId="133" fillId="0" borderId="0"/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152" fillId="64" borderId="0"/>
    <xf numFmtId="1" fontId="173" fillId="0" borderId="7">
      <alignment horizontal="center"/>
    </xf>
    <xf numFmtId="0" fontId="4" fillId="0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57" borderId="35" applyNumberFormat="0" applyProtection="0">
      <alignment horizontal="right" vertical="center"/>
    </xf>
    <xf numFmtId="0" fontId="159" fillId="0" borderId="12" applyNumberFormat="0" applyFill="0" applyBorder="0" applyAlignment="0" applyProtection="0">
      <alignment horizontal="left"/>
    </xf>
    <xf numFmtId="0" fontId="152" fillId="64" borderId="0"/>
    <xf numFmtId="0" fontId="138" fillId="0" borderId="16">
      <alignment horizontal="centerContinuous"/>
    </xf>
    <xf numFmtId="0" fontId="31" fillId="0" borderId="3" applyNumberFormat="0" applyFont="0" applyFill="0" applyAlignment="0" applyProtection="0"/>
    <xf numFmtId="0" fontId="25" fillId="0" borderId="19">
      <alignment horizontal="center"/>
    </xf>
    <xf numFmtId="9" fontId="13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72" fillId="65" borderId="48" applyNumberFormat="0" applyAlignment="0" applyProtection="0"/>
    <xf numFmtId="0" fontId="31" fillId="0" borderId="2" applyNumberFormat="0" applyFont="0" applyFill="0" applyAlignment="0" applyProtection="0"/>
    <xf numFmtId="242" fontId="152" fillId="45" borderId="0"/>
    <xf numFmtId="199" fontId="76" fillId="38" borderId="0">
      <alignment vertical="center"/>
    </xf>
    <xf numFmtId="49" fontId="170" fillId="45" borderId="0">
      <alignment horizontal="right"/>
    </xf>
    <xf numFmtId="10" fontId="28" fillId="0" borderId="6"/>
    <xf numFmtId="0" fontId="52" fillId="0" borderId="7">
      <alignment horizontal="center"/>
    </xf>
    <xf numFmtId="0" fontId="52" fillId="0" borderId="7">
      <alignment horizontal="center"/>
    </xf>
    <xf numFmtId="0" fontId="108" fillId="0" borderId="0" applyFont="0">
      <alignment horizontal="centerContinuous"/>
    </xf>
    <xf numFmtId="4" fontId="21" fillId="57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7" fillId="45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4" fillId="0" borderId="0"/>
    <xf numFmtId="242" fontId="152" fillId="45" borderId="0"/>
    <xf numFmtId="0" fontId="172" fillId="65" borderId="48" applyNumberFormat="0" applyAlignment="0" applyProtection="0"/>
    <xf numFmtId="0" fontId="27" fillId="0" borderId="45"/>
    <xf numFmtId="0" fontId="27" fillId="0" borderId="45"/>
    <xf numFmtId="0" fontId="138" fillId="0" borderId="16">
      <alignment horizontal="centerContinuous"/>
    </xf>
    <xf numFmtId="3" fontId="68" fillId="0" borderId="0" applyFont="0" applyFill="0" applyBorder="0" applyAlignment="0" applyProtection="0"/>
    <xf numFmtId="0" fontId="31" fillId="0" borderId="3" applyNumberFormat="0" applyFont="0" applyFill="0" applyAlignment="0" applyProtection="0"/>
    <xf numFmtId="0" fontId="132" fillId="0" borderId="0">
      <alignment horizontal="right" vertical="top" wrapText="1"/>
    </xf>
    <xf numFmtId="40" fontId="31" fillId="0" borderId="0" applyFont="0" applyFill="0" applyBorder="0" applyAlignment="0" applyProtection="0"/>
    <xf numFmtId="0" fontId="52" fillId="0" borderId="7">
      <alignment horizontal="center"/>
    </xf>
    <xf numFmtId="0" fontId="31" fillId="32" borderId="0" applyNumberFormat="0" applyBorder="0" applyProtection="0">
      <alignment horizontal="left"/>
    </xf>
    <xf numFmtId="242" fontId="152" fillId="45" borderId="0"/>
    <xf numFmtId="242" fontId="152" fillId="45" borderId="0"/>
    <xf numFmtId="200" fontId="76" fillId="38" borderId="0">
      <alignment vertical="center"/>
      <protection locked="0"/>
    </xf>
    <xf numFmtId="242" fontId="152" fillId="45" borderId="0"/>
    <xf numFmtId="49" fontId="170" fillId="45" borderId="0">
      <alignment horizontal="right"/>
    </xf>
    <xf numFmtId="2" fontId="86" fillId="0" borderId="0" applyFont="0" applyFill="0" applyBorder="0" applyAlignment="0" applyProtection="0"/>
    <xf numFmtId="0" fontId="27" fillId="0" borderId="45"/>
    <xf numFmtId="0" fontId="27" fillId="0" borderId="45"/>
    <xf numFmtId="235" fontId="27" fillId="0" borderId="0"/>
    <xf numFmtId="209" fontId="31" fillId="0" borderId="45">
      <protection locked="0"/>
    </xf>
    <xf numFmtId="242" fontId="152" fillId="45" borderId="0"/>
    <xf numFmtId="0" fontId="27" fillId="0" borderId="45"/>
    <xf numFmtId="0" fontId="163" fillId="0" borderId="41" applyNumberFormat="0" applyFill="0" applyAlignment="0" applyProtection="0"/>
    <xf numFmtId="0" fontId="49" fillId="32" borderId="19" applyNumberFormat="0" applyProtection="0">
      <alignment horizontal="left" vertical="center"/>
    </xf>
    <xf numFmtId="0" fontId="13" fillId="0" borderId="6" applyNumberFormat="0" applyFont="0" applyAlignment="0">
      <alignment vertical="center" wrapText="1"/>
    </xf>
    <xf numFmtId="0" fontId="152" fillId="64" borderId="0"/>
    <xf numFmtId="0" fontId="152" fillId="64" borderId="0"/>
    <xf numFmtId="0" fontId="52" fillId="0" borderId="7">
      <alignment horizontal="center"/>
    </xf>
    <xf numFmtId="0" fontId="52" fillId="0" borderId="7">
      <alignment horizontal="center"/>
    </xf>
    <xf numFmtId="0" fontId="149" fillId="62" borderId="0" applyBorder="0" applyProtection="0">
      <alignment horizontal="centerContinuous" vertical="center"/>
    </xf>
    <xf numFmtId="0" fontId="52" fillId="0" borderId="7">
      <alignment horizontal="center"/>
    </xf>
    <xf numFmtId="0" fontId="27" fillId="0" borderId="10"/>
    <xf numFmtId="0" fontId="35" fillId="0" borderId="0"/>
    <xf numFmtId="0" fontId="27" fillId="0" borderId="10"/>
    <xf numFmtId="4" fontId="140" fillId="10" borderId="36" applyNumberFormat="0" applyProtection="0">
      <alignment horizontal="right" vertical="center"/>
    </xf>
    <xf numFmtId="233" fontId="15" fillId="0" borderId="9" applyFont="0" applyFill="0" applyBorder="0" applyAlignment="0" applyProtection="0"/>
    <xf numFmtId="0" fontId="145" fillId="10" borderId="35" applyNumberFormat="0" applyAlignment="0" applyProtection="0"/>
    <xf numFmtId="4" fontId="21" fillId="57" borderId="37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0" fontId="138" fillId="0" borderId="16">
      <alignment horizontal="centerContinuous"/>
    </xf>
    <xf numFmtId="4" fontId="21" fillId="2" borderId="35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138" fillId="0" borderId="16">
      <alignment horizontal="centerContinuous"/>
    </xf>
    <xf numFmtId="3" fontId="68" fillId="0" borderId="0" applyFont="0" applyFill="0" applyBorder="0" applyAlignment="0" applyProtection="0"/>
    <xf numFmtId="10" fontId="28" fillId="0" borderId="6"/>
    <xf numFmtId="0" fontId="107" fillId="0" borderId="19">
      <alignment horizontal="centerContinuous"/>
    </xf>
    <xf numFmtId="9" fontId="44" fillId="0" borderId="0" applyFont="0" applyFill="0" applyBorder="0" applyAlignment="0" applyProtection="0"/>
    <xf numFmtId="0" fontId="132" fillId="0" borderId="0">
      <alignment horizontal="right" vertical="top" wrapText="1"/>
    </xf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49" fontId="92" fillId="0" borderId="8">
      <alignment vertical="center"/>
    </xf>
    <xf numFmtId="0" fontId="4" fillId="0" borderId="0"/>
    <xf numFmtId="0" fontId="25" fillId="0" borderId="19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27" fillId="0" borderId="10"/>
    <xf numFmtId="0" fontId="152" fillId="64" borderId="0"/>
    <xf numFmtId="242" fontId="152" fillId="45" borderId="0"/>
    <xf numFmtId="234" fontId="153" fillId="0" borderId="0" applyFont="0" applyFill="0" applyBorder="0" applyProtection="0">
      <alignment horizontal="left"/>
    </xf>
    <xf numFmtId="0" fontId="138" fillId="0" borderId="16">
      <alignment horizontal="centerContinuous"/>
    </xf>
    <xf numFmtId="0" fontId="49" fillId="32" borderId="0" applyNumberFormat="0" applyBorder="0" applyProtection="0">
      <alignment horizontal="left"/>
    </xf>
    <xf numFmtId="4" fontId="68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69" fillId="0" borderId="46" applyNumberFormat="0" applyFill="0" applyAlignment="0" applyProtection="0"/>
    <xf numFmtId="0" fontId="138" fillId="0" borderId="16">
      <alignment horizontal="centerContinuous"/>
    </xf>
    <xf numFmtId="0" fontId="136" fillId="0" borderId="7"/>
    <xf numFmtId="0" fontId="152" fillId="64" borderId="0"/>
    <xf numFmtId="4" fontId="24" fillId="58" borderId="0" applyNumberFormat="0" applyProtection="0">
      <alignment horizontal="left" vertical="center" indent="1"/>
    </xf>
    <xf numFmtId="0" fontId="27" fillId="0" borderId="10"/>
    <xf numFmtId="49" fontId="170" fillId="45" borderId="0">
      <alignment horizontal="right"/>
    </xf>
    <xf numFmtId="242" fontId="152" fillId="45" borderId="0"/>
    <xf numFmtId="242" fontId="152" fillId="45" borderId="0"/>
    <xf numFmtId="200" fontId="76" fillId="38" borderId="0">
      <alignment vertical="center"/>
      <protection locked="0"/>
    </xf>
    <xf numFmtId="1" fontId="173" fillId="0" borderId="7">
      <alignment horizontal="center"/>
    </xf>
    <xf numFmtId="243" fontId="152" fillId="45" borderId="0"/>
    <xf numFmtId="2" fontId="86" fillId="0" borderId="0" applyFont="0" applyFill="0" applyBorder="0" applyAlignment="0" applyProtection="0"/>
    <xf numFmtId="0" fontId="172" fillId="65" borderId="48" applyNumberFormat="0" applyAlignment="0" applyProtection="0"/>
    <xf numFmtId="0" fontId="27" fillId="0" borderId="45"/>
    <xf numFmtId="0" fontId="27" fillId="0" borderId="45"/>
    <xf numFmtId="235" fontId="27" fillId="0" borderId="0"/>
    <xf numFmtId="0" fontId="138" fillId="0" borderId="16">
      <alignment horizontal="centerContinuous"/>
    </xf>
    <xf numFmtId="1" fontId="173" fillId="0" borderId="7">
      <alignment horizontal="center"/>
    </xf>
    <xf numFmtId="49" fontId="158" fillId="0" borderId="8">
      <alignment vertical="center"/>
    </xf>
    <xf numFmtId="0" fontId="152" fillId="64" borderId="0"/>
    <xf numFmtId="0" fontId="152" fillId="64" borderId="0"/>
    <xf numFmtId="0" fontId="52" fillId="0" borderId="7">
      <alignment horizontal="center"/>
    </xf>
    <xf numFmtId="0" fontId="149" fillId="63" borderId="7" applyBorder="0" applyProtection="0">
      <alignment horizontal="centerContinuous" vertical="center"/>
    </xf>
    <xf numFmtId="0" fontId="52" fillId="0" borderId="7">
      <alignment horizontal="centerContinuous"/>
    </xf>
    <xf numFmtId="0" fontId="27" fillId="0" borderId="10"/>
    <xf numFmtId="0" fontId="27" fillId="0" borderId="10"/>
    <xf numFmtId="0" fontId="29" fillId="61" borderId="0" applyNumberFormat="0" applyFont="0" applyBorder="0" applyAlignment="0" applyProtection="0"/>
    <xf numFmtId="0" fontId="145" fillId="18" borderId="35" applyNumberFormat="0" applyAlignment="0" applyProtection="0"/>
    <xf numFmtId="4" fontId="21" fillId="38" borderId="35" applyNumberFormat="0" applyProtection="0">
      <alignment vertical="center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37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0" fontId="138" fillId="0" borderId="16">
      <alignment horizontal="centerContinuous"/>
    </xf>
    <xf numFmtId="4" fontId="140" fillId="10" borderId="36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16">
      <protection locked="0"/>
    </xf>
    <xf numFmtId="0" fontId="138" fillId="0" borderId="16">
      <alignment horizontal="centerContinuous"/>
    </xf>
    <xf numFmtId="3" fontId="68" fillId="0" borderId="0" applyFont="0" applyFill="0" applyBorder="0" applyAlignment="0" applyProtection="0"/>
    <xf numFmtId="10" fontId="28" fillId="0" borderId="6"/>
    <xf numFmtId="0" fontId="136" fillId="0" borderId="7"/>
    <xf numFmtId="9" fontId="4" fillId="0" borderId="0" applyFont="0" applyFill="0" applyBorder="0" applyAlignment="0" applyProtection="0"/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0" fontId="12" fillId="4" borderId="6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0"/>
    <xf numFmtId="0" fontId="152" fillId="64" borderId="0"/>
    <xf numFmtId="242" fontId="152" fillId="45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52" fillId="0" borderId="7">
      <alignment horizontal="centerContinuous"/>
    </xf>
    <xf numFmtId="235" fontId="27" fillId="0" borderId="0"/>
    <xf numFmtId="0" fontId="138" fillId="0" borderId="16">
      <alignment horizontal="centerContinuous"/>
    </xf>
    <xf numFmtId="4" fontId="68" fillId="0" borderId="0" applyFont="0" applyFill="0" applyBorder="0" applyAlignment="0" applyProtection="0"/>
    <xf numFmtId="9" fontId="13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3" fontId="152" fillId="45" borderId="0"/>
    <xf numFmtId="242" fontId="152" fillId="45" borderId="0"/>
    <xf numFmtId="2" fontId="86" fillId="0" borderId="0" applyFont="0" applyFill="0" applyBorder="0" applyAlignment="0" applyProtection="0"/>
    <xf numFmtId="0" fontId="169" fillId="0" borderId="46" applyNumberFormat="0" applyFill="0" applyAlignment="0" applyProtection="0"/>
    <xf numFmtId="0" fontId="27" fillId="0" borderId="45"/>
    <xf numFmtId="0" fontId="49" fillId="32" borderId="19" applyNumberFormat="0" applyProtection="0">
      <alignment horizontal="left" vertical="center"/>
    </xf>
    <xf numFmtId="0" fontId="163" fillId="0" borderId="41" applyNumberFormat="0" applyFill="0" applyAlignment="0" applyProtection="0"/>
    <xf numFmtId="0" fontId="164" fillId="0" borderId="0" applyNumberFormat="0" applyFill="0" applyBorder="0" applyAlignment="0" applyProtection="0"/>
    <xf numFmtId="0" fontId="152" fillId="64" borderId="0"/>
    <xf numFmtId="0" fontId="152" fillId="64" borderId="0"/>
    <xf numFmtId="0" fontId="52" fillId="0" borderId="7">
      <alignment horizontal="center"/>
    </xf>
    <xf numFmtId="0" fontId="149" fillId="62" borderId="0" applyBorder="0" applyProtection="0">
      <alignment horizontal="centerContinuous" vertical="center"/>
    </xf>
    <xf numFmtId="0" fontId="87" fillId="0" borderId="14" applyFill="0" applyBorder="0" applyProtection="0">
      <alignment horizontal="left" vertical="top"/>
    </xf>
    <xf numFmtId="0" fontId="52" fillId="0" borderId="7">
      <alignment horizontal="centerContinuous"/>
    </xf>
    <xf numFmtId="0" fontId="108" fillId="0" borderId="0" applyFont="0">
      <alignment horizontal="centerContinuous"/>
    </xf>
    <xf numFmtId="0" fontId="35" fillId="0" borderId="0"/>
    <xf numFmtId="0" fontId="27" fillId="0" borderId="10"/>
    <xf numFmtId="4" fontId="21" fillId="59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143" fillId="57" borderId="35" applyNumberFormat="0" applyProtection="0">
      <alignment horizontal="right" vertical="center"/>
    </xf>
    <xf numFmtId="233" fontId="15" fillId="0" borderId="9" applyFont="0" applyFill="0" applyBorder="0" applyAlignment="0" applyProtection="0"/>
    <xf numFmtId="230" fontId="133" fillId="0" borderId="0"/>
    <xf numFmtId="0" fontId="138" fillId="0" borderId="16">
      <alignment horizontal="centerContinuous"/>
    </xf>
    <xf numFmtId="4" fontId="21" fillId="18" borderId="35" applyNumberFormat="0" applyProtection="0">
      <alignment horizontal="left" vertical="center" indent="1"/>
    </xf>
    <xf numFmtId="4" fontId="21" fillId="52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1" fillId="48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49" fillId="32" borderId="0" applyNumberFormat="0" applyBorder="0" applyProtection="0">
      <alignment horizontal="left"/>
    </xf>
    <xf numFmtId="0" fontId="68" fillId="46" borderId="0" applyNumberFormat="0" applyFont="0" applyBorder="0" applyAlignment="0" applyProtection="0"/>
    <xf numFmtId="0" fontId="137" fillId="45" borderId="0"/>
    <xf numFmtId="0" fontId="68" fillId="0" borderId="0" applyNumberFormat="0" applyFont="0" applyFill="0" applyBorder="0" applyAlignment="0" applyProtection="0">
      <alignment horizontal="left"/>
    </xf>
    <xf numFmtId="4" fontId="68" fillId="0" borderId="0" applyFont="0" applyFill="0" applyBorder="0" applyAlignment="0" applyProtection="0"/>
    <xf numFmtId="231" fontId="135" fillId="45" borderId="0">
      <alignment horizontal="right"/>
    </xf>
    <xf numFmtId="224" fontId="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0" fillId="0" borderId="1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4" fontId="153" fillId="0" borderId="0" applyFont="0" applyFill="0" applyBorder="0" applyProtection="0">
      <alignment horizontal="left"/>
    </xf>
    <xf numFmtId="0" fontId="52" fillId="0" borderId="7">
      <alignment horizontal="center"/>
    </xf>
    <xf numFmtId="0" fontId="145" fillId="18" borderId="3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2" fontId="152" fillId="45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38" fillId="0" borderId="0"/>
    <xf numFmtId="0" fontId="1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4" fontId="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9" fontId="130" fillId="0" borderId="13">
      <alignment horizontal="center"/>
    </xf>
    <xf numFmtId="9" fontId="15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2" fillId="0" borderId="0">
      <alignment horizontal="right" vertical="top" wrapText="1"/>
    </xf>
    <xf numFmtId="0" fontId="12" fillId="4" borderId="6"/>
    <xf numFmtId="230" fontId="133" fillId="0" borderId="0"/>
    <xf numFmtId="231" fontId="135" fillId="45" borderId="0">
      <alignment horizontal="right"/>
    </xf>
    <xf numFmtId="231" fontId="135" fillId="45" borderId="0">
      <alignment horizontal="righ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25" fillId="0" borderId="19">
      <alignment horizontal="center"/>
    </xf>
    <xf numFmtId="0" fontId="25" fillId="0" borderId="19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8" fillId="46" borderId="0" applyNumberFormat="0" applyFont="0" applyBorder="0" applyAlignment="0" applyProtection="0"/>
    <xf numFmtId="0" fontId="68" fillId="46" borderId="0" applyNumberFormat="0" applyFont="0" applyBorder="0" applyAlignment="0" applyProtection="0"/>
    <xf numFmtId="0" fontId="107" fillId="0" borderId="19">
      <alignment horizontal="centerContinuous"/>
    </xf>
    <xf numFmtId="0" fontId="136" fillId="0" borderId="7"/>
    <xf numFmtId="0" fontId="136" fillId="0" borderId="7"/>
    <xf numFmtId="0" fontId="137" fillId="45" borderId="0"/>
    <xf numFmtId="0" fontId="137" fillId="45" borderId="0"/>
    <xf numFmtId="10" fontId="28" fillId="0" borderId="6"/>
    <xf numFmtId="10" fontId="28" fillId="0" borderId="6"/>
    <xf numFmtId="0" fontId="31" fillId="0" borderId="2" applyNumberFormat="0" applyFont="0" applyFill="0" applyAlignment="0" applyProtection="0"/>
    <xf numFmtId="0" fontId="49" fillId="32" borderId="33" applyNumberFormat="0" applyBorder="0" applyProtection="0">
      <alignment horizontal="left" wrapText="1"/>
    </xf>
    <xf numFmtId="0" fontId="49" fillId="32" borderId="0" applyNumberFormat="0" applyBorder="0" applyProtection="0">
      <alignment horizontal="left"/>
    </xf>
    <xf numFmtId="0" fontId="31" fillId="0" borderId="3" applyNumberFormat="0" applyFont="0" applyFill="0" applyAlignment="0" applyProtection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0"/>
    <xf numFmtId="0" fontId="138" fillId="0" borderId="16">
      <protection locked="0"/>
    </xf>
    <xf numFmtId="0" fontId="138" fillId="0" borderId="16">
      <protection locked="0"/>
    </xf>
    <xf numFmtId="0" fontId="138" fillId="0" borderId="16">
      <protection locked="0"/>
    </xf>
    <xf numFmtId="0" fontId="138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31" fillId="0" borderId="0">
      <alignment horizont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4" fontId="21" fillId="2" borderId="35" applyNumberFormat="0" applyProtection="0">
      <alignment vertical="center"/>
    </xf>
    <xf numFmtId="4" fontId="140" fillId="10" borderId="36" applyNumberFormat="0" applyProtection="0">
      <alignment vertical="center"/>
    </xf>
    <xf numFmtId="4" fontId="21" fillId="18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49" borderId="35" applyNumberFormat="0" applyProtection="0">
      <alignment horizontal="right" vertical="center"/>
    </xf>
    <xf numFmtId="4" fontId="21" fillId="50" borderId="35" applyNumberFormat="0" applyProtection="0">
      <alignment horizontal="right" vertical="center"/>
    </xf>
    <xf numFmtId="4" fontId="21" fillId="51" borderId="35" applyNumberFormat="0" applyProtection="0">
      <alignment horizontal="right" vertical="center"/>
    </xf>
    <xf numFmtId="4" fontId="21" fillId="52" borderId="35" applyNumberFormat="0" applyProtection="0">
      <alignment horizontal="right" vertical="center"/>
    </xf>
    <xf numFmtId="4" fontId="21" fillId="53" borderId="35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5" borderId="35" applyNumberFormat="0" applyProtection="0">
      <alignment horizontal="right" vertical="center"/>
    </xf>
    <xf numFmtId="4" fontId="20" fillId="56" borderId="35" applyNumberFormat="0" applyProtection="0">
      <alignment horizontal="left" vertical="center" indent="1"/>
    </xf>
    <xf numFmtId="4" fontId="21" fillId="57" borderId="37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7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59" borderId="35" applyNumberFormat="0" applyProtection="0">
      <alignment horizontal="left" vertical="center" indent="1"/>
    </xf>
    <xf numFmtId="4" fontId="21" fillId="38" borderId="35" applyNumberFormat="0" applyProtection="0">
      <alignment vertical="center"/>
    </xf>
    <xf numFmtId="4" fontId="141" fillId="38" borderId="35" applyNumberFormat="0" applyProtection="0">
      <alignment vertical="center"/>
    </xf>
    <xf numFmtId="4" fontId="21" fillId="38" borderId="35" applyNumberFormat="0" applyProtection="0">
      <alignment horizontal="left" vertical="center" indent="1"/>
    </xf>
    <xf numFmtId="4" fontId="21" fillId="38" borderId="35" applyNumberFormat="0" applyProtection="0">
      <alignment horizontal="left" vertical="center" indent="1"/>
    </xf>
    <xf numFmtId="4" fontId="21" fillId="57" borderId="35" applyNumberFormat="0" applyProtection="0">
      <alignment horizontal="right" vertical="center"/>
    </xf>
    <xf numFmtId="4" fontId="140" fillId="10" borderId="36" applyNumberFormat="0" applyProtection="0">
      <alignment horizontal="right" vertical="center"/>
    </xf>
    <xf numFmtId="4" fontId="143" fillId="57" borderId="35" applyNumberFormat="0" applyProtection="0">
      <alignment horizontal="right" vertical="center"/>
    </xf>
    <xf numFmtId="0" fontId="60" fillId="15" borderId="0" applyNumberFormat="0" applyBorder="0" applyAlignment="0" applyProtection="0"/>
    <xf numFmtId="233" fontId="15" fillId="0" borderId="9" applyFont="0" applyFill="0" applyBorder="0" applyAlignment="0" applyProtection="0"/>
    <xf numFmtId="0" fontId="29" fillId="61" borderId="0" applyNumberFormat="0" applyFont="0" applyBorder="0" applyAlignment="0" applyProtection="0"/>
    <xf numFmtId="40" fontId="31" fillId="0" borderId="0" applyFont="0" applyFill="0" applyBorder="0" applyAlignment="0" applyProtection="0"/>
    <xf numFmtId="232" fontId="31" fillId="0" borderId="0" applyFont="0" applyFill="0" applyBorder="0" applyAlignment="0" applyProtection="0"/>
    <xf numFmtId="0" fontId="145" fillId="18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45" fillId="10" borderId="35" applyNumberFormat="0" applyAlignment="0" applyProtection="0"/>
    <xf numFmtId="0" fontId="108" fillId="0" borderId="0" applyFont="0">
      <alignment horizontal="centerContinuous"/>
    </xf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27" fillId="0" borderId="10"/>
    <xf numFmtId="0" fontId="35" fillId="0" borderId="0"/>
    <xf numFmtId="0" fontId="112" fillId="0" borderId="0"/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Continuous"/>
    </xf>
    <xf numFmtId="0" fontId="52" fillId="0" borderId="7">
      <alignment horizontal="center"/>
    </xf>
    <xf numFmtId="0" fontId="52" fillId="0" borderId="7">
      <alignment horizontal="center"/>
    </xf>
    <xf numFmtId="0" fontId="52" fillId="0" borderId="7">
      <alignment horizontal="center"/>
    </xf>
    <xf numFmtId="198" fontId="148" fillId="0" borderId="7" applyBorder="0" applyProtection="0">
      <alignment horizontal="right" vertical="center"/>
    </xf>
    <xf numFmtId="0" fontId="149" fillId="62" borderId="0" applyBorder="0" applyProtection="0">
      <alignment horizontal="centerContinuous" vertical="center"/>
    </xf>
    <xf numFmtId="0" fontId="149" fillId="63" borderId="7" applyBorder="0" applyProtection="0">
      <alignment horizontal="centerContinuous" vertical="center"/>
    </xf>
    <xf numFmtId="0" fontId="87" fillId="0" borderId="14" applyFill="0" applyBorder="0" applyProtection="0">
      <alignment horizontal="left" vertical="top"/>
    </xf>
    <xf numFmtId="0" fontId="152" fillId="64" borderId="0"/>
    <xf numFmtId="234" fontId="153" fillId="0" borderId="0" applyFont="0" applyFill="0" applyBorder="0" applyProtection="0">
      <alignment horizontal="left"/>
    </xf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52" fillId="64" borderId="0"/>
    <xf numFmtId="0" fontId="13" fillId="0" borderId="6" applyNumberFormat="0" applyFont="0" applyAlignment="0">
      <alignment vertical="center" wrapText="1"/>
    </xf>
    <xf numFmtId="49" fontId="158" fillId="0" borderId="8">
      <alignment vertical="center"/>
    </xf>
    <xf numFmtId="49" fontId="92" fillId="0" borderId="8">
      <alignment vertical="center"/>
    </xf>
    <xf numFmtId="49" fontId="14" fillId="0" borderId="8">
      <alignment vertical="center"/>
    </xf>
    <xf numFmtId="0" fontId="49" fillId="32" borderId="19" applyNumberFormat="0" applyProtection="0">
      <alignment horizontal="left" vertical="center"/>
    </xf>
    <xf numFmtId="0" fontId="159" fillId="0" borderId="12" applyNumberFormat="0" applyFill="0" applyBorder="0" applyAlignment="0" applyProtection="0">
      <alignment horizontal="left"/>
    </xf>
    <xf numFmtId="0" fontId="160" fillId="0" borderId="39"/>
    <xf numFmtId="0" fontId="163" fillId="0" borderId="41" applyNumberFormat="0" applyFill="0" applyAlignment="0" applyProtection="0"/>
    <xf numFmtId="0" fontId="164" fillId="0" borderId="42" applyNumberFormat="0" applyFill="0" applyAlignment="0" applyProtection="0"/>
    <xf numFmtId="0" fontId="164" fillId="0" borderId="0" applyNumberFormat="0" applyFill="0" applyBorder="0" applyAlignment="0" applyProtection="0"/>
    <xf numFmtId="209" fontId="31" fillId="0" borderId="45">
      <protection locked="0"/>
    </xf>
    <xf numFmtId="0" fontId="160" fillId="0" borderId="39"/>
    <xf numFmtId="0" fontId="152" fillId="64" borderId="0"/>
    <xf numFmtId="0" fontId="52" fillId="0" borderId="7">
      <alignment horizontal="center"/>
    </xf>
    <xf numFmtId="235" fontId="27" fillId="0" borderId="0"/>
    <xf numFmtId="235" fontId="27" fillId="0" borderId="0"/>
    <xf numFmtId="0" fontId="169" fillId="0" borderId="46" applyNumberFormat="0" applyFill="0" applyAlignment="0" applyProtection="0"/>
    <xf numFmtId="209" fontId="31" fillId="0" borderId="45">
      <protection locked="0"/>
    </xf>
    <xf numFmtId="0" fontId="169" fillId="0" borderId="46" applyNumberFormat="0" applyFill="0" applyAlignment="0" applyProtection="0"/>
    <xf numFmtId="209" fontId="31" fillId="0" borderId="45">
      <protection locked="0"/>
    </xf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0" fontId="27" fillId="0" borderId="45"/>
    <xf numFmtId="49" fontId="170" fillId="45" borderId="0">
      <alignment horizontal="right"/>
    </xf>
    <xf numFmtId="49" fontId="170" fillId="45" borderId="0">
      <alignment horizontal="right"/>
    </xf>
    <xf numFmtId="237" fontId="123" fillId="0" borderId="14" applyFill="0" applyBorder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0" fontId="172" fillId="65" borderId="48" applyNumberFormat="0" applyAlignment="0" applyProtection="0"/>
    <xf numFmtId="2" fontId="86" fillId="0" borderId="0" applyFont="0" applyFill="0" applyBorder="0" applyAlignment="0" applyProtection="0"/>
    <xf numFmtId="2" fontId="86" fillId="0" borderId="0" applyFont="0" applyFill="0" applyBorder="0" applyAlignment="0" applyProtection="0"/>
    <xf numFmtId="0" fontId="72" fillId="0" borderId="49"/>
    <xf numFmtId="0" fontId="31" fillId="32" borderId="0" applyNumberFormat="0" applyBorder="0" applyProtection="0">
      <alignment horizontal="left"/>
    </xf>
    <xf numFmtId="199" fontId="76" fillId="38" borderId="0">
      <alignment vertical="center"/>
    </xf>
    <xf numFmtId="199" fontId="76" fillId="38" borderId="0">
      <alignment vertical="center"/>
    </xf>
    <xf numFmtId="200" fontId="76" fillId="38" borderId="0">
      <alignment vertical="center"/>
      <protection locked="0"/>
    </xf>
    <xf numFmtId="200" fontId="76" fillId="38" borderId="0">
      <alignment vertical="center"/>
      <protection locked="0"/>
    </xf>
    <xf numFmtId="1" fontId="173" fillId="0" borderId="7">
      <alignment horizontal="center"/>
    </xf>
    <xf numFmtId="1" fontId="173" fillId="0" borderId="7">
      <alignment horizontal="center"/>
    </xf>
    <xf numFmtId="242" fontId="152" fillId="45" borderId="0"/>
    <xf numFmtId="243" fontId="152" fillId="45" borderId="0"/>
    <xf numFmtId="243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242" fontId="152" fillId="45" borderId="0"/>
    <xf numFmtId="0" fontId="49" fillId="32" borderId="33" applyNumberFormat="0" applyBorder="0" applyProtection="0">
      <alignment horizontal="left" wrapText="1"/>
    </xf>
    <xf numFmtId="0" fontId="49" fillId="32" borderId="33" applyNumberFormat="0" applyBorder="0" applyProtection="0">
      <alignment horizontal="left" wrapText="1"/>
    </xf>
    <xf numFmtId="0" fontId="49" fillId="32" borderId="33" applyNumberFormat="0" applyBorder="0" applyProtection="0">
      <alignment horizontal="left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38" fillId="0" borderId="16">
      <protection locked="0"/>
    </xf>
    <xf numFmtId="0" fontId="35" fillId="0" borderId="0"/>
    <xf numFmtId="242" fontId="152" fillId="45" borderId="0"/>
    <xf numFmtId="0" fontId="4" fillId="0" borderId="0"/>
    <xf numFmtId="0" fontId="4" fillId="0" borderId="0"/>
    <xf numFmtId="9" fontId="131" fillId="0" borderId="0" applyFont="0" applyFill="0" applyBorder="0" applyAlignment="0" applyProtection="0"/>
    <xf numFmtId="0" fontId="49" fillId="32" borderId="33" applyNumberFormat="0" applyBorder="0" applyProtection="0">
      <alignment horizontal="left" wrapText="1"/>
    </xf>
    <xf numFmtId="0" fontId="4" fillId="0" borderId="0"/>
    <xf numFmtId="1" fontId="173" fillId="0" borderId="7">
      <alignment horizontal="center"/>
    </xf>
    <xf numFmtId="242" fontId="152" fillId="45" borderId="0"/>
    <xf numFmtId="242" fontId="152" fillId="45" borderId="0"/>
    <xf numFmtId="242" fontId="152" fillId="45" borderId="0"/>
    <xf numFmtId="0" fontId="172" fillId="65" borderId="48" applyNumberFormat="0" applyAlignment="0" applyProtection="0"/>
    <xf numFmtId="0" fontId="31" fillId="32" borderId="0" applyNumberFormat="0" applyBorder="0" applyProtection="0">
      <alignment horizontal="left"/>
    </xf>
    <xf numFmtId="200" fontId="76" fillId="38" borderId="0">
      <alignment vertical="center"/>
      <protection locked="0"/>
    </xf>
    <xf numFmtId="2" fontId="86" fillId="0" borderId="0" applyFont="0" applyFill="0" applyBorder="0" applyAlignment="0" applyProtection="0"/>
    <xf numFmtId="0" fontId="169" fillId="0" borderId="46" applyNumberFormat="0" applyFill="0" applyAlignment="0" applyProtection="0"/>
    <xf numFmtId="0" fontId="164" fillId="0" borderId="42" applyNumberFormat="0" applyFill="0" applyAlignment="0" applyProtection="0"/>
    <xf numFmtId="49" fontId="92" fillId="0" borderId="8">
      <alignment vertical="center"/>
    </xf>
    <xf numFmtId="0" fontId="159" fillId="0" borderId="12" applyNumberFormat="0" applyFill="0" applyBorder="0" applyAlignment="0" applyProtection="0">
      <alignment horizontal="left"/>
    </xf>
    <xf numFmtId="0" fontId="152" fillId="64" borderId="0"/>
    <xf numFmtId="0" fontId="152" fillId="64" borderId="0"/>
    <xf numFmtId="234" fontId="153" fillId="0" borderId="0" applyFont="0" applyFill="0" applyBorder="0" applyProtection="0">
      <alignment horizontal="left"/>
    </xf>
    <xf numFmtId="0" fontId="52" fillId="0" borderId="7">
      <alignment horizontal="center"/>
    </xf>
    <xf numFmtId="0" fontId="52" fillId="0" borderId="7">
      <alignment horizontal="center"/>
    </xf>
    <xf numFmtId="232" fontId="31" fillId="0" borderId="0" applyFont="0" applyFill="0" applyBorder="0" applyAlignment="0" applyProtection="0"/>
    <xf numFmtId="0" fontId="145" fillId="10" borderId="35" applyNumberFormat="0" applyAlignment="0" applyProtection="0"/>
    <xf numFmtId="4" fontId="21" fillId="57" borderId="35" applyNumberFormat="0" applyProtection="0">
      <alignment horizontal="right" vertical="center"/>
    </xf>
    <xf numFmtId="4" fontId="21" fillId="57" borderId="37" applyNumberFormat="0" applyProtection="0">
      <alignment horizontal="left" vertical="center" indent="1"/>
    </xf>
    <xf numFmtId="4" fontId="21" fillId="49" borderId="35" applyNumberFormat="0" applyProtection="0">
      <alignment horizontal="right" vertical="center"/>
    </xf>
    <xf numFmtId="4" fontId="21" fillId="37" borderId="35" applyNumberFormat="0" applyProtection="0">
      <alignment horizontal="right" vertical="center"/>
    </xf>
    <xf numFmtId="4" fontId="21" fillId="2" borderId="35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0" fontId="25" fillId="0" borderId="19">
      <alignment horizontal="center"/>
    </xf>
    <xf numFmtId="0" fontId="138" fillId="0" borderId="16">
      <alignment horizontal="centerContinuous"/>
    </xf>
    <xf numFmtId="0" fontId="68" fillId="46" borderId="0" applyNumberFormat="0" applyFont="0" applyBorder="0" applyAlignment="0" applyProtection="0"/>
    <xf numFmtId="9" fontId="130" fillId="0" borderId="13">
      <alignment horizontal="center"/>
    </xf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29" fillId="0" borderId="0" applyFont="0" applyFill="0" applyBorder="0" applyAlignment="0" applyProtection="0">
      <alignment horizontal="center"/>
    </xf>
    <xf numFmtId="9" fontId="130" fillId="0" borderId="13">
      <alignment horizontal="center"/>
    </xf>
    <xf numFmtId="0" fontId="149" fillId="63" borderId="7" applyBorder="0" applyProtection="0">
      <alignment horizontal="centerContinuous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42" fontId="152" fillId="45" borderId="0"/>
    <xf numFmtId="242" fontId="152" fillId="45" borderId="0"/>
    <xf numFmtId="243" fontId="152" fillId="45" borderId="0"/>
    <xf numFmtId="0" fontId="72" fillId="0" borderId="49"/>
    <xf numFmtId="0" fontId="27" fillId="0" borderId="45"/>
    <xf numFmtId="0" fontId="27" fillId="0" borderId="45"/>
    <xf numFmtId="235" fontId="27" fillId="0" borderId="0"/>
    <xf numFmtId="49" fontId="158" fillId="0" borderId="8">
      <alignment vertical="center"/>
    </xf>
    <xf numFmtId="0" fontId="87" fillId="0" borderId="14" applyFill="0" applyBorder="0" applyProtection="0">
      <alignment horizontal="left" vertical="top"/>
    </xf>
    <xf numFmtId="0" fontId="152" fillId="64" borderId="0"/>
    <xf numFmtId="0" fontId="152" fillId="64" borderId="0"/>
    <xf numFmtId="0" fontId="152" fillId="64" borderId="0"/>
    <xf numFmtId="0" fontId="52" fillId="0" borderId="7">
      <alignment horizontal="center"/>
    </xf>
    <xf numFmtId="40" fontId="31" fillId="0" borderId="0" applyFont="0" applyFill="0" applyBorder="0" applyAlignment="0" applyProtection="0"/>
    <xf numFmtId="0" fontId="27" fillId="0" borderId="10"/>
    <xf numFmtId="0" fontId="27" fillId="0" borderId="10"/>
    <xf numFmtId="0" fontId="145" fillId="10" borderId="35" applyNumberFormat="0" applyAlignment="0" applyProtection="0"/>
    <xf numFmtId="4" fontId="21" fillId="38" borderId="35" applyNumberFormat="0" applyProtection="0">
      <alignment horizontal="left" vertical="center" indent="1"/>
    </xf>
    <xf numFmtId="0" fontId="138" fillId="0" borderId="16">
      <alignment horizontal="centerContinuous"/>
    </xf>
    <xf numFmtId="4" fontId="20" fillId="56" borderId="35" applyNumberFormat="0" applyProtection="0">
      <alignment horizontal="left" vertical="center" indent="1"/>
    </xf>
    <xf numFmtId="4" fontId="21" fillId="2" borderId="35" applyNumberFormat="0" applyProtection="0">
      <alignment horizontal="left" vertical="center" indent="1"/>
    </xf>
    <xf numFmtId="4" fontId="21" fillId="48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protection locked="0"/>
    </xf>
    <xf numFmtId="10" fontId="28" fillId="0" borderId="6"/>
    <xf numFmtId="0" fontId="49" fillId="32" borderId="0" applyNumberFormat="0" applyBorder="0" applyProtection="0">
      <alignment horizontal="left"/>
    </xf>
    <xf numFmtId="231" fontId="135" fillId="45" borderId="0">
      <alignment horizontal="right"/>
    </xf>
    <xf numFmtId="9" fontId="131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2" fillId="0" borderId="0">
      <alignment horizontal="right" vertical="top" wrapText="1"/>
    </xf>
    <xf numFmtId="242" fontId="152" fillId="45" borderId="0"/>
    <xf numFmtId="0" fontId="149" fillId="62" borderId="0" applyBorder="0" applyProtection="0">
      <alignment horizontal="centerContinuous" vertical="center"/>
    </xf>
    <xf numFmtId="0" fontId="60" fillId="1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38" fillId="0" borderId="16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242" fontId="152" fillId="45" borderId="0"/>
    <xf numFmtId="242" fontId="152" fillId="45" borderId="0"/>
    <xf numFmtId="0" fontId="164" fillId="0" borderId="0" applyNumberFormat="0" applyFill="0" applyBorder="0" applyAlignment="0" applyProtection="0"/>
    <xf numFmtId="0" fontId="152" fillId="64" borderId="0"/>
    <xf numFmtId="0" fontId="145" fillId="10" borderId="35" applyNumberFormat="0" applyAlignment="0" applyProtection="0"/>
    <xf numFmtId="4" fontId="21" fillId="38" borderId="35" applyNumberFormat="0" applyProtection="0">
      <alignment vertical="center"/>
    </xf>
    <xf numFmtId="0" fontId="138" fillId="0" borderId="16">
      <alignment horizontal="centerContinuous"/>
    </xf>
    <xf numFmtId="4" fontId="21" fillId="53" borderId="35" applyNumberFormat="0" applyProtection="0">
      <alignment horizontal="right" vertical="center"/>
    </xf>
    <xf numFmtId="0" fontId="138" fillId="0" borderId="16">
      <alignment horizontal="centerContinuous"/>
    </xf>
    <xf numFmtId="0" fontId="138" fillId="0" borderId="16">
      <protection locked="0"/>
    </xf>
    <xf numFmtId="15" fontId="68" fillId="0" borderId="0" applyFont="0" applyFill="0" applyBorder="0" applyAlignment="0" applyProtection="0"/>
    <xf numFmtId="0" fontId="132" fillId="0" borderId="0">
      <alignment horizontal="right" vertical="top" wrapText="1"/>
    </xf>
    <xf numFmtId="9" fontId="130" fillId="0" borderId="13">
      <alignment horizontal="center"/>
    </xf>
    <xf numFmtId="0" fontId="4" fillId="0" borderId="0"/>
    <xf numFmtId="0" fontId="4" fillId="0" borderId="0"/>
    <xf numFmtId="0" fontId="129" fillId="0" borderId="0" applyFont="0" applyFill="0" applyBorder="0" applyAlignment="0" applyProtection="0">
      <alignment horizontal="center"/>
    </xf>
    <xf numFmtId="0" fontId="152" fillId="64" borderId="0"/>
    <xf numFmtId="231" fontId="135" fillId="45" borderId="0">
      <alignment horizontal="right"/>
    </xf>
    <xf numFmtId="0" fontId="4" fillId="0" borderId="0"/>
    <xf numFmtId="0" fontId="152" fillId="64" borderId="0"/>
    <xf numFmtId="242" fontId="152" fillId="45" borderId="0"/>
    <xf numFmtId="242" fontId="152" fillId="45" borderId="0"/>
    <xf numFmtId="242" fontId="152" fillId="45" borderId="0"/>
    <xf numFmtId="237" fontId="123" fillId="0" borderId="14" applyFill="0" applyBorder="0" applyProtection="0"/>
    <xf numFmtId="0" fontId="27" fillId="0" borderId="45"/>
    <xf numFmtId="49" fontId="14" fillId="0" borderId="8">
      <alignment vertical="center"/>
    </xf>
    <xf numFmtId="0" fontId="152" fillId="64" borderId="0"/>
    <xf numFmtId="0" fontId="152" fillId="64" borderId="0"/>
    <xf numFmtId="0" fontId="52" fillId="0" borderId="7">
      <alignment horizontal="centerContinuous"/>
    </xf>
    <xf numFmtId="233" fontId="15" fillId="0" borderId="9" applyFont="0" applyFill="0" applyBorder="0" applyAlignment="0" applyProtection="0"/>
    <xf numFmtId="0" fontId="108" fillId="0" borderId="0" applyFont="0">
      <alignment horizontal="centerContinuous"/>
    </xf>
    <xf numFmtId="0" fontId="27" fillId="0" borderId="10"/>
    <xf numFmtId="4" fontId="141" fillId="38" borderId="35" applyNumberFormat="0" applyProtection="0">
      <alignment vertical="center"/>
    </xf>
    <xf numFmtId="4" fontId="140" fillId="10" borderId="36" applyNumberFormat="0" applyProtection="0">
      <alignment horizontal="right" vertical="center"/>
    </xf>
    <xf numFmtId="4" fontId="21" fillId="54" borderId="35" applyNumberFormat="0" applyProtection="0">
      <alignment horizontal="right" vertical="center"/>
    </xf>
    <xf numFmtId="4" fontId="21" fillId="59" borderId="35" applyNumberFormat="0" applyProtection="0">
      <alignment horizontal="left" vertical="center" indent="1"/>
    </xf>
    <xf numFmtId="4" fontId="140" fillId="10" borderId="36" applyNumberFormat="0" applyProtection="0">
      <alignment vertical="center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0" fontId="138" fillId="0" borderId="16">
      <alignment horizontal="centerContinuous"/>
    </xf>
    <xf numFmtId="0" fontId="138" fillId="0" borderId="0"/>
    <xf numFmtId="0" fontId="137" fillId="45" borderId="0"/>
    <xf numFmtId="0" fontId="31" fillId="0" borderId="2" applyNumberFormat="0" applyFont="0" applyFill="0" applyAlignment="0" applyProtection="0"/>
    <xf numFmtId="0" fontId="12" fillId="4" borderId="6"/>
    <xf numFmtId="9" fontId="15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42" fontId="152" fillId="4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 applyNumberFormat="0" applyFont="0" applyFill="0" applyBorder="0" applyAlignment="0" applyProtection="0">
      <alignment horizontal="left"/>
    </xf>
    <xf numFmtId="0" fontId="4" fillId="0" borderId="0"/>
    <xf numFmtId="224" fontId="31" fillId="0" borderId="0" applyFont="0" applyFill="0" applyBorder="0" applyAlignment="0" applyProtection="0"/>
    <xf numFmtId="0" fontId="152" fillId="64" borderId="0"/>
    <xf numFmtId="242" fontId="152" fillId="45" borderId="0"/>
    <xf numFmtId="242" fontId="152" fillId="45" borderId="0"/>
    <xf numFmtId="199" fontId="76" fillId="38" borderId="0">
      <alignment vertical="center"/>
    </xf>
    <xf numFmtId="0" fontId="172" fillId="65" borderId="48" applyNumberFormat="0" applyAlignment="0" applyProtection="0"/>
    <xf numFmtId="209" fontId="31" fillId="0" borderId="45">
      <protection locked="0"/>
    </xf>
    <xf numFmtId="0" fontId="163" fillId="0" borderId="41" applyNumberFormat="0" applyFill="0" applyAlignment="0" applyProtection="0"/>
    <xf numFmtId="0" fontId="49" fillId="32" borderId="19" applyNumberFormat="0" applyProtection="0">
      <alignment horizontal="left" vertical="center"/>
    </xf>
    <xf numFmtId="0" fontId="13" fillId="0" borderId="6" applyNumberFormat="0" applyFont="0" applyAlignment="0">
      <alignment vertical="center" wrapText="1"/>
    </xf>
    <xf numFmtId="0" fontId="152" fillId="64" borderId="0"/>
    <xf numFmtId="0" fontId="152" fillId="64" borderId="0"/>
    <xf numFmtId="0" fontId="52" fillId="0" borderId="7">
      <alignment horizontal="center"/>
    </xf>
    <xf numFmtId="0" fontId="52" fillId="0" borderId="7">
      <alignment horizontal="centerContinuous"/>
    </xf>
    <xf numFmtId="0" fontId="112" fillId="0" borderId="0"/>
    <xf numFmtId="0" fontId="29" fillId="61" borderId="0" applyNumberFormat="0" applyFont="0" applyBorder="0" applyAlignment="0" applyProtection="0"/>
    <xf numFmtId="0" fontId="145" fillId="18" borderId="35" applyNumberFormat="0" applyAlignment="0" applyProtection="0"/>
    <xf numFmtId="4" fontId="21" fillId="38" borderId="35" applyNumberFormat="0" applyProtection="0">
      <alignment horizontal="left" vertical="center" indent="1"/>
    </xf>
    <xf numFmtId="0" fontId="138" fillId="0" borderId="16">
      <alignment horizontal="centerContinuous"/>
    </xf>
    <xf numFmtId="4" fontId="21" fillId="55" borderId="35" applyNumberFormat="0" applyProtection="0">
      <alignment horizontal="right" vertical="center"/>
    </xf>
    <xf numFmtId="4" fontId="21" fillId="57" borderId="35" applyNumberFormat="0" applyProtection="0">
      <alignment horizontal="left" vertical="center" indent="1"/>
    </xf>
    <xf numFmtId="4" fontId="24" fillId="58" borderId="0" applyNumberFormat="0" applyProtection="0">
      <alignment horizontal="left" vertical="center" indent="1"/>
    </xf>
    <xf numFmtId="4" fontId="21" fillId="18" borderId="35" applyNumberFormat="0" applyProtection="0">
      <alignment horizontal="left" vertical="center" indent="1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16">
      <alignment horizontal="centerContinuous"/>
    </xf>
    <xf numFmtId="0" fontId="138" fillId="0" borderId="0"/>
    <xf numFmtId="4" fontId="68" fillId="0" borderId="0" applyFont="0" applyFill="0" applyBorder="0" applyAlignment="0" applyProtection="0"/>
    <xf numFmtId="0" fontId="49" fillId="32" borderId="33" applyNumberFormat="0" applyBorder="0" applyProtection="0">
      <alignment horizontal="left" wrapText="1"/>
    </xf>
    <xf numFmtId="0" fontId="31" fillId="0" borderId="3" applyNumberFormat="0" applyFont="0" applyFill="0" applyAlignment="0" applyProtection="0"/>
    <xf numFmtId="3" fontId="68" fillId="0" borderId="0" applyFont="0" applyFill="0" applyBorder="0" applyAlignment="0" applyProtection="0"/>
    <xf numFmtId="230" fontId="133" fillId="0" borderId="0"/>
    <xf numFmtId="231" fontId="135" fillId="45" borderId="0">
      <alignment horizontal="right"/>
    </xf>
    <xf numFmtId="9" fontId="15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29" fillId="0" borderId="0" applyFont="0" applyFill="0" applyBorder="0" applyAlignment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2" fillId="64" borderId="0"/>
    <xf numFmtId="198" fontId="148" fillId="0" borderId="7" applyBorder="0" applyProtection="0">
      <alignment horizontal="right" vertical="center"/>
    </xf>
    <xf numFmtId="0" fontId="35" fillId="0" borderId="0"/>
    <xf numFmtId="4" fontId="143" fillId="57" borderId="35" applyNumberFormat="0" applyProtection="0">
      <alignment horizontal="right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9" fontId="170" fillId="45" borderId="0">
      <alignment horizontal="right"/>
    </xf>
    <xf numFmtId="0" fontId="138" fillId="0" borderId="16">
      <alignment horizontal="centerContinuous"/>
    </xf>
    <xf numFmtId="4" fontId="21" fillId="52" borderId="35" applyNumberFormat="0" applyProtection="0">
      <alignment horizontal="right" vertical="center"/>
    </xf>
    <xf numFmtId="0" fontId="31" fillId="0" borderId="0">
      <alignment horizontal="center"/>
    </xf>
    <xf numFmtId="0" fontId="136" fillId="0" borderId="7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/>
    <xf numFmtId="0" fontId="129" fillId="0" borderId="0" applyFont="0" applyFill="0" applyBorder="0" applyAlignment="0" applyProtection="0">
      <alignment horizont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2" fillId="64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9" fillId="32" borderId="33" applyNumberFormat="0" applyBorder="0" applyProtection="0">
      <alignment horizontal="left" wrapText="1"/>
    </xf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138" fillId="0" borderId="16">
      <alignment horizontal="centerContinuous"/>
    </xf>
    <xf numFmtId="0" fontId="4" fillId="0" borderId="0"/>
    <xf numFmtId="0" fontId="4" fillId="0" borderId="0"/>
    <xf numFmtId="0" fontId="138" fillId="0" borderId="16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19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 applyNumberFormat="0" applyFont="0" applyFill="0" applyBorder="0" applyAlignment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42" fontId="152" fillId="4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8" fillId="0" borderId="16">
      <alignment horizontal="centerContinuous"/>
    </xf>
    <xf numFmtId="4" fontId="21" fillId="51" borderId="35" applyNumberFormat="0" applyProtection="0">
      <alignment horizontal="right" vertical="center"/>
    </xf>
    <xf numFmtId="0" fontId="31" fillId="0" borderId="0">
      <alignment horizontal="center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21" fillId="50" borderId="35" applyNumberFormat="0" applyProtection="0">
      <alignment horizontal="right" vertical="center"/>
    </xf>
    <xf numFmtId="0" fontId="68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2" fillId="4" borderId="6"/>
    <xf numFmtId="230" fontId="133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36" borderId="6"/>
    <xf numFmtId="0" fontId="12" fillId="126" borderId="78"/>
    <xf numFmtId="0" fontId="12" fillId="126" borderId="78"/>
    <xf numFmtId="0" fontId="12" fillId="126" borderId="78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38" fontId="12" fillId="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0" fontId="12" fillId="114" borderId="0" applyNumberFormat="0" applyBorder="0" applyAlignment="0" applyProtection="0"/>
    <xf numFmtId="10" fontId="12" fillId="38" borderId="6" applyNumberFormat="0" applyBorder="0" applyAlignment="0" applyProtection="0"/>
    <xf numFmtId="0" fontId="12" fillId="109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2" fillId="109" borderId="0" applyNumberFormat="0" applyBorder="0" applyAlignment="0" applyProtection="0"/>
    <xf numFmtId="0" fontId="12" fillId="110" borderId="0" applyNumberFormat="0" applyBorder="0" applyAlignment="0" applyProtection="0"/>
    <xf numFmtId="0" fontId="12" fillId="131" borderId="26">
      <protection locked="0"/>
    </xf>
    <xf numFmtId="0" fontId="12" fillId="128" borderId="26">
      <protection locked="0"/>
    </xf>
    <xf numFmtId="0" fontId="12" fillId="132" borderId="26">
      <protection locked="0"/>
    </xf>
    <xf numFmtId="0" fontId="12" fillId="133" borderId="26">
      <protection locked="0"/>
    </xf>
    <xf numFmtId="0" fontId="12" fillId="133" borderId="26">
      <protection locked="0"/>
    </xf>
    <xf numFmtId="0" fontId="12" fillId="0" borderId="29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3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horizontal="left" vertical="center" wrapText="1"/>
    </xf>
    <xf numFmtId="0" fontId="12" fillId="0" borderId="0">
      <alignment horizontal="left" vertical="center" wrapText="1"/>
    </xf>
    <xf numFmtId="0" fontId="12" fillId="135" borderId="26">
      <protection locked="0"/>
    </xf>
    <xf numFmtId="0" fontId="12" fillId="136" borderId="26"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4" fontId="12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184" fontId="11" fillId="0" borderId="0" applyFill="0" applyBorder="0" applyAlignment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0" fontId="12" fillId="36" borderId="6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38" fontId="12" fillId="4" borderId="0" applyNumberFormat="0" applyBorder="0" applyAlignment="0" applyProtection="0"/>
    <xf numFmtId="10" fontId="12" fillId="38" borderId="6" applyNumberFormat="0" applyBorder="0" applyAlignment="0" applyProtection="0"/>
    <xf numFmtId="0" fontId="12" fillId="0" borderId="29" applyBorder="0">
      <alignment horizontal="left" vertical="top"/>
    </xf>
    <xf numFmtId="0" fontId="12" fillId="0" borderId="30" applyBorder="0">
      <alignment horizontal="left" vertical="top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2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9" fontId="4" fillId="0" borderId="0" applyFont="0" applyFill="0" applyBorder="0" applyAlignment="0" applyProtection="0"/>
    <xf numFmtId="0" fontId="12" fillId="4" borderId="6"/>
    <xf numFmtId="182" fontId="11" fillId="0" borderId="0" applyFill="0" applyBorder="0" applyAlignment="0"/>
    <xf numFmtId="182" fontId="11" fillId="0" borderId="0" applyFill="0" applyBorder="0" applyAlignment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182" fontId="11" fillId="0" borderId="0" applyFill="0" applyBorder="0" applyAlignment="0"/>
    <xf numFmtId="182" fontId="11" fillId="0" borderId="0" applyFill="0" applyBorder="0" applyAlignment="0"/>
    <xf numFmtId="0" fontId="4" fillId="0" borderId="0"/>
    <xf numFmtId="0" fontId="212" fillId="0" borderId="0" applyNumberForma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0" borderId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11" fillId="0" borderId="0"/>
    <xf numFmtId="0" fontId="11" fillId="0" borderId="0"/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184" fontId="11" fillId="0" borderId="0" applyFill="0" applyBorder="0" applyAlignment="0"/>
    <xf numFmtId="0" fontId="11" fillId="0" borderId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11" fillId="0" borderId="0"/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182" fontId="11" fillId="0" borderId="0" applyFill="0" applyBorder="0" applyAlignment="0"/>
    <xf numFmtId="182" fontId="11" fillId="0" borderId="0" applyFill="0" applyBorder="0" applyAlignment="0"/>
    <xf numFmtId="0" fontId="11" fillId="0" borderId="0"/>
    <xf numFmtId="0" fontId="11" fillId="0" borderId="0"/>
    <xf numFmtId="0" fontId="11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11" fillId="0" borderId="0"/>
    <xf numFmtId="0" fontId="11" fillId="0" borderId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11" fillId="8" borderId="0" applyNumberFormat="0" applyFont="0" applyAlignment="0" applyProtection="0"/>
    <xf numFmtId="0" fontId="11" fillId="9" borderId="0" applyNumberFormat="0" applyFont="0" applyAlignment="0" applyProtection="0"/>
    <xf numFmtId="0" fontId="11" fillId="0" borderId="0"/>
    <xf numFmtId="0" fontId="11" fillId="0" borderId="0"/>
    <xf numFmtId="0" fontId="11" fillId="0" borderId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5" fontId="11" fillId="0" borderId="0" applyFont="0" applyFill="0" applyBorder="0" applyProtection="0">
      <alignment horizontal="right"/>
    </xf>
    <xf numFmtId="175" fontId="11" fillId="0" borderId="0" applyFont="0" applyFill="0" applyBorder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183" fontId="11" fillId="0" borderId="0" applyFill="0" applyBorder="0" applyAlignment="0"/>
    <xf numFmtId="184" fontId="11" fillId="0" borderId="0" applyFill="0" applyBorder="0" applyAlignment="0"/>
    <xf numFmtId="0" fontId="11" fillId="14" borderId="23" applyNumberFormat="0" applyFont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 applyProtection="0"/>
    <xf numFmtId="0" fontId="11" fillId="2" borderId="0" applyNumberFormat="0" applyFont="0" applyBorder="0" applyAlignment="0">
      <alignment horizontal="center"/>
    </xf>
    <xf numFmtId="0" fontId="11" fillId="2" borderId="0" applyNumberFormat="0" applyFont="0" applyBorder="0" applyAlignment="0">
      <alignment horizontal="center"/>
    </xf>
    <xf numFmtId="194" fontId="11" fillId="0" borderId="0"/>
    <xf numFmtId="194" fontId="11" fillId="0" borderId="0"/>
    <xf numFmtId="196" fontId="11" fillId="0" borderId="0" applyFont="0" applyFill="0" applyBorder="0" applyAlignment="0" applyProtection="0"/>
    <xf numFmtId="197" fontId="11" fillId="0" borderId="0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202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205" fontId="11" fillId="0" borderId="0" applyFill="0" applyBorder="0" applyAlignment="0" applyProtection="0"/>
    <xf numFmtId="205" fontId="11" fillId="0" borderId="0" applyFill="0" applyBorder="0" applyAlignment="0" applyProtection="0"/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182" fontId="11" fillId="0" borderId="0" applyFill="0" applyBorder="0" applyAlignment="0"/>
    <xf numFmtId="182" fontId="11" fillId="0" borderId="0" applyFill="0" applyBorder="0" applyAlignment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2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82" fontId="11" fillId="0" borderId="0" applyFill="0" applyBorder="0" applyAlignment="0"/>
    <xf numFmtId="10" fontId="11" fillId="0" borderId="0"/>
    <xf numFmtId="10" fontId="11" fillId="0" borderId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11" fillId="0" borderId="0">
      <alignment vertical="center" wrapText="1"/>
    </xf>
    <xf numFmtId="0" fontId="11" fillId="0" borderId="0">
      <alignment vertical="center" wrapText="1"/>
    </xf>
    <xf numFmtId="182" fontId="11" fillId="0" borderId="0" applyFill="0" applyBorder="0" applyAlignment="0"/>
    <xf numFmtId="182" fontId="11" fillId="0" borderId="0" applyFill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170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247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7" borderId="0" applyNumberForma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0" fontId="21" fillId="98" borderId="0" applyNumberFormat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249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0" fontId="12" fillId="126" borderId="78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1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2" fillId="114" borderId="0" applyNumberFormat="0" applyBorder="0" applyAlignment="0" applyProtection="0"/>
    <xf numFmtId="0" fontId="12" fillId="109" borderId="0" applyNumberFormat="0" applyBorder="0" applyAlignment="0" applyProtection="0"/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4" fillId="0" borderId="0"/>
    <xf numFmtId="0" fontId="11" fillId="47" borderId="35" applyNumberFormat="0" applyProtection="0">
      <alignment horizontal="left" vertical="center" indent="1"/>
    </xf>
    <xf numFmtId="0" fontId="15" fillId="0" borderId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4" fillId="0" borderId="0"/>
    <xf numFmtId="0" fontId="49" fillId="32" borderId="83" applyNumberFormat="0" applyProtection="0">
      <alignment horizontal="center" vertical="center" wrapText="1"/>
    </xf>
    <xf numFmtId="0" fontId="4" fillId="0" borderId="0"/>
    <xf numFmtId="44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4" fillId="0" borderId="0"/>
    <xf numFmtId="0" fontId="11" fillId="8" borderId="0" applyNumberFormat="0" applyFont="0" applyAlignment="0" applyProtection="0"/>
    <xf numFmtId="0" fontId="11" fillId="60" borderId="35" applyNumberFormat="0" applyProtection="0">
      <alignment horizontal="left" vertical="center" indent="1"/>
    </xf>
    <xf numFmtId="0" fontId="4" fillId="0" borderId="0"/>
    <xf numFmtId="0" fontId="11" fillId="0" borderId="19" applyBorder="0">
      <alignment horizontal="centerContinuous"/>
    </xf>
    <xf numFmtId="43" fontId="11" fillId="0" borderId="0" applyFont="0" applyFill="0" applyBorder="0" applyAlignment="0" applyProtection="0"/>
    <xf numFmtId="182" fontId="11" fillId="0" borderId="0" applyFill="0" applyBorder="0" applyAlignment="0"/>
    <xf numFmtId="0" fontId="112" fillId="0" borderId="83"/>
    <xf numFmtId="0" fontId="11" fillId="47" borderId="35" applyNumberFormat="0" applyProtection="0">
      <alignment horizontal="left" vertical="center" indent="1"/>
    </xf>
    <xf numFmtId="0" fontId="4" fillId="0" borderId="0"/>
    <xf numFmtId="0" fontId="11" fillId="14" borderId="23" applyNumberFormat="0" applyFont="0" applyAlignment="0" applyProtection="0"/>
    <xf numFmtId="0" fontId="11" fillId="59" borderId="35" applyNumberFormat="0" applyProtection="0">
      <alignment horizontal="left" vertical="center" indent="1"/>
    </xf>
    <xf numFmtId="0" fontId="4" fillId="0" borderId="0"/>
    <xf numFmtId="0" fontId="4" fillId="0" borderId="0"/>
    <xf numFmtId="43" fontId="11" fillId="0" borderId="0" applyFont="0" applyFill="0" applyBorder="0" applyAlignment="0" applyProtection="0"/>
    <xf numFmtId="0" fontId="4" fillId="0" borderId="0"/>
    <xf numFmtId="0" fontId="11" fillId="0" borderId="83" applyBorder="0">
      <alignment horizontal="centerContinuous"/>
    </xf>
    <xf numFmtId="197" fontId="11" fillId="0" borderId="0" applyFont="0" applyFill="0" applyBorder="0" applyAlignment="0" applyProtection="0"/>
    <xf numFmtId="0" fontId="4" fillId="0" borderId="0"/>
    <xf numFmtId="0" fontId="15" fillId="0" borderId="0"/>
    <xf numFmtId="175" fontId="11" fillId="0" borderId="0" applyFont="0" applyFill="0" applyBorder="0" applyProtection="0">
      <alignment horizontal="right"/>
    </xf>
    <xf numFmtId="0" fontId="1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44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96" fontId="11" fillId="0" borderId="0" applyFont="0" applyFill="0" applyBorder="0" applyAlignment="0" applyProtection="0"/>
    <xf numFmtId="0" fontId="11" fillId="0" borderId="0">
      <alignment vertical="center" wrapText="1"/>
    </xf>
    <xf numFmtId="0" fontId="49" fillId="32" borderId="83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4" fillId="0" borderId="0"/>
    <xf numFmtId="204" fontId="11" fillId="0" borderId="0" applyFont="0" applyFill="0" applyBorder="0" applyAlignment="0" applyProtection="0"/>
    <xf numFmtId="0" fontId="12" fillId="0" borderId="30" applyBorder="0">
      <alignment horizontal="left" vertical="top"/>
    </xf>
    <xf numFmtId="0" fontId="4" fillId="0" borderId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11" fillId="47" borderId="35" applyNumberFormat="0" applyProtection="0">
      <alignment horizontal="left" vertical="center" indent="1"/>
    </xf>
    <xf numFmtId="204" fontId="11" fillId="0" borderId="0" applyFont="0" applyFill="0" applyBorder="0" applyAlignment="0" applyProtection="0"/>
    <xf numFmtId="10" fontId="11" fillId="0" borderId="0"/>
    <xf numFmtId="0" fontId="11" fillId="0" borderId="0" applyNumberFormat="0" applyFont="0" applyBorder="0">
      <protection locked="0"/>
    </xf>
    <xf numFmtId="0" fontId="4" fillId="0" borderId="0"/>
    <xf numFmtId="0" fontId="4" fillId="0" borderId="0"/>
    <xf numFmtId="182" fontId="11" fillId="0" borderId="0" applyFill="0" applyBorder="0" applyAlignment="0"/>
    <xf numFmtId="43" fontId="11" fillId="0" borderId="0" applyFont="0" applyFill="0" applyBorder="0" applyAlignment="0" applyProtection="0"/>
    <xf numFmtId="218" fontId="11" fillId="0" borderId="0" applyFont="0" applyFill="0" applyBorder="0" applyAlignment="0" applyProtection="0"/>
    <xf numFmtId="0" fontId="4" fillId="0" borderId="0"/>
    <xf numFmtId="227" fontId="11" fillId="0" borderId="6" applyFont="0" applyFill="0" applyBorder="0" applyAlignment="0" applyProtection="0"/>
    <xf numFmtId="0" fontId="11" fillId="0" borderId="0"/>
    <xf numFmtId="18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1" fillId="0" borderId="0"/>
    <xf numFmtId="0" fontId="11" fillId="0" borderId="0">
      <alignment vertical="center" wrapText="1"/>
    </xf>
    <xf numFmtId="44" fontId="11" fillId="0" borderId="0" applyFont="0" applyFill="0" applyBorder="0" applyAlignment="0" applyProtection="0"/>
    <xf numFmtId="0" fontId="4" fillId="0" borderId="0"/>
    <xf numFmtId="0" fontId="112" fillId="0" borderId="83"/>
    <xf numFmtId="0" fontId="11" fillId="14" borderId="23" applyNumberFormat="0" applyFont="0" applyAlignment="0" applyProtection="0"/>
    <xf numFmtId="10" fontId="11" fillId="0" borderId="0" applyFont="0" applyFill="0" applyBorder="0" applyAlignment="0" applyProtection="0"/>
    <xf numFmtId="0" fontId="4" fillId="0" borderId="0"/>
    <xf numFmtId="0" fontId="11" fillId="2" borderId="0" applyNumberFormat="0" applyFont="0" applyBorder="0" applyAlignment="0">
      <alignment horizontal="center"/>
    </xf>
    <xf numFmtId="218" fontId="11" fillId="0" borderId="0" applyFont="0" applyFill="0" applyBorder="0" applyAlignment="0" applyProtection="0"/>
    <xf numFmtId="228" fontId="11" fillId="0" borderId="6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0" fontId="4" fillId="0" borderId="0"/>
    <xf numFmtId="0" fontId="4" fillId="0" borderId="0"/>
    <xf numFmtId="0" fontId="4" fillId="0" borderId="0"/>
    <xf numFmtId="43" fontId="11" fillId="0" borderId="0" applyFont="0" applyFill="0" applyBorder="0" applyAlignment="0" applyProtection="0"/>
    <xf numFmtId="0" fontId="11" fillId="60" borderId="35" applyNumberFormat="0" applyProtection="0">
      <alignment horizontal="left" vertical="center" indent="1"/>
    </xf>
    <xf numFmtId="0" fontId="11" fillId="2" borderId="0" applyNumberFormat="0" applyFont="0" applyBorder="0" applyAlignment="0" applyProtection="0"/>
    <xf numFmtId="0" fontId="11" fillId="14" borderId="23" applyNumberFormat="0" applyFont="0" applyAlignment="0" applyProtection="0"/>
    <xf numFmtId="0" fontId="11" fillId="47" borderId="35" applyNumberFormat="0" applyProtection="0">
      <alignment horizontal="left" vertical="center" indent="1"/>
    </xf>
    <xf numFmtId="4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224" fontId="122" fillId="0" borderId="0" applyNumberFormat="0" applyFill="0" applyBorder="0" applyAlignment="0" applyProtection="0"/>
    <xf numFmtId="0" fontId="4" fillId="0" borderId="0"/>
    <xf numFmtId="219" fontId="11" fillId="0" borderId="0" applyFont="0" applyFill="0" applyBorder="0" applyAlignment="0" applyProtection="0"/>
    <xf numFmtId="0" fontId="4" fillId="0" borderId="0"/>
    <xf numFmtId="0" fontId="11" fillId="59" borderId="35" applyNumberFormat="0" applyProtection="0">
      <alignment horizontal="left" vertical="center" indent="1"/>
    </xf>
    <xf numFmtId="182" fontId="11" fillId="0" borderId="0" applyFill="0" applyBorder="0" applyAlignment="0"/>
    <xf numFmtId="0" fontId="11" fillId="9" borderId="0" applyNumberFormat="0" applyFont="0" applyAlignment="0" applyProtection="0"/>
    <xf numFmtId="0" fontId="11" fillId="0" borderId="0"/>
    <xf numFmtId="0" fontId="11" fillId="0" borderId="83" applyBorder="0">
      <alignment horizontal="centerContinuous"/>
    </xf>
    <xf numFmtId="0" fontId="11" fillId="59" borderId="35" applyNumberFormat="0" applyProtection="0">
      <alignment horizontal="left" vertical="center" indent="1"/>
    </xf>
    <xf numFmtId="0" fontId="15" fillId="0" borderId="0"/>
    <xf numFmtId="0" fontId="4" fillId="0" borderId="0"/>
    <xf numFmtId="0" fontId="4" fillId="0" borderId="0"/>
    <xf numFmtId="0" fontId="11" fillId="60" borderId="35" applyNumberFormat="0" applyProtection="0">
      <alignment horizontal="left" vertical="center" indent="1"/>
    </xf>
    <xf numFmtId="0" fontId="11" fillId="59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49" fillId="32" borderId="83" applyNumberFormat="0" applyProtection="0">
      <alignment horizontal="left" vertical="center"/>
    </xf>
    <xf numFmtId="0" fontId="107" fillId="0" borderId="83">
      <alignment horizontal="centerContinuous"/>
    </xf>
    <xf numFmtId="0" fontId="4" fillId="0" borderId="0"/>
    <xf numFmtId="0" fontId="25" fillId="0" borderId="83">
      <alignment horizontal="center"/>
    </xf>
    <xf numFmtId="0" fontId="25" fillId="0" borderId="83">
      <alignment horizontal="center"/>
    </xf>
    <xf numFmtId="0" fontId="11" fillId="14" borderId="23" applyNumberFormat="0" applyFont="0" applyAlignment="0" applyProtection="0"/>
    <xf numFmtId="0" fontId="4" fillId="0" borderId="0"/>
    <xf numFmtId="0" fontId="49" fillId="32" borderId="83" applyNumberFormat="0" applyProtection="0">
      <alignment horizontal="left" vertical="center"/>
    </xf>
    <xf numFmtId="0" fontId="11" fillId="59" borderId="35" applyNumberFormat="0" applyProtection="0">
      <alignment horizontal="left" vertical="center" indent="1"/>
    </xf>
    <xf numFmtId="0" fontId="25" fillId="0" borderId="83">
      <alignment horizontal="center"/>
    </xf>
    <xf numFmtId="0" fontId="107" fillId="0" borderId="83">
      <alignment horizontal="centerContinuous"/>
    </xf>
    <xf numFmtId="0" fontId="4" fillId="0" borderId="0"/>
    <xf numFmtId="0" fontId="11" fillId="0" borderId="0"/>
    <xf numFmtId="0" fontId="25" fillId="0" borderId="83">
      <alignment horizontal="center"/>
    </xf>
    <xf numFmtId="0" fontId="107" fillId="0" borderId="83">
      <alignment horizontal="centerContinuous"/>
    </xf>
    <xf numFmtId="0" fontId="4" fillId="0" borderId="0"/>
    <xf numFmtId="0" fontId="49" fillId="32" borderId="83" applyNumberFormat="0" applyProtection="0">
      <alignment horizontal="left" vertical="center"/>
    </xf>
    <xf numFmtId="0" fontId="11" fillId="47" borderId="35" applyNumberFormat="0" applyProtection="0">
      <alignment horizontal="left" vertical="center" indent="1"/>
    </xf>
    <xf numFmtId="0" fontId="4" fillId="0" borderId="0"/>
    <xf numFmtId="9" fontId="4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173" fontId="11" fillId="0" borderId="0" applyFont="0" applyFill="0" applyBorder="0" applyAlignment="0" applyProtection="0"/>
    <xf numFmtId="10" fontId="11" fillId="0" borderId="0"/>
    <xf numFmtId="0" fontId="11" fillId="47" borderId="35" applyNumberFormat="0" applyProtection="0">
      <alignment horizontal="left" vertical="center" indent="1"/>
    </xf>
    <xf numFmtId="168" fontId="11" fillId="0" borderId="0" applyFont="0" applyFill="0" applyBorder="0" applyAlignment="0" applyProtection="0"/>
    <xf numFmtId="0" fontId="11" fillId="0" borderId="0"/>
    <xf numFmtId="0" fontId="11" fillId="4" borderId="35" applyNumberFormat="0" applyProtection="0">
      <alignment horizontal="left" vertical="center" indent="1"/>
    </xf>
    <xf numFmtId="182" fontId="11" fillId="0" borderId="0" applyFill="0" applyBorder="0" applyAlignment="0"/>
    <xf numFmtId="0" fontId="11" fillId="60" borderId="35" applyNumberFormat="0" applyProtection="0">
      <alignment horizontal="left" vertical="center" indent="1"/>
    </xf>
    <xf numFmtId="0" fontId="11" fillId="0" borderId="0"/>
    <xf numFmtId="0" fontId="15" fillId="0" borderId="0"/>
    <xf numFmtId="0" fontId="4" fillId="0" borderId="0"/>
    <xf numFmtId="0" fontId="4" fillId="0" borderId="0"/>
    <xf numFmtId="0" fontId="11" fillId="0" borderId="19" applyBorder="0">
      <alignment horizontal="centerContinuous"/>
    </xf>
    <xf numFmtId="0" fontId="4" fillId="0" borderId="0"/>
    <xf numFmtId="0" fontId="49" fillId="32" borderId="83" applyNumberFormat="0" applyProtection="0">
      <alignment horizontal="center" vertical="center" wrapText="1"/>
    </xf>
    <xf numFmtId="0" fontId="11" fillId="0" borderId="0" applyNumberFormat="0" applyFont="0" applyBorder="0">
      <protection locked="0"/>
    </xf>
    <xf numFmtId="0" fontId="11" fillId="0" borderId="0" applyNumberFormat="0" applyFont="0" applyBorder="0">
      <protection locked="0"/>
    </xf>
    <xf numFmtId="0" fontId="4" fillId="0" borderId="0"/>
    <xf numFmtId="168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" fillId="0" borderId="0"/>
    <xf numFmtId="182" fontId="11" fillId="0" borderId="0" applyFill="0" applyBorder="0" applyAlignment="0"/>
    <xf numFmtId="0" fontId="25" fillId="0" borderId="83">
      <alignment horizontal="center"/>
    </xf>
    <xf numFmtId="169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227" fontId="11" fillId="0" borderId="6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0" fontId="11" fillId="0" borderId="0"/>
    <xf numFmtId="0" fontId="11" fillId="60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4" fillId="0" borderId="0"/>
    <xf numFmtId="0" fontId="11" fillId="0" borderId="19" applyBorder="0">
      <alignment horizontal="centerContinuous"/>
    </xf>
    <xf numFmtId="172" fontId="11" fillId="0" borderId="0" applyFont="0" applyFill="0" applyBorder="0" applyAlignment="0" applyProtection="0"/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38" fontId="12" fillId="4" borderId="0" applyNumberFormat="0" applyBorder="0" applyAlignment="0" applyProtection="0"/>
    <xf numFmtId="0" fontId="11" fillId="4" borderId="35" applyNumberFormat="0" applyProtection="0">
      <alignment horizontal="left" vertical="center" indent="1"/>
    </xf>
    <xf numFmtId="0" fontId="11" fillId="0" borderId="0"/>
    <xf numFmtId="4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15" fillId="0" borderId="0"/>
    <xf numFmtId="0" fontId="49" fillId="32" borderId="83" applyNumberFormat="0" applyProtection="0">
      <alignment horizontal="center" vertical="center" wrapText="1"/>
    </xf>
    <xf numFmtId="0" fontId="49" fillId="32" borderId="83" applyNumberFormat="0" applyProtection="0">
      <alignment horizontal="center" vertical="center" wrapText="1"/>
    </xf>
    <xf numFmtId="0" fontId="11" fillId="2" borderId="0" applyNumberFormat="0" applyFont="0" applyBorder="0" applyAlignment="0">
      <alignment horizontal="center"/>
    </xf>
    <xf numFmtId="0" fontId="4" fillId="0" borderId="0"/>
    <xf numFmtId="0" fontId="11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43" fontId="11" fillId="0" borderId="0" applyFont="0" applyFill="0" applyBorder="0" applyAlignment="0" applyProtection="0"/>
    <xf numFmtId="0" fontId="4" fillId="0" borderId="0"/>
    <xf numFmtId="0" fontId="11" fillId="4" borderId="35" applyNumberFormat="0" applyProtection="0">
      <alignment horizontal="left" vertical="center" indent="1"/>
    </xf>
    <xf numFmtId="171" fontId="11" fillId="0" borderId="0" applyFont="0" applyFill="0" applyBorder="0" applyAlignment="0" applyProtection="0"/>
    <xf numFmtId="0" fontId="15" fillId="0" borderId="0"/>
    <xf numFmtId="0" fontId="49" fillId="32" borderId="83" applyNumberFormat="0" applyProtection="0">
      <alignment horizontal="center" vertical="center" wrapText="1"/>
    </xf>
    <xf numFmtId="0" fontId="12" fillId="36" borderId="6"/>
    <xf numFmtId="0" fontId="4" fillId="0" borderId="0"/>
    <xf numFmtId="0" fontId="4" fillId="0" borderId="0"/>
    <xf numFmtId="0" fontId="4" fillId="0" borderId="0"/>
    <xf numFmtId="0" fontId="4" fillId="0" borderId="0"/>
    <xf numFmtId="173" fontId="11" fillId="0" borderId="0" applyFont="0" applyFill="0" applyBorder="0" applyAlignment="0" applyProtection="0"/>
    <xf numFmtId="0" fontId="4" fillId="0" borderId="0"/>
    <xf numFmtId="0" fontId="4" fillId="0" borderId="0"/>
    <xf numFmtId="174" fontId="11" fillId="0" borderId="0" applyFont="0" applyFill="0" applyBorder="0" applyAlignment="0" applyProtection="0"/>
    <xf numFmtId="0" fontId="4" fillId="0" borderId="0"/>
    <xf numFmtId="10" fontId="11" fillId="0" borderId="0" applyFont="0" applyFill="0" applyBorder="0" applyAlignment="0" applyProtection="0"/>
    <xf numFmtId="0" fontId="4" fillId="0" borderId="0"/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172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 wrapText="1"/>
    </xf>
    <xf numFmtId="0" fontId="4" fillId="0" borderId="0"/>
    <xf numFmtId="10" fontId="11" fillId="0" borderId="0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173" fontId="11" fillId="0" borderId="0" applyFont="0" applyFill="0" applyBorder="0" applyAlignment="0" applyProtection="0"/>
    <xf numFmtId="2" fontId="99" fillId="0" borderId="82" applyFont="0" applyFill="0" applyBorder="0" applyAlignment="0"/>
    <xf numFmtId="43" fontId="11" fillId="0" borderId="0" applyFont="0" applyFill="0" applyBorder="0" applyAlignment="0" applyProtection="0"/>
    <xf numFmtId="0" fontId="11" fillId="14" borderId="23" applyNumberFormat="0" applyFont="0" applyAlignment="0" applyProtection="0"/>
    <xf numFmtId="0" fontId="49" fillId="32" borderId="83" applyNumberFormat="0" applyProtection="0">
      <alignment horizontal="center" vertical="center" wrapText="1"/>
    </xf>
    <xf numFmtId="0" fontId="25" fillId="0" borderId="83">
      <alignment horizontal="center"/>
    </xf>
    <xf numFmtId="0" fontId="112" fillId="0" borderId="83"/>
    <xf numFmtId="0" fontId="4" fillId="0" borderId="0"/>
    <xf numFmtId="10" fontId="11" fillId="0" borderId="0"/>
    <xf numFmtId="174" fontId="11" fillId="0" borderId="0" applyFont="0" applyFill="0" applyBorder="0" applyAlignment="0" applyProtection="0"/>
    <xf numFmtId="0" fontId="107" fillId="0" borderId="83">
      <alignment horizontal="centerContinuous"/>
    </xf>
    <xf numFmtId="0" fontId="25" fillId="0" borderId="83">
      <alignment horizontal="center"/>
    </xf>
    <xf numFmtId="0" fontId="11" fillId="0" borderId="0">
      <alignment vertical="center" wrapText="1"/>
    </xf>
    <xf numFmtId="0" fontId="11" fillId="8" borderId="0" applyNumberFormat="0" applyFont="0" applyAlignment="0" applyProtection="0"/>
    <xf numFmtId="0" fontId="11" fillId="4" borderId="35" applyNumberFormat="0" applyProtection="0">
      <alignment horizontal="left" vertical="center" indent="1"/>
    </xf>
    <xf numFmtId="0" fontId="49" fillId="32" borderId="83" applyNumberFormat="0" applyProtection="0">
      <alignment horizontal="center" vertical="center" wrapText="1"/>
    </xf>
    <xf numFmtId="0" fontId="4" fillId="0" borderId="0"/>
    <xf numFmtId="0" fontId="12" fillId="4" borderId="6"/>
    <xf numFmtId="0" fontId="4" fillId="0" borderId="0"/>
    <xf numFmtId="182" fontId="11" fillId="0" borderId="0" applyFill="0" applyBorder="0" applyAlignment="0"/>
    <xf numFmtId="175" fontId="11" fillId="0" borderId="0" applyFont="0" applyFill="0" applyBorder="0" applyProtection="0">
      <alignment horizontal="right"/>
    </xf>
    <xf numFmtId="0" fontId="11" fillId="4" borderId="35" applyNumberFormat="0" applyProtection="0">
      <alignment horizontal="left" vertical="center" indent="1"/>
    </xf>
    <xf numFmtId="0" fontId="11" fillId="0" borderId="83" applyBorder="0">
      <alignment horizontal="centerContinuous"/>
    </xf>
    <xf numFmtId="196" fontId="11" fillId="0" borderId="0" applyFont="0" applyFill="0" applyBorder="0" applyAlignment="0" applyProtection="0"/>
    <xf numFmtId="0" fontId="4" fillId="0" borderId="0"/>
    <xf numFmtId="0" fontId="15" fillId="0" borderId="0"/>
    <xf numFmtId="0" fontId="11" fillId="0" borderId="0"/>
    <xf numFmtId="0" fontId="4" fillId="0" borderId="0"/>
    <xf numFmtId="43" fontId="11" fillId="0" borderId="0" applyFont="0" applyFill="0" applyBorder="0" applyAlignment="0" applyProtection="0"/>
    <xf numFmtId="0" fontId="4" fillId="0" borderId="0"/>
    <xf numFmtId="0" fontId="11" fillId="14" borderId="23" applyNumberFormat="0" applyFont="0" applyAlignment="0" applyProtection="0"/>
    <xf numFmtId="44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4" fillId="0" borderId="0"/>
    <xf numFmtId="10" fontId="11" fillId="0" borderId="0"/>
    <xf numFmtId="172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174" fontId="11" fillId="0" borderId="0" applyFont="0" applyFill="0" applyBorder="0" applyAlignment="0" applyProtection="0"/>
    <xf numFmtId="0" fontId="11" fillId="0" borderId="19" applyBorder="0">
      <alignment horizontal="centerContinuous"/>
    </xf>
    <xf numFmtId="0" fontId="4" fillId="0" borderId="0"/>
    <xf numFmtId="0" fontId="4" fillId="0" borderId="0"/>
    <xf numFmtId="197" fontId="11" fillId="0" borderId="0" applyFont="0" applyFill="0" applyBorder="0" applyAlignment="0" applyProtection="0"/>
    <xf numFmtId="0" fontId="11" fillId="0" borderId="0" applyNumberFormat="0" applyFont="0" applyBorder="0">
      <protection locked="0"/>
    </xf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0" borderId="19" applyBorder="0">
      <alignment horizontal="centerContinuous"/>
    </xf>
    <xf numFmtId="0" fontId="4" fillId="0" borderId="0"/>
    <xf numFmtId="0" fontId="11" fillId="8" borderId="0" applyNumberFormat="0" applyFont="0" applyAlignment="0" applyProtection="0"/>
    <xf numFmtId="0" fontId="112" fillId="0" borderId="83"/>
    <xf numFmtId="0" fontId="49" fillId="32" borderId="19" applyNumberFormat="0" applyProtection="0">
      <alignment horizontal="center" vertical="center" wrapText="1"/>
    </xf>
    <xf numFmtId="0" fontId="11" fillId="0" borderId="83" applyBorder="0">
      <alignment horizontal="centerContinuous"/>
    </xf>
    <xf numFmtId="0" fontId="11" fillId="0" borderId="0">
      <alignment vertical="center" wrapText="1"/>
    </xf>
    <xf numFmtId="174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4" fillId="0" borderId="0"/>
    <xf numFmtId="0" fontId="4" fillId="0" borderId="0"/>
    <xf numFmtId="0" fontId="11" fillId="14" borderId="23" applyNumberFormat="0" applyFont="0" applyAlignment="0" applyProtection="0"/>
    <xf numFmtId="0" fontId="4" fillId="0" borderId="0"/>
    <xf numFmtId="182" fontId="11" fillId="0" borderId="0" applyFill="0" applyBorder="0" applyAlignment="0"/>
    <xf numFmtId="0" fontId="11" fillId="4" borderId="35" applyNumberFormat="0" applyProtection="0">
      <alignment horizontal="left" vertical="center" indent="1"/>
    </xf>
    <xf numFmtId="0" fontId="4" fillId="0" borderId="0"/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197" fontId="11" fillId="0" borderId="0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0" fontId="15" fillId="0" borderId="0"/>
    <xf numFmtId="0" fontId="11" fillId="47" borderId="35" applyNumberFormat="0" applyProtection="0">
      <alignment horizontal="left" vertical="center" indent="1"/>
    </xf>
    <xf numFmtId="0" fontId="15" fillId="0" borderId="0"/>
    <xf numFmtId="0" fontId="11" fillId="0" borderId="83" applyBorder="0">
      <alignment horizontal="centerContinuous"/>
    </xf>
    <xf numFmtId="0" fontId="107" fillId="0" borderId="83">
      <alignment horizontal="left"/>
    </xf>
    <xf numFmtId="0" fontId="49" fillId="32" borderId="83" applyNumberFormat="0" applyProtection="0">
      <alignment horizontal="center" vertical="center" wrapText="1"/>
    </xf>
    <xf numFmtId="182" fontId="11" fillId="0" borderId="0" applyFill="0" applyBorder="0" applyAlignment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2" fontId="11" fillId="0" borderId="0" applyFill="0" applyBorder="0" applyAlignment="0"/>
    <xf numFmtId="0" fontId="11" fillId="47" borderId="35" applyNumberFormat="0" applyProtection="0">
      <alignment horizontal="left" vertical="center" indent="1"/>
    </xf>
    <xf numFmtId="0" fontId="11" fillId="0" borderId="0">
      <alignment vertical="center" wrapText="1"/>
    </xf>
    <xf numFmtId="0" fontId="49" fillId="32" borderId="83" applyNumberFormat="0" applyProtection="0">
      <alignment horizontal="left" vertical="center"/>
    </xf>
    <xf numFmtId="170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47" borderId="35" applyNumberFormat="0" applyProtection="0">
      <alignment horizontal="left" vertical="center" indent="1"/>
    </xf>
    <xf numFmtId="203" fontId="11" fillId="0" borderId="0" applyFont="0" applyFill="0" applyBorder="0" applyAlignment="0" applyProtection="0"/>
    <xf numFmtId="0" fontId="11" fillId="4" borderId="35" applyNumberFormat="0" applyProtection="0">
      <alignment horizontal="left" vertical="center" indent="1"/>
    </xf>
    <xf numFmtId="0" fontId="4" fillId="0" borderId="0"/>
    <xf numFmtId="172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49" fillId="32" borderId="83" applyNumberFormat="0" applyProtection="0">
      <alignment horizontal="left" vertical="center"/>
    </xf>
    <xf numFmtId="220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25" fillId="0" borderId="83">
      <alignment horizontal="center"/>
    </xf>
    <xf numFmtId="0" fontId="4" fillId="0" borderId="0"/>
    <xf numFmtId="0" fontId="4" fillId="0" borderId="0"/>
    <xf numFmtId="4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4" fillId="0" borderId="0"/>
    <xf numFmtId="0" fontId="49" fillId="32" borderId="83" applyNumberFormat="0" applyProtection="0">
      <alignment horizontal="center" vertical="center" wrapText="1"/>
    </xf>
    <xf numFmtId="0" fontId="107" fillId="0" borderId="83">
      <alignment horizontal="centerContinuous"/>
    </xf>
    <xf numFmtId="184" fontId="11" fillId="0" borderId="0" applyFill="0" applyBorder="0" applyAlignment="0"/>
    <xf numFmtId="171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0" fontId="15" fillId="0" borderId="0"/>
    <xf numFmtId="175" fontId="11" fillId="0" borderId="0" applyFont="0" applyFill="0" applyBorder="0" applyProtection="0">
      <alignment horizontal="right"/>
    </xf>
    <xf numFmtId="0" fontId="4" fillId="0" borderId="0"/>
    <xf numFmtId="228" fontId="11" fillId="0" borderId="6" applyFont="0" applyFill="0" applyBorder="0" applyAlignment="0" applyProtection="0"/>
    <xf numFmtId="182" fontId="11" fillId="0" borderId="0" applyFill="0" applyBorder="0" applyAlignment="0"/>
    <xf numFmtId="169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182" fontId="11" fillId="0" borderId="0" applyFill="0" applyBorder="0" applyAlignment="0"/>
    <xf numFmtId="0" fontId="4" fillId="0" borderId="0"/>
    <xf numFmtId="0" fontId="15" fillId="0" borderId="0"/>
    <xf numFmtId="0" fontId="4" fillId="0" borderId="0"/>
    <xf numFmtId="0" fontId="15" fillId="0" borderId="0"/>
    <xf numFmtId="0" fontId="4" fillId="0" borderId="0"/>
    <xf numFmtId="0" fontId="112" fillId="0" borderId="83"/>
    <xf numFmtId="0" fontId="11" fillId="60" borderId="35" applyNumberFormat="0" applyProtection="0">
      <alignment horizontal="left" vertical="center" indent="1"/>
    </xf>
    <xf numFmtId="0" fontId="4" fillId="0" borderId="0"/>
    <xf numFmtId="0" fontId="11" fillId="0" borderId="83" applyBorder="0">
      <alignment horizontal="centerContinuous"/>
    </xf>
    <xf numFmtId="18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203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0" fontId="49" fillId="32" borderId="83" applyNumberFormat="0" applyProtection="0">
      <alignment horizontal="left" vertical="center"/>
    </xf>
    <xf numFmtId="0" fontId="15" fillId="0" borderId="0"/>
    <xf numFmtId="0" fontId="11" fillId="0" borderId="0"/>
    <xf numFmtId="0" fontId="4" fillId="0" borderId="0"/>
    <xf numFmtId="0" fontId="25" fillId="0" borderId="83">
      <alignment horizontal="center"/>
    </xf>
    <xf numFmtId="0" fontId="4" fillId="0" borderId="0"/>
    <xf numFmtId="0" fontId="11" fillId="0" borderId="0"/>
    <xf numFmtId="0" fontId="4" fillId="0" borderId="0"/>
    <xf numFmtId="0" fontId="25" fillId="0" borderId="83">
      <alignment horizontal="center"/>
    </xf>
    <xf numFmtId="0" fontId="11" fillId="60" borderId="35" applyNumberFormat="0" applyProtection="0">
      <alignment horizontal="left" vertical="center" indent="1"/>
    </xf>
    <xf numFmtId="10" fontId="12" fillId="38" borderId="6" applyNumberFormat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4" fillId="0" borderId="0"/>
    <xf numFmtId="220" fontId="11" fillId="0" borderId="0" applyFont="0" applyFill="0" applyBorder="0" applyAlignment="0" applyProtection="0"/>
    <xf numFmtId="0" fontId="11" fillId="0" borderId="83" applyBorder="0">
      <alignment horizontal="centerContinuous"/>
    </xf>
    <xf numFmtId="182" fontId="11" fillId="0" borderId="0" applyFill="0" applyBorder="0" applyAlignment="0"/>
    <xf numFmtId="0" fontId="4" fillId="0" borderId="0"/>
    <xf numFmtId="0" fontId="4" fillId="0" borderId="0"/>
    <xf numFmtId="0" fontId="15" fillId="0" borderId="0"/>
    <xf numFmtId="0" fontId="49" fillId="32" borderId="19" applyNumberFormat="0" applyProtection="0">
      <alignment horizontal="center" vertical="center" wrapText="1"/>
    </xf>
    <xf numFmtId="0" fontId="107" fillId="0" borderId="83">
      <alignment horizontal="centerContinuous"/>
    </xf>
    <xf numFmtId="0" fontId="4" fillId="0" borderId="0"/>
    <xf numFmtId="0" fontId="11" fillId="47" borderId="35" applyNumberFormat="0" applyProtection="0">
      <alignment horizontal="left" vertical="center" indent="1"/>
    </xf>
    <xf numFmtId="0" fontId="12" fillId="0" borderId="29" applyBorder="0">
      <alignment horizontal="left" vertical="top"/>
    </xf>
    <xf numFmtId="44" fontId="11" fillId="0" borderId="0" applyFont="0" applyFill="0" applyBorder="0" applyAlignment="0" applyProtection="0"/>
    <xf numFmtId="0" fontId="15" fillId="0" borderId="0"/>
    <xf numFmtId="182" fontId="11" fillId="0" borderId="0" applyFill="0" applyBorder="0" applyAlignment="0"/>
    <xf numFmtId="0" fontId="4" fillId="0" borderId="0"/>
    <xf numFmtId="170" fontId="11" fillId="0" borderId="0" applyFont="0" applyFill="0" applyBorder="0" applyAlignment="0" applyProtection="0"/>
    <xf numFmtId="0" fontId="15" fillId="0" borderId="0"/>
    <xf numFmtId="0" fontId="4" fillId="0" borderId="0"/>
    <xf numFmtId="0" fontId="11" fillId="8" borderId="0" applyNumberFormat="0" applyFont="0" applyAlignment="0" applyProtection="0"/>
    <xf numFmtId="184" fontId="11" fillId="0" borderId="0" applyFill="0" applyBorder="0" applyAlignment="0"/>
    <xf numFmtId="172" fontId="11" fillId="0" borderId="0" applyFont="0" applyFill="0" applyBorder="0" applyAlignment="0" applyProtection="0"/>
    <xf numFmtId="0" fontId="4" fillId="0" borderId="0"/>
    <xf numFmtId="0" fontId="11" fillId="60" borderId="35" applyNumberFormat="0" applyProtection="0">
      <alignment horizontal="left" vertical="center" indent="1"/>
    </xf>
    <xf numFmtId="10" fontId="11" fillId="0" borderId="0"/>
    <xf numFmtId="182" fontId="11" fillId="0" borderId="0" applyFill="0" applyBorder="0" applyAlignment="0"/>
    <xf numFmtId="0" fontId="21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171" fontId="11" fillId="0" borderId="0" applyFont="0" applyFill="0" applyBorder="0" applyAlignment="0" applyProtection="0"/>
    <xf numFmtId="2" fontId="99" fillId="0" borderId="82" applyFont="0" applyFill="0" applyBorder="0" applyAlignment="0"/>
    <xf numFmtId="0" fontId="25" fillId="0" borderId="83">
      <alignment horizontal="center"/>
    </xf>
    <xf numFmtId="0" fontId="4" fillId="0" borderId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49" fillId="32" borderId="83" applyNumberFormat="0" applyProtection="0">
      <alignment horizontal="center" vertical="center" wrapText="1"/>
    </xf>
    <xf numFmtId="182" fontId="11" fillId="0" borderId="0" applyFill="0" applyBorder="0" applyAlignment="0"/>
    <xf numFmtId="44" fontId="11" fillId="0" borderId="0" applyFont="0" applyFill="0" applyBorder="0" applyAlignment="0" applyProtection="0"/>
    <xf numFmtId="0" fontId="11" fillId="0" borderId="0"/>
    <xf numFmtId="169" fontId="11" fillId="0" borderId="0" applyFont="0" applyFill="0" applyBorder="0" applyAlignment="0" applyProtection="0"/>
    <xf numFmtId="0" fontId="4" fillId="0" borderId="0"/>
    <xf numFmtId="0" fontId="11" fillId="47" borderId="35" applyNumberFormat="0" applyProtection="0">
      <alignment horizontal="left" vertical="center" indent="1"/>
    </xf>
    <xf numFmtId="0" fontId="11" fillId="0" borderId="19" applyBorder="0">
      <alignment horizontal="centerContinuous"/>
    </xf>
    <xf numFmtId="0" fontId="4" fillId="0" borderId="0"/>
    <xf numFmtId="0" fontId="4" fillId="0" borderId="0"/>
    <xf numFmtId="0" fontId="11" fillId="0" borderId="0">
      <alignment vertical="center" wrapText="1"/>
    </xf>
    <xf numFmtId="0" fontId="112" fillId="0" borderId="83"/>
    <xf numFmtId="0" fontId="11" fillId="47" borderId="35" applyNumberFormat="0" applyProtection="0">
      <alignment horizontal="left" vertical="center" indent="1"/>
    </xf>
    <xf numFmtId="182" fontId="11" fillId="0" borderId="0" applyFill="0" applyBorder="0" applyAlignment="0"/>
    <xf numFmtId="0" fontId="49" fillId="32" borderId="83" applyNumberFormat="0" applyProtection="0">
      <alignment horizontal="left" vertical="center"/>
    </xf>
    <xf numFmtId="0" fontId="4" fillId="0" borderId="0"/>
    <xf numFmtId="44" fontId="11" fillId="0" borderId="0" applyFont="0" applyFill="0" applyBorder="0" applyAlignment="0" applyProtection="0"/>
    <xf numFmtId="0" fontId="11" fillId="0" borderId="0" applyNumberFormat="0" applyFont="0" applyBorder="0">
      <protection locked="0"/>
    </xf>
    <xf numFmtId="0" fontId="15" fillId="0" borderId="0"/>
    <xf numFmtId="43" fontId="11" fillId="0" borderId="0" applyFont="0" applyFill="0" applyBorder="0" applyAlignment="0" applyProtection="0"/>
    <xf numFmtId="182" fontId="11" fillId="0" borderId="0" applyFill="0" applyBorder="0" applyAlignment="0"/>
    <xf numFmtId="171" fontId="11" fillId="0" borderId="0" applyFont="0" applyFill="0" applyBorder="0" applyAlignment="0" applyProtection="0"/>
    <xf numFmtId="0" fontId="49" fillId="32" borderId="83" applyNumberFormat="0" applyProtection="0">
      <alignment horizontal="center" vertical="center" wrapText="1"/>
    </xf>
    <xf numFmtId="0" fontId="25" fillId="0" borderId="83">
      <alignment horizontal="center"/>
    </xf>
    <xf numFmtId="20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203" fontId="11" fillId="0" borderId="0" applyFont="0" applyFill="0" applyBorder="0" applyAlignment="0" applyProtection="0"/>
    <xf numFmtId="0" fontId="11" fillId="2" borderId="0" applyNumberFormat="0" applyFont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223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10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11" fillId="60" borderId="35" applyNumberFormat="0" applyProtection="0">
      <alignment horizontal="left" vertical="center" indent="1"/>
    </xf>
    <xf numFmtId="0" fontId="11" fillId="2" borderId="0" applyNumberFormat="0" applyFont="0" applyBorder="0" applyAlignment="0">
      <alignment horizontal="center"/>
    </xf>
    <xf numFmtId="0" fontId="11" fillId="0" borderId="19" applyBorder="0">
      <alignment horizontal="centerContinuous"/>
    </xf>
    <xf numFmtId="0" fontId="49" fillId="32" borderId="83" applyNumberFormat="0" applyProtection="0">
      <alignment horizontal="center" vertical="center" wrapText="1"/>
    </xf>
    <xf numFmtId="196" fontId="11" fillId="0" borderId="0" applyFont="0" applyFill="0" applyBorder="0" applyAlignment="0" applyProtection="0"/>
    <xf numFmtId="0" fontId="4" fillId="0" borderId="0"/>
    <xf numFmtId="0" fontId="4" fillId="0" borderId="0"/>
    <xf numFmtId="0" fontId="15" fillId="0" borderId="0"/>
    <xf numFmtId="0" fontId="11" fillId="60" borderId="35" applyNumberFormat="0" applyProtection="0">
      <alignment horizontal="left" vertical="center" indent="1"/>
    </xf>
    <xf numFmtId="0" fontId="11" fillId="9" borderId="0" applyNumberFormat="0" applyFont="0" applyAlignment="0" applyProtection="0"/>
    <xf numFmtId="0" fontId="4" fillId="0" borderId="0"/>
    <xf numFmtId="175" fontId="11" fillId="0" borderId="0" applyFont="0" applyFill="0" applyBorder="0" applyProtection="0">
      <alignment horizontal="right"/>
    </xf>
    <xf numFmtId="44" fontId="11" fillId="0" borderId="0" applyFont="0" applyFill="0" applyBorder="0" applyAlignment="0" applyProtection="0"/>
    <xf numFmtId="0" fontId="49" fillId="32" borderId="83" applyNumberFormat="0" applyProtection="0">
      <alignment horizontal="center" vertical="center" wrapText="1"/>
    </xf>
    <xf numFmtId="0" fontId="11" fillId="2" borderId="0" applyNumberFormat="0" applyFont="0" applyBorder="0" applyAlignment="0">
      <alignment horizontal="center"/>
    </xf>
    <xf numFmtId="0" fontId="11" fillId="59" borderId="35" applyNumberFormat="0" applyProtection="0">
      <alignment horizontal="left" vertical="center" indent="1"/>
    </xf>
    <xf numFmtId="0" fontId="11" fillId="0" borderId="19" applyBorder="0">
      <alignment horizontal="centerContinuous"/>
    </xf>
    <xf numFmtId="0" fontId="11" fillId="9" borderId="0" applyNumberFormat="0" applyFont="0" applyAlignment="0" applyProtection="0"/>
    <xf numFmtId="0" fontId="11" fillId="59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11" fillId="47" borderId="35" applyNumberFormat="0" applyProtection="0">
      <alignment horizontal="left" vertical="center" indent="1"/>
    </xf>
    <xf numFmtId="0" fontId="4" fillId="0" borderId="0"/>
    <xf numFmtId="0" fontId="11" fillId="0" borderId="0" applyNumberFormat="0" applyFont="0" applyBorder="0">
      <protection locked="0"/>
    </xf>
    <xf numFmtId="168" fontId="11" fillId="0" borderId="0" applyFont="0" applyFill="0" applyBorder="0" applyAlignment="0" applyProtection="0"/>
    <xf numFmtId="0" fontId="11" fillId="2" borderId="0" applyNumberFormat="0" applyFont="0" applyBorder="0" applyAlignment="0" applyProtection="0"/>
    <xf numFmtId="0" fontId="4" fillId="0" borderId="0"/>
    <xf numFmtId="0" fontId="11" fillId="14" borderId="23" applyNumberFormat="0" applyFont="0" applyAlignment="0" applyProtection="0"/>
    <xf numFmtId="10" fontId="11" fillId="0" borderId="0" applyFont="0" applyFill="0" applyBorder="0" applyAlignment="0" applyProtection="0"/>
    <xf numFmtId="219" fontId="11" fillId="0" borderId="0" applyFont="0" applyFill="0" applyBorder="0" applyAlignment="0" applyProtection="0"/>
    <xf numFmtId="0" fontId="11" fillId="59" borderId="35" applyNumberFormat="0" applyProtection="0">
      <alignment horizontal="left" vertical="center" indent="1"/>
    </xf>
    <xf numFmtId="0" fontId="49" fillId="32" borderId="83" applyNumberFormat="0" applyProtection="0">
      <alignment horizontal="center" vertical="center" wrapText="1"/>
    </xf>
    <xf numFmtId="0" fontId="4" fillId="0" borderId="0"/>
    <xf numFmtId="0" fontId="4" fillId="0" borderId="0"/>
    <xf numFmtId="0" fontId="11" fillId="47" borderId="35" applyNumberFormat="0" applyProtection="0">
      <alignment horizontal="left" vertical="center" indent="1"/>
    </xf>
    <xf numFmtId="0" fontId="4" fillId="0" borderId="0"/>
    <xf numFmtId="0" fontId="11" fillId="47" borderId="35" applyNumberFormat="0" applyProtection="0">
      <alignment horizontal="left" vertical="center" indent="1"/>
    </xf>
    <xf numFmtId="43" fontId="11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8" borderId="0" applyNumberFormat="0" applyFont="0" applyAlignment="0" applyProtection="0"/>
    <xf numFmtId="0" fontId="4" fillId="0" borderId="0"/>
    <xf numFmtId="168" fontId="11" fillId="0" borderId="0" applyFont="0" applyFill="0" applyBorder="0" applyAlignment="0" applyProtection="0"/>
    <xf numFmtId="227" fontId="11" fillId="0" borderId="6" applyFont="0" applyFill="0" applyBorder="0" applyAlignment="0" applyProtection="0"/>
    <xf numFmtId="0" fontId="11" fillId="4" borderId="35" applyNumberFormat="0" applyProtection="0">
      <alignment horizontal="left" vertical="center" indent="1"/>
    </xf>
    <xf numFmtId="175" fontId="11" fillId="0" borderId="0" applyFont="0" applyFill="0" applyBorder="0" applyProtection="0">
      <alignment horizontal="right"/>
    </xf>
    <xf numFmtId="0" fontId="4" fillId="0" borderId="0"/>
    <xf numFmtId="0" fontId="15" fillId="0" borderId="0"/>
    <xf numFmtId="0" fontId="4" fillId="0" borderId="0"/>
    <xf numFmtId="43" fontId="11" fillId="0" borderId="0" applyFont="0" applyFill="0" applyBorder="0" applyAlignment="0" applyProtection="0"/>
    <xf numFmtId="0" fontId="11" fillId="0" borderId="0"/>
    <xf numFmtId="174" fontId="11" fillId="0" borderId="0" applyFont="0" applyFill="0" applyBorder="0" applyAlignment="0" applyProtection="0"/>
    <xf numFmtId="0" fontId="49" fillId="32" borderId="83" applyNumberFormat="0" applyProtection="0">
      <alignment horizontal="center" vertical="center" wrapText="1"/>
    </xf>
    <xf numFmtId="0" fontId="4" fillId="0" borderId="0"/>
    <xf numFmtId="0" fontId="4" fillId="0" borderId="0"/>
    <xf numFmtId="0" fontId="4" fillId="0" borderId="0"/>
    <xf numFmtId="0" fontId="11" fillId="0" borderId="19" applyBorder="0">
      <alignment horizontal="centerContinuous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168" fontId="11" fillId="0" borderId="0" applyFont="0" applyFill="0" applyBorder="0" applyAlignment="0" applyProtection="0"/>
    <xf numFmtId="0" fontId="11" fillId="14" borderId="23" applyNumberFormat="0" applyFont="0" applyAlignment="0" applyProtection="0"/>
    <xf numFmtId="0" fontId="4" fillId="0" borderId="0"/>
    <xf numFmtId="0" fontId="4" fillId="0" borderId="0"/>
    <xf numFmtId="0" fontId="11" fillId="0" borderId="0">
      <alignment vertical="center" wrapText="1"/>
    </xf>
    <xf numFmtId="0" fontId="11" fillId="60" borderId="35" applyNumberFormat="0" applyProtection="0">
      <alignment horizontal="left" vertical="center" indent="1"/>
    </xf>
    <xf numFmtId="175" fontId="11" fillId="0" borderId="0" applyFont="0" applyFill="0" applyBorder="0" applyProtection="0">
      <alignment horizontal="right"/>
    </xf>
    <xf numFmtId="0" fontId="11" fillId="2" borderId="0" applyNumberFormat="0" applyFont="0" applyBorder="0" applyAlignment="0">
      <alignment horizontal="center"/>
    </xf>
    <xf numFmtId="0" fontId="112" fillId="0" borderId="83"/>
    <xf numFmtId="0" fontId="4" fillId="0" borderId="0"/>
    <xf numFmtId="172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11" fillId="0" borderId="83" applyBorder="0">
      <alignment horizontal="centerContinuous"/>
    </xf>
    <xf numFmtId="184" fontId="11" fillId="0" borderId="0" applyFill="0" applyBorder="0" applyAlignment="0"/>
    <xf numFmtId="203" fontId="11" fillId="0" borderId="0" applyFont="0" applyFill="0" applyBorder="0" applyAlignment="0" applyProtection="0"/>
    <xf numFmtId="0" fontId="11" fillId="0" borderId="19" applyBorder="0">
      <alignment horizontal="centerContinuous"/>
    </xf>
    <xf numFmtId="182" fontId="11" fillId="0" borderId="0" applyFill="0" applyBorder="0" applyAlignment="0"/>
    <xf numFmtId="173" fontId="11" fillId="0" borderId="0" applyFont="0" applyFill="0" applyBorder="0" applyAlignment="0" applyProtection="0"/>
    <xf numFmtId="204" fontId="11" fillId="0" borderId="0" applyFont="0" applyFill="0" applyBorder="0" applyAlignment="0" applyProtection="0"/>
    <xf numFmtId="0" fontId="49" fillId="32" borderId="83" applyNumberFormat="0" applyProtection="0">
      <alignment horizontal="center" vertical="center" wrapText="1"/>
    </xf>
    <xf numFmtId="2" fontId="99" fillId="0" borderId="82" applyFont="0" applyFill="0" applyBorder="0" applyAlignment="0"/>
    <xf numFmtId="0" fontId="25" fillId="0" borderId="83">
      <alignment horizontal="center"/>
    </xf>
    <xf numFmtId="44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2" fontId="11" fillId="0" borderId="0" applyFill="0" applyBorder="0" applyAlignment="0"/>
    <xf numFmtId="0" fontId="4" fillId="0" borderId="0"/>
    <xf numFmtId="0" fontId="11" fillId="0" borderId="83" applyBorder="0">
      <alignment horizontal="centerContinuous"/>
    </xf>
    <xf numFmtId="0" fontId="4" fillId="0" borderId="0"/>
    <xf numFmtId="202" fontId="11" fillId="0" borderId="0" applyFont="0" applyFill="0" applyBorder="0" applyAlignment="0" applyProtection="0"/>
    <xf numFmtId="0" fontId="11" fillId="0" borderId="0"/>
    <xf numFmtId="0" fontId="4" fillId="0" borderId="0"/>
    <xf numFmtId="0" fontId="11" fillId="4" borderId="35" applyNumberFormat="0" applyProtection="0">
      <alignment horizontal="left" vertical="center" indent="1"/>
    </xf>
    <xf numFmtId="0" fontId="11" fillId="0" borderId="83" applyBorder="0">
      <alignment horizontal="centerContinuous"/>
    </xf>
    <xf numFmtId="202" fontId="11" fillId="0" borderId="0" applyFont="0" applyFill="0" applyBorder="0" applyAlignment="0" applyProtection="0"/>
    <xf numFmtId="0" fontId="107" fillId="0" borderId="83">
      <alignment horizontal="centerContinuous"/>
    </xf>
    <xf numFmtId="0" fontId="4" fillId="0" borderId="0"/>
    <xf numFmtId="183" fontId="11" fillId="0" borderId="0" applyFont="0" applyFill="0" applyBorder="0" applyAlignment="0" applyProtection="0"/>
    <xf numFmtId="0" fontId="4" fillId="0" borderId="0"/>
    <xf numFmtId="228" fontId="11" fillId="0" borderId="6" applyFont="0" applyFill="0" applyBorder="0" applyAlignment="0" applyProtection="0"/>
    <xf numFmtId="0" fontId="4" fillId="0" borderId="0"/>
    <xf numFmtId="0" fontId="11" fillId="47" borderId="35" applyNumberFormat="0" applyProtection="0">
      <alignment horizontal="left" vertical="center" indent="1"/>
    </xf>
    <xf numFmtId="0" fontId="11" fillId="4" borderId="35" applyNumberFormat="0" applyProtection="0">
      <alignment horizontal="left" vertical="center" indent="1"/>
    </xf>
    <xf numFmtId="0" fontId="11" fillId="0" borderId="0"/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>
      <alignment vertical="center" wrapText="1"/>
    </xf>
    <xf numFmtId="0" fontId="4" fillId="0" borderId="0"/>
    <xf numFmtId="219" fontId="11" fillId="0" borderId="0" applyFont="0" applyFill="0" applyBorder="0" applyAlignment="0" applyProtection="0"/>
    <xf numFmtId="0" fontId="4" fillId="0" borderId="0"/>
    <xf numFmtId="223" fontId="11" fillId="0" borderId="0" applyFont="0" applyFill="0" applyBorder="0" applyAlignment="0" applyProtection="0"/>
    <xf numFmtId="0" fontId="4" fillId="0" borderId="0"/>
    <xf numFmtId="0" fontId="11" fillId="0" borderId="0"/>
    <xf numFmtId="10" fontId="11" fillId="0" borderId="0"/>
    <xf numFmtId="182" fontId="11" fillId="0" borderId="0" applyFill="0" applyBorder="0" applyAlignment="0"/>
    <xf numFmtId="2" fontId="99" fillId="0" borderId="82" applyFont="0" applyFill="0" applyBorder="0" applyAlignment="0"/>
    <xf numFmtId="182" fontId="11" fillId="0" borderId="0" applyFill="0" applyBorder="0" applyAlignment="0"/>
    <xf numFmtId="0" fontId="11" fillId="0" borderId="0"/>
    <xf numFmtId="169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4" fillId="0" borderId="0"/>
    <xf numFmtId="182" fontId="11" fillId="0" borderId="0" applyFill="0" applyBorder="0" applyAlignment="0"/>
    <xf numFmtId="0" fontId="11" fillId="0" borderId="83" applyBorder="0">
      <alignment horizontal="centerContinuous"/>
    </xf>
    <xf numFmtId="223" fontId="11" fillId="0" borderId="0" applyFont="0" applyFill="0" applyBorder="0" applyAlignment="0" applyProtection="0"/>
    <xf numFmtId="0" fontId="11" fillId="60" borderId="35" applyNumberFormat="0" applyProtection="0">
      <alignment horizontal="left" vertical="center" indent="1"/>
    </xf>
    <xf numFmtId="0" fontId="4" fillId="0" borderId="0"/>
    <xf numFmtId="0" fontId="11" fillId="0" borderId="19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4" fillId="0" borderId="0"/>
    <xf numFmtId="0" fontId="49" fillId="32" borderId="19" applyNumberFormat="0" applyProtection="0">
      <alignment horizontal="center" vertical="center" wrapText="1"/>
    </xf>
    <xf numFmtId="0" fontId="112" fillId="0" borderId="19"/>
    <xf numFmtId="0" fontId="11" fillId="0" borderId="19" applyBorder="0">
      <alignment horizontal="centerContinuous"/>
    </xf>
    <xf numFmtId="0" fontId="49" fillId="32" borderId="19" applyNumberFormat="0" applyProtection="0">
      <alignment horizontal="center" vertical="center" wrapText="1"/>
    </xf>
    <xf numFmtId="0" fontId="112" fillId="0" borderId="19"/>
    <xf numFmtId="0" fontId="49" fillId="32" borderId="19" applyNumberFormat="0" applyProtection="0">
      <alignment horizontal="left" vertical="center"/>
    </xf>
    <xf numFmtId="0" fontId="107" fillId="0" borderId="19">
      <alignment horizontal="centerContinuous"/>
    </xf>
    <xf numFmtId="0" fontId="25" fillId="0" borderId="19">
      <alignment horizontal="center"/>
    </xf>
    <xf numFmtId="0" fontId="25" fillId="0" borderId="19">
      <alignment horizontal="center"/>
    </xf>
    <xf numFmtId="0" fontId="49" fillId="32" borderId="19" applyNumberFormat="0" applyProtection="0">
      <alignment horizontal="left" vertical="center"/>
    </xf>
    <xf numFmtId="0" fontId="25" fillId="0" borderId="19">
      <alignment horizontal="center"/>
    </xf>
    <xf numFmtId="0" fontId="107" fillId="0" borderId="19">
      <alignment horizontal="centerContinuous"/>
    </xf>
    <xf numFmtId="0" fontId="25" fillId="0" borderId="19">
      <alignment horizontal="center"/>
    </xf>
    <xf numFmtId="0" fontId="107" fillId="0" borderId="19">
      <alignment horizontal="centerContinuous"/>
    </xf>
    <xf numFmtId="0" fontId="49" fillId="32" borderId="19" applyNumberFormat="0" applyProtection="0">
      <alignment horizontal="left" vertical="center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112" fillId="0" borderId="19"/>
    <xf numFmtId="0" fontId="107" fillId="0" borderId="19">
      <alignment horizontal="centerContinuous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112" fillId="0" borderId="19"/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07" fillId="0" borderId="19">
      <alignment horizontal="left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left" vertical="center"/>
    </xf>
    <xf numFmtId="0" fontId="49" fillId="32" borderId="19" applyNumberFormat="0" applyProtection="0">
      <alignment horizontal="left" vertical="center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107" fillId="0" borderId="19">
      <alignment horizontal="centerContinuous"/>
    </xf>
    <xf numFmtId="0" fontId="112" fillId="0" borderId="19"/>
    <xf numFmtId="0" fontId="11" fillId="0" borderId="19" applyBorder="0">
      <alignment horizontal="centerContinuous"/>
    </xf>
    <xf numFmtId="0" fontId="49" fillId="32" borderId="19" applyNumberFormat="0" applyProtection="0">
      <alignment horizontal="left" vertical="center"/>
    </xf>
    <xf numFmtId="0" fontId="25" fillId="0" borderId="19">
      <alignment horizontal="center"/>
    </xf>
    <xf numFmtId="0" fontId="25" fillId="0" borderId="19">
      <alignment horizontal="center"/>
    </xf>
    <xf numFmtId="0" fontId="11" fillId="0" borderId="19" applyBorder="0">
      <alignment horizontal="centerContinuous"/>
    </xf>
    <xf numFmtId="0" fontId="107" fillId="0" borderId="19">
      <alignment horizontal="centerContinuous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112" fillId="0" borderId="19"/>
    <xf numFmtId="0" fontId="49" fillId="32" borderId="19" applyNumberFormat="0" applyProtection="0">
      <alignment horizontal="left" vertical="center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" fillId="0" borderId="19" applyBorder="0">
      <alignment horizontal="centerContinuous"/>
    </xf>
    <xf numFmtId="0" fontId="112" fillId="0" borderId="19"/>
    <xf numFmtId="0" fontId="11" fillId="0" borderId="19" applyBorder="0">
      <alignment horizontal="centerContinuous"/>
    </xf>
    <xf numFmtId="0" fontId="49" fillId="32" borderId="19" applyNumberFormat="0" applyProtection="0">
      <alignment horizontal="center" vertical="center" wrapText="1"/>
    </xf>
    <xf numFmtId="0" fontId="25" fillId="0" borderId="19">
      <alignment horizontal="center"/>
    </xf>
    <xf numFmtId="0" fontId="11" fillId="0" borderId="19" applyBorder="0">
      <alignment horizontal="centerContinuous"/>
    </xf>
    <xf numFmtId="0" fontId="107" fillId="0" borderId="19">
      <alignment horizontal="centerContinuous"/>
    </xf>
    <xf numFmtId="0" fontId="4" fillId="0" borderId="0"/>
    <xf numFmtId="0" fontId="4" fillId="0" borderId="0"/>
    <xf numFmtId="0" fontId="4" fillId="0" borderId="0"/>
    <xf numFmtId="0" fontId="107" fillId="0" borderId="83">
      <alignment horizontal="centerContinuous"/>
    </xf>
    <xf numFmtId="0" fontId="11" fillId="0" borderId="83" applyBorder="0">
      <alignment horizontal="centerContinuous"/>
    </xf>
    <xf numFmtId="0" fontId="49" fillId="32" borderId="83" applyNumberFormat="0" applyProtection="0">
      <alignment horizontal="left" vertical="center"/>
    </xf>
    <xf numFmtId="0" fontId="25" fillId="0" borderId="8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3">
      <alignment horizontal="center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9" fillId="32" borderId="83" applyNumberFormat="0" applyProtection="0">
      <alignment horizontal="left" vertical="center"/>
    </xf>
    <xf numFmtId="0" fontId="11" fillId="0" borderId="83" applyBorder="0">
      <alignment horizontal="centerContinuous"/>
    </xf>
    <xf numFmtId="0" fontId="49" fillId="32" borderId="83" applyNumberFormat="0" applyProtection="0">
      <alignment horizontal="center" vertical="center" wrapText="1"/>
    </xf>
    <xf numFmtId="0" fontId="49" fillId="32" borderId="83" applyNumberFormat="0" applyProtection="0">
      <alignment horizontal="center" vertical="center" wrapText="1"/>
    </xf>
    <xf numFmtId="0" fontId="112" fillId="0" borderId="83"/>
    <xf numFmtId="0" fontId="25" fillId="0" borderId="83">
      <alignment horizontal="center"/>
    </xf>
    <xf numFmtId="0" fontId="49" fillId="32" borderId="83" applyNumberFormat="0" applyProtection="0">
      <alignment horizontal="center" vertical="center" wrapText="1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83" applyBorder="0">
      <alignment horizontal="centerContinuous"/>
    </xf>
    <xf numFmtId="0" fontId="49" fillId="32" borderId="83" applyNumberFormat="0" applyProtection="0">
      <alignment horizontal="center" vertical="center" wrapText="1"/>
    </xf>
    <xf numFmtId="0" fontId="49" fillId="32" borderId="83" applyNumberFormat="0" applyProtection="0">
      <alignment horizontal="center" vertical="center" wrapText="1"/>
    </xf>
    <xf numFmtId="0" fontId="25" fillId="0" borderId="83">
      <alignment horizontal="center"/>
    </xf>
    <xf numFmtId="0" fontId="49" fillId="32" borderId="83" applyNumberFormat="0" applyProtection="0">
      <alignment horizontal="left" vertical="center"/>
    </xf>
    <xf numFmtId="0" fontId="11" fillId="0" borderId="83" applyBorder="0">
      <alignment horizontal="centerContinuous"/>
    </xf>
    <xf numFmtId="0" fontId="112" fillId="0" borderId="83"/>
    <xf numFmtId="0" fontId="49" fillId="32" borderId="83" applyNumberFormat="0" applyProtection="0">
      <alignment horizontal="center" vertical="center" wrapText="1"/>
    </xf>
    <xf numFmtId="0" fontId="4" fillId="0" borderId="0"/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49" fillId="32" borderId="83" applyNumberFormat="0" applyProtection="0">
      <alignment horizontal="center" vertical="center" wrapText="1"/>
    </xf>
    <xf numFmtId="0" fontId="4" fillId="0" borderId="0"/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5" fillId="0" borderId="83">
      <alignment horizontal="center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49" fillId="32" borderId="83" applyNumberFormat="0" applyProtection="0">
      <alignment horizontal="center" vertical="center" wrapText="1"/>
    </xf>
    <xf numFmtId="0" fontId="49" fillId="32" borderId="83" applyNumberFormat="0" applyProtection="0">
      <alignment horizontal="center" vertical="center" wrapText="1"/>
    </xf>
    <xf numFmtId="0" fontId="11" fillId="0" borderId="83" applyBorder="0">
      <alignment horizontal="centerContinuous"/>
    </xf>
    <xf numFmtId="0" fontId="112" fillId="0" borderId="83"/>
    <xf numFmtId="0" fontId="49" fillId="32" borderId="83" applyNumberFormat="0" applyProtection="0">
      <alignment horizontal="center" vertical="center" wrapText="1"/>
    </xf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11" fillId="0" borderId="83" applyBorder="0">
      <alignment horizontal="centerContinuous"/>
    </xf>
    <xf numFmtId="0" fontId="49" fillId="32" borderId="83" applyNumberFormat="0" applyProtection="0">
      <alignment horizontal="center" vertical="center" wrapText="1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49" fillId="32" borderId="83" applyNumberFormat="0" applyProtection="0">
      <alignment horizontal="center" vertical="center" wrapText="1"/>
    </xf>
    <xf numFmtId="0" fontId="49" fillId="32" borderId="83" applyNumberFormat="0" applyProtection="0">
      <alignment horizontal="center" vertical="center" wrapText="1"/>
    </xf>
    <xf numFmtId="0" fontId="112" fillId="0" borderId="83"/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3">
      <alignment horizontal="centerContinuous"/>
    </xf>
    <xf numFmtId="0" fontId="4" fillId="0" borderId="0"/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3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3">
      <alignment horizontal="centerContinuous"/>
    </xf>
    <xf numFmtId="0" fontId="25" fillId="0" borderId="83">
      <alignment horizontal="center"/>
    </xf>
    <xf numFmtId="0" fontId="25" fillId="0" borderId="8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83">
      <alignment horizontal="centerContinuous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2" fillId="0" borderId="83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3">
      <alignment horizontal="center"/>
    </xf>
    <xf numFmtId="0" fontId="49" fillId="32" borderId="83" applyNumberFormat="0" applyProtection="0">
      <alignment horizontal="left" vertical="center"/>
    </xf>
    <xf numFmtId="0" fontId="49" fillId="32" borderId="83" applyNumberFormat="0" applyProtection="0">
      <alignment horizontal="left" vertical="center"/>
    </xf>
    <xf numFmtId="0" fontId="4" fillId="0" borderId="0"/>
    <xf numFmtId="0" fontId="11" fillId="0" borderId="83" applyBorder="0">
      <alignment horizontal="centerContinuous"/>
    </xf>
    <xf numFmtId="0" fontId="107" fillId="0" borderId="83">
      <alignment horizontal="centerContinuous"/>
    </xf>
    <xf numFmtId="0" fontId="107" fillId="0" borderId="83">
      <alignment horizontal="centerContinuous"/>
    </xf>
    <xf numFmtId="0" fontId="49" fillId="32" borderId="83" applyNumberFormat="0" applyProtection="0">
      <alignment horizontal="left" vertical="center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4" fillId="0" borderId="0"/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32" borderId="83" applyNumberFormat="0" applyProtection="0">
      <alignment horizontal="center" vertical="center" wrapText="1"/>
    </xf>
    <xf numFmtId="0" fontId="49" fillId="32" borderId="83" applyNumberFormat="0" applyProtection="0">
      <alignment horizontal="center" vertical="center" wrapText="1"/>
    </xf>
    <xf numFmtId="0" fontId="11" fillId="0" borderId="83" applyBorder="0">
      <alignment horizontal="centerContinuous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32" borderId="83" applyNumberFormat="0" applyProtection="0">
      <alignment horizontal="center"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3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83">
      <alignment horizontal="center"/>
    </xf>
    <xf numFmtId="0" fontId="25" fillId="0" borderId="83">
      <alignment horizontal="center"/>
    </xf>
    <xf numFmtId="0" fontId="112" fillId="0" borderId="83"/>
    <xf numFmtId="0" fontId="49" fillId="32" borderId="83" applyNumberFormat="0" applyProtection="0">
      <alignment horizontal="center" vertical="center" wrapText="1"/>
    </xf>
    <xf numFmtId="0" fontId="11" fillId="0" borderId="83" applyBorder="0">
      <alignment horizontal="centerContinuous"/>
    </xf>
    <xf numFmtId="0" fontId="49" fillId="32" borderId="83" applyNumberFormat="0" applyProtection="0">
      <alignment horizontal="center" vertical="center" wrapText="1"/>
    </xf>
    <xf numFmtId="0" fontId="25" fillId="0" borderId="83">
      <alignment horizontal="center"/>
    </xf>
    <xf numFmtId="0" fontId="49" fillId="32" borderId="83" applyNumberFormat="0" applyProtection="0">
      <alignment horizontal="left" vertical="center"/>
    </xf>
    <xf numFmtId="0" fontId="11" fillId="0" borderId="83" applyBorder="0">
      <alignment horizontal="centerContinuous"/>
    </xf>
    <xf numFmtId="0" fontId="112" fillId="0" borderId="83"/>
    <xf numFmtId="0" fontId="25" fillId="0" borderId="83">
      <alignment horizontal="center"/>
    </xf>
    <xf numFmtId="0" fontId="107" fillId="0" borderId="83">
      <alignment horizontal="centerContinuous"/>
    </xf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8" borderId="0" applyNumberFormat="0" applyBorder="0" applyAlignment="0" applyProtection="0"/>
    <xf numFmtId="0" fontId="4" fillId="79" borderId="0" applyNumberFormat="0" applyBorder="0" applyAlignment="0" applyProtection="0"/>
    <xf numFmtId="0" fontId="4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6" borderId="0" applyNumberFormat="0" applyBorder="0" applyAlignment="0" applyProtection="0"/>
    <xf numFmtId="0" fontId="4" fillId="87" borderId="0" applyNumberFormat="0" applyBorder="0" applyAlignment="0" applyProtection="0"/>
    <xf numFmtId="0" fontId="4" fillId="90" borderId="0" applyNumberFormat="0" applyBorder="0" applyAlignment="0" applyProtection="0"/>
    <xf numFmtId="0" fontId="4" fillId="91" borderId="0" applyNumberFormat="0" applyBorder="0" applyAlignment="0" applyProtection="0"/>
    <xf numFmtId="0" fontId="4" fillId="94" borderId="0" applyNumberFormat="0" applyBorder="0" applyAlignment="0" applyProtection="0"/>
    <xf numFmtId="0" fontId="4" fillId="95" borderId="0" applyNumberFormat="0" applyBorder="0" applyAlignment="0" applyProtection="0"/>
    <xf numFmtId="0" fontId="4" fillId="0" borderId="0"/>
    <xf numFmtId="0" fontId="4" fillId="0" borderId="0"/>
    <xf numFmtId="0" fontId="49" fillId="32" borderId="83" applyNumberFormat="0" applyProtection="0">
      <alignment horizontal="center"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4" fillId="0" borderId="0"/>
    <xf numFmtId="0" fontId="215" fillId="0" borderId="0" applyNumberFormat="0" applyFill="0" applyBorder="0" applyAlignment="0" applyProtection="0"/>
    <xf numFmtId="0" fontId="216" fillId="0" borderId="65" applyNumberFormat="0" applyFill="0" applyBorder="0" applyAlignment="0" applyProtection="0"/>
    <xf numFmtId="0" fontId="217" fillId="0" borderId="66" applyNumberFormat="0" applyFill="0" applyBorder="0" applyAlignment="0" applyProtection="0"/>
    <xf numFmtId="0" fontId="213" fillId="0" borderId="67" applyNumberFormat="0" applyFill="0" applyBorder="0" applyAlignment="0" applyProtection="0"/>
    <xf numFmtId="0" fontId="218" fillId="0" borderId="0" applyNumberFormat="0" applyFill="0" applyBorder="0" applyAlignment="0" applyProtection="0"/>
    <xf numFmtId="0" fontId="220" fillId="5" borderId="0" applyNumberFormat="0" applyBorder="0" applyAlignment="0" applyProtection="0"/>
    <xf numFmtId="0" fontId="219" fillId="6" borderId="0" applyNumberFormat="0" applyBorder="0" applyAlignment="0" applyProtection="0"/>
    <xf numFmtId="0" fontId="221" fillId="68" borderId="0" applyNumberFormat="0" applyBorder="0" applyAlignment="0" applyProtection="0"/>
    <xf numFmtId="0" fontId="225" fillId="69" borderId="68" applyNumberFormat="0" applyAlignment="0" applyProtection="0"/>
    <xf numFmtId="0" fontId="227" fillId="70" borderId="69" applyNumberFormat="0" applyAlignment="0" applyProtection="0"/>
    <xf numFmtId="0" fontId="222" fillId="70" borderId="68" applyNumberFormat="0" applyAlignment="0" applyProtection="0"/>
    <xf numFmtId="0" fontId="226" fillId="0" borderId="70" applyNumberFormat="0" applyFill="0" applyAlignment="0" applyProtection="0"/>
    <xf numFmtId="0" fontId="223" fillId="71" borderId="71" applyNumberFormat="0" applyAlignment="0" applyProtection="0"/>
    <xf numFmtId="0" fontId="219" fillId="0" borderId="0" applyNumberFormat="0" applyFill="0" applyBorder="0" applyAlignment="0" applyProtection="0"/>
    <xf numFmtId="0" fontId="214" fillId="72" borderId="72" applyNumberFormat="0" applyAlignment="0" applyProtection="0"/>
    <xf numFmtId="0" fontId="224" fillId="0" borderId="0" applyNumberFormat="0" applyFill="0" applyBorder="0" applyAlignment="0" applyProtection="0"/>
    <xf numFmtId="0" fontId="218" fillId="0" borderId="73" applyNumberFormat="0" applyFill="0" applyAlignment="0" applyProtection="0"/>
    <xf numFmtId="0" fontId="4" fillId="72" borderId="72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28" fillId="0" borderId="0"/>
    <xf numFmtId="0" fontId="228" fillId="0" borderId="0"/>
    <xf numFmtId="0" fontId="228" fillId="0" borderId="0"/>
    <xf numFmtId="248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172" fontId="21" fillId="0" borderId="0" applyFill="0" applyBorder="0" applyAlignment="0" applyProtection="0"/>
    <xf numFmtId="247" fontId="21" fillId="0" borderId="0" applyFill="0" applyBorder="0" applyAlignment="0" applyProtection="0"/>
    <xf numFmtId="169" fontId="21" fillId="0" borderId="0" applyFill="0" applyBorder="0" applyAlignment="0" applyProtection="0"/>
    <xf numFmtId="246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0" fontId="21" fillId="97" borderId="0" applyNumberFormat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6" fontId="21" fillId="0" borderId="0" applyFill="0" applyBorder="0" applyAlignment="0" applyProtection="0"/>
    <xf numFmtId="249" fontId="21" fillId="0" borderId="0" applyFill="0" applyBorder="0" applyAlignment="0" applyProtection="0"/>
    <xf numFmtId="248" fontId="21" fillId="0" borderId="0" applyFill="0" applyBorder="0" applyAlignment="0" applyProtection="0"/>
    <xf numFmtId="248" fontId="21" fillId="0" borderId="0" applyFill="0" applyBorder="0" applyAlignment="0" applyProtection="0"/>
    <xf numFmtId="247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0" fontId="21" fillId="97" borderId="0" applyNumberFormat="0" applyAlignment="0" applyProtection="0"/>
    <xf numFmtId="170" fontId="21" fillId="0" borderId="0" applyFill="0" applyBorder="0" applyAlignment="0" applyProtection="0"/>
    <xf numFmtId="249" fontId="21" fillId="0" borderId="0" applyFill="0" applyBorder="0" applyAlignment="0" applyProtection="0"/>
    <xf numFmtId="248" fontId="21" fillId="0" borderId="0" applyFill="0" applyBorder="0" applyAlignment="0" applyProtection="0"/>
    <xf numFmtId="249" fontId="21" fillId="0" borderId="0" applyFill="0" applyBorder="0" applyAlignment="0" applyProtection="0"/>
    <xf numFmtId="172" fontId="21" fillId="0" borderId="0" applyFill="0" applyBorder="0" applyAlignment="0" applyProtection="0"/>
    <xf numFmtId="169" fontId="21" fillId="0" borderId="0" applyFill="0" applyBorder="0" applyAlignment="0" applyProtection="0"/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248" fontId="21" fillId="0" borderId="0" applyFill="0" applyBorder="0" applyAlignment="0" applyProtection="0"/>
    <xf numFmtId="249" fontId="21" fillId="0" borderId="0" applyFill="0" applyBorder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169" fontId="21" fillId="0" borderId="0" applyFill="0" applyBorder="0" applyAlignment="0" applyProtection="0"/>
    <xf numFmtId="169" fontId="21" fillId="0" borderId="0" applyFill="0" applyBorder="0" applyAlignment="0" applyProtection="0"/>
    <xf numFmtId="170" fontId="21" fillId="0" borderId="0" applyFill="0" applyBorder="0" applyAlignment="0" applyProtection="0"/>
    <xf numFmtId="172" fontId="21" fillId="0" borderId="0" applyFill="0" applyBorder="0" applyAlignment="0" applyProtection="0"/>
    <xf numFmtId="172" fontId="21" fillId="0" borderId="0" applyFill="0" applyBorder="0" applyAlignment="0" applyProtection="0"/>
    <xf numFmtId="175" fontId="21" fillId="0" borderId="0" applyFill="0" applyBorder="0" applyProtection="0">
      <alignment horizontal="right"/>
    </xf>
    <xf numFmtId="175" fontId="21" fillId="0" borderId="0" applyFill="0" applyBorder="0" applyProtection="0">
      <alignment horizontal="right"/>
    </xf>
    <xf numFmtId="248" fontId="21" fillId="0" borderId="0" applyFill="0" applyBorder="0" applyAlignment="0" applyProtection="0"/>
    <xf numFmtId="246" fontId="21" fillId="0" borderId="0" applyFill="0" applyBorder="0" applyAlignment="0" applyProtection="0"/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249" fontId="21" fillId="0" borderId="0" applyFill="0" applyBorder="0" applyAlignment="0" applyProtection="0"/>
    <xf numFmtId="0" fontId="11" fillId="0" borderId="0"/>
    <xf numFmtId="247" fontId="21" fillId="0" borderId="0" applyFill="0" applyBorder="0" applyAlignment="0" applyProtection="0"/>
    <xf numFmtId="170" fontId="21" fillId="0" borderId="0" applyFill="0" applyBorder="0" applyAlignment="0" applyProtection="0"/>
    <xf numFmtId="249" fontId="21" fillId="0" borderId="0" applyFill="0" applyBorder="0" applyAlignment="0" applyProtection="0"/>
    <xf numFmtId="246" fontId="21" fillId="0" borderId="0" applyFill="0" applyBorder="0" applyAlignment="0" applyProtection="0"/>
    <xf numFmtId="0" fontId="21" fillId="97" borderId="0" applyNumberFormat="0" applyAlignment="0" applyProtection="0"/>
    <xf numFmtId="0" fontId="21" fillId="98" borderId="0" applyNumberFormat="0" applyAlignment="0" applyProtection="0"/>
    <xf numFmtId="0" fontId="21" fillId="97" borderId="0" applyNumberFormat="0" applyAlignment="0" applyProtection="0"/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0" fontId="11" fillId="0" borderId="0" applyBorder="0">
      <alignment horizontal="center"/>
    </xf>
    <xf numFmtId="252" fontId="11" fillId="0" borderId="0" applyFill="0" applyBorder="0" applyAlignment="0"/>
    <xf numFmtId="252" fontId="11" fillId="0" borderId="0" applyFill="0" applyBorder="0" applyAlignment="0"/>
    <xf numFmtId="252" fontId="11" fillId="0" borderId="0" applyFill="0" applyBorder="0" applyAlignment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109" borderId="23" applyNumberFormat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 applyProtection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0" fontId="21" fillId="97" borderId="0" applyNumberFormat="0" applyBorder="0" applyAlignment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7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8" fontId="21" fillId="0" borderId="0" applyFill="0" applyBorder="0" applyAlignment="0" applyProtection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0" fontId="12" fillId="126" borderId="78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0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1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2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3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261" fontId="21" fillId="0" borderId="0" applyFill="0" applyBorder="0" applyAlignment="0" applyProtection="0"/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21" fillId="0" borderId="0" applyNumberFormat="0" applyBorder="0">
      <protection locked="0"/>
    </xf>
    <xf numFmtId="0" fontId="12" fillId="114" borderId="0" applyNumberFormat="0" applyBorder="0" applyAlignment="0" applyProtection="0"/>
    <xf numFmtId="0" fontId="12" fillId="109" borderId="0" applyNumberFormat="0" applyBorder="0" applyAlignment="0" applyProtection="0"/>
    <xf numFmtId="0" fontId="12" fillId="0" borderId="0" applyBorder="0">
      <alignment horizontal="left" vertical="top"/>
    </xf>
    <xf numFmtId="0" fontId="12" fillId="0" borderId="0" applyBorder="0">
      <alignment horizontal="left" vertical="top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51" fontId="11" fillId="0" borderId="0" applyFill="0" applyBorder="0" applyAlignment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268" fontId="21" fillId="0" borderId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83" fillId="105" borderId="20" applyNumberFormat="0" applyAlignment="0" applyProtection="0"/>
    <xf numFmtId="0" fontId="11" fillId="0" borderId="0"/>
    <xf numFmtId="0" fontId="11" fillId="0" borderId="83" applyBorder="0">
      <alignment horizontal="centerContinuous"/>
    </xf>
    <xf numFmtId="0" fontId="63" fillId="101" borderId="20" applyNumberFormat="0" applyAlignment="0" applyProtection="0"/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3" fillId="101" borderId="20" applyNumberFormat="0" applyAlignment="0" applyProtection="0"/>
    <xf numFmtId="0" fontId="66" fillId="0" borderId="21" applyNumberFormat="0" applyFill="0" applyAlignment="0" applyProtection="0"/>
    <xf numFmtId="0" fontId="21" fillId="109" borderId="23" applyNumberFormat="0" applyAlignment="0" applyProtection="0"/>
    <xf numFmtId="0" fontId="83" fillId="105" borderId="20" applyNumberFormat="0" applyAlignment="0" applyProtection="0"/>
    <xf numFmtId="0" fontId="11" fillId="0" borderId="0"/>
    <xf numFmtId="0" fontId="83" fillId="105" borderId="20" applyNumberFormat="0" applyAlignment="0" applyProtection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3" applyBorder="0">
      <alignment horizontal="centerContinuous"/>
    </xf>
    <xf numFmtId="0" fontId="21" fillId="109" borderId="23" applyNumberFormat="0" applyAlignment="0" applyProtection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49" fillId="32" borderId="83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0"/>
    <xf numFmtId="0" fontId="49" fillId="32" borderId="83" applyNumberFormat="0" applyProtection="0">
      <alignment horizontal="center" vertical="center" wrapText="1"/>
    </xf>
    <xf numFmtId="0" fontId="11" fillId="0" borderId="83" applyBorder="0">
      <alignment horizontal="centerContinuous"/>
    </xf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49" fillId="32" borderId="83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21" fillId="109" borderId="23" applyNumberFormat="0" applyAlignment="0" applyProtection="0"/>
    <xf numFmtId="0" fontId="63" fillId="101" borderId="20" applyNumberFormat="0" applyAlignment="0" applyProtection="0"/>
    <xf numFmtId="0" fontId="11" fillId="0" borderId="83" applyBorder="0">
      <alignment horizontal="centerContinuous"/>
    </xf>
    <xf numFmtId="0" fontId="11" fillId="0" borderId="0"/>
    <xf numFmtId="0" fontId="11" fillId="0" borderId="83" applyBorder="0">
      <alignment horizontal="centerContinuous"/>
    </xf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49" fillId="32" borderId="83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3" fillId="101" borderId="20" applyNumberFormat="0" applyAlignment="0" applyProtection="0"/>
    <xf numFmtId="0" fontId="53" fillId="0" borderId="0" applyNumberFormat="0" applyFill="0" applyBorder="0" applyAlignment="0" applyProtection="0"/>
    <xf numFmtId="0" fontId="11" fillId="0" borderId="0"/>
    <xf numFmtId="0" fontId="63" fillId="101" borderId="20" applyNumberFormat="0" applyAlignment="0" applyProtection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83" applyBorder="0">
      <alignment horizontal="centerContinuous"/>
    </xf>
    <xf numFmtId="0" fontId="11" fillId="0" borderId="83" applyBorder="0">
      <alignment horizontal="centerContinuous"/>
    </xf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83" applyBorder="0">
      <alignment horizontal="centerContinuous"/>
    </xf>
    <xf numFmtId="0" fontId="49" fillId="32" borderId="83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83" applyNumberFormat="0" applyProtection="0">
      <alignment horizontal="center" vertical="center" wrapText="1"/>
    </xf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7" fillId="103" borderId="0" applyNumberFormat="0" applyBorder="0" applyAlignment="0" applyProtection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0"/>
    <xf numFmtId="0" fontId="49" fillId="32" borderId="83" applyNumberFormat="0" applyProtection="0">
      <alignment horizontal="center" vertical="center" wrapText="1"/>
    </xf>
    <xf numFmtId="0" fontId="11" fillId="0" borderId="83" applyBorder="0">
      <alignment horizontal="centerContinuous"/>
    </xf>
    <xf numFmtId="0" fontId="21" fillId="109" borderId="23" applyNumberFormat="0" applyAlignment="0" applyProtection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53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97" fillId="103" borderId="0" applyNumberFormat="0" applyBorder="0" applyAlignment="0" applyProtection="0"/>
    <xf numFmtId="0" fontId="97" fillId="10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83" fillId="105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21" fillId="109" borderId="23" applyNumberFormat="0" applyAlignment="0" applyProtection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3" fillId="105" borderId="20" applyNumberFormat="0" applyAlignment="0" applyProtection="0"/>
    <xf numFmtId="0" fontId="11" fillId="0" borderId="83" applyBorder="0">
      <alignment horizontal="centerContinuous"/>
    </xf>
    <xf numFmtId="0" fontId="63" fillId="101" borderId="20" applyNumberFormat="0" applyAlignment="0" applyProtection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97" fillId="103" borderId="0" applyNumberFormat="0" applyBorder="0" applyAlignment="0" applyProtection="0"/>
    <xf numFmtId="0" fontId="53" fillId="0" borderId="0" applyNumberFormat="0" applyFill="0" applyBorder="0" applyAlignment="0" applyProtection="0"/>
    <xf numFmtId="0" fontId="49" fillId="32" borderId="83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 applyNumberFormat="0" applyFill="0" applyBorder="0" applyAlignment="0" applyProtection="0"/>
    <xf numFmtId="0" fontId="11" fillId="0" borderId="0"/>
    <xf numFmtId="0" fontId="63" fillId="101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3" applyBorder="0">
      <alignment horizontal="centerContinuous"/>
    </xf>
    <xf numFmtId="0" fontId="66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72" borderId="72" applyNumberFormat="0" applyFont="0" applyAlignment="0" applyProtection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228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1" fillId="0" borderId="21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49" fillId="32" borderId="19" applyNumberFormat="0" applyProtection="0">
      <alignment horizontal="center" vertical="center" wrapText="1"/>
    </xf>
    <xf numFmtId="0" fontId="97" fillId="1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2" fillId="14" borderId="23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29" fillId="1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0" fillId="18" borderId="20" applyNumberFormat="0" applyAlignment="0" applyProtection="0"/>
    <xf numFmtId="0" fontId="97" fillId="13" borderId="0" applyNumberFormat="0" applyBorder="0" applyAlignment="0" applyProtection="0"/>
    <xf numFmtId="0" fontId="112" fillId="0" borderId="19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4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32" borderId="19" applyNumberFormat="0" applyProtection="0">
      <alignment horizontal="center" vertical="center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7" fillId="0" borderId="19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3" fillId="12" borderId="20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72" borderId="7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7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58" fillId="0" borderId="0" xfId="0" applyFont="1" applyAlignment="1">
      <alignment horizontal="justify" vertical="center"/>
    </xf>
    <xf numFmtId="0" fontId="180" fillId="0" borderId="51" xfId="0" applyFont="1" applyBorder="1" applyAlignment="1">
      <alignment vertical="center" wrapText="1"/>
    </xf>
    <xf numFmtId="0" fontId="180" fillId="0" borderId="62" xfId="0" applyFont="1" applyBorder="1" applyAlignment="1">
      <alignment vertical="center" wrapText="1"/>
    </xf>
    <xf numFmtId="0" fontId="181" fillId="0" borderId="63" xfId="0" applyFont="1" applyBorder="1" applyAlignment="1">
      <alignment vertical="center" wrapText="1"/>
    </xf>
    <xf numFmtId="0" fontId="181" fillId="0" borderId="64" xfId="0" applyFont="1" applyBorder="1" applyAlignment="1">
      <alignment vertical="center" wrapText="1"/>
    </xf>
    <xf numFmtId="14" fontId="181" fillId="0" borderId="64" xfId="0" applyNumberFormat="1" applyFont="1" applyBorder="1" applyAlignment="1">
      <alignment vertical="center" wrapText="1"/>
    </xf>
    <xf numFmtId="0" fontId="182" fillId="7" borderId="51" xfId="6" applyFont="1" applyFill="1" applyBorder="1" applyAlignment="1">
      <alignment horizontal="center" vertical="top" wrapText="1"/>
    </xf>
    <xf numFmtId="0" fontId="183" fillId="0" borderId="50" xfId="1214" applyFont="1" applyFill="1" applyBorder="1" applyAlignment="1">
      <alignment horizontal="left" vertical="center"/>
    </xf>
    <xf numFmtId="0" fontId="183" fillId="0" borderId="50" xfId="1222" applyFont="1" applyFill="1" applyBorder="1" applyAlignment="1">
      <alignment horizontal="left" vertical="center"/>
    </xf>
    <xf numFmtId="0" fontId="183" fillId="0" borderId="50" xfId="1195" applyFont="1" applyFill="1" applyBorder="1" applyAlignment="1">
      <alignment horizontal="left" vertical="center"/>
    </xf>
    <xf numFmtId="49" fontId="183" fillId="0" borderId="50" xfId="1203" applyNumberFormat="1" applyFont="1" applyFill="1" applyBorder="1" applyAlignment="1">
      <alignment horizontal="left" vertical="center"/>
    </xf>
    <xf numFmtId="0" fontId="183" fillId="0" borderId="50" xfId="1196" applyFont="1" applyFill="1" applyBorder="1" applyAlignment="1">
      <alignment horizontal="left" vertical="center"/>
    </xf>
    <xf numFmtId="0" fontId="183" fillId="0" borderId="50" xfId="6" applyFont="1" applyFill="1" applyBorder="1" applyAlignment="1">
      <alignment vertical="top"/>
    </xf>
    <xf numFmtId="0" fontId="183" fillId="67" borderId="50" xfId="1213" applyFont="1" applyFill="1" applyBorder="1" applyAlignment="1">
      <alignment horizontal="left" vertical="center"/>
    </xf>
    <xf numFmtId="0" fontId="183" fillId="67" borderId="50" xfId="1221" applyFont="1" applyFill="1" applyBorder="1" applyAlignment="1">
      <alignment horizontal="left" vertical="center"/>
    </xf>
    <xf numFmtId="0" fontId="183" fillId="67" borderId="50" xfId="1192" applyFont="1" applyFill="1" applyBorder="1" applyAlignment="1">
      <alignment horizontal="left" vertical="center"/>
    </xf>
    <xf numFmtId="0" fontId="183" fillId="67" borderId="50" xfId="1196" applyFont="1" applyFill="1" applyBorder="1" applyAlignment="1">
      <alignment horizontal="left" vertical="center"/>
    </xf>
    <xf numFmtId="0" fontId="183" fillId="0" borderId="53" xfId="1214" applyFont="1" applyFill="1" applyBorder="1" applyAlignment="1">
      <alignment horizontal="left" vertical="center"/>
    </xf>
    <xf numFmtId="0" fontId="183" fillId="0" borderId="53" xfId="1222" applyFont="1" applyFill="1" applyBorder="1" applyAlignment="1">
      <alignment horizontal="left" vertical="center"/>
    </xf>
    <xf numFmtId="0" fontId="183" fillId="0" borderId="53" xfId="1195" applyFont="1" applyFill="1" applyBorder="1" applyAlignment="1">
      <alignment horizontal="left" vertical="center"/>
    </xf>
    <xf numFmtId="0" fontId="183" fillId="0" borderId="53" xfId="1196" applyFont="1" applyFill="1" applyBorder="1" applyAlignment="1">
      <alignment horizontal="left" vertical="center"/>
    </xf>
    <xf numFmtId="0" fontId="183" fillId="0" borderId="53" xfId="6" applyFont="1" applyFill="1" applyBorder="1" applyAlignment="1">
      <alignment vertical="top"/>
    </xf>
    <xf numFmtId="0" fontId="184" fillId="0" borderId="0" xfId="6" applyFont="1" applyFill="1" applyAlignment="1">
      <alignment vertical="top"/>
    </xf>
    <xf numFmtId="0" fontId="6" fillId="67" borderId="52" xfId="1200" applyFont="1" applyFill="1" applyBorder="1" applyAlignment="1">
      <alignment horizontal="left" vertical="center"/>
    </xf>
    <xf numFmtId="0" fontId="6" fillId="66" borderId="50" xfId="1200" applyFont="1" applyFill="1" applyBorder="1" applyAlignment="1">
      <alignment horizontal="left" vertical="center"/>
    </xf>
    <xf numFmtId="0" fontId="6" fillId="66" borderId="50" xfId="1196" applyFont="1" applyFill="1" applyBorder="1" applyAlignment="1">
      <alignment horizontal="left" vertical="center"/>
    </xf>
    <xf numFmtId="0" fontId="6" fillId="0" borderId="50" xfId="1212" applyFont="1" applyFill="1" applyBorder="1" applyAlignment="1">
      <alignment horizontal="left" vertical="center"/>
    </xf>
    <xf numFmtId="0" fontId="6" fillId="0" borderId="50" xfId="1220" applyFont="1" applyFill="1" applyBorder="1" applyAlignment="1">
      <alignment horizontal="left" vertical="center"/>
    </xf>
    <xf numFmtId="0" fontId="6" fillId="0" borderId="50" xfId="1190" applyFont="1" applyFill="1" applyBorder="1" applyAlignment="1">
      <alignment horizontal="left" vertical="center"/>
    </xf>
    <xf numFmtId="0" fontId="6" fillId="0" borderId="50" xfId="1196" applyFont="1" applyFill="1" applyBorder="1" applyAlignment="1">
      <alignment horizontal="left" vertical="center"/>
    </xf>
    <xf numFmtId="0" fontId="6" fillId="0" borderId="50" xfId="1214" applyFont="1" applyFill="1" applyBorder="1" applyAlignment="1">
      <alignment horizontal="left" vertical="center"/>
    </xf>
    <xf numFmtId="0" fontId="6" fillId="0" borderId="50" xfId="1222" applyFont="1" applyFill="1" applyBorder="1" applyAlignment="1">
      <alignment horizontal="left" vertical="center"/>
    </xf>
    <xf numFmtId="0" fontId="6" fillId="0" borderId="50" xfId="1195" applyFont="1" applyFill="1" applyBorder="1" applyAlignment="1">
      <alignment horizontal="left" vertical="center"/>
    </xf>
    <xf numFmtId="0" fontId="6" fillId="66" borderId="50" xfId="1207" applyFont="1" applyFill="1" applyBorder="1" applyAlignment="1">
      <alignment horizontal="left" vertical="center"/>
    </xf>
    <xf numFmtId="0" fontId="6" fillId="66" borderId="50" xfId="1216" applyFont="1" applyFill="1" applyBorder="1" applyAlignment="1">
      <alignment horizontal="left" vertical="center"/>
    </xf>
    <xf numFmtId="0" fontId="6" fillId="66" borderId="50" xfId="1183" applyFont="1" applyFill="1" applyBorder="1" applyAlignment="1">
      <alignment horizontal="left" vertical="center"/>
    </xf>
    <xf numFmtId="0" fontId="6" fillId="66" borderId="50" xfId="1212" applyFont="1" applyFill="1" applyBorder="1" applyAlignment="1">
      <alignment horizontal="left" vertical="center"/>
    </xf>
    <xf numFmtId="0" fontId="6" fillId="66" borderId="50" xfId="1220" applyFont="1" applyFill="1" applyBorder="1" applyAlignment="1">
      <alignment horizontal="left" vertical="center"/>
    </xf>
    <xf numFmtId="0" fontId="6" fillId="66" borderId="50" xfId="1191" applyFont="1" applyFill="1" applyBorder="1" applyAlignment="1">
      <alignment horizontal="left" vertical="center"/>
    </xf>
    <xf numFmtId="0" fontId="6" fillId="0" borderId="50" xfId="1189" applyFont="1" applyFill="1" applyBorder="1" applyAlignment="1">
      <alignment horizontal="left" vertical="center"/>
    </xf>
    <xf numFmtId="0" fontId="6" fillId="0" borderId="50" xfId="1211" applyFont="1" applyFill="1" applyBorder="1" applyAlignment="1">
      <alignment horizontal="left" vertical="center"/>
    </xf>
    <xf numFmtId="0" fontId="6" fillId="0" borderId="50" xfId="1187" applyFont="1" applyFill="1" applyBorder="1" applyAlignment="1">
      <alignment horizontal="left" vertical="center"/>
    </xf>
    <xf numFmtId="0" fontId="6" fillId="0" borderId="50" xfId="1188" applyFont="1" applyFill="1" applyBorder="1" applyAlignment="1">
      <alignment horizontal="left" vertical="center"/>
    </xf>
    <xf numFmtId="0" fontId="6" fillId="67" borderId="50" xfId="1200" applyFont="1" applyFill="1" applyBorder="1" applyAlignment="1">
      <alignment horizontal="left" vertical="center"/>
    </xf>
    <xf numFmtId="0" fontId="6" fillId="0" borderId="50" xfId="1204" applyFont="1" applyFill="1" applyBorder="1" applyAlignment="1">
      <alignment horizontal="left" vertical="center"/>
    </xf>
    <xf numFmtId="0" fontId="6" fillId="0" borderId="50" xfId="1205" applyFont="1" applyFill="1" applyBorder="1" applyAlignment="1">
      <alignment horizontal="left" vertical="center"/>
    </xf>
    <xf numFmtId="0" fontId="6" fillId="0" borderId="50" xfId="1182" applyFont="1" applyFill="1" applyBorder="1" applyAlignment="1">
      <alignment horizontal="left" vertical="center"/>
    </xf>
    <xf numFmtId="0" fontId="6" fillId="66" borderId="50" xfId="1204" applyFont="1" applyFill="1" applyBorder="1" applyAlignment="1">
      <alignment horizontal="left" vertical="center"/>
    </xf>
    <xf numFmtId="0" fontId="6" fillId="66" borderId="50" xfId="1205" applyFont="1" applyFill="1" applyBorder="1" applyAlignment="1">
      <alignment horizontal="left" vertical="center"/>
    </xf>
    <xf numFmtId="0" fontId="6" fillId="66" borderId="50" xfId="1182" applyFont="1" applyFill="1" applyBorder="1" applyAlignment="1">
      <alignment horizontal="left" vertical="center"/>
    </xf>
    <xf numFmtId="0" fontId="6" fillId="0" borderId="50" xfId="1193" applyFont="1" applyFill="1" applyBorder="1" applyAlignment="1">
      <alignment horizontal="left" vertical="center"/>
    </xf>
    <xf numFmtId="0" fontId="6" fillId="0" borderId="50" xfId="1194" applyFont="1" applyFill="1" applyBorder="1" applyAlignment="1">
      <alignment horizontal="left" vertical="center"/>
    </xf>
    <xf numFmtId="0" fontId="6" fillId="67" borderId="50" xfId="1213" applyFont="1" applyFill="1" applyBorder="1" applyAlignment="1">
      <alignment horizontal="left" vertical="center"/>
    </xf>
    <xf numFmtId="0" fontId="6" fillId="67" borderId="50" xfId="1221" applyFont="1" applyFill="1" applyBorder="1" applyAlignment="1">
      <alignment horizontal="left" vertical="center"/>
    </xf>
    <xf numFmtId="0" fontId="6" fillId="67" borderId="50" xfId="1192" applyFont="1" applyFill="1" applyBorder="1" applyAlignment="1">
      <alignment horizontal="left" vertical="center"/>
    </xf>
    <xf numFmtId="0" fontId="6" fillId="67" borderId="50" xfId="1196" applyFont="1" applyFill="1" applyBorder="1" applyAlignment="1">
      <alignment horizontal="left" vertical="center"/>
    </xf>
    <xf numFmtId="0" fontId="6" fillId="66" borderId="50" xfId="1206" applyFont="1" applyFill="1" applyBorder="1" applyAlignment="1">
      <alignment horizontal="left" vertical="center"/>
    </xf>
    <xf numFmtId="0" fontId="6" fillId="66" borderId="50" xfId="1215" applyFont="1" applyFill="1" applyBorder="1" applyAlignment="1">
      <alignment horizontal="left" vertical="center"/>
    </xf>
    <xf numFmtId="0" fontId="6" fillId="66" borderId="50" xfId="1213" applyFont="1" applyFill="1" applyBorder="1" applyAlignment="1">
      <alignment horizontal="left" vertical="center"/>
    </xf>
    <xf numFmtId="0" fontId="6" fillId="66" borderId="50" xfId="1221" applyFont="1" applyFill="1" applyBorder="1" applyAlignment="1">
      <alignment horizontal="left" vertical="center"/>
    </xf>
    <xf numFmtId="0" fontId="6" fillId="66" borderId="50" xfId="1192" applyFont="1" applyFill="1" applyBorder="1" applyAlignment="1">
      <alignment horizontal="left" vertical="center"/>
    </xf>
    <xf numFmtId="0" fontId="184" fillId="0" borderId="0" xfId="6" applyFont="1" applyFill="1" applyAlignment="1">
      <alignment horizontal="center" vertical="top"/>
    </xf>
    <xf numFmtId="0" fontId="5" fillId="0" borderId="50" xfId="1196" applyFont="1" applyFill="1" applyBorder="1" applyAlignment="1">
      <alignment horizontal="left" vertical="center"/>
    </xf>
    <xf numFmtId="0" fontId="5" fillId="66" borderId="50" xfId="1200" applyFont="1" applyFill="1" applyBorder="1" applyAlignment="1">
      <alignment horizontal="left" vertical="center"/>
    </xf>
    <xf numFmtId="0" fontId="5" fillId="66" borderId="50" xfId="1196" applyFont="1" applyFill="1" applyBorder="1" applyAlignment="1">
      <alignment horizontal="left" vertical="center"/>
    </xf>
    <xf numFmtId="0" fontId="15" fillId="0" borderId="84" xfId="0" applyFont="1" applyBorder="1" applyAlignment="1">
      <alignment vertical="center"/>
    </xf>
    <xf numFmtId="0" fontId="11" fillId="0" borderId="82" xfId="0" applyFont="1" applyBorder="1"/>
    <xf numFmtId="0" fontId="11" fillId="0" borderId="89" xfId="0" applyFont="1" applyBorder="1"/>
    <xf numFmtId="0" fontId="0" fillId="0" borderId="27" xfId="0" applyBorder="1"/>
    <xf numFmtId="0" fontId="0" fillId="0" borderId="92" xfId="0" applyBorder="1"/>
    <xf numFmtId="0" fontId="11" fillId="0" borderId="86" xfId="0" applyFont="1" applyBorder="1"/>
    <xf numFmtId="0" fontId="11" fillId="0" borderId="87" xfId="0" applyFont="1" applyBorder="1"/>
    <xf numFmtId="0" fontId="0" fillId="0" borderId="0" xfId="0" applyBorder="1"/>
    <xf numFmtId="0" fontId="11" fillId="0" borderId="88" xfId="0" applyFont="1" applyBorder="1"/>
    <xf numFmtId="0" fontId="0" fillId="0" borderId="90" xfId="0" applyBorder="1"/>
    <xf numFmtId="0" fontId="0" fillId="0" borderId="89" xfId="0" applyBorder="1"/>
    <xf numFmtId="0" fontId="0" fillId="0" borderId="64" xfId="0" applyBorder="1"/>
    <xf numFmtId="0" fontId="11" fillId="0" borderId="91" xfId="0" applyFont="1" applyBorder="1" applyAlignment="1">
      <alignment vertical="top"/>
    </xf>
    <xf numFmtId="0" fontId="0" fillId="0" borderId="84" xfId="0" applyBorder="1"/>
    <xf numFmtId="0" fontId="0" fillId="0" borderId="85" xfId="0" applyBorder="1"/>
    <xf numFmtId="0" fontId="11" fillId="0" borderId="30" xfId="0" applyFont="1" applyBorder="1"/>
    <xf numFmtId="0" fontId="0" fillId="0" borderId="19" xfId="0" applyBorder="1"/>
    <xf numFmtId="0" fontId="0" fillId="0" borderId="62" xfId="0" applyBorder="1"/>
    <xf numFmtId="0" fontId="11" fillId="0" borderId="0" xfId="0" applyFont="1" applyBorder="1"/>
    <xf numFmtId="0" fontId="11" fillId="0" borderId="0" xfId="702" applyAlignment="1">
      <alignment wrapText="1"/>
    </xf>
    <xf numFmtId="0" fontId="15" fillId="0" borderId="6" xfId="702" applyFont="1" applyBorder="1" applyAlignment="1">
      <alignment horizontal="right" vertical="center" wrapText="1"/>
    </xf>
    <xf numFmtId="49" fontId="3" fillId="0" borderId="50" xfId="1203" applyNumberFormat="1" applyFont="1" applyFill="1" applyBorder="1" applyAlignment="1">
      <alignment horizontal="left" vertical="center"/>
    </xf>
    <xf numFmtId="49" fontId="3" fillId="66" borderId="50" xfId="1196" applyNumberFormat="1" applyFont="1" applyFill="1" applyBorder="1" applyAlignment="1">
      <alignment horizontal="left" vertical="center"/>
    </xf>
    <xf numFmtId="49" fontId="182" fillId="7" borderId="51" xfId="6" applyNumberFormat="1" applyFont="1" applyFill="1" applyBorder="1" applyAlignment="1">
      <alignment horizontal="center" vertical="top" wrapText="1"/>
    </xf>
    <xf numFmtId="49" fontId="3" fillId="67" borderId="52" xfId="1200" applyNumberFormat="1" applyFont="1" applyFill="1" applyBorder="1" applyAlignment="1">
      <alignment horizontal="left" vertical="center"/>
    </xf>
    <xf numFmtId="49" fontId="3" fillId="66" borderId="50" xfId="1200" applyNumberFormat="1" applyFont="1" applyFill="1" applyBorder="1" applyAlignment="1">
      <alignment horizontal="left" vertical="center"/>
    </xf>
    <xf numFmtId="49" fontId="3" fillId="0" borderId="6" xfId="33400" applyNumberFormat="1" applyFont="1" applyFill="1" applyBorder="1" applyAlignment="1">
      <alignment horizontal="left" vertical="center"/>
    </xf>
    <xf numFmtId="49" fontId="3" fillId="0" borderId="6" xfId="33395" applyNumberFormat="1" applyFont="1" applyFill="1" applyBorder="1" applyAlignment="1">
      <alignment horizontal="left" vertical="center"/>
    </xf>
    <xf numFmtId="49" fontId="3" fillId="66" borderId="50" xfId="1197" applyNumberFormat="1" applyFont="1" applyFill="1" applyBorder="1" applyAlignment="1">
      <alignment horizontal="left" vertical="center"/>
    </xf>
    <xf numFmtId="49" fontId="3" fillId="0" borderId="6" xfId="33401" applyNumberFormat="1" applyFont="1" applyFill="1" applyBorder="1" applyAlignment="1">
      <alignment horizontal="left" vertical="center"/>
    </xf>
    <xf numFmtId="49" fontId="3" fillId="0" borderId="6" xfId="33396" applyNumberFormat="1" applyFont="1" applyFill="1" applyBorder="1" applyAlignment="1">
      <alignment horizontal="left" vertical="center"/>
    </xf>
    <xf numFmtId="49" fontId="3" fillId="66" borderId="50" xfId="1201" applyNumberFormat="1" applyFont="1" applyFill="1" applyBorder="1" applyAlignment="1">
      <alignment horizontal="left" vertical="center"/>
    </xf>
    <xf numFmtId="49" fontId="3" fillId="0" borderId="6" xfId="33406" applyNumberFormat="1" applyFont="1" applyFill="1" applyBorder="1" applyAlignment="1">
      <alignment horizontal="left" vertical="center"/>
    </xf>
    <xf numFmtId="49" fontId="3" fillId="0" borderId="6" xfId="33408" applyNumberFormat="1" applyFont="1" applyFill="1" applyBorder="1" applyAlignment="1">
      <alignment horizontal="left" vertical="center"/>
    </xf>
    <xf numFmtId="49" fontId="3" fillId="0" borderId="6" xfId="33410" applyNumberFormat="1" applyFont="1" applyFill="1" applyBorder="1" applyAlignment="1">
      <alignment horizontal="left" vertical="center"/>
    </xf>
    <xf numFmtId="49" fontId="3" fillId="0" borderId="6" xfId="33407" applyNumberFormat="1" applyFont="1" applyFill="1" applyBorder="1" applyAlignment="1">
      <alignment horizontal="left" vertical="center"/>
    </xf>
    <xf numFmtId="49" fontId="3" fillId="0" borderId="6" xfId="33409" applyNumberFormat="1" applyFont="1" applyFill="1" applyBorder="1" applyAlignment="1">
      <alignment horizontal="left" vertical="center"/>
    </xf>
    <xf numFmtId="49" fontId="3" fillId="0" borderId="6" xfId="33411" applyNumberFormat="1" applyFont="1" applyFill="1" applyBorder="1" applyAlignment="1">
      <alignment horizontal="left" vertical="center"/>
    </xf>
    <xf numFmtId="49" fontId="3" fillId="67" borderId="50" xfId="1200" applyNumberFormat="1" applyFont="1" applyFill="1" applyBorder="1" applyAlignment="1">
      <alignment horizontal="left" vertical="center"/>
    </xf>
    <xf numFmtId="49" fontId="3" fillId="0" borderId="6" xfId="33402" applyNumberFormat="1" applyFont="1" applyFill="1" applyBorder="1" applyAlignment="1">
      <alignment horizontal="left" vertical="center"/>
    </xf>
    <xf numFmtId="49" fontId="3" fillId="0" borderId="6" xfId="33397" applyNumberFormat="1" applyFont="1" applyFill="1" applyBorder="1" applyAlignment="1">
      <alignment horizontal="left" vertical="center"/>
    </xf>
    <xf numFmtId="49" fontId="3" fillId="0" borderId="6" xfId="33403" applyNumberFormat="1" applyFont="1" applyFill="1" applyBorder="1" applyAlignment="1">
      <alignment horizontal="left" vertical="center"/>
    </xf>
    <xf numFmtId="49" fontId="3" fillId="0" borderId="6" xfId="33398" applyNumberFormat="1" applyFont="1" applyFill="1" applyBorder="1" applyAlignment="1">
      <alignment horizontal="left" vertical="center"/>
    </xf>
    <xf numFmtId="49" fontId="3" fillId="0" borderId="6" xfId="33404" applyNumberFormat="1" applyFont="1" applyFill="1" applyBorder="1" applyAlignment="1">
      <alignment horizontal="left" vertical="center"/>
    </xf>
    <xf numFmtId="49" fontId="3" fillId="0" borderId="6" xfId="33412" applyNumberFormat="1" applyFont="1" applyFill="1" applyBorder="1" applyAlignment="1">
      <alignment horizontal="left" vertical="center"/>
    </xf>
    <xf numFmtId="49" fontId="3" fillId="0" borderId="6" xfId="33413" applyNumberFormat="1" applyFont="1" applyFill="1" applyBorder="1" applyAlignment="1">
      <alignment horizontal="left" vertical="center"/>
    </xf>
    <xf numFmtId="49" fontId="3" fillId="67" borderId="50" xfId="1202" applyNumberFormat="1" applyFont="1" applyFill="1" applyBorder="1" applyAlignment="1">
      <alignment horizontal="left" vertical="center"/>
    </xf>
    <xf numFmtId="49" fontId="3" fillId="66" borderId="50" xfId="1202" applyNumberFormat="1" applyFont="1" applyFill="1" applyBorder="1" applyAlignment="1">
      <alignment horizontal="left" vertical="center"/>
    </xf>
    <xf numFmtId="49" fontId="183" fillId="0" borderId="50" xfId="1195" applyNumberFormat="1" applyFont="1" applyFill="1" applyBorder="1" applyAlignment="1">
      <alignment horizontal="left" vertical="center"/>
    </xf>
    <xf numFmtId="49" fontId="183" fillId="67" borderId="50" xfId="1202" applyNumberFormat="1" applyFont="1" applyFill="1" applyBorder="1" applyAlignment="1">
      <alignment horizontal="left" vertical="center"/>
    </xf>
    <xf numFmtId="49" fontId="183" fillId="0" borderId="53" xfId="1195" applyNumberFormat="1" applyFont="1" applyFill="1" applyBorder="1" applyAlignment="1">
      <alignment horizontal="left" vertical="center"/>
    </xf>
    <xf numFmtId="49" fontId="184" fillId="0" borderId="0" xfId="6" applyNumberFormat="1" applyFont="1" applyFill="1" applyAlignment="1">
      <alignment horizontal="center" vertical="top"/>
    </xf>
    <xf numFmtId="0" fontId="2" fillId="66" borderId="50" xfId="1196" applyFont="1" applyFill="1" applyBorder="1" applyAlignment="1">
      <alignment horizontal="left" vertical="center"/>
    </xf>
    <xf numFmtId="0" fontId="2" fillId="0" borderId="50" xfId="1196" applyFont="1" applyFill="1" applyBorder="1" applyAlignment="1">
      <alignment horizontal="left" vertical="center"/>
    </xf>
    <xf numFmtId="0" fontId="178" fillId="0" borderId="54" xfId="0" applyFont="1" applyBorder="1" applyAlignment="1">
      <alignment horizontal="center"/>
    </xf>
    <xf numFmtId="0" fontId="11" fillId="0" borderId="55" xfId="0" applyFont="1" applyBorder="1" applyAlignment="1"/>
    <xf numFmtId="0" fontId="11" fillId="0" borderId="56" xfId="0" applyFont="1" applyBorder="1" applyAlignment="1"/>
    <xf numFmtId="0" fontId="11" fillId="0" borderId="57" xfId="0" applyFont="1" applyBorder="1" applyAlignment="1"/>
    <xf numFmtId="0" fontId="11" fillId="0" borderId="0" xfId="0" applyFont="1" applyBorder="1" applyAlignment="1"/>
    <xf numFmtId="0" fontId="11" fillId="0" borderId="58" xfId="0" applyFont="1" applyBorder="1" applyAlignment="1"/>
    <xf numFmtId="0" fontId="178" fillId="0" borderId="59" xfId="0" applyFont="1" applyBorder="1" applyAlignment="1">
      <alignment horizontal="center"/>
    </xf>
    <xf numFmtId="0" fontId="11" fillId="0" borderId="60" xfId="0" applyFont="1" applyBorder="1" applyAlignment="1"/>
    <xf numFmtId="0" fontId="11" fillId="0" borderId="61" xfId="0" applyFont="1" applyBorder="1" applyAlignment="1"/>
    <xf numFmtId="0" fontId="179" fillId="1" borderId="0" xfId="0" applyFont="1" applyFill="1" applyAlignment="1">
      <alignment horizontal="justify" vertical="center"/>
    </xf>
    <xf numFmtId="0" fontId="0" fillId="0" borderId="0" xfId="0" applyAlignment="1"/>
    <xf numFmtId="0" fontId="179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58" fillId="0" borderId="0" xfId="0" applyFont="1" applyAlignment="1">
      <alignment horizontal="justify" vertical="center"/>
    </xf>
    <xf numFmtId="0" fontId="15" fillId="0" borderId="104" xfId="702" applyFont="1" applyBorder="1" applyAlignment="1">
      <alignment horizontal="right" vertical="center" wrapText="1"/>
    </xf>
    <xf numFmtId="0" fontId="15" fillId="0" borderId="108" xfId="702" applyFont="1" applyBorder="1" applyAlignment="1">
      <alignment horizontal="right" vertical="center" wrapText="1"/>
    </xf>
    <xf numFmtId="0" fontId="15" fillId="0" borderId="105" xfId="702" applyFont="1" applyBorder="1" applyAlignment="1">
      <alignment horizontal="right" vertical="center" wrapText="1"/>
    </xf>
    <xf numFmtId="0" fontId="15" fillId="0" borderId="98" xfId="702" applyFont="1" applyBorder="1" applyAlignment="1">
      <alignment horizontal="right" vertical="center" wrapText="1"/>
    </xf>
    <xf numFmtId="0" fontId="15" fillId="0" borderId="99" xfId="702" applyFont="1" applyBorder="1" applyAlignment="1">
      <alignment horizontal="right" vertical="center" wrapText="1"/>
    </xf>
    <xf numFmtId="0" fontId="15" fillId="0" borderId="100" xfId="702" applyFont="1" applyBorder="1" applyAlignment="1">
      <alignment horizontal="right" vertical="center" wrapText="1"/>
    </xf>
    <xf numFmtId="0" fontId="15" fillId="0" borderId="98" xfId="702" applyFont="1" applyBorder="1" applyAlignment="1">
      <alignment horizontal="center" vertical="center" wrapText="1"/>
    </xf>
    <xf numFmtId="0" fontId="15" fillId="0" borderId="100" xfId="702" applyFont="1" applyBorder="1" applyAlignment="1">
      <alignment horizontal="center" vertical="center" wrapText="1"/>
    </xf>
    <xf numFmtId="0" fontId="15" fillId="0" borderId="101" xfId="702" applyFont="1" applyBorder="1" applyAlignment="1">
      <alignment horizontal="right" vertical="center" wrapText="1"/>
    </xf>
    <xf numFmtId="0" fontId="15" fillId="0" borderId="102" xfId="702" applyFont="1" applyBorder="1" applyAlignment="1">
      <alignment horizontal="right" vertical="center" wrapText="1"/>
    </xf>
    <xf numFmtId="0" fontId="15" fillId="0" borderId="103" xfId="702" applyFont="1" applyBorder="1" applyAlignment="1">
      <alignment horizontal="right" vertical="center" wrapText="1"/>
    </xf>
    <xf numFmtId="0" fontId="206" fillId="0" borderId="93" xfId="702" applyFont="1" applyBorder="1" applyAlignment="1">
      <alignment horizontal="center" vertical="center" wrapText="1"/>
    </xf>
    <xf numFmtId="0" fontId="206" fillId="0" borderId="5" xfId="702" applyFont="1" applyBorder="1" applyAlignment="1">
      <alignment horizontal="center" vertical="center" wrapText="1"/>
    </xf>
    <xf numFmtId="0" fontId="206" fillId="0" borderId="94" xfId="702" applyFont="1" applyBorder="1" applyAlignment="1">
      <alignment horizontal="center" vertical="center" wrapText="1"/>
    </xf>
    <xf numFmtId="0" fontId="206" fillId="0" borderId="104" xfId="702" applyFont="1" applyBorder="1" applyAlignment="1">
      <alignment horizontal="center" vertical="center" wrapText="1"/>
    </xf>
    <xf numFmtId="0" fontId="206" fillId="0" borderId="105" xfId="702" applyFont="1" applyBorder="1" applyAlignment="1">
      <alignment horizontal="center" vertical="center" wrapText="1"/>
    </xf>
    <xf numFmtId="0" fontId="206" fillId="0" borderId="12" xfId="702" applyFont="1" applyBorder="1" applyAlignment="1">
      <alignment horizontal="center" vertical="center" wrapText="1"/>
    </xf>
    <xf numFmtId="0" fontId="206" fillId="0" borderId="10" xfId="702" applyFont="1" applyBorder="1" applyAlignment="1">
      <alignment horizontal="center" vertical="center" wrapText="1"/>
    </xf>
    <xf numFmtId="0" fontId="206" fillId="0" borderId="11" xfId="702" applyFont="1" applyBorder="1" applyAlignment="1">
      <alignment horizontal="center" vertical="center" wrapText="1"/>
    </xf>
    <xf numFmtId="0" fontId="206" fillId="0" borderId="106" xfId="702" applyFont="1" applyBorder="1" applyAlignment="1">
      <alignment horizontal="center" vertical="center" wrapText="1"/>
    </xf>
    <xf numFmtId="0" fontId="206" fillId="0" borderId="7" xfId="702" applyFont="1" applyBorder="1" applyAlignment="1">
      <alignment horizontal="center" vertical="center" wrapText="1"/>
    </xf>
    <xf numFmtId="0" fontId="206" fillId="0" borderId="107" xfId="702" applyFont="1" applyBorder="1" applyAlignment="1">
      <alignment horizontal="center" vertical="center" wrapText="1"/>
    </xf>
    <xf numFmtId="0" fontId="15" fillId="0" borderId="101" xfId="702" applyFont="1" applyBorder="1" applyAlignment="1">
      <alignment horizontal="center" vertical="center" wrapText="1"/>
    </xf>
    <xf numFmtId="0" fontId="15" fillId="0" borderId="103" xfId="702" applyFont="1" applyBorder="1" applyAlignment="1">
      <alignment horizontal="center" vertical="center" wrapText="1"/>
    </xf>
    <xf numFmtId="0" fontId="15" fillId="0" borderId="95" xfId="702" applyFont="1" applyBorder="1" applyAlignment="1">
      <alignment horizontal="right" vertical="center" wrapText="1"/>
    </xf>
    <xf numFmtId="0" fontId="15" fillId="0" borderId="96" xfId="702" applyFont="1" applyBorder="1" applyAlignment="1">
      <alignment horizontal="right" vertical="center" wrapText="1"/>
    </xf>
    <xf numFmtId="0" fontId="15" fillId="0" borderId="97" xfId="702" applyFont="1" applyBorder="1" applyAlignment="1">
      <alignment horizontal="right" vertical="center" wrapText="1"/>
    </xf>
    <xf numFmtId="0" fontId="15" fillId="0" borderId="95" xfId="702" applyFont="1" applyBorder="1" applyAlignment="1">
      <alignment horizontal="center" vertical="center" wrapText="1"/>
    </xf>
    <xf numFmtId="0" fontId="15" fillId="0" borderId="97" xfId="702" applyFont="1" applyBorder="1" applyAlignment="1">
      <alignment horizontal="center" vertical="center" wrapText="1"/>
    </xf>
    <xf numFmtId="0" fontId="15" fillId="0" borderId="109" xfId="702" applyFont="1" applyBorder="1" applyAlignment="1">
      <alignment horizontal="center" vertical="center" wrapText="1"/>
    </xf>
    <xf numFmtId="0" fontId="15" fillId="0" borderId="110" xfId="702" applyFont="1" applyBorder="1" applyAlignment="1">
      <alignment horizontal="center" vertical="center" wrapText="1"/>
    </xf>
    <xf numFmtId="0" fontId="15" fillId="0" borderId="106" xfId="702" applyFont="1" applyBorder="1" applyAlignment="1">
      <alignment horizontal="center" vertical="center" wrapText="1"/>
    </xf>
    <xf numFmtId="0" fontId="15" fillId="0" borderId="107" xfId="702" applyFont="1" applyBorder="1" applyAlignment="1">
      <alignment horizontal="center" vertical="center" wrapText="1"/>
    </xf>
    <xf numFmtId="0" fontId="15" fillId="0" borderId="93" xfId="702" applyFont="1" applyBorder="1" applyAlignment="1">
      <alignment horizontal="right" vertical="center" wrapText="1"/>
    </xf>
    <xf numFmtId="0" fontId="15" fillId="0" borderId="5" xfId="702" applyFont="1" applyBorder="1" applyAlignment="1">
      <alignment horizontal="right" vertical="center" wrapText="1"/>
    </xf>
    <xf numFmtId="0" fontId="15" fillId="0" borderId="94" xfId="702" applyFont="1" applyBorder="1" applyAlignment="1">
      <alignment horizontal="right" vertical="center" wrapText="1"/>
    </xf>
    <xf numFmtId="0" fontId="15" fillId="0" borderId="93" xfId="702" applyFont="1" applyBorder="1" applyAlignment="1">
      <alignment horizontal="center" vertical="center" wrapText="1"/>
    </xf>
    <xf numFmtId="0" fontId="15" fillId="0" borderId="94" xfId="702" applyFont="1" applyBorder="1" applyAlignment="1">
      <alignment horizontal="center" vertical="center" wrapText="1"/>
    </xf>
    <xf numFmtId="0" fontId="1" fillId="0" borderId="50" xfId="1196" applyFont="1" applyFill="1" applyBorder="1" applyAlignment="1">
      <alignment horizontal="left" vertical="center"/>
    </xf>
    <xf numFmtId="0" fontId="1" fillId="66" borderId="50" xfId="1196" applyFont="1" applyFill="1" applyBorder="1" applyAlignment="1">
      <alignment horizontal="left" vertical="center"/>
    </xf>
  </cellXfs>
  <cellStyles count="33414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25" xfId="33395"/>
    <cellStyle name="Normal 326" xfId="33396"/>
    <cellStyle name="Normal 327" xfId="33397"/>
    <cellStyle name="Normal 328" xfId="33398"/>
    <cellStyle name="Normal 329" xfId="33399"/>
    <cellStyle name="Normal 33" xfId="743"/>
    <cellStyle name="Normal 33 2" xfId="3932"/>
    <cellStyle name="Normal 33 2 2" xfId="18293"/>
    <cellStyle name="Normal 33 3" xfId="3931"/>
    <cellStyle name="Normal 330" xfId="33400"/>
    <cellStyle name="Normal 331" xfId="33401"/>
    <cellStyle name="Normal 332" xfId="33402"/>
    <cellStyle name="Normal 333" xfId="33403"/>
    <cellStyle name="Normal 334" xfId="33404"/>
    <cellStyle name="Normal 335" xfId="33405"/>
    <cellStyle name="Normal 336" xfId="33406"/>
    <cellStyle name="Normal 337" xfId="33407"/>
    <cellStyle name="Normal 338" xfId="33408"/>
    <cellStyle name="Normal 339" xfId="33409"/>
    <cellStyle name="Normal 34" xfId="744"/>
    <cellStyle name="Normal 34 2" xfId="3934"/>
    <cellStyle name="Normal 34 2 2" xfId="18294"/>
    <cellStyle name="Normal 34 3" xfId="3933"/>
    <cellStyle name="Normal 340" xfId="33410"/>
    <cellStyle name="Normal 341" xfId="33411"/>
    <cellStyle name="Normal 342" xfId="33412"/>
    <cellStyle name="Normal 343" xfId="33413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20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ubheading" dxfId="12"/>
      <tableStyleElement type="pageFieldLabels" dxfId="11"/>
      <tableStyleElement type="pageFieldValues" dxfId="10"/>
    </tableStyle>
    <tableStyle name="Rohde &amp; Schwarz Coloured Table" pivot="0" count="6">
      <tableStyleElement type="wholeTable" dxfId="9"/>
      <tableStyleElement type="headerRow" dxfId="8"/>
      <tableStyleElement type="totalRow" dxfId="7"/>
      <tableStyleElement type="firstColumn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9" spans="1:8" ht="13.5" thickBot="1"/>
    <row r="10" spans="1:8" ht="30">
      <c r="A10" s="122" t="s">
        <v>57</v>
      </c>
      <c r="B10" s="123"/>
      <c r="C10" s="123"/>
      <c r="D10" s="123"/>
      <c r="E10" s="123"/>
      <c r="F10" s="123"/>
      <c r="G10" s="123"/>
      <c r="H10" s="124"/>
    </row>
    <row r="11" spans="1:8">
      <c r="A11" s="125"/>
      <c r="B11" s="126"/>
      <c r="C11" s="126"/>
      <c r="D11" s="126"/>
      <c r="E11" s="126"/>
      <c r="F11" s="126"/>
      <c r="G11" s="126"/>
      <c r="H11" s="127"/>
    </row>
    <row r="12" spans="1:8" ht="30.75" thickBot="1">
      <c r="A12" s="128" t="s">
        <v>99</v>
      </c>
      <c r="B12" s="129"/>
      <c r="C12" s="129"/>
      <c r="D12" s="129"/>
      <c r="E12" s="129"/>
      <c r="F12" s="129"/>
      <c r="G12" s="129"/>
      <c r="H12" s="130"/>
    </row>
  </sheetData>
  <customSheetViews>
    <customSheetView guid="{AC1624FA-F5A8-4CDA-9C72-8DEF6C5BBDD2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&amp;L&amp;G&amp;C&amp;"Arial,Gras"&amp;14IRIS-H01&amp;R&amp;8HUNC4-RO-DD-00000-01-04-IRIS-H01-Inventory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29"/>
  <sheetViews>
    <sheetView view="pageLayout" zoomScaleNormal="100" workbookViewId="0">
      <selection activeCell="C28" sqref="C28"/>
    </sheetView>
  </sheetViews>
  <sheetFormatPr baseColWidth="10" defaultColWidth="23" defaultRowHeight="12.75"/>
  <cols>
    <col min="1" max="1" width="18.28515625" style="1" bestFit="1" customWidth="1"/>
    <col min="2" max="2" width="16.7109375" style="1" bestFit="1" customWidth="1"/>
    <col min="3" max="3" width="15.85546875" style="2" bestFit="1" customWidth="1"/>
    <col min="4" max="4" width="21.140625" bestFit="1" customWidth="1"/>
    <col min="5" max="5" width="16.85546875" bestFit="1" customWidth="1"/>
  </cols>
  <sheetData>
    <row r="8" spans="1:3" ht="18">
      <c r="A8" s="3" t="s">
        <v>58</v>
      </c>
      <c r="B8"/>
      <c r="C8"/>
    </row>
    <row r="9" spans="1:3" ht="13.5" thickBot="1">
      <c r="A9" s="131" t="s">
        <v>59</v>
      </c>
      <c r="B9" s="132"/>
      <c r="C9" s="132"/>
    </row>
    <row r="10" spans="1:3" ht="15" thickBot="1">
      <c r="A10" s="4" t="s">
        <v>60</v>
      </c>
      <c r="B10" s="5" t="s">
        <v>61</v>
      </c>
      <c r="C10"/>
    </row>
    <row r="11" spans="1:3" ht="15" thickBot="1">
      <c r="A11" s="6" t="s">
        <v>85</v>
      </c>
      <c r="B11" s="7" t="s">
        <v>78</v>
      </c>
      <c r="C11"/>
    </row>
    <row r="12" spans="1:3" ht="15" thickBot="1">
      <c r="A12" s="6" t="s">
        <v>77</v>
      </c>
      <c r="B12" s="7" t="s">
        <v>79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63</v>
      </c>
      <c r="B15"/>
      <c r="C15"/>
    </row>
    <row r="16" spans="1:3" ht="13.5" thickBot="1">
      <c r="A16" s="133" t="s">
        <v>64</v>
      </c>
      <c r="B16" s="134"/>
      <c r="C16" s="134"/>
    </row>
    <row r="17" spans="1:5" ht="15" thickBot="1">
      <c r="A17" s="4" t="s">
        <v>60</v>
      </c>
      <c r="B17" s="5" t="s">
        <v>61</v>
      </c>
      <c r="C17" s="5" t="s">
        <v>65</v>
      </c>
      <c r="D17" s="5" t="s">
        <v>66</v>
      </c>
    </row>
    <row r="18" spans="1:5" ht="43.5" thickBot="1">
      <c r="A18" s="6" t="s">
        <v>86</v>
      </c>
      <c r="B18" s="7" t="s">
        <v>62</v>
      </c>
      <c r="C18" s="7"/>
      <c r="D18" s="7"/>
    </row>
    <row r="19" spans="1:5" ht="43.5" thickBot="1">
      <c r="A19" s="6" t="s">
        <v>87</v>
      </c>
      <c r="B19" s="7" t="s">
        <v>67</v>
      </c>
      <c r="C19" s="7"/>
      <c r="D19" s="7"/>
    </row>
    <row r="20" spans="1:5" ht="43.5" thickBot="1">
      <c r="A20" s="6" t="s">
        <v>87</v>
      </c>
      <c r="B20" s="7"/>
      <c r="C20" s="7"/>
      <c r="D20" s="7"/>
    </row>
    <row r="21" spans="1:5" ht="18">
      <c r="A21" s="3"/>
      <c r="B21"/>
      <c r="C21"/>
    </row>
    <row r="22" spans="1:5">
      <c r="A22" s="135" t="s">
        <v>68</v>
      </c>
      <c r="B22" s="132"/>
      <c r="C22"/>
    </row>
    <row r="23" spans="1:5" ht="13.5" thickBot="1">
      <c r="A23" s="133" t="s">
        <v>69</v>
      </c>
      <c r="B23" s="134"/>
      <c r="C23" s="134"/>
    </row>
    <row r="24" spans="1:5" ht="15" thickBot="1">
      <c r="A24" s="4" t="s">
        <v>70</v>
      </c>
      <c r="B24" s="5" t="s">
        <v>65</v>
      </c>
      <c r="C24" s="5" t="s">
        <v>71</v>
      </c>
      <c r="D24" s="5" t="s">
        <v>72</v>
      </c>
      <c r="E24" s="5" t="s">
        <v>73</v>
      </c>
    </row>
    <row r="25" spans="1:5" ht="15" thickBot="1">
      <c r="A25" s="6" t="s">
        <v>76</v>
      </c>
      <c r="B25" s="8">
        <v>43598</v>
      </c>
      <c r="C25" s="7" t="s">
        <v>74</v>
      </c>
      <c r="D25" s="7" t="s">
        <v>75</v>
      </c>
      <c r="E25" s="7" t="s">
        <v>74</v>
      </c>
    </row>
    <row r="26" spans="1:5" ht="15" thickBot="1">
      <c r="A26" s="6" t="s">
        <v>153</v>
      </c>
      <c r="B26" s="8">
        <v>43697</v>
      </c>
      <c r="C26" s="7" t="s">
        <v>74</v>
      </c>
      <c r="D26" s="7" t="s">
        <v>156</v>
      </c>
      <c r="E26" s="7" t="s">
        <v>74</v>
      </c>
    </row>
    <row r="27" spans="1:5" ht="15" thickBot="1">
      <c r="A27" s="6" t="s">
        <v>154</v>
      </c>
      <c r="B27" s="8">
        <v>43714</v>
      </c>
      <c r="C27" s="7" t="s">
        <v>155</v>
      </c>
      <c r="D27" s="7" t="s">
        <v>157</v>
      </c>
      <c r="E27" s="7" t="s">
        <v>74</v>
      </c>
    </row>
    <row r="28" spans="1:5" ht="15" thickBot="1">
      <c r="A28" s="6" t="s">
        <v>177</v>
      </c>
      <c r="B28" s="8">
        <v>43794</v>
      </c>
      <c r="C28" s="7" t="s">
        <v>74</v>
      </c>
      <c r="D28" s="7" t="s">
        <v>156</v>
      </c>
      <c r="E28" s="7" t="s">
        <v>74</v>
      </c>
    </row>
    <row r="29" spans="1:5" ht="15" thickBot="1">
      <c r="A29" s="6"/>
      <c r="B29" s="7"/>
      <c r="C29" s="7"/>
      <c r="D29" s="7"/>
      <c r="E29" s="7"/>
    </row>
  </sheetData>
  <customSheetViews>
    <customSheetView guid="{AC1624FA-F5A8-4CDA-9C72-8DEF6C5BBDD2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fitToHeight="0" orientation="portrait" r:id="rId2"/>
  <headerFooter>
    <oddHeader>&amp;L&amp;G&amp;C&amp;"Arial,Gras"&amp;14IRIS-H01&amp;R&amp;8HUNC4-RO-DD-00000-01-04-IRIS-H01-Inventory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75"/>
  </cols>
  <sheetData>
    <row r="4" spans="1:6" ht="13.5" thickBot="1"/>
    <row r="5" spans="1:6" ht="14.25">
      <c r="A5" s="69" t="s">
        <v>88</v>
      </c>
      <c r="B5" s="68" t="s">
        <v>89</v>
      </c>
      <c r="C5" s="81"/>
      <c r="D5" s="81"/>
      <c r="E5" s="81"/>
      <c r="F5" s="82"/>
    </row>
    <row r="6" spans="1:6" ht="13.5" thickBot="1">
      <c r="A6" s="73" t="s">
        <v>90</v>
      </c>
      <c r="B6" s="84" t="s">
        <v>91</v>
      </c>
      <c r="C6" s="84"/>
      <c r="D6" s="84"/>
      <c r="E6" s="84"/>
      <c r="F6" s="79"/>
    </row>
    <row r="8" spans="1:6" ht="13.5" thickBot="1"/>
    <row r="9" spans="1:6" ht="13.5" thickBot="1">
      <c r="A9" s="74" t="s">
        <v>92</v>
      </c>
      <c r="B9" s="71" t="s">
        <v>99</v>
      </c>
      <c r="C9" s="71"/>
      <c r="D9" s="71"/>
      <c r="E9" s="71"/>
      <c r="F9" s="85"/>
    </row>
    <row r="10" spans="1:6">
      <c r="A10" s="86"/>
      <c r="B10" s="75"/>
      <c r="C10" s="75"/>
      <c r="D10" s="75"/>
      <c r="E10" s="75"/>
      <c r="F10" s="75"/>
    </row>
    <row r="11" spans="1:6" ht="13.5" thickBot="1"/>
    <row r="12" spans="1:6" ht="13.5" thickBot="1">
      <c r="A12" s="74" t="s">
        <v>97</v>
      </c>
      <c r="B12" s="71"/>
      <c r="C12" s="71"/>
      <c r="D12" s="71"/>
      <c r="E12" s="71"/>
      <c r="F12" s="85"/>
    </row>
    <row r="13" spans="1:6">
      <c r="A13" s="83" t="s">
        <v>93</v>
      </c>
      <c r="B13" s="77"/>
      <c r="C13" s="76" t="s">
        <v>94</v>
      </c>
      <c r="D13" s="70" t="s">
        <v>85</v>
      </c>
      <c r="E13" s="76" t="s">
        <v>96</v>
      </c>
      <c r="F13" s="78"/>
    </row>
    <row r="14" spans="1:6">
      <c r="A14" s="83" t="s">
        <v>65</v>
      </c>
      <c r="B14" s="77"/>
      <c r="C14" s="83" t="s">
        <v>65</v>
      </c>
      <c r="D14" s="77"/>
      <c r="E14" s="83" t="s">
        <v>65</v>
      </c>
      <c r="F14" s="77"/>
    </row>
    <row r="15" spans="1:6" ht="90" customHeight="1" thickBot="1">
      <c r="A15" s="80" t="s">
        <v>95</v>
      </c>
      <c r="B15" s="72"/>
      <c r="C15" s="80" t="s">
        <v>95</v>
      </c>
      <c r="D15" s="72"/>
      <c r="E15" s="80" t="s">
        <v>66</v>
      </c>
      <c r="F15" s="72"/>
    </row>
    <row r="16" spans="1:6" ht="13.5" thickBot="1"/>
    <row r="17" spans="1:6" ht="13.5" thickBot="1">
      <c r="A17" s="74" t="s">
        <v>98</v>
      </c>
      <c r="B17" s="71"/>
      <c r="C17" s="71"/>
      <c r="D17" s="71"/>
      <c r="E17" s="71"/>
      <c r="F17" s="85"/>
    </row>
    <row r="18" spans="1:6">
      <c r="A18" s="83" t="s">
        <v>93</v>
      </c>
      <c r="B18" s="77"/>
      <c r="C18" s="76" t="s">
        <v>94</v>
      </c>
      <c r="D18" s="70" t="s">
        <v>85</v>
      </c>
      <c r="E18" s="76" t="s">
        <v>96</v>
      </c>
      <c r="F18" s="78"/>
    </row>
    <row r="19" spans="1:6">
      <c r="A19" s="83" t="s">
        <v>65</v>
      </c>
      <c r="B19" s="77"/>
      <c r="C19" s="83" t="s">
        <v>65</v>
      </c>
      <c r="D19" s="77"/>
      <c r="E19" s="83" t="s">
        <v>65</v>
      </c>
      <c r="F19" s="77"/>
    </row>
    <row r="20" spans="1:6" ht="90" customHeight="1" thickBot="1">
      <c r="A20" s="80" t="s">
        <v>95</v>
      </c>
      <c r="B20" s="72"/>
      <c r="C20" s="80" t="s">
        <v>95</v>
      </c>
      <c r="D20" s="72"/>
      <c r="E20" s="80" t="s">
        <v>66</v>
      </c>
      <c r="F20" s="72"/>
    </row>
  </sheetData>
  <customSheetViews>
    <customSheetView guid="{AC1624FA-F5A8-4CDA-9C72-8DEF6C5BBDD2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&amp;L&amp;G&amp;C&amp;"Arial,Gras"&amp;14IRIS-H01&amp;R&amp;8HUNC4-RO-DD-00000-01-04-IRIS-H01-Inventory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87" bestFit="1" customWidth="1"/>
    <col min="2" max="7" width="12.5703125" style="87" customWidth="1"/>
    <col min="8" max="16384" width="11.42578125" style="87"/>
  </cols>
  <sheetData>
    <row r="1" spans="1:11" ht="15">
      <c r="A1" s="147" t="s">
        <v>158</v>
      </c>
      <c r="B1" s="148"/>
      <c r="C1" s="148"/>
      <c r="D1" s="148"/>
      <c r="E1" s="148"/>
      <c r="F1" s="148"/>
      <c r="G1" s="148"/>
      <c r="H1" s="148"/>
      <c r="I1" s="148"/>
      <c r="J1" s="148"/>
      <c r="K1" s="149"/>
    </row>
    <row r="2" spans="1:11">
      <c r="A2" s="150" t="s">
        <v>176</v>
      </c>
      <c r="B2" s="152" t="s">
        <v>38</v>
      </c>
      <c r="C2" s="153"/>
      <c r="D2" s="153"/>
      <c r="E2" s="153"/>
      <c r="F2" s="153"/>
      <c r="G2" s="154"/>
      <c r="H2" s="152" t="s">
        <v>139</v>
      </c>
      <c r="I2" s="154"/>
      <c r="J2" s="152" t="s">
        <v>140</v>
      </c>
      <c r="K2" s="154"/>
    </row>
    <row r="3" spans="1:11">
      <c r="A3" s="151"/>
      <c r="B3" s="155"/>
      <c r="C3" s="156"/>
      <c r="D3" s="156"/>
      <c r="E3" s="156"/>
      <c r="F3" s="156"/>
      <c r="G3" s="157"/>
      <c r="H3" s="155"/>
      <c r="I3" s="157"/>
      <c r="J3" s="155"/>
      <c r="K3" s="157"/>
    </row>
    <row r="4" spans="1:11" ht="14.25">
      <c r="A4" s="136" t="s">
        <v>32</v>
      </c>
      <c r="B4" s="139" t="s">
        <v>21</v>
      </c>
      <c r="C4" s="140"/>
      <c r="D4" s="140"/>
      <c r="E4" s="140"/>
      <c r="F4" s="140"/>
      <c r="G4" s="141"/>
      <c r="H4" s="142">
        <v>4</v>
      </c>
      <c r="I4" s="143"/>
      <c r="J4" s="142" t="str">
        <f>IF(H4=2,"Centralized",IF(H4=4,"Centralized","ERROR"))</f>
        <v>Centralized</v>
      </c>
      <c r="K4" s="143"/>
    </row>
    <row r="5" spans="1:11" ht="14.25">
      <c r="A5" s="137"/>
      <c r="B5" s="144" t="s">
        <v>15</v>
      </c>
      <c r="C5" s="145"/>
      <c r="D5" s="145"/>
      <c r="E5" s="145"/>
      <c r="F5" s="145"/>
      <c r="G5" s="146"/>
      <c r="H5" s="158">
        <f>IF(H4=2,0,IF(H4=4,2,"ERROR"))</f>
        <v>2</v>
      </c>
      <c r="I5" s="159"/>
      <c r="J5" s="158">
        <f>IF(H5=2,1,IF(H5=0,0,"ERROR"))</f>
        <v>1</v>
      </c>
      <c r="K5" s="159"/>
    </row>
    <row r="6" spans="1:11" ht="14.25">
      <c r="A6" s="137"/>
      <c r="B6" s="144" t="s">
        <v>25</v>
      </c>
      <c r="C6" s="145"/>
      <c r="D6" s="145"/>
      <c r="E6" s="145"/>
      <c r="F6" s="145"/>
      <c r="G6" s="146"/>
      <c r="H6" s="158">
        <f>IF(H4=2,4,IF(H4=4,8,"ERROR"))</f>
        <v>8</v>
      </c>
      <c r="I6" s="159"/>
      <c r="J6" s="158">
        <v>0</v>
      </c>
      <c r="K6" s="159"/>
    </row>
    <row r="7" spans="1:11" ht="14.25">
      <c r="A7" s="137"/>
      <c r="B7" s="144" t="s">
        <v>30</v>
      </c>
      <c r="C7" s="145"/>
      <c r="D7" s="145"/>
      <c r="E7" s="145"/>
      <c r="F7" s="145"/>
      <c r="G7" s="146"/>
      <c r="H7" s="158">
        <f>IF(H4=2,4,IF(H4=4,8,"ERROR"))</f>
        <v>8</v>
      </c>
      <c r="I7" s="159"/>
      <c r="J7" s="158">
        <v>0</v>
      </c>
      <c r="K7" s="159"/>
    </row>
    <row r="8" spans="1:11" ht="14.25">
      <c r="A8" s="138"/>
      <c r="B8" s="160" t="s">
        <v>171</v>
      </c>
      <c r="C8" s="161"/>
      <c r="D8" s="161"/>
      <c r="E8" s="161"/>
      <c r="F8" s="161"/>
      <c r="G8" s="162"/>
      <c r="H8" s="163">
        <f>IF(H4=2,4,IF(H4=4,8,"ERROR"))</f>
        <v>8</v>
      </c>
      <c r="I8" s="164"/>
      <c r="J8" s="163">
        <v>1</v>
      </c>
      <c r="K8" s="164"/>
    </row>
    <row r="9" spans="1:11" ht="14.25">
      <c r="A9" s="136" t="s">
        <v>141</v>
      </c>
      <c r="B9" s="139" t="s">
        <v>26</v>
      </c>
      <c r="C9" s="140"/>
      <c r="D9" s="140"/>
      <c r="E9" s="140"/>
      <c r="F9" s="140"/>
      <c r="G9" s="141"/>
      <c r="H9" s="142">
        <v>2</v>
      </c>
      <c r="I9" s="143"/>
      <c r="J9" s="142" t="str">
        <f>IF(H9=0,0,IF(H9=2,"Centralized","ERROR"))</f>
        <v>Centralized</v>
      </c>
      <c r="K9" s="143"/>
    </row>
    <row r="10" spans="1:11" ht="14.25">
      <c r="A10" s="137"/>
      <c r="B10" s="144" t="s">
        <v>24</v>
      </c>
      <c r="C10" s="145"/>
      <c r="D10" s="145"/>
      <c r="E10" s="145"/>
      <c r="F10" s="145"/>
      <c r="G10" s="146"/>
      <c r="H10" s="158">
        <v>10</v>
      </c>
      <c r="I10" s="159"/>
      <c r="J10" s="158">
        <v>2</v>
      </c>
      <c r="K10" s="159"/>
    </row>
    <row r="11" spans="1:11" ht="14.25">
      <c r="A11" s="137"/>
      <c r="B11" s="144" t="s">
        <v>22</v>
      </c>
      <c r="C11" s="145"/>
      <c r="D11" s="145"/>
      <c r="E11" s="145"/>
      <c r="F11" s="145"/>
      <c r="G11" s="146"/>
      <c r="H11" s="158">
        <v>8</v>
      </c>
      <c r="I11" s="159"/>
      <c r="J11" s="158">
        <v>2</v>
      </c>
      <c r="K11" s="159"/>
    </row>
    <row r="12" spans="1:11" ht="14.25">
      <c r="A12" s="138"/>
      <c r="B12" s="160" t="s">
        <v>23</v>
      </c>
      <c r="C12" s="161"/>
      <c r="D12" s="161"/>
      <c r="E12" s="161"/>
      <c r="F12" s="161"/>
      <c r="G12" s="162"/>
      <c r="H12" s="163">
        <v>8</v>
      </c>
      <c r="I12" s="164"/>
      <c r="J12" s="163">
        <v>1</v>
      </c>
      <c r="K12" s="164"/>
    </row>
    <row r="13" spans="1:11" ht="14.25">
      <c r="A13" s="136" t="s">
        <v>142</v>
      </c>
      <c r="B13" s="139" t="s">
        <v>17</v>
      </c>
      <c r="C13" s="140"/>
      <c r="D13" s="140"/>
      <c r="E13" s="140"/>
      <c r="F13" s="140"/>
      <c r="G13" s="141"/>
      <c r="H13" s="142">
        <v>1</v>
      </c>
      <c r="I13" s="143"/>
      <c r="J13" s="142" t="str">
        <f>IF(H13=0,0,IF(H13=1,"Centralized","ERROR"))</f>
        <v>Centralized</v>
      </c>
      <c r="K13" s="143"/>
    </row>
    <row r="14" spans="1:11" ht="14.25">
      <c r="A14" s="137"/>
      <c r="B14" s="144" t="s">
        <v>281</v>
      </c>
      <c r="C14" s="145"/>
      <c r="D14" s="145"/>
      <c r="E14" s="145"/>
      <c r="F14" s="145"/>
      <c r="G14" s="146"/>
      <c r="H14" s="158">
        <v>0</v>
      </c>
      <c r="I14" s="159"/>
      <c r="J14" s="158">
        <v>0</v>
      </c>
      <c r="K14" s="159"/>
    </row>
    <row r="15" spans="1:11" ht="14.25">
      <c r="A15" s="137"/>
      <c r="B15" s="144" t="s">
        <v>16</v>
      </c>
      <c r="C15" s="145"/>
      <c r="D15" s="145"/>
      <c r="E15" s="145"/>
      <c r="F15" s="145"/>
      <c r="G15" s="146"/>
      <c r="H15" s="165">
        <f>IF(H13=1,12,IF(H13=0,0,"ERROR"))</f>
        <v>12</v>
      </c>
      <c r="I15" s="166"/>
      <c r="J15" s="165">
        <f>IF(H15=0,0,IF(H15=12,2,"ERROR"))</f>
        <v>2</v>
      </c>
      <c r="K15" s="166"/>
    </row>
    <row r="16" spans="1:11" ht="14.25">
      <c r="A16" s="137"/>
      <c r="B16" s="144" t="s">
        <v>28</v>
      </c>
      <c r="C16" s="145"/>
      <c r="D16" s="145"/>
      <c r="E16" s="145"/>
      <c r="F16" s="145"/>
      <c r="G16" s="146"/>
      <c r="H16" s="158">
        <f>IF(H13=1,2,IF(H13=0,0,"ERROR"))</f>
        <v>2</v>
      </c>
      <c r="I16" s="159"/>
      <c r="J16" s="158">
        <v>0</v>
      </c>
      <c r="K16" s="159"/>
    </row>
    <row r="17" spans="1:11" ht="14.25">
      <c r="A17" s="137"/>
      <c r="B17" s="144" t="s">
        <v>280</v>
      </c>
      <c r="C17" s="145"/>
      <c r="D17" s="145"/>
      <c r="E17" s="145"/>
      <c r="F17" s="145"/>
      <c r="G17" s="146"/>
      <c r="H17" s="158">
        <v>0</v>
      </c>
      <c r="I17" s="159"/>
      <c r="J17" s="158">
        <v>0</v>
      </c>
      <c r="K17" s="159"/>
    </row>
    <row r="18" spans="1:11" ht="14.25">
      <c r="A18" s="138"/>
      <c r="B18" s="160" t="s">
        <v>29</v>
      </c>
      <c r="C18" s="161"/>
      <c r="D18" s="161"/>
      <c r="E18" s="161"/>
      <c r="F18" s="161"/>
      <c r="G18" s="162"/>
      <c r="H18" s="167">
        <f>IF(H13=1,8,IF(H13=0,0,"ERROR"))</f>
        <v>8</v>
      </c>
      <c r="I18" s="168"/>
      <c r="J18" s="167">
        <f>IF(J13=0,0,IF(J13="Centralized",0,"ERROR"))</f>
        <v>0</v>
      </c>
      <c r="K18" s="168"/>
    </row>
    <row r="19" spans="1:11" ht="14.25">
      <c r="A19" s="136" t="s">
        <v>143</v>
      </c>
      <c r="B19" s="139" t="s">
        <v>20</v>
      </c>
      <c r="C19" s="140"/>
      <c r="D19" s="140"/>
      <c r="E19" s="140"/>
      <c r="F19" s="140"/>
      <c r="G19" s="141"/>
      <c r="H19" s="142">
        <v>1</v>
      </c>
      <c r="I19" s="143"/>
      <c r="J19" s="142" t="str">
        <f>IF(H19=0,0,IF(H19=1,"Centralized","ERROR"))</f>
        <v>Centralized</v>
      </c>
      <c r="K19" s="143"/>
    </row>
    <row r="20" spans="1:11" ht="14.25">
      <c r="A20" s="137"/>
      <c r="B20" s="144" t="s">
        <v>144</v>
      </c>
      <c r="C20" s="145"/>
      <c r="D20" s="145"/>
      <c r="E20" s="145"/>
      <c r="F20" s="145"/>
      <c r="G20" s="146"/>
      <c r="H20" s="158">
        <f>IF(H19=1,1,IF(H19=0,0,"ERROR"))</f>
        <v>1</v>
      </c>
      <c r="I20" s="159"/>
      <c r="J20" s="158" t="str">
        <f t="shared" ref="J20:J22" si="0">IF(H20=0,0,IF(H20=1,"Centralized","ERROR"))</f>
        <v>Centralized</v>
      </c>
      <c r="K20" s="159"/>
    </row>
    <row r="21" spans="1:11" ht="14.25">
      <c r="A21" s="137"/>
      <c r="B21" s="144" t="s">
        <v>145</v>
      </c>
      <c r="C21" s="145"/>
      <c r="D21" s="145"/>
      <c r="E21" s="145"/>
      <c r="F21" s="145"/>
      <c r="G21" s="146"/>
      <c r="H21" s="158">
        <f>IF(H19=1,1,IF(H19=0,0,"ERROR"))</f>
        <v>1</v>
      </c>
      <c r="I21" s="159"/>
      <c r="J21" s="158" t="str">
        <f t="shared" si="0"/>
        <v>Centralized</v>
      </c>
      <c r="K21" s="159"/>
    </row>
    <row r="22" spans="1:11" ht="14.25">
      <c r="A22" s="138"/>
      <c r="B22" s="160" t="s">
        <v>146</v>
      </c>
      <c r="C22" s="161"/>
      <c r="D22" s="161"/>
      <c r="E22" s="161"/>
      <c r="F22" s="161"/>
      <c r="G22" s="162"/>
      <c r="H22" s="163">
        <f>IF(H19=1,1,IF(H19=0,0,"ERROR"))</f>
        <v>1</v>
      </c>
      <c r="I22" s="164"/>
      <c r="J22" s="163" t="str">
        <f t="shared" si="0"/>
        <v>Centralized</v>
      </c>
      <c r="K22" s="164"/>
    </row>
    <row r="23" spans="1:11" ht="14.25">
      <c r="A23" s="88" t="s">
        <v>34</v>
      </c>
      <c r="B23" s="169" t="s">
        <v>27</v>
      </c>
      <c r="C23" s="170"/>
      <c r="D23" s="170"/>
      <c r="E23" s="170"/>
      <c r="F23" s="170"/>
      <c r="G23" s="171"/>
      <c r="H23" s="172">
        <v>1</v>
      </c>
      <c r="I23" s="173"/>
      <c r="J23" s="172" t="str">
        <f>IF(H23=0,0,IF(H23=1,"Centralized","ERROR"))</f>
        <v>Centralized</v>
      </c>
      <c r="K23" s="173"/>
    </row>
    <row r="24" spans="1:11" ht="14.25">
      <c r="A24" s="136" t="s">
        <v>147</v>
      </c>
      <c r="B24" s="144" t="s">
        <v>160</v>
      </c>
      <c r="C24" s="145"/>
      <c r="D24" s="145"/>
      <c r="E24" s="145"/>
      <c r="F24" s="145"/>
      <c r="G24" s="146"/>
      <c r="H24" s="158">
        <v>2</v>
      </c>
      <c r="I24" s="159"/>
      <c r="J24" s="158">
        <v>0</v>
      </c>
      <c r="K24" s="159"/>
    </row>
    <row r="25" spans="1:11" ht="14.25">
      <c r="A25" s="137"/>
      <c r="B25" s="144" t="s">
        <v>172</v>
      </c>
      <c r="C25" s="145"/>
      <c r="D25" s="145"/>
      <c r="E25" s="145"/>
      <c r="F25" s="145"/>
      <c r="G25" s="146"/>
      <c r="H25" s="158">
        <v>1</v>
      </c>
      <c r="I25" s="159"/>
      <c r="J25" s="158">
        <v>0</v>
      </c>
      <c r="K25" s="159"/>
    </row>
    <row r="26" spans="1:11" ht="14.25">
      <c r="A26" s="137"/>
      <c r="B26" s="144" t="s">
        <v>161</v>
      </c>
      <c r="C26" s="145"/>
      <c r="D26" s="145"/>
      <c r="E26" s="145"/>
      <c r="F26" s="145"/>
      <c r="G26" s="146"/>
      <c r="H26" s="158">
        <v>1</v>
      </c>
      <c r="I26" s="159"/>
      <c r="J26" s="158">
        <v>0</v>
      </c>
      <c r="K26" s="159"/>
    </row>
    <row r="27" spans="1:11" ht="14.25">
      <c r="A27" s="137"/>
      <c r="B27" s="144" t="s">
        <v>162</v>
      </c>
      <c r="C27" s="145"/>
      <c r="D27" s="145"/>
      <c r="E27" s="145"/>
      <c r="F27" s="145"/>
      <c r="G27" s="146"/>
      <c r="H27" s="158">
        <v>2</v>
      </c>
      <c r="I27" s="159"/>
      <c r="J27" s="158">
        <v>0</v>
      </c>
      <c r="K27" s="159"/>
    </row>
    <row r="28" spans="1:11" ht="14.25">
      <c r="A28" s="137"/>
      <c r="B28" s="144" t="s">
        <v>159</v>
      </c>
      <c r="C28" s="145"/>
      <c r="D28" s="145"/>
      <c r="E28" s="145"/>
      <c r="F28" s="145"/>
      <c r="G28" s="146"/>
      <c r="H28" s="158">
        <v>1</v>
      </c>
      <c r="I28" s="159"/>
      <c r="J28" s="158">
        <v>1</v>
      </c>
      <c r="K28" s="159"/>
    </row>
    <row r="29" spans="1:11" ht="14.25">
      <c r="A29" s="137"/>
      <c r="B29" s="144" t="s">
        <v>170</v>
      </c>
      <c r="C29" s="145"/>
      <c r="D29" s="145"/>
      <c r="E29" s="145"/>
      <c r="F29" s="145"/>
      <c r="G29" s="146"/>
      <c r="H29" s="158">
        <v>6</v>
      </c>
      <c r="I29" s="159"/>
      <c r="J29" s="158">
        <v>0</v>
      </c>
      <c r="K29" s="159"/>
    </row>
    <row r="30" spans="1:11" ht="14.25">
      <c r="A30" s="137"/>
      <c r="B30" s="144" t="s">
        <v>163</v>
      </c>
      <c r="C30" s="145"/>
      <c r="D30" s="145"/>
      <c r="E30" s="145"/>
      <c r="F30" s="145"/>
      <c r="G30" s="146"/>
      <c r="H30" s="158">
        <v>0</v>
      </c>
      <c r="I30" s="159"/>
      <c r="J30" s="158">
        <v>1</v>
      </c>
      <c r="K30" s="159"/>
    </row>
    <row r="31" spans="1:11" ht="14.25">
      <c r="A31" s="137"/>
      <c r="B31" s="144" t="s">
        <v>164</v>
      </c>
      <c r="C31" s="145"/>
      <c r="D31" s="145"/>
      <c r="E31" s="145"/>
      <c r="F31" s="145"/>
      <c r="G31" s="146"/>
      <c r="H31" s="158">
        <f>SUM(H28:I29)</f>
        <v>7</v>
      </c>
      <c r="I31" s="159"/>
      <c r="J31" s="158">
        <f>SUM(J28:K29)</f>
        <v>1</v>
      </c>
      <c r="K31" s="159"/>
    </row>
    <row r="32" spans="1:11" ht="14.25">
      <c r="A32" s="137"/>
      <c r="B32" s="144" t="s">
        <v>165</v>
      </c>
      <c r="C32" s="145"/>
      <c r="D32" s="145"/>
      <c r="E32" s="145"/>
      <c r="F32" s="145"/>
      <c r="G32" s="146"/>
      <c r="H32" s="158">
        <f>H31</f>
        <v>7</v>
      </c>
      <c r="I32" s="159"/>
      <c r="J32" s="158">
        <f>J31</f>
        <v>1</v>
      </c>
      <c r="K32" s="159"/>
    </row>
    <row r="33" spans="1:11" ht="14.25">
      <c r="A33" s="137"/>
      <c r="B33" s="144" t="s">
        <v>166</v>
      </c>
      <c r="C33" s="145"/>
      <c r="D33" s="145"/>
      <c r="E33" s="145"/>
      <c r="F33" s="145"/>
      <c r="G33" s="146"/>
      <c r="H33" s="158">
        <f>SUM(H28:I29)-H28</f>
        <v>6</v>
      </c>
      <c r="I33" s="159"/>
      <c r="J33" s="158">
        <v>1</v>
      </c>
      <c r="K33" s="159"/>
    </row>
    <row r="34" spans="1:11" ht="14.25">
      <c r="A34" s="138"/>
      <c r="B34" s="160" t="s">
        <v>173</v>
      </c>
      <c r="C34" s="161"/>
      <c r="D34" s="161"/>
      <c r="E34" s="161"/>
      <c r="F34" s="161"/>
      <c r="G34" s="162"/>
      <c r="H34" s="163">
        <f>H31</f>
        <v>7</v>
      </c>
      <c r="I34" s="164"/>
      <c r="J34" s="163">
        <v>2</v>
      </c>
      <c r="K34" s="164"/>
    </row>
    <row r="35" spans="1:11" ht="14.25">
      <c r="A35" s="136" t="s">
        <v>137</v>
      </c>
      <c r="B35" s="139" t="s">
        <v>167</v>
      </c>
      <c r="C35" s="140"/>
      <c r="D35" s="140"/>
      <c r="E35" s="140"/>
      <c r="F35" s="140"/>
      <c r="G35" s="141"/>
      <c r="H35" s="142">
        <v>12</v>
      </c>
      <c r="I35" s="143"/>
      <c r="J35" s="142">
        <v>2</v>
      </c>
      <c r="K35" s="143"/>
    </row>
    <row r="36" spans="1:11" ht="14.25">
      <c r="A36" s="137"/>
      <c r="B36" s="144" t="s">
        <v>168</v>
      </c>
      <c r="C36" s="145"/>
      <c r="D36" s="145"/>
      <c r="E36" s="145"/>
      <c r="F36" s="145"/>
      <c r="G36" s="146"/>
      <c r="H36" s="158">
        <v>2</v>
      </c>
      <c r="I36" s="159"/>
      <c r="J36" s="158">
        <v>1</v>
      </c>
      <c r="K36" s="159"/>
    </row>
    <row r="37" spans="1:11" ht="14.25">
      <c r="A37" s="138"/>
      <c r="B37" s="160" t="s">
        <v>169</v>
      </c>
      <c r="C37" s="161"/>
      <c r="D37" s="161"/>
      <c r="E37" s="161"/>
      <c r="F37" s="161"/>
      <c r="G37" s="162"/>
      <c r="H37" s="163">
        <v>0</v>
      </c>
      <c r="I37" s="164"/>
      <c r="J37" s="163">
        <v>0</v>
      </c>
      <c r="K37" s="164"/>
    </row>
    <row r="38" spans="1:11" ht="14.25">
      <c r="A38" s="136" t="s">
        <v>148</v>
      </c>
      <c r="B38" s="139" t="s">
        <v>149</v>
      </c>
      <c r="C38" s="140"/>
      <c r="D38" s="140"/>
      <c r="E38" s="140"/>
      <c r="F38" s="140"/>
      <c r="G38" s="141"/>
      <c r="H38" s="142">
        <f>IF(H28=1,1,0)</f>
        <v>1</v>
      </c>
      <c r="I38" s="143"/>
      <c r="J38" s="142">
        <f>IF(J28=1,0,IF(J28=2,0,"ERROR"))</f>
        <v>0</v>
      </c>
      <c r="K38" s="143"/>
    </row>
    <row r="39" spans="1:11" ht="14.25">
      <c r="A39" s="137"/>
      <c r="B39" s="144" t="s">
        <v>150</v>
      </c>
      <c r="C39" s="145"/>
      <c r="D39" s="145"/>
      <c r="E39" s="145"/>
      <c r="F39" s="145"/>
      <c r="G39" s="146"/>
      <c r="H39" s="158">
        <f>SUM(H29:I29)</f>
        <v>6</v>
      </c>
      <c r="I39" s="159"/>
      <c r="J39" s="158">
        <f>SUM(J28:K29)</f>
        <v>1</v>
      </c>
      <c r="K39" s="159"/>
    </row>
    <row r="40" spans="1:11" ht="14.25">
      <c r="A40" s="137"/>
      <c r="B40" s="144" t="s">
        <v>151</v>
      </c>
      <c r="C40" s="145"/>
      <c r="D40" s="145"/>
      <c r="E40" s="145"/>
      <c r="F40" s="145"/>
      <c r="G40" s="146"/>
      <c r="H40" s="158">
        <f>H39</f>
        <v>6</v>
      </c>
      <c r="I40" s="159"/>
      <c r="J40" s="158">
        <f>J39</f>
        <v>1</v>
      </c>
      <c r="K40" s="159"/>
    </row>
    <row r="41" spans="1:11" ht="14.25">
      <c r="A41" s="138"/>
      <c r="B41" s="160" t="s">
        <v>152</v>
      </c>
      <c r="C41" s="161"/>
      <c r="D41" s="161"/>
      <c r="E41" s="161"/>
      <c r="F41" s="161"/>
      <c r="G41" s="162"/>
      <c r="H41" s="163">
        <f>H40</f>
        <v>6</v>
      </c>
      <c r="I41" s="164"/>
      <c r="J41" s="163">
        <f>J39</f>
        <v>1</v>
      </c>
      <c r="K41" s="164"/>
    </row>
    <row r="42" spans="1:11" ht="14.25">
      <c r="A42" s="88" t="s">
        <v>174</v>
      </c>
      <c r="B42" s="169" t="s">
        <v>175</v>
      </c>
      <c r="C42" s="170"/>
      <c r="D42" s="170"/>
      <c r="E42" s="170"/>
      <c r="F42" s="170"/>
      <c r="G42" s="171"/>
      <c r="H42" s="172">
        <v>3</v>
      </c>
      <c r="I42" s="173"/>
      <c r="J42" s="172">
        <v>1</v>
      </c>
      <c r="K42" s="173"/>
    </row>
  </sheetData>
  <customSheetViews>
    <customSheetView guid="{AC1624FA-F5A8-4CDA-9C72-8DEF6C5BBDD2}" showPageBreaks="1" fitToPage="1" view="pageLayout">
      <selection sqref="A1:K1"/>
      <pageMargins left="0.7" right="0.7" top="0.75" bottom="0.75" header="0.3" footer="0.3"/>
      <pageSetup paperSize="9" scale="65" fitToHeight="0" orientation="portrait" r:id="rId1"/>
      <headerFooter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129">
    <mergeCell ref="B14:G14"/>
    <mergeCell ref="B17:G17"/>
    <mergeCell ref="H17:I17"/>
    <mergeCell ref="H14:I14"/>
    <mergeCell ref="J14:K14"/>
    <mergeCell ref="J17:K17"/>
    <mergeCell ref="J33:K33"/>
    <mergeCell ref="B34:G34"/>
    <mergeCell ref="B41:G41"/>
    <mergeCell ref="H41:I41"/>
    <mergeCell ref="J41:K41"/>
    <mergeCell ref="H26:I26"/>
    <mergeCell ref="J26:K26"/>
    <mergeCell ref="B37:G37"/>
    <mergeCell ref="H37:I37"/>
    <mergeCell ref="J37:K37"/>
    <mergeCell ref="B38:G38"/>
    <mergeCell ref="H38:I38"/>
    <mergeCell ref="J38:K38"/>
    <mergeCell ref="B30:G30"/>
    <mergeCell ref="H30:I30"/>
    <mergeCell ref="J30:K30"/>
    <mergeCell ref="B31:G31"/>
    <mergeCell ref="H31:I31"/>
    <mergeCell ref="B42:G42"/>
    <mergeCell ref="H42:I42"/>
    <mergeCell ref="J42:K42"/>
    <mergeCell ref="B39:G39"/>
    <mergeCell ref="H39:I39"/>
    <mergeCell ref="J39:K39"/>
    <mergeCell ref="B40:G40"/>
    <mergeCell ref="H40:I40"/>
    <mergeCell ref="J40:K40"/>
    <mergeCell ref="B36:G36"/>
    <mergeCell ref="H36:I36"/>
    <mergeCell ref="J36:K36"/>
    <mergeCell ref="B32:G32"/>
    <mergeCell ref="H32:I32"/>
    <mergeCell ref="J32:K32"/>
    <mergeCell ref="B35:G35"/>
    <mergeCell ref="H35:I35"/>
    <mergeCell ref="J35:K35"/>
    <mergeCell ref="B33:G33"/>
    <mergeCell ref="H33:I33"/>
    <mergeCell ref="H22:I22"/>
    <mergeCell ref="J22:K22"/>
    <mergeCell ref="H34:I34"/>
    <mergeCell ref="J34:K34"/>
    <mergeCell ref="J31:K31"/>
    <mergeCell ref="J27:K27"/>
    <mergeCell ref="H18:I18"/>
    <mergeCell ref="J18:K18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B28:G28"/>
    <mergeCell ref="H28:I28"/>
    <mergeCell ref="J28:K28"/>
    <mergeCell ref="B29:G29"/>
    <mergeCell ref="H29:I29"/>
    <mergeCell ref="J29:K29"/>
    <mergeCell ref="B26:G26"/>
    <mergeCell ref="B27:G27"/>
    <mergeCell ref="H27:I27"/>
    <mergeCell ref="A13:A18"/>
    <mergeCell ref="B13:G13"/>
    <mergeCell ref="H13:I13"/>
    <mergeCell ref="J13:K13"/>
    <mergeCell ref="B15:G15"/>
    <mergeCell ref="H15:I15"/>
    <mergeCell ref="J15:K15"/>
    <mergeCell ref="B16:G16"/>
    <mergeCell ref="H16:I16"/>
    <mergeCell ref="J16:K16"/>
    <mergeCell ref="B18:G18"/>
    <mergeCell ref="A19:A22"/>
    <mergeCell ref="B19:G19"/>
    <mergeCell ref="H19:I19"/>
    <mergeCell ref="J19:K19"/>
    <mergeCell ref="B20:G20"/>
    <mergeCell ref="H20:I20"/>
    <mergeCell ref="J20:K20"/>
    <mergeCell ref="B21:G21"/>
    <mergeCell ref="H21:I21"/>
    <mergeCell ref="J21:K21"/>
    <mergeCell ref="B22:G22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A4:A8"/>
    <mergeCell ref="B4:G4"/>
    <mergeCell ref="H4:I4"/>
    <mergeCell ref="J4:K4"/>
    <mergeCell ref="B5:G5"/>
    <mergeCell ref="A24:A34"/>
    <mergeCell ref="A35:A37"/>
    <mergeCell ref="A38:A41"/>
    <mergeCell ref="A1:K1"/>
    <mergeCell ref="A2:A3"/>
    <mergeCell ref="B2:G3"/>
    <mergeCell ref="H2:I3"/>
    <mergeCell ref="J2:K3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</mergeCells>
  <conditionalFormatting sqref="H27:K41 H4:K13 H18:K23 H17 J17 H15:K16 H14 J14">
    <cfRule type="cellIs" dxfId="3" priority="4" operator="equal">
      <formula>0</formula>
    </cfRule>
  </conditionalFormatting>
  <conditionalFormatting sqref="H24:K24">
    <cfRule type="cellIs" dxfId="2" priority="3" operator="equal">
      <formula>0</formula>
    </cfRule>
  </conditionalFormatting>
  <conditionalFormatting sqref="H25:K26">
    <cfRule type="cellIs" dxfId="1" priority="2" operator="equal">
      <formula>0</formula>
    </cfRule>
  </conditionalFormatting>
  <conditionalFormatting sqref="H42:K42">
    <cfRule type="cellIs" dxfId="0" priority="1" operator="equal">
      <formula>0</formula>
    </cfRule>
  </conditionalFormatting>
  <pageMargins left="0.7" right="0.7" top="0.75" bottom="0.75" header="0.3" footer="0.3"/>
  <pageSetup paperSize="9" scale="65" fitToHeight="0" orientation="portrait" r:id="rId2"/>
  <headerFooter>
    <oddHeader>&amp;L&amp;G&amp;C&amp;"Arial,Gras"&amp;14IRIS-H01&amp;R&amp;8HUNC4-RO-DD-00000-01-04-IRIS-H01-Inventory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09"/>
  <sheetViews>
    <sheetView view="pageLayout" zoomScale="70" zoomScaleNormal="70" zoomScaleSheetLayoutView="255" zoomScalePageLayoutView="70" workbookViewId="0"/>
  </sheetViews>
  <sheetFormatPr baseColWidth="10" defaultRowHeight="15"/>
  <cols>
    <col min="1" max="1" width="76.5703125" style="25" bestFit="1" customWidth="1"/>
    <col min="2" max="2" width="28.5703125" style="64" bestFit="1" customWidth="1"/>
    <col min="3" max="3" width="17.7109375" style="64" bestFit="1" customWidth="1"/>
    <col min="4" max="4" width="30.42578125" style="25" bestFit="1" customWidth="1"/>
    <col min="5" max="5" width="24.140625" style="119" bestFit="1" customWidth="1"/>
    <col min="6" max="6" width="17.85546875" style="25" bestFit="1" customWidth="1"/>
    <col min="7" max="7" width="31.140625" style="25" bestFit="1" customWidth="1"/>
    <col min="8" max="8" width="24.85546875" style="25" bestFit="1" customWidth="1"/>
    <col min="9" max="16384" width="11.42578125" style="25"/>
  </cols>
  <sheetData>
    <row r="1" spans="1:8" ht="15.75" thickBot="1">
      <c r="A1" s="9" t="s">
        <v>38</v>
      </c>
      <c r="B1" s="9" t="s">
        <v>39</v>
      </c>
      <c r="C1" s="9" t="s">
        <v>80</v>
      </c>
      <c r="D1" s="9" t="s">
        <v>40</v>
      </c>
      <c r="E1" s="91" t="s">
        <v>41</v>
      </c>
      <c r="F1" s="9" t="s">
        <v>42</v>
      </c>
      <c r="G1" s="9" t="s">
        <v>43</v>
      </c>
      <c r="H1" s="9" t="s">
        <v>44</v>
      </c>
    </row>
    <row r="2" spans="1:8">
      <c r="A2" s="26" t="s">
        <v>36</v>
      </c>
      <c r="B2" s="26" t="s">
        <v>51</v>
      </c>
      <c r="C2" s="26" t="s">
        <v>50</v>
      </c>
      <c r="D2" s="26" t="s">
        <v>50</v>
      </c>
      <c r="E2" s="92" t="s">
        <v>50</v>
      </c>
      <c r="F2" s="26">
        <v>1</v>
      </c>
      <c r="G2" s="26" t="s">
        <v>36</v>
      </c>
      <c r="H2" s="26" t="s">
        <v>50</v>
      </c>
    </row>
    <row r="3" spans="1:8">
      <c r="A3" s="27" t="s">
        <v>21</v>
      </c>
      <c r="B3" s="27" t="s">
        <v>32</v>
      </c>
      <c r="C3" s="27" t="s">
        <v>81</v>
      </c>
      <c r="D3" s="27" t="s">
        <v>5</v>
      </c>
      <c r="E3" s="93" t="s">
        <v>186</v>
      </c>
      <c r="F3" s="27">
        <v>1</v>
      </c>
      <c r="G3" s="28" t="s">
        <v>36</v>
      </c>
      <c r="H3" s="27" t="s">
        <v>100</v>
      </c>
    </row>
    <row r="4" spans="1:8">
      <c r="A4" s="29" t="s">
        <v>25</v>
      </c>
      <c r="B4" s="30" t="s">
        <v>33</v>
      </c>
      <c r="C4" s="30" t="s">
        <v>81</v>
      </c>
      <c r="D4" s="31" t="s">
        <v>9</v>
      </c>
      <c r="E4" s="94" t="s">
        <v>190</v>
      </c>
      <c r="F4" s="32">
        <v>1</v>
      </c>
      <c r="G4" s="32" t="s">
        <v>50</v>
      </c>
      <c r="H4" s="65" t="s">
        <v>50</v>
      </c>
    </row>
    <row r="5" spans="1:8">
      <c r="A5" s="29" t="s">
        <v>25</v>
      </c>
      <c r="B5" s="30" t="s">
        <v>33</v>
      </c>
      <c r="C5" s="30" t="s">
        <v>81</v>
      </c>
      <c r="D5" s="31" t="s">
        <v>9</v>
      </c>
      <c r="E5" s="94" t="s">
        <v>191</v>
      </c>
      <c r="F5" s="32">
        <v>1</v>
      </c>
      <c r="G5" s="32" t="s">
        <v>50</v>
      </c>
      <c r="H5" s="65" t="s">
        <v>50</v>
      </c>
    </row>
    <row r="6" spans="1:8">
      <c r="A6" s="33" t="s">
        <v>30</v>
      </c>
      <c r="B6" s="34" t="s">
        <v>33</v>
      </c>
      <c r="C6" s="34" t="s">
        <v>81</v>
      </c>
      <c r="D6" s="35" t="s">
        <v>14</v>
      </c>
      <c r="E6" s="95" t="s">
        <v>178</v>
      </c>
      <c r="F6" s="32">
        <v>1</v>
      </c>
      <c r="G6" s="32" t="s">
        <v>50</v>
      </c>
      <c r="H6" s="65" t="s">
        <v>50</v>
      </c>
    </row>
    <row r="7" spans="1:8">
      <c r="A7" s="33" t="s">
        <v>30</v>
      </c>
      <c r="B7" s="34" t="s">
        <v>33</v>
      </c>
      <c r="C7" s="34" t="s">
        <v>81</v>
      </c>
      <c r="D7" s="35" t="s">
        <v>14</v>
      </c>
      <c r="E7" s="95" t="s">
        <v>179</v>
      </c>
      <c r="F7" s="32">
        <v>1</v>
      </c>
      <c r="G7" s="32" t="s">
        <v>50</v>
      </c>
      <c r="H7" s="65" t="s">
        <v>50</v>
      </c>
    </row>
    <row r="8" spans="1:8">
      <c r="A8" s="36" t="s">
        <v>21</v>
      </c>
      <c r="B8" s="37" t="s">
        <v>32</v>
      </c>
      <c r="C8" s="37" t="s">
        <v>81</v>
      </c>
      <c r="D8" s="38" t="s">
        <v>5</v>
      </c>
      <c r="E8" s="96" t="s">
        <v>187</v>
      </c>
      <c r="F8" s="28">
        <v>1</v>
      </c>
      <c r="G8" s="28" t="s">
        <v>36</v>
      </c>
      <c r="H8" s="66" t="s">
        <v>101</v>
      </c>
    </row>
    <row r="9" spans="1:8">
      <c r="A9" s="29" t="s">
        <v>25</v>
      </c>
      <c r="B9" s="30" t="s">
        <v>33</v>
      </c>
      <c r="C9" s="30" t="s">
        <v>81</v>
      </c>
      <c r="D9" s="31" t="s">
        <v>9</v>
      </c>
      <c r="E9" s="97" t="s">
        <v>192</v>
      </c>
      <c r="F9" s="32">
        <v>1</v>
      </c>
      <c r="G9" s="32" t="s">
        <v>50</v>
      </c>
      <c r="H9" s="32" t="s">
        <v>50</v>
      </c>
    </row>
    <row r="10" spans="1:8">
      <c r="A10" s="29" t="s">
        <v>25</v>
      </c>
      <c r="B10" s="30" t="s">
        <v>33</v>
      </c>
      <c r="C10" s="30" t="s">
        <v>81</v>
      </c>
      <c r="D10" s="31" t="s">
        <v>9</v>
      </c>
      <c r="E10" s="97" t="s">
        <v>193</v>
      </c>
      <c r="F10" s="32">
        <v>1</v>
      </c>
      <c r="G10" s="32" t="s">
        <v>50</v>
      </c>
      <c r="H10" s="32" t="s">
        <v>50</v>
      </c>
    </row>
    <row r="11" spans="1:8">
      <c r="A11" s="33" t="s">
        <v>30</v>
      </c>
      <c r="B11" s="34" t="s">
        <v>33</v>
      </c>
      <c r="C11" s="34" t="s">
        <v>81</v>
      </c>
      <c r="D11" s="35" t="s">
        <v>14</v>
      </c>
      <c r="E11" s="98" t="s">
        <v>180</v>
      </c>
      <c r="F11" s="32">
        <v>1</v>
      </c>
      <c r="G11" s="32" t="s">
        <v>50</v>
      </c>
      <c r="H11" s="32" t="s">
        <v>50</v>
      </c>
    </row>
    <row r="12" spans="1:8">
      <c r="A12" s="33" t="s">
        <v>30</v>
      </c>
      <c r="B12" s="34" t="s">
        <v>33</v>
      </c>
      <c r="C12" s="34" t="s">
        <v>81</v>
      </c>
      <c r="D12" s="35" t="s">
        <v>14</v>
      </c>
      <c r="E12" s="98" t="s">
        <v>181</v>
      </c>
      <c r="F12" s="32">
        <v>1</v>
      </c>
      <c r="G12" s="32" t="s">
        <v>50</v>
      </c>
      <c r="H12" s="32" t="s">
        <v>50</v>
      </c>
    </row>
    <row r="13" spans="1:8">
      <c r="A13" s="39" t="s">
        <v>26</v>
      </c>
      <c r="B13" s="40" t="s">
        <v>0</v>
      </c>
      <c r="C13" s="40" t="s">
        <v>82</v>
      </c>
      <c r="D13" s="41" t="s">
        <v>10</v>
      </c>
      <c r="E13" s="99" t="s">
        <v>200</v>
      </c>
      <c r="F13" s="28">
        <v>1</v>
      </c>
      <c r="G13" s="28" t="s">
        <v>36</v>
      </c>
      <c r="H13" s="67" t="s">
        <v>102</v>
      </c>
    </row>
    <row r="14" spans="1:8">
      <c r="A14" s="29" t="s">
        <v>24</v>
      </c>
      <c r="B14" s="30" t="s">
        <v>33</v>
      </c>
      <c r="C14" s="30" t="s">
        <v>82</v>
      </c>
      <c r="D14" s="42" t="s">
        <v>8</v>
      </c>
      <c r="E14" s="100" t="s">
        <v>202</v>
      </c>
      <c r="F14" s="32">
        <v>1</v>
      </c>
      <c r="G14" s="32" t="s">
        <v>50</v>
      </c>
      <c r="H14" s="32" t="s">
        <v>50</v>
      </c>
    </row>
    <row r="15" spans="1:8">
      <c r="A15" s="29" t="s">
        <v>24</v>
      </c>
      <c r="B15" s="30" t="s">
        <v>33</v>
      </c>
      <c r="C15" s="30" t="s">
        <v>82</v>
      </c>
      <c r="D15" s="42" t="s">
        <v>8</v>
      </c>
      <c r="E15" s="100" t="s">
        <v>203</v>
      </c>
      <c r="F15" s="32">
        <v>1</v>
      </c>
      <c r="G15" s="32" t="s">
        <v>50</v>
      </c>
      <c r="H15" s="32" t="s">
        <v>50</v>
      </c>
    </row>
    <row r="16" spans="1:8">
      <c r="A16" s="29" t="s">
        <v>24</v>
      </c>
      <c r="B16" s="30" t="s">
        <v>33</v>
      </c>
      <c r="C16" s="30" t="s">
        <v>82</v>
      </c>
      <c r="D16" s="42" t="s">
        <v>8</v>
      </c>
      <c r="E16" s="100" t="s">
        <v>204</v>
      </c>
      <c r="F16" s="32">
        <v>1</v>
      </c>
      <c r="G16" s="32" t="s">
        <v>50</v>
      </c>
      <c r="H16" s="32" t="s">
        <v>50</v>
      </c>
    </row>
    <row r="17" spans="1:8">
      <c r="A17" s="29" t="s">
        <v>24</v>
      </c>
      <c r="B17" s="30" t="s">
        <v>33</v>
      </c>
      <c r="C17" s="30" t="s">
        <v>82</v>
      </c>
      <c r="D17" s="42" t="s">
        <v>8</v>
      </c>
      <c r="E17" s="100" t="s">
        <v>205</v>
      </c>
      <c r="F17" s="32">
        <v>1</v>
      </c>
      <c r="G17" s="32" t="s">
        <v>50</v>
      </c>
      <c r="H17" s="32" t="s">
        <v>50</v>
      </c>
    </row>
    <row r="18" spans="1:8">
      <c r="A18" s="29" t="s">
        <v>24</v>
      </c>
      <c r="B18" s="30" t="s">
        <v>33</v>
      </c>
      <c r="C18" s="30" t="s">
        <v>82</v>
      </c>
      <c r="D18" s="42" t="s">
        <v>8</v>
      </c>
      <c r="E18" s="100" t="s">
        <v>206</v>
      </c>
      <c r="F18" s="32">
        <v>1</v>
      </c>
      <c r="G18" s="32" t="s">
        <v>50</v>
      </c>
      <c r="H18" s="32" t="s">
        <v>50</v>
      </c>
    </row>
    <row r="19" spans="1:8">
      <c r="A19" s="43" t="s">
        <v>22</v>
      </c>
      <c r="B19" s="30" t="s">
        <v>33</v>
      </c>
      <c r="C19" s="30" t="s">
        <v>82</v>
      </c>
      <c r="D19" s="44" t="s">
        <v>6</v>
      </c>
      <c r="E19" s="101" t="s">
        <v>212</v>
      </c>
      <c r="F19" s="32">
        <v>1</v>
      </c>
      <c r="G19" s="32" t="s">
        <v>50</v>
      </c>
      <c r="H19" s="32" t="s">
        <v>50</v>
      </c>
    </row>
    <row r="20" spans="1:8">
      <c r="A20" s="43" t="s">
        <v>22</v>
      </c>
      <c r="B20" s="30" t="s">
        <v>33</v>
      </c>
      <c r="C20" s="30" t="s">
        <v>82</v>
      </c>
      <c r="D20" s="44" t="s">
        <v>6</v>
      </c>
      <c r="E20" s="101" t="s">
        <v>213</v>
      </c>
      <c r="F20" s="32">
        <v>1</v>
      </c>
      <c r="G20" s="32" t="s">
        <v>50</v>
      </c>
      <c r="H20" s="32" t="s">
        <v>50</v>
      </c>
    </row>
    <row r="21" spans="1:8">
      <c r="A21" s="43" t="s">
        <v>22</v>
      </c>
      <c r="B21" s="30" t="s">
        <v>33</v>
      </c>
      <c r="C21" s="30" t="s">
        <v>82</v>
      </c>
      <c r="D21" s="44" t="s">
        <v>6</v>
      </c>
      <c r="E21" s="101" t="s">
        <v>214</v>
      </c>
      <c r="F21" s="32">
        <v>1</v>
      </c>
      <c r="G21" s="32" t="s">
        <v>50</v>
      </c>
      <c r="H21" s="32" t="s">
        <v>50</v>
      </c>
    </row>
    <row r="22" spans="1:8">
      <c r="A22" s="43" t="s">
        <v>22</v>
      </c>
      <c r="B22" s="30" t="s">
        <v>33</v>
      </c>
      <c r="C22" s="30" t="s">
        <v>82</v>
      </c>
      <c r="D22" s="44" t="s">
        <v>6</v>
      </c>
      <c r="E22" s="101" t="s">
        <v>215</v>
      </c>
      <c r="F22" s="32">
        <v>1</v>
      </c>
      <c r="G22" s="32" t="s">
        <v>50</v>
      </c>
      <c r="H22" s="32" t="s">
        <v>50</v>
      </c>
    </row>
    <row r="23" spans="1:8">
      <c r="A23" s="29" t="s">
        <v>23</v>
      </c>
      <c r="B23" s="30" t="s">
        <v>33</v>
      </c>
      <c r="C23" s="30" t="s">
        <v>82</v>
      </c>
      <c r="D23" s="45" t="s">
        <v>7</v>
      </c>
      <c r="E23" s="102" t="s">
        <v>220</v>
      </c>
      <c r="F23" s="32">
        <v>1</v>
      </c>
      <c r="G23" s="32" t="s">
        <v>50</v>
      </c>
      <c r="H23" s="32" t="s">
        <v>50</v>
      </c>
    </row>
    <row r="24" spans="1:8">
      <c r="A24" s="29" t="s">
        <v>23</v>
      </c>
      <c r="B24" s="30" t="s">
        <v>33</v>
      </c>
      <c r="C24" s="30" t="s">
        <v>82</v>
      </c>
      <c r="D24" s="45" t="s">
        <v>7</v>
      </c>
      <c r="E24" s="102" t="s">
        <v>221</v>
      </c>
      <c r="F24" s="32">
        <v>1</v>
      </c>
      <c r="G24" s="32" t="s">
        <v>50</v>
      </c>
      <c r="H24" s="32" t="s">
        <v>50</v>
      </c>
    </row>
    <row r="25" spans="1:8">
      <c r="A25" s="29" t="s">
        <v>23</v>
      </c>
      <c r="B25" s="30" t="s">
        <v>33</v>
      </c>
      <c r="C25" s="30" t="s">
        <v>82</v>
      </c>
      <c r="D25" s="45" t="s">
        <v>7</v>
      </c>
      <c r="E25" s="102" t="s">
        <v>222</v>
      </c>
      <c r="F25" s="32">
        <v>1</v>
      </c>
      <c r="G25" s="32" t="s">
        <v>50</v>
      </c>
      <c r="H25" s="32" t="s">
        <v>50</v>
      </c>
    </row>
    <row r="26" spans="1:8">
      <c r="A26" s="29" t="s">
        <v>23</v>
      </c>
      <c r="B26" s="30" t="s">
        <v>33</v>
      </c>
      <c r="C26" s="30" t="s">
        <v>82</v>
      </c>
      <c r="D26" s="45" t="s">
        <v>7</v>
      </c>
      <c r="E26" s="102" t="s">
        <v>223</v>
      </c>
      <c r="F26" s="32">
        <v>1</v>
      </c>
      <c r="G26" s="32" t="s">
        <v>50</v>
      </c>
      <c r="H26" s="32" t="s">
        <v>50</v>
      </c>
    </row>
    <row r="27" spans="1:8">
      <c r="A27" s="39" t="s">
        <v>26</v>
      </c>
      <c r="B27" s="40" t="s">
        <v>0</v>
      </c>
      <c r="C27" s="40" t="s">
        <v>82</v>
      </c>
      <c r="D27" s="41" t="s">
        <v>10</v>
      </c>
      <c r="E27" s="99" t="s">
        <v>201</v>
      </c>
      <c r="F27" s="28">
        <v>1</v>
      </c>
      <c r="G27" s="28" t="s">
        <v>36</v>
      </c>
      <c r="H27" s="67" t="s">
        <v>103</v>
      </c>
    </row>
    <row r="28" spans="1:8">
      <c r="A28" s="29" t="s">
        <v>24</v>
      </c>
      <c r="B28" s="30" t="s">
        <v>33</v>
      </c>
      <c r="C28" s="30" t="s">
        <v>82</v>
      </c>
      <c r="D28" s="42" t="s">
        <v>8</v>
      </c>
      <c r="E28" s="103" t="s">
        <v>207</v>
      </c>
      <c r="F28" s="32">
        <v>1</v>
      </c>
      <c r="G28" s="32" t="s">
        <v>50</v>
      </c>
      <c r="H28" s="32" t="s">
        <v>50</v>
      </c>
    </row>
    <row r="29" spans="1:8">
      <c r="A29" s="29" t="s">
        <v>24</v>
      </c>
      <c r="B29" s="30" t="s">
        <v>33</v>
      </c>
      <c r="C29" s="30" t="s">
        <v>82</v>
      </c>
      <c r="D29" s="42" t="s">
        <v>8</v>
      </c>
      <c r="E29" s="103" t="s">
        <v>208</v>
      </c>
      <c r="F29" s="32">
        <v>1</v>
      </c>
      <c r="G29" s="32" t="s">
        <v>50</v>
      </c>
      <c r="H29" s="32" t="s">
        <v>50</v>
      </c>
    </row>
    <row r="30" spans="1:8">
      <c r="A30" s="29" t="s">
        <v>24</v>
      </c>
      <c r="B30" s="30" t="s">
        <v>33</v>
      </c>
      <c r="C30" s="30" t="s">
        <v>82</v>
      </c>
      <c r="D30" s="42" t="s">
        <v>8</v>
      </c>
      <c r="E30" s="103" t="s">
        <v>209</v>
      </c>
      <c r="F30" s="32">
        <v>1</v>
      </c>
      <c r="G30" s="32" t="s">
        <v>50</v>
      </c>
      <c r="H30" s="32" t="s">
        <v>50</v>
      </c>
    </row>
    <row r="31" spans="1:8">
      <c r="A31" s="29" t="s">
        <v>24</v>
      </c>
      <c r="B31" s="30" t="s">
        <v>33</v>
      </c>
      <c r="C31" s="30" t="s">
        <v>82</v>
      </c>
      <c r="D31" s="42" t="s">
        <v>8</v>
      </c>
      <c r="E31" s="103" t="s">
        <v>210</v>
      </c>
      <c r="F31" s="32">
        <v>1</v>
      </c>
      <c r="G31" s="32" t="s">
        <v>50</v>
      </c>
      <c r="H31" s="32" t="s">
        <v>50</v>
      </c>
    </row>
    <row r="32" spans="1:8">
      <c r="A32" s="29" t="s">
        <v>24</v>
      </c>
      <c r="B32" s="30" t="s">
        <v>33</v>
      </c>
      <c r="C32" s="30" t="s">
        <v>82</v>
      </c>
      <c r="D32" s="42" t="s">
        <v>8</v>
      </c>
      <c r="E32" s="103" t="s">
        <v>211</v>
      </c>
      <c r="F32" s="32">
        <v>1</v>
      </c>
      <c r="G32" s="32" t="s">
        <v>50</v>
      </c>
      <c r="H32" s="32" t="s">
        <v>50</v>
      </c>
    </row>
    <row r="33" spans="1:8">
      <c r="A33" s="43" t="s">
        <v>22</v>
      </c>
      <c r="B33" s="30" t="s">
        <v>33</v>
      </c>
      <c r="C33" s="30" t="s">
        <v>82</v>
      </c>
      <c r="D33" s="44" t="s">
        <v>6</v>
      </c>
      <c r="E33" s="104" t="s">
        <v>216</v>
      </c>
      <c r="F33" s="32">
        <v>1</v>
      </c>
      <c r="G33" s="32" t="s">
        <v>50</v>
      </c>
      <c r="H33" s="32" t="s">
        <v>50</v>
      </c>
    </row>
    <row r="34" spans="1:8">
      <c r="A34" s="43" t="s">
        <v>22</v>
      </c>
      <c r="B34" s="30" t="s">
        <v>33</v>
      </c>
      <c r="C34" s="30" t="s">
        <v>82</v>
      </c>
      <c r="D34" s="44" t="s">
        <v>6</v>
      </c>
      <c r="E34" s="104" t="s">
        <v>217</v>
      </c>
      <c r="F34" s="32">
        <v>1</v>
      </c>
      <c r="G34" s="32" t="s">
        <v>50</v>
      </c>
      <c r="H34" s="32" t="s">
        <v>50</v>
      </c>
    </row>
    <row r="35" spans="1:8">
      <c r="A35" s="43" t="s">
        <v>22</v>
      </c>
      <c r="B35" s="30" t="s">
        <v>33</v>
      </c>
      <c r="C35" s="30" t="s">
        <v>82</v>
      </c>
      <c r="D35" s="44" t="s">
        <v>6</v>
      </c>
      <c r="E35" s="104" t="s">
        <v>218</v>
      </c>
      <c r="F35" s="32">
        <v>1</v>
      </c>
      <c r="G35" s="32" t="s">
        <v>50</v>
      </c>
      <c r="H35" s="32" t="s">
        <v>50</v>
      </c>
    </row>
    <row r="36" spans="1:8">
      <c r="A36" s="43" t="s">
        <v>22</v>
      </c>
      <c r="B36" s="30" t="s">
        <v>33</v>
      </c>
      <c r="C36" s="30" t="s">
        <v>82</v>
      </c>
      <c r="D36" s="44" t="s">
        <v>6</v>
      </c>
      <c r="E36" s="104" t="s">
        <v>219</v>
      </c>
      <c r="F36" s="32">
        <v>1</v>
      </c>
      <c r="G36" s="32" t="s">
        <v>50</v>
      </c>
      <c r="H36" s="32" t="s">
        <v>50</v>
      </c>
    </row>
    <row r="37" spans="1:8">
      <c r="A37" s="29" t="s">
        <v>23</v>
      </c>
      <c r="B37" s="30" t="s">
        <v>33</v>
      </c>
      <c r="C37" s="30" t="s">
        <v>82</v>
      </c>
      <c r="D37" s="45" t="s">
        <v>7</v>
      </c>
      <c r="E37" s="105" t="s">
        <v>224</v>
      </c>
      <c r="F37" s="32">
        <v>1</v>
      </c>
      <c r="G37" s="32" t="s">
        <v>50</v>
      </c>
      <c r="H37" s="32" t="s">
        <v>50</v>
      </c>
    </row>
    <row r="38" spans="1:8">
      <c r="A38" s="29" t="s">
        <v>23</v>
      </c>
      <c r="B38" s="30" t="s">
        <v>33</v>
      </c>
      <c r="C38" s="30" t="s">
        <v>82</v>
      </c>
      <c r="D38" s="45" t="s">
        <v>7</v>
      </c>
      <c r="E38" s="105" t="s">
        <v>225</v>
      </c>
      <c r="F38" s="32">
        <v>1</v>
      </c>
      <c r="G38" s="32" t="s">
        <v>50</v>
      </c>
      <c r="H38" s="32" t="s">
        <v>50</v>
      </c>
    </row>
    <row r="39" spans="1:8">
      <c r="A39" s="29" t="s">
        <v>23</v>
      </c>
      <c r="B39" s="30" t="s">
        <v>33</v>
      </c>
      <c r="C39" s="30" t="s">
        <v>82</v>
      </c>
      <c r="D39" s="45" t="s">
        <v>7</v>
      </c>
      <c r="E39" s="105" t="s">
        <v>226</v>
      </c>
      <c r="F39" s="32">
        <v>1</v>
      </c>
      <c r="G39" s="32" t="s">
        <v>50</v>
      </c>
      <c r="H39" s="65" t="s">
        <v>50</v>
      </c>
    </row>
    <row r="40" spans="1:8">
      <c r="A40" s="29" t="s">
        <v>23</v>
      </c>
      <c r="B40" s="30" t="s">
        <v>33</v>
      </c>
      <c r="C40" s="30" t="s">
        <v>82</v>
      </c>
      <c r="D40" s="45" t="s">
        <v>7</v>
      </c>
      <c r="E40" s="105" t="s">
        <v>227</v>
      </c>
      <c r="F40" s="32">
        <v>1</v>
      </c>
      <c r="G40" s="32" t="s">
        <v>50</v>
      </c>
      <c r="H40" s="32" t="s">
        <v>50</v>
      </c>
    </row>
    <row r="41" spans="1:8">
      <c r="A41" s="46" t="s">
        <v>35</v>
      </c>
      <c r="B41" s="46" t="s">
        <v>51</v>
      </c>
      <c r="C41" s="46" t="s">
        <v>50</v>
      </c>
      <c r="D41" s="46" t="s">
        <v>50</v>
      </c>
      <c r="E41" s="106" t="s">
        <v>50</v>
      </c>
      <c r="F41" s="46">
        <v>1</v>
      </c>
      <c r="G41" s="46" t="s">
        <v>35</v>
      </c>
      <c r="H41" s="46" t="s">
        <v>50</v>
      </c>
    </row>
    <row r="42" spans="1:8">
      <c r="A42" s="27" t="s">
        <v>21</v>
      </c>
      <c r="B42" s="27" t="s">
        <v>32</v>
      </c>
      <c r="C42" s="27" t="s">
        <v>81</v>
      </c>
      <c r="D42" s="27" t="s">
        <v>5</v>
      </c>
      <c r="E42" s="93" t="s">
        <v>188</v>
      </c>
      <c r="F42" s="28">
        <v>1</v>
      </c>
      <c r="G42" s="28" t="s">
        <v>35</v>
      </c>
      <c r="H42" s="28" t="s">
        <v>104</v>
      </c>
    </row>
    <row r="43" spans="1:8">
      <c r="A43" s="29" t="s">
        <v>25</v>
      </c>
      <c r="B43" s="30" t="s">
        <v>33</v>
      </c>
      <c r="C43" s="30" t="s">
        <v>81</v>
      </c>
      <c r="D43" s="31" t="s">
        <v>9</v>
      </c>
      <c r="E43" s="107" t="s">
        <v>194</v>
      </c>
      <c r="F43" s="32">
        <v>1</v>
      </c>
      <c r="G43" s="32" t="s">
        <v>50</v>
      </c>
      <c r="H43" s="65" t="s">
        <v>50</v>
      </c>
    </row>
    <row r="44" spans="1:8">
      <c r="A44" s="29" t="s">
        <v>25</v>
      </c>
      <c r="B44" s="30" t="s">
        <v>33</v>
      </c>
      <c r="C44" s="30" t="s">
        <v>81</v>
      </c>
      <c r="D44" s="31" t="s">
        <v>9</v>
      </c>
      <c r="E44" s="107" t="s">
        <v>195</v>
      </c>
      <c r="F44" s="32">
        <v>1</v>
      </c>
      <c r="G44" s="32" t="s">
        <v>50</v>
      </c>
      <c r="H44" s="65" t="s">
        <v>50</v>
      </c>
    </row>
    <row r="45" spans="1:8">
      <c r="A45" s="33" t="s">
        <v>30</v>
      </c>
      <c r="B45" s="34" t="s">
        <v>33</v>
      </c>
      <c r="C45" s="34" t="s">
        <v>81</v>
      </c>
      <c r="D45" s="35" t="s">
        <v>14</v>
      </c>
      <c r="E45" s="108" t="s">
        <v>182</v>
      </c>
      <c r="F45" s="32">
        <v>1</v>
      </c>
      <c r="G45" s="32" t="s">
        <v>50</v>
      </c>
      <c r="H45" s="65" t="s">
        <v>50</v>
      </c>
    </row>
    <row r="46" spans="1:8">
      <c r="A46" s="33" t="s">
        <v>30</v>
      </c>
      <c r="B46" s="34" t="s">
        <v>33</v>
      </c>
      <c r="C46" s="34" t="s">
        <v>81</v>
      </c>
      <c r="D46" s="35" t="s">
        <v>14</v>
      </c>
      <c r="E46" s="108" t="s">
        <v>183</v>
      </c>
      <c r="F46" s="32">
        <v>1</v>
      </c>
      <c r="G46" s="32" t="s">
        <v>50</v>
      </c>
      <c r="H46" s="65" t="s">
        <v>50</v>
      </c>
    </row>
    <row r="47" spans="1:8">
      <c r="A47" s="27" t="s">
        <v>21</v>
      </c>
      <c r="B47" s="27" t="s">
        <v>32</v>
      </c>
      <c r="C47" s="27" t="s">
        <v>81</v>
      </c>
      <c r="D47" s="27" t="s">
        <v>5</v>
      </c>
      <c r="E47" s="93" t="s">
        <v>189</v>
      </c>
      <c r="F47" s="28">
        <v>1</v>
      </c>
      <c r="G47" s="28" t="s">
        <v>35</v>
      </c>
      <c r="H47" s="175" t="s">
        <v>105</v>
      </c>
    </row>
    <row r="48" spans="1:8">
      <c r="A48" s="29" t="s">
        <v>25</v>
      </c>
      <c r="B48" s="30" t="s">
        <v>33</v>
      </c>
      <c r="C48" s="30" t="s">
        <v>81</v>
      </c>
      <c r="D48" s="31" t="s">
        <v>9</v>
      </c>
      <c r="E48" s="109" t="s">
        <v>196</v>
      </c>
      <c r="F48" s="32">
        <v>1</v>
      </c>
      <c r="G48" s="32" t="s">
        <v>50</v>
      </c>
      <c r="H48" s="65" t="s">
        <v>50</v>
      </c>
    </row>
    <row r="49" spans="1:8">
      <c r="A49" s="29" t="s">
        <v>25</v>
      </c>
      <c r="B49" s="30" t="s">
        <v>33</v>
      </c>
      <c r="C49" s="30" t="s">
        <v>81</v>
      </c>
      <c r="D49" s="31" t="s">
        <v>9</v>
      </c>
      <c r="E49" s="109" t="s">
        <v>197</v>
      </c>
      <c r="F49" s="32">
        <v>1</v>
      </c>
      <c r="G49" s="32" t="s">
        <v>50</v>
      </c>
      <c r="H49" s="65" t="s">
        <v>50</v>
      </c>
    </row>
    <row r="50" spans="1:8">
      <c r="A50" s="33" t="s">
        <v>30</v>
      </c>
      <c r="B50" s="34" t="s">
        <v>33</v>
      </c>
      <c r="C50" s="34" t="s">
        <v>81</v>
      </c>
      <c r="D50" s="35" t="s">
        <v>14</v>
      </c>
      <c r="E50" s="110" t="s">
        <v>184</v>
      </c>
      <c r="F50" s="32">
        <v>1</v>
      </c>
      <c r="G50" s="32" t="s">
        <v>50</v>
      </c>
      <c r="H50" s="65" t="s">
        <v>50</v>
      </c>
    </row>
    <row r="51" spans="1:8">
      <c r="A51" s="33" t="s">
        <v>30</v>
      </c>
      <c r="B51" s="34" t="s">
        <v>33</v>
      </c>
      <c r="C51" s="34" t="s">
        <v>81</v>
      </c>
      <c r="D51" s="35" t="s">
        <v>14</v>
      </c>
      <c r="E51" s="110" t="s">
        <v>185</v>
      </c>
      <c r="F51" s="32">
        <v>1</v>
      </c>
      <c r="G51" s="32" t="s">
        <v>50</v>
      </c>
      <c r="H51" s="65" t="s">
        <v>50</v>
      </c>
    </row>
    <row r="52" spans="1:8">
      <c r="A52" s="47" t="s">
        <v>15</v>
      </c>
      <c r="B52" s="48" t="s">
        <v>18</v>
      </c>
      <c r="C52" s="48" t="s">
        <v>81</v>
      </c>
      <c r="D52" s="49" t="s">
        <v>1</v>
      </c>
      <c r="E52" s="111" t="s">
        <v>198</v>
      </c>
      <c r="F52" s="32">
        <v>1</v>
      </c>
      <c r="G52" s="174" t="s">
        <v>294</v>
      </c>
      <c r="H52" s="65" t="s">
        <v>50</v>
      </c>
    </row>
    <row r="53" spans="1:8">
      <c r="A53" s="47" t="s">
        <v>15</v>
      </c>
      <c r="B53" s="48" t="s">
        <v>18</v>
      </c>
      <c r="C53" s="48" t="s">
        <v>81</v>
      </c>
      <c r="D53" s="49" t="s">
        <v>1</v>
      </c>
      <c r="E53" s="111" t="s">
        <v>199</v>
      </c>
      <c r="F53" s="32">
        <v>1</v>
      </c>
      <c r="G53" s="174" t="s">
        <v>295</v>
      </c>
      <c r="H53" s="65" t="s">
        <v>50</v>
      </c>
    </row>
    <row r="54" spans="1:8">
      <c r="A54" s="50" t="s">
        <v>17</v>
      </c>
      <c r="B54" s="51" t="s">
        <v>19</v>
      </c>
      <c r="C54" s="51" t="s">
        <v>81</v>
      </c>
      <c r="D54" s="52" t="s">
        <v>3</v>
      </c>
      <c r="E54" s="90" t="s">
        <v>230</v>
      </c>
      <c r="F54" s="28">
        <v>1</v>
      </c>
      <c r="G54" s="28" t="s">
        <v>35</v>
      </c>
      <c r="H54" s="120" t="s">
        <v>106</v>
      </c>
    </row>
    <row r="55" spans="1:8">
      <c r="A55" s="33" t="s">
        <v>28</v>
      </c>
      <c r="B55" s="34" t="s">
        <v>19</v>
      </c>
      <c r="C55" s="34" t="s">
        <v>81</v>
      </c>
      <c r="D55" s="53" t="s">
        <v>12</v>
      </c>
      <c r="E55" s="89" t="s">
        <v>228</v>
      </c>
      <c r="F55" s="32">
        <v>1</v>
      </c>
      <c r="G55" s="32" t="s">
        <v>50</v>
      </c>
      <c r="H55" s="65" t="s">
        <v>50</v>
      </c>
    </row>
    <row r="56" spans="1:8">
      <c r="A56" s="33" t="s">
        <v>28</v>
      </c>
      <c r="B56" s="34" t="s">
        <v>19</v>
      </c>
      <c r="C56" s="34" t="s">
        <v>81</v>
      </c>
      <c r="D56" s="53" t="s">
        <v>12</v>
      </c>
      <c r="E56" s="89" t="s">
        <v>229</v>
      </c>
      <c r="F56" s="32">
        <v>1</v>
      </c>
      <c r="G56" s="32" t="s">
        <v>50</v>
      </c>
      <c r="H56" s="65" t="s">
        <v>50</v>
      </c>
    </row>
    <row r="57" spans="1:8">
      <c r="A57" s="47" t="s">
        <v>16</v>
      </c>
      <c r="B57" s="48" t="s">
        <v>18</v>
      </c>
      <c r="C57" s="48" t="s">
        <v>81</v>
      </c>
      <c r="D57" s="49" t="s">
        <v>2</v>
      </c>
      <c r="E57" s="112" t="s">
        <v>231</v>
      </c>
      <c r="F57" s="32">
        <v>1</v>
      </c>
      <c r="G57" s="121" t="s">
        <v>282</v>
      </c>
      <c r="H57" s="65" t="s">
        <v>50</v>
      </c>
    </row>
    <row r="58" spans="1:8">
      <c r="A58" s="47" t="s">
        <v>16</v>
      </c>
      <c r="B58" s="48" t="s">
        <v>18</v>
      </c>
      <c r="C58" s="48" t="s">
        <v>81</v>
      </c>
      <c r="D58" s="49" t="s">
        <v>2</v>
      </c>
      <c r="E58" s="112" t="s">
        <v>232</v>
      </c>
      <c r="F58" s="32">
        <v>1</v>
      </c>
      <c r="G58" s="121" t="s">
        <v>283</v>
      </c>
      <c r="H58" s="65" t="s">
        <v>50</v>
      </c>
    </row>
    <row r="59" spans="1:8">
      <c r="A59" s="47" t="s">
        <v>16</v>
      </c>
      <c r="B59" s="48" t="s">
        <v>18</v>
      </c>
      <c r="C59" s="48" t="s">
        <v>81</v>
      </c>
      <c r="D59" s="49" t="s">
        <v>2</v>
      </c>
      <c r="E59" s="112" t="s">
        <v>233</v>
      </c>
      <c r="F59" s="32">
        <v>1</v>
      </c>
      <c r="G59" s="121" t="s">
        <v>284</v>
      </c>
      <c r="H59" s="65" t="s">
        <v>50</v>
      </c>
    </row>
    <row r="60" spans="1:8">
      <c r="A60" s="47" t="s">
        <v>16</v>
      </c>
      <c r="B60" s="48" t="s">
        <v>18</v>
      </c>
      <c r="C60" s="48" t="s">
        <v>81</v>
      </c>
      <c r="D60" s="49" t="s">
        <v>2</v>
      </c>
      <c r="E60" s="112" t="s">
        <v>234</v>
      </c>
      <c r="F60" s="32">
        <v>1</v>
      </c>
      <c r="G60" s="121" t="s">
        <v>285</v>
      </c>
      <c r="H60" s="65" t="s">
        <v>50</v>
      </c>
    </row>
    <row r="61" spans="1:8">
      <c r="A61" s="47" t="s">
        <v>16</v>
      </c>
      <c r="B61" s="48" t="s">
        <v>18</v>
      </c>
      <c r="C61" s="48" t="s">
        <v>81</v>
      </c>
      <c r="D61" s="49" t="s">
        <v>2</v>
      </c>
      <c r="E61" s="112" t="s">
        <v>235</v>
      </c>
      <c r="F61" s="32">
        <v>1</v>
      </c>
      <c r="G61" s="121" t="s">
        <v>286</v>
      </c>
      <c r="H61" s="65" t="s">
        <v>50</v>
      </c>
    </row>
    <row r="62" spans="1:8">
      <c r="A62" s="47" t="s">
        <v>16</v>
      </c>
      <c r="B62" s="48" t="s">
        <v>18</v>
      </c>
      <c r="C62" s="48" t="s">
        <v>81</v>
      </c>
      <c r="D62" s="49" t="s">
        <v>2</v>
      </c>
      <c r="E62" s="112" t="s">
        <v>236</v>
      </c>
      <c r="F62" s="32">
        <v>1</v>
      </c>
      <c r="G62" s="121" t="s">
        <v>287</v>
      </c>
      <c r="H62" s="65" t="s">
        <v>50</v>
      </c>
    </row>
    <row r="63" spans="1:8">
      <c r="A63" s="47" t="s">
        <v>16</v>
      </c>
      <c r="B63" s="48" t="s">
        <v>18</v>
      </c>
      <c r="C63" s="48" t="s">
        <v>81</v>
      </c>
      <c r="D63" s="49" t="s">
        <v>2</v>
      </c>
      <c r="E63" s="112" t="s">
        <v>237</v>
      </c>
      <c r="F63" s="32">
        <v>1</v>
      </c>
      <c r="G63" s="121" t="s">
        <v>288</v>
      </c>
      <c r="H63" s="65" t="s">
        <v>50</v>
      </c>
    </row>
    <row r="64" spans="1:8">
      <c r="A64" s="47" t="s">
        <v>16</v>
      </c>
      <c r="B64" s="48" t="s">
        <v>18</v>
      </c>
      <c r="C64" s="48" t="s">
        <v>81</v>
      </c>
      <c r="D64" s="49" t="s">
        <v>2</v>
      </c>
      <c r="E64" s="112" t="s">
        <v>238</v>
      </c>
      <c r="F64" s="32">
        <v>1</v>
      </c>
      <c r="G64" s="121" t="s">
        <v>289</v>
      </c>
      <c r="H64" s="65" t="s">
        <v>50</v>
      </c>
    </row>
    <row r="65" spans="1:8">
      <c r="A65" s="47" t="s">
        <v>16</v>
      </c>
      <c r="B65" s="48" t="s">
        <v>18</v>
      </c>
      <c r="C65" s="48" t="s">
        <v>81</v>
      </c>
      <c r="D65" s="49" t="s">
        <v>2</v>
      </c>
      <c r="E65" s="112" t="s">
        <v>239</v>
      </c>
      <c r="F65" s="32">
        <v>1</v>
      </c>
      <c r="G65" s="174" t="s">
        <v>290</v>
      </c>
      <c r="H65" s="65" t="s">
        <v>50</v>
      </c>
    </row>
    <row r="66" spans="1:8">
      <c r="A66" s="47" t="s">
        <v>16</v>
      </c>
      <c r="B66" s="48" t="s">
        <v>18</v>
      </c>
      <c r="C66" s="48" t="s">
        <v>81</v>
      </c>
      <c r="D66" s="49" t="s">
        <v>2</v>
      </c>
      <c r="E66" s="112" t="s">
        <v>240</v>
      </c>
      <c r="F66" s="32">
        <v>1</v>
      </c>
      <c r="G66" s="121" t="s">
        <v>291</v>
      </c>
      <c r="H66" s="65" t="s">
        <v>50</v>
      </c>
    </row>
    <row r="67" spans="1:8">
      <c r="A67" s="47" t="s">
        <v>16</v>
      </c>
      <c r="B67" s="48" t="s">
        <v>18</v>
      </c>
      <c r="C67" s="48" t="s">
        <v>81</v>
      </c>
      <c r="D67" s="49" t="s">
        <v>2</v>
      </c>
      <c r="E67" s="112" t="s">
        <v>241</v>
      </c>
      <c r="F67" s="32">
        <v>1</v>
      </c>
      <c r="G67" s="121" t="s">
        <v>292</v>
      </c>
      <c r="H67" s="65" t="s">
        <v>50</v>
      </c>
    </row>
    <row r="68" spans="1:8">
      <c r="A68" s="47" t="s">
        <v>16</v>
      </c>
      <c r="B68" s="48" t="s">
        <v>18</v>
      </c>
      <c r="C68" s="48" t="s">
        <v>81</v>
      </c>
      <c r="D68" s="49" t="s">
        <v>2</v>
      </c>
      <c r="E68" s="112" t="s">
        <v>242</v>
      </c>
      <c r="F68" s="32">
        <v>1</v>
      </c>
      <c r="G68" s="121" t="s">
        <v>293</v>
      </c>
      <c r="H68" s="65" t="s">
        <v>50</v>
      </c>
    </row>
    <row r="69" spans="1:8">
      <c r="A69" s="33" t="s">
        <v>29</v>
      </c>
      <c r="B69" s="34" t="s">
        <v>33</v>
      </c>
      <c r="C69" s="48" t="s">
        <v>81</v>
      </c>
      <c r="D69" s="54" t="s">
        <v>13</v>
      </c>
      <c r="E69" s="113" t="s">
        <v>243</v>
      </c>
      <c r="F69" s="32">
        <v>1</v>
      </c>
      <c r="G69" s="32" t="s">
        <v>50</v>
      </c>
      <c r="H69" s="65" t="s">
        <v>50</v>
      </c>
    </row>
    <row r="70" spans="1:8">
      <c r="A70" s="33" t="s">
        <v>29</v>
      </c>
      <c r="B70" s="34" t="s">
        <v>33</v>
      </c>
      <c r="C70" s="48" t="s">
        <v>81</v>
      </c>
      <c r="D70" s="54" t="s">
        <v>13</v>
      </c>
      <c r="E70" s="113" t="s">
        <v>244</v>
      </c>
      <c r="F70" s="32">
        <v>1</v>
      </c>
      <c r="G70" s="32" t="s">
        <v>50</v>
      </c>
      <c r="H70" s="65" t="s">
        <v>50</v>
      </c>
    </row>
    <row r="71" spans="1:8">
      <c r="A71" s="33" t="s">
        <v>29</v>
      </c>
      <c r="B71" s="34" t="s">
        <v>33</v>
      </c>
      <c r="C71" s="48" t="s">
        <v>81</v>
      </c>
      <c r="D71" s="54" t="s">
        <v>13</v>
      </c>
      <c r="E71" s="113" t="s">
        <v>245</v>
      </c>
      <c r="F71" s="32">
        <v>1</v>
      </c>
      <c r="G71" s="32" t="s">
        <v>50</v>
      </c>
      <c r="H71" s="65" t="s">
        <v>50</v>
      </c>
    </row>
    <row r="72" spans="1:8">
      <c r="A72" s="33" t="s">
        <v>29</v>
      </c>
      <c r="B72" s="34" t="s">
        <v>33</v>
      </c>
      <c r="C72" s="48" t="s">
        <v>81</v>
      </c>
      <c r="D72" s="54" t="s">
        <v>13</v>
      </c>
      <c r="E72" s="113" t="s">
        <v>246</v>
      </c>
      <c r="F72" s="32">
        <v>1</v>
      </c>
      <c r="G72" s="32" t="s">
        <v>50</v>
      </c>
      <c r="H72" s="65" t="s">
        <v>50</v>
      </c>
    </row>
    <row r="73" spans="1:8">
      <c r="A73" s="33" t="s">
        <v>29</v>
      </c>
      <c r="B73" s="34" t="s">
        <v>33</v>
      </c>
      <c r="C73" s="48" t="s">
        <v>81</v>
      </c>
      <c r="D73" s="54" t="s">
        <v>13</v>
      </c>
      <c r="E73" s="113" t="s">
        <v>247</v>
      </c>
      <c r="F73" s="32">
        <v>1</v>
      </c>
      <c r="G73" s="32" t="s">
        <v>50</v>
      </c>
      <c r="H73" s="65" t="s">
        <v>50</v>
      </c>
    </row>
    <row r="74" spans="1:8">
      <c r="A74" s="33" t="s">
        <v>29</v>
      </c>
      <c r="B74" s="34" t="s">
        <v>33</v>
      </c>
      <c r="C74" s="48" t="s">
        <v>81</v>
      </c>
      <c r="D74" s="54" t="s">
        <v>13</v>
      </c>
      <c r="E74" s="113" t="s">
        <v>248</v>
      </c>
      <c r="F74" s="32">
        <v>1</v>
      </c>
      <c r="G74" s="32" t="s">
        <v>50</v>
      </c>
      <c r="H74" s="65" t="s">
        <v>50</v>
      </c>
    </row>
    <row r="75" spans="1:8">
      <c r="A75" s="33" t="s">
        <v>29</v>
      </c>
      <c r="B75" s="34" t="s">
        <v>33</v>
      </c>
      <c r="C75" s="48" t="s">
        <v>81</v>
      </c>
      <c r="D75" s="54" t="s">
        <v>13</v>
      </c>
      <c r="E75" s="113" t="s">
        <v>249</v>
      </c>
      <c r="F75" s="32">
        <v>1</v>
      </c>
      <c r="G75" s="32" t="s">
        <v>50</v>
      </c>
      <c r="H75" s="65" t="s">
        <v>50</v>
      </c>
    </row>
    <row r="76" spans="1:8">
      <c r="A76" s="33" t="s">
        <v>29</v>
      </c>
      <c r="B76" s="34" t="s">
        <v>33</v>
      </c>
      <c r="C76" s="48" t="s">
        <v>81</v>
      </c>
      <c r="D76" s="54" t="s">
        <v>13</v>
      </c>
      <c r="E76" s="113" t="s">
        <v>250</v>
      </c>
      <c r="F76" s="32">
        <v>1</v>
      </c>
      <c r="G76" s="32" t="s">
        <v>50</v>
      </c>
      <c r="H76" s="65" t="s">
        <v>50</v>
      </c>
    </row>
    <row r="77" spans="1:8">
      <c r="A77" s="55" t="s">
        <v>37</v>
      </c>
      <c r="B77" s="56" t="s">
        <v>51</v>
      </c>
      <c r="C77" s="56" t="s">
        <v>50</v>
      </c>
      <c r="D77" s="57" t="s">
        <v>50</v>
      </c>
      <c r="E77" s="114" t="s">
        <v>50</v>
      </c>
      <c r="F77" s="58">
        <v>1</v>
      </c>
      <c r="G77" s="55" t="s">
        <v>37</v>
      </c>
      <c r="H77" s="58" t="s">
        <v>50</v>
      </c>
    </row>
    <row r="78" spans="1:8">
      <c r="A78" s="59" t="s">
        <v>20</v>
      </c>
      <c r="B78" s="60" t="s">
        <v>31</v>
      </c>
      <c r="C78" s="60" t="s">
        <v>83</v>
      </c>
      <c r="D78" s="52" t="s">
        <v>4</v>
      </c>
      <c r="E78" s="90" t="s">
        <v>251</v>
      </c>
      <c r="F78" s="28">
        <v>1</v>
      </c>
      <c r="G78" s="28" t="s">
        <v>37</v>
      </c>
      <c r="H78" s="28" t="s">
        <v>107</v>
      </c>
    </row>
    <row r="79" spans="1:8">
      <c r="A79" s="61" t="s">
        <v>27</v>
      </c>
      <c r="B79" s="62" t="s">
        <v>34</v>
      </c>
      <c r="C79" s="62" t="s">
        <v>81</v>
      </c>
      <c r="D79" s="63" t="s">
        <v>11</v>
      </c>
      <c r="E79" s="115" t="s">
        <v>252</v>
      </c>
      <c r="F79" s="28">
        <v>1</v>
      </c>
      <c r="G79" s="28" t="s">
        <v>37</v>
      </c>
      <c r="H79" s="28" t="s">
        <v>108</v>
      </c>
    </row>
    <row r="80" spans="1:8">
      <c r="A80" s="55" t="s">
        <v>109</v>
      </c>
      <c r="B80" s="56" t="s">
        <v>52</v>
      </c>
      <c r="C80" s="56" t="s">
        <v>50</v>
      </c>
      <c r="D80" s="57" t="s">
        <v>50</v>
      </c>
      <c r="E80" s="114" t="s">
        <v>50</v>
      </c>
      <c r="F80" s="58">
        <v>1</v>
      </c>
      <c r="G80" s="55" t="s">
        <v>109</v>
      </c>
      <c r="H80" s="58" t="s">
        <v>50</v>
      </c>
    </row>
    <row r="81" spans="1:8">
      <c r="A81" s="10" t="s">
        <v>45</v>
      </c>
      <c r="B81" s="11" t="s">
        <v>46</v>
      </c>
      <c r="C81" s="11" t="s">
        <v>84</v>
      </c>
      <c r="D81" s="12" t="s">
        <v>49</v>
      </c>
      <c r="E81" s="13" t="s">
        <v>254</v>
      </c>
      <c r="F81" s="14">
        <v>1</v>
      </c>
      <c r="G81" s="15" t="s">
        <v>50</v>
      </c>
      <c r="H81" s="15" t="s">
        <v>110</v>
      </c>
    </row>
    <row r="82" spans="1:8">
      <c r="A82" s="10" t="s">
        <v>47</v>
      </c>
      <c r="B82" s="11" t="s">
        <v>137</v>
      </c>
      <c r="C82" s="11" t="s">
        <v>84</v>
      </c>
      <c r="D82" s="12" t="s">
        <v>48</v>
      </c>
      <c r="E82" s="116" t="s">
        <v>271</v>
      </c>
      <c r="F82" s="14">
        <v>1</v>
      </c>
      <c r="G82" s="15" t="s">
        <v>50</v>
      </c>
      <c r="H82" s="15" t="s">
        <v>111</v>
      </c>
    </row>
    <row r="83" spans="1:8">
      <c r="A83" s="10" t="s">
        <v>47</v>
      </c>
      <c r="B83" s="11" t="s">
        <v>137</v>
      </c>
      <c r="C83" s="11" t="s">
        <v>84</v>
      </c>
      <c r="D83" s="12" t="s">
        <v>48</v>
      </c>
      <c r="E83" s="116" t="s">
        <v>265</v>
      </c>
      <c r="F83" s="14">
        <v>1</v>
      </c>
      <c r="G83" s="15" t="s">
        <v>50</v>
      </c>
      <c r="H83" s="15" t="s">
        <v>112</v>
      </c>
    </row>
    <row r="84" spans="1:8">
      <c r="A84" s="10" t="s">
        <v>45</v>
      </c>
      <c r="B84" s="11" t="s">
        <v>46</v>
      </c>
      <c r="C84" s="11" t="s">
        <v>84</v>
      </c>
      <c r="D84" s="12" t="s">
        <v>49</v>
      </c>
      <c r="E84" s="13" t="s">
        <v>253</v>
      </c>
      <c r="F84" s="14">
        <v>1</v>
      </c>
      <c r="G84" s="15" t="s">
        <v>50</v>
      </c>
      <c r="H84" s="15" t="s">
        <v>113</v>
      </c>
    </row>
    <row r="85" spans="1:8">
      <c r="A85" s="10" t="s">
        <v>47</v>
      </c>
      <c r="B85" s="11" t="s">
        <v>137</v>
      </c>
      <c r="C85" s="11" t="s">
        <v>84</v>
      </c>
      <c r="D85" s="12" t="s">
        <v>48</v>
      </c>
      <c r="E85" s="116" t="s">
        <v>266</v>
      </c>
      <c r="F85" s="14">
        <v>1</v>
      </c>
      <c r="G85" s="15" t="s">
        <v>50</v>
      </c>
      <c r="H85" s="15" t="s">
        <v>114</v>
      </c>
    </row>
    <row r="86" spans="1:8">
      <c r="A86" s="10" t="s">
        <v>47</v>
      </c>
      <c r="B86" s="11" t="s">
        <v>137</v>
      </c>
      <c r="C86" s="11" t="s">
        <v>84</v>
      </c>
      <c r="D86" s="12" t="s">
        <v>48</v>
      </c>
      <c r="E86" s="116" t="s">
        <v>267</v>
      </c>
      <c r="F86" s="14">
        <v>1</v>
      </c>
      <c r="G86" s="15" t="s">
        <v>50</v>
      </c>
      <c r="H86" s="15" t="s">
        <v>115</v>
      </c>
    </row>
    <row r="87" spans="1:8">
      <c r="A87" s="55" t="s">
        <v>116</v>
      </c>
      <c r="B87" s="56" t="s">
        <v>54</v>
      </c>
      <c r="C87" s="56" t="s">
        <v>50</v>
      </c>
      <c r="D87" s="57" t="s">
        <v>50</v>
      </c>
      <c r="E87" s="114" t="s">
        <v>50</v>
      </c>
      <c r="F87" s="58">
        <v>1</v>
      </c>
      <c r="G87" s="55" t="s">
        <v>116</v>
      </c>
      <c r="H87" s="58" t="s">
        <v>50</v>
      </c>
    </row>
    <row r="88" spans="1:8">
      <c r="A88" s="10" t="s">
        <v>45</v>
      </c>
      <c r="B88" s="11" t="s">
        <v>46</v>
      </c>
      <c r="C88" s="11" t="s">
        <v>84</v>
      </c>
      <c r="D88" s="12" t="s">
        <v>49</v>
      </c>
      <c r="E88" s="13" t="s">
        <v>260</v>
      </c>
      <c r="F88" s="14">
        <v>1</v>
      </c>
      <c r="G88" s="15" t="s">
        <v>50</v>
      </c>
      <c r="H88" s="15" t="s">
        <v>117</v>
      </c>
    </row>
    <row r="89" spans="1:8">
      <c r="A89" s="10" t="s">
        <v>47</v>
      </c>
      <c r="B89" s="11" t="s">
        <v>137</v>
      </c>
      <c r="C89" s="11" t="s">
        <v>84</v>
      </c>
      <c r="D89" s="12" t="s">
        <v>48</v>
      </c>
      <c r="E89" s="116" t="s">
        <v>268</v>
      </c>
      <c r="F89" s="14">
        <v>1</v>
      </c>
      <c r="G89" s="15" t="s">
        <v>50</v>
      </c>
      <c r="H89" s="15" t="s">
        <v>118</v>
      </c>
    </row>
    <row r="90" spans="1:8">
      <c r="A90" s="10" t="s">
        <v>47</v>
      </c>
      <c r="B90" s="11" t="s">
        <v>137</v>
      </c>
      <c r="C90" s="11" t="s">
        <v>84</v>
      </c>
      <c r="D90" s="12" t="s">
        <v>48</v>
      </c>
      <c r="E90" s="116" t="s">
        <v>272</v>
      </c>
      <c r="F90" s="14">
        <v>1</v>
      </c>
      <c r="G90" s="15" t="s">
        <v>50</v>
      </c>
      <c r="H90" s="15" t="s">
        <v>119</v>
      </c>
    </row>
    <row r="91" spans="1:8">
      <c r="A91" s="10" t="s">
        <v>45</v>
      </c>
      <c r="B91" s="11" t="s">
        <v>46</v>
      </c>
      <c r="C91" s="11" t="s">
        <v>84</v>
      </c>
      <c r="D91" s="12" t="s">
        <v>49</v>
      </c>
      <c r="E91" s="13" t="s">
        <v>259</v>
      </c>
      <c r="F91" s="14">
        <v>1</v>
      </c>
      <c r="G91" s="15" t="s">
        <v>50</v>
      </c>
      <c r="H91" s="15" t="s">
        <v>120</v>
      </c>
    </row>
    <row r="92" spans="1:8">
      <c r="A92" s="10" t="s">
        <v>47</v>
      </c>
      <c r="B92" s="11" t="s">
        <v>137</v>
      </c>
      <c r="C92" s="11" t="s">
        <v>84</v>
      </c>
      <c r="D92" s="12" t="s">
        <v>48</v>
      </c>
      <c r="E92" s="116" t="s">
        <v>269</v>
      </c>
      <c r="F92" s="14">
        <v>1</v>
      </c>
      <c r="G92" s="15" t="s">
        <v>50</v>
      </c>
      <c r="H92" s="15" t="s">
        <v>121</v>
      </c>
    </row>
    <row r="93" spans="1:8">
      <c r="A93" s="10" t="s">
        <v>47</v>
      </c>
      <c r="B93" s="11" t="s">
        <v>137</v>
      </c>
      <c r="C93" s="11" t="s">
        <v>84</v>
      </c>
      <c r="D93" s="12" t="s">
        <v>48</v>
      </c>
      <c r="E93" s="116" t="s">
        <v>270</v>
      </c>
      <c r="F93" s="14">
        <v>1</v>
      </c>
      <c r="G93" s="15" t="s">
        <v>50</v>
      </c>
      <c r="H93" s="15" t="s">
        <v>122</v>
      </c>
    </row>
    <row r="94" spans="1:8">
      <c r="A94" s="55" t="s">
        <v>123</v>
      </c>
      <c r="B94" s="56" t="s">
        <v>55</v>
      </c>
      <c r="C94" s="56" t="s">
        <v>50</v>
      </c>
      <c r="D94" s="57" t="s">
        <v>50</v>
      </c>
      <c r="E94" s="114" t="s">
        <v>50</v>
      </c>
      <c r="F94" s="58">
        <v>1</v>
      </c>
      <c r="G94" s="55" t="s">
        <v>123</v>
      </c>
      <c r="H94" s="58" t="s">
        <v>50</v>
      </c>
    </row>
    <row r="95" spans="1:8">
      <c r="A95" s="10" t="s">
        <v>45</v>
      </c>
      <c r="B95" s="11" t="s">
        <v>46</v>
      </c>
      <c r="C95" s="11" t="s">
        <v>84</v>
      </c>
      <c r="D95" s="12" t="s">
        <v>49</v>
      </c>
      <c r="E95" s="13" t="s">
        <v>258</v>
      </c>
      <c r="F95" s="14">
        <v>1</v>
      </c>
      <c r="G95" s="15" t="s">
        <v>50</v>
      </c>
      <c r="H95" s="15" t="s">
        <v>124</v>
      </c>
    </row>
    <row r="96" spans="1:8">
      <c r="A96" s="10" t="s">
        <v>47</v>
      </c>
      <c r="B96" s="11" t="s">
        <v>137</v>
      </c>
      <c r="C96" s="11" t="s">
        <v>84</v>
      </c>
      <c r="D96" s="12" t="s">
        <v>48</v>
      </c>
      <c r="E96" s="116" t="s">
        <v>273</v>
      </c>
      <c r="F96" s="14">
        <v>1</v>
      </c>
      <c r="G96" s="15" t="s">
        <v>50</v>
      </c>
      <c r="H96" s="15" t="s">
        <v>125</v>
      </c>
    </row>
    <row r="97" spans="1:8">
      <c r="A97" s="10" t="s">
        <v>47</v>
      </c>
      <c r="B97" s="11" t="s">
        <v>137</v>
      </c>
      <c r="C97" s="11" t="s">
        <v>84</v>
      </c>
      <c r="D97" s="12" t="s">
        <v>48</v>
      </c>
      <c r="E97" s="116" t="s">
        <v>274</v>
      </c>
      <c r="F97" s="14">
        <v>1</v>
      </c>
      <c r="G97" s="15" t="s">
        <v>50</v>
      </c>
      <c r="H97" s="15" t="s">
        <v>126</v>
      </c>
    </row>
    <row r="98" spans="1:8">
      <c r="A98" s="10" t="s">
        <v>45</v>
      </c>
      <c r="B98" s="11" t="s">
        <v>46</v>
      </c>
      <c r="C98" s="11" t="s">
        <v>84</v>
      </c>
      <c r="D98" s="12" t="s">
        <v>49</v>
      </c>
      <c r="E98" s="13" t="s">
        <v>257</v>
      </c>
      <c r="F98" s="14">
        <v>1</v>
      </c>
      <c r="G98" s="15" t="s">
        <v>50</v>
      </c>
      <c r="H98" s="15" t="s">
        <v>127</v>
      </c>
    </row>
    <row r="99" spans="1:8">
      <c r="A99" s="10" t="s">
        <v>47</v>
      </c>
      <c r="B99" s="11" t="s">
        <v>137</v>
      </c>
      <c r="C99" s="11" t="s">
        <v>84</v>
      </c>
      <c r="D99" s="12" t="s">
        <v>48</v>
      </c>
      <c r="E99" s="116" t="s">
        <v>275</v>
      </c>
      <c r="F99" s="14">
        <v>1</v>
      </c>
      <c r="G99" s="15" t="s">
        <v>50</v>
      </c>
      <c r="H99" s="15" t="s">
        <v>128</v>
      </c>
    </row>
    <row r="100" spans="1:8">
      <c r="A100" s="10" t="s">
        <v>47</v>
      </c>
      <c r="B100" s="11" t="s">
        <v>137</v>
      </c>
      <c r="C100" s="11" t="s">
        <v>84</v>
      </c>
      <c r="D100" s="12" t="s">
        <v>48</v>
      </c>
      <c r="E100" s="116" t="s">
        <v>276</v>
      </c>
      <c r="F100" s="14">
        <v>1</v>
      </c>
      <c r="G100" s="15" t="s">
        <v>50</v>
      </c>
      <c r="H100" s="15" t="s">
        <v>129</v>
      </c>
    </row>
    <row r="101" spans="1:8">
      <c r="A101" s="16" t="s">
        <v>130</v>
      </c>
      <c r="B101" s="17" t="s">
        <v>56</v>
      </c>
      <c r="C101" s="56" t="s">
        <v>50</v>
      </c>
      <c r="D101" s="18" t="s">
        <v>50</v>
      </c>
      <c r="E101" s="117" t="s">
        <v>50</v>
      </c>
      <c r="F101" s="19">
        <v>1</v>
      </c>
      <c r="G101" s="16" t="s">
        <v>130</v>
      </c>
      <c r="H101" s="19" t="s">
        <v>50</v>
      </c>
    </row>
    <row r="102" spans="1:8">
      <c r="A102" s="10" t="s">
        <v>45</v>
      </c>
      <c r="B102" s="11" t="s">
        <v>46</v>
      </c>
      <c r="C102" s="11" t="s">
        <v>84</v>
      </c>
      <c r="D102" s="12" t="s">
        <v>49</v>
      </c>
      <c r="E102" s="13" t="s">
        <v>261</v>
      </c>
      <c r="F102" s="14">
        <v>1</v>
      </c>
      <c r="G102" s="15" t="s">
        <v>50</v>
      </c>
      <c r="H102" s="15" t="s">
        <v>131</v>
      </c>
    </row>
    <row r="103" spans="1:8">
      <c r="A103" s="10" t="s">
        <v>256</v>
      </c>
      <c r="B103" s="11" t="s">
        <v>137</v>
      </c>
      <c r="C103" s="11" t="s">
        <v>84</v>
      </c>
      <c r="D103" s="12" t="s">
        <v>279</v>
      </c>
      <c r="E103" s="116" t="s">
        <v>262</v>
      </c>
      <c r="F103" s="14">
        <v>1</v>
      </c>
      <c r="G103" s="15" t="s">
        <v>50</v>
      </c>
      <c r="H103" s="15" t="s">
        <v>133</v>
      </c>
    </row>
    <row r="104" spans="1:8">
      <c r="A104" s="10" t="s">
        <v>256</v>
      </c>
      <c r="B104" s="11" t="s">
        <v>137</v>
      </c>
      <c r="C104" s="11" t="s">
        <v>84</v>
      </c>
      <c r="D104" s="12" t="s">
        <v>279</v>
      </c>
      <c r="E104" s="116" t="s">
        <v>263</v>
      </c>
      <c r="F104" s="14">
        <v>1</v>
      </c>
      <c r="G104" s="15" t="s">
        <v>50</v>
      </c>
      <c r="H104" s="15" t="s">
        <v>134</v>
      </c>
    </row>
    <row r="105" spans="1:8">
      <c r="A105" s="16" t="s">
        <v>132</v>
      </c>
      <c r="B105" s="17" t="s">
        <v>53</v>
      </c>
      <c r="C105" s="56" t="s">
        <v>50</v>
      </c>
      <c r="D105" s="18" t="s">
        <v>50</v>
      </c>
      <c r="E105" s="117" t="s">
        <v>50</v>
      </c>
      <c r="F105" s="19">
        <v>1</v>
      </c>
      <c r="G105" s="16" t="s">
        <v>132</v>
      </c>
      <c r="H105" s="19" t="s">
        <v>50</v>
      </c>
    </row>
    <row r="106" spans="1:8">
      <c r="A106" s="10" t="s">
        <v>45</v>
      </c>
      <c r="B106" s="11" t="s">
        <v>46</v>
      </c>
      <c r="C106" s="11" t="s">
        <v>84</v>
      </c>
      <c r="D106" s="12" t="s">
        <v>49</v>
      </c>
      <c r="E106" s="116" t="s">
        <v>255</v>
      </c>
      <c r="F106" s="14">
        <v>1</v>
      </c>
      <c r="G106" s="15" t="s">
        <v>50</v>
      </c>
      <c r="H106" s="15" t="s">
        <v>138</v>
      </c>
    </row>
    <row r="107" spans="1:8">
      <c r="A107" s="10" t="s">
        <v>47</v>
      </c>
      <c r="B107" s="11" t="s">
        <v>137</v>
      </c>
      <c r="C107" s="11" t="s">
        <v>84</v>
      </c>
      <c r="D107" s="12" t="s">
        <v>48</v>
      </c>
      <c r="E107" s="116" t="s">
        <v>277</v>
      </c>
      <c r="F107" s="14">
        <v>1</v>
      </c>
      <c r="G107" s="15" t="s">
        <v>50</v>
      </c>
      <c r="H107" s="15" t="s">
        <v>135</v>
      </c>
    </row>
    <row r="108" spans="1:8">
      <c r="A108" s="10" t="s">
        <v>47</v>
      </c>
      <c r="B108" s="11" t="s">
        <v>137</v>
      </c>
      <c r="C108" s="11" t="s">
        <v>84</v>
      </c>
      <c r="D108" s="12" t="s">
        <v>48</v>
      </c>
      <c r="E108" s="116" t="s">
        <v>278</v>
      </c>
      <c r="F108" s="14">
        <v>1</v>
      </c>
      <c r="G108" s="15" t="s">
        <v>50</v>
      </c>
      <c r="H108" s="15" t="s">
        <v>136</v>
      </c>
    </row>
    <row r="109" spans="1:8" ht="15.75" thickBot="1">
      <c r="A109" s="20" t="s">
        <v>256</v>
      </c>
      <c r="B109" s="21" t="s">
        <v>137</v>
      </c>
      <c r="C109" s="21" t="s">
        <v>84</v>
      </c>
      <c r="D109" s="22" t="s">
        <v>279</v>
      </c>
      <c r="E109" s="118" t="s">
        <v>264</v>
      </c>
      <c r="F109" s="23">
        <v>1</v>
      </c>
      <c r="G109" s="24" t="s">
        <v>50</v>
      </c>
      <c r="H109" s="24" t="s">
        <v>134</v>
      </c>
    </row>
  </sheetData>
  <autoFilter ref="A1:H109"/>
  <customSheetViews>
    <customSheetView guid="{AC1624FA-F5A8-4CDA-9C72-8DEF6C5BBDD2}" showPageBreaks="1" fitToPage="1" showAutoFilter="1" view="pageLayout">
      <pageMargins left="0.25" right="0.25" top="0.75" bottom="0.75" header="0.3" footer="0.3"/>
      <pageSetup paperSize="9" scale="56" fitToHeight="0" orientation="landscape" r:id="rId1"/>
      <headerFooter alignWithMargins="0">
        <oddHeader>&amp;L&amp;G&amp;C&amp;"Arial,Gras"&amp;14IRIS-H01&amp;R&amp;8HUNC4-RO-DD-00000-01-04-IRIS-H01-Inventory
Edition 01 Revision 04
Date 25/11/2019
Page &amp;P/&amp;N</oddHeader>
        <oddFooter>&amp;C© AIRBUS DEFENCE AND SPACE. Copyright reserved. Refer to protection notice ISO 16016</oddFooter>
      </headerFooter>
      <autoFilter ref="A1:H109"/>
    </customSheetView>
  </customSheetViews>
  <pageMargins left="0.25" right="0.25" top="0.75" bottom="0.75" header="0.3" footer="0.3"/>
  <pageSetup paperSize="9" scale="56" fitToHeight="0" orientation="landscape" r:id="rId2"/>
  <headerFooter alignWithMargins="0">
    <oddHeader>&amp;L&amp;G&amp;C&amp;"Arial,Gras"&amp;14IRIS-H01&amp;R&amp;8HUNC4-RO-DD-00000-01-04-IRIS-H01-Inventory
Edition 01 Revision 04
Date 25/11/2019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IRIS-H01-Inventory</vt:lpstr>
      <vt:lpstr>'IRIS-H01-Inventory'!Impression_des_titres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Guillaume, Arnaud (External) [FR]</cp:lastModifiedBy>
  <cp:lastPrinted>2019-11-29T12:33:23Z</cp:lastPrinted>
  <dcterms:created xsi:type="dcterms:W3CDTF">2008-01-29T09:09:59Z</dcterms:created>
  <dcterms:modified xsi:type="dcterms:W3CDTF">2019-12-02T13:58:36Z</dcterms:modified>
</cp:coreProperties>
</file>