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L:\LOGISZT\1_Szemelyes_mappak\Tamas_Laszlo\UkranCimke\"/>
    </mc:Choice>
  </mc:AlternateContent>
  <bookViews>
    <workbookView xWindow="0" yWindow="0" windowWidth="20490" windowHeight="7680"/>
  </bookViews>
  <sheets>
    <sheet name="Munka1" sheetId="1" r:id="rId1"/>
  </sheets>
  <definedNames>
    <definedName name="_xlnm._FilterDatabase" localSheetId="0" hidden="1">Munka1!$A$1:$F$328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9" i="1" l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2" i="1"/>
</calcChain>
</file>

<file path=xl/sharedStrings.xml><?xml version="1.0" encoding="utf-8"?>
<sst xmlns="http://schemas.openxmlformats.org/spreadsheetml/2006/main" count="1781" uniqueCount="708">
  <si>
    <t>Screwdriver</t>
  </si>
  <si>
    <t>3,5 MM</t>
  </si>
  <si>
    <t>Awl</t>
  </si>
  <si>
    <t>10MM</t>
  </si>
  <si>
    <t>8 MM</t>
  </si>
  <si>
    <t>Fork Hammer</t>
  </si>
  <si>
    <t/>
  </si>
  <si>
    <t>Guide spit</t>
  </si>
  <si>
    <t>2,7X900 MM</t>
  </si>
  <si>
    <t>Torque screwdriver</t>
  </si>
  <si>
    <t>T9 / 1 NM</t>
  </si>
  <si>
    <t>T15 / 1.5 NM</t>
  </si>
  <si>
    <t>T25 / 3.5 NM</t>
  </si>
  <si>
    <t>TA7 / 0.2 NM</t>
  </si>
  <si>
    <t>Drill stop</t>
  </si>
  <si>
    <t>4.2 MM</t>
  </si>
  <si>
    <t>Screwdriver for collet</t>
  </si>
  <si>
    <t>3.5 MM</t>
  </si>
  <si>
    <t>TA7</t>
  </si>
  <si>
    <t>T9</t>
  </si>
  <si>
    <t>T15</t>
  </si>
  <si>
    <t>T25</t>
  </si>
  <si>
    <t>Guide Rod with Olive Tip</t>
  </si>
  <si>
    <t>4/3X900 MM</t>
  </si>
  <si>
    <t>Spiral drill with quick-connecting end</t>
  </si>
  <si>
    <t>2.8X165 MM</t>
  </si>
  <si>
    <t>Wrench</t>
  </si>
  <si>
    <t>Linear gauge for screws</t>
  </si>
  <si>
    <t>Kirschner boring wire</t>
  </si>
  <si>
    <t>3.2X375 MM</t>
  </si>
  <si>
    <t>Threaded kirschner wire</t>
  </si>
  <si>
    <t>3.2X375X10MM</t>
  </si>
  <si>
    <t>Tray TWX</t>
  </si>
  <si>
    <t>Tray FWDA</t>
  </si>
  <si>
    <t>Nail Impactor Dowel</t>
  </si>
  <si>
    <t>Fixing cap</t>
  </si>
  <si>
    <t>Distal Targeting Device - TWX</t>
  </si>
  <si>
    <t>Extractor</t>
  </si>
  <si>
    <t>T-wrench</t>
  </si>
  <si>
    <t>12 MM</t>
  </si>
  <si>
    <t>Proximal target arm - TWX - A</t>
  </si>
  <si>
    <t>Distal target arm - TWX</t>
  </si>
  <si>
    <t>Turning spiral</t>
  </si>
  <si>
    <t>3,2X245 MM</t>
  </si>
  <si>
    <t>4,2X245 MM</t>
  </si>
  <si>
    <t>Proximal target arm - FWDA</t>
  </si>
  <si>
    <t>Distal Targeting Device - FWDA</t>
  </si>
  <si>
    <t>9-15 MM</t>
  </si>
  <si>
    <t>Distal target arm - FWDA-II.</t>
  </si>
  <si>
    <t>Spiral drill</t>
  </si>
  <si>
    <t>6 MM</t>
  </si>
  <si>
    <t>Signal source - II.</t>
  </si>
  <si>
    <t>Sensor - II.</t>
  </si>
  <si>
    <t>Power-supply unit</t>
  </si>
  <si>
    <t>Depth gauge for locking screws</t>
  </si>
  <si>
    <t>3,8-4,8 MM</t>
  </si>
  <si>
    <t>Tray - SpectruM Trochanter Spiral</t>
  </si>
  <si>
    <t>Target Device - FiX - II</t>
  </si>
  <si>
    <t>Free-hand target device - SpectruM Tro</t>
  </si>
  <si>
    <t>Flexible shaft</t>
  </si>
  <si>
    <t>Screwdriver adaptor</t>
  </si>
  <si>
    <t>3.5X105 MM</t>
  </si>
  <si>
    <t>T-handle</t>
  </si>
  <si>
    <t>Distal targeting device - SpectruM Tro</t>
  </si>
  <si>
    <t>4.2X250 MM</t>
  </si>
  <si>
    <t>4.2X280 MM</t>
  </si>
  <si>
    <t>Conical reamer</t>
  </si>
  <si>
    <t>16 MM</t>
  </si>
  <si>
    <t>Soft tissue protector</t>
  </si>
  <si>
    <t>4,8 MM</t>
  </si>
  <si>
    <t>Impactor - Spiral - II</t>
  </si>
  <si>
    <t>Threaded Retaining Stem  - Spiral - II</t>
  </si>
  <si>
    <t>Stepped drill - Spiral - II</t>
  </si>
  <si>
    <t>10.5/5 CAN 3.2 MM</t>
  </si>
  <si>
    <t>Vortex screw</t>
  </si>
  <si>
    <t>1,5X8 MM</t>
  </si>
  <si>
    <t>1,5X9 MM</t>
  </si>
  <si>
    <t>1,5X10 MM</t>
  </si>
  <si>
    <t>1,5X11 MM</t>
  </si>
  <si>
    <t>1,5X12 MM</t>
  </si>
  <si>
    <t>1,5X13 MM</t>
  </si>
  <si>
    <t>1,5X14 MM</t>
  </si>
  <si>
    <t>1,5X15 MM</t>
  </si>
  <si>
    <t>1,5X16 MM</t>
  </si>
  <si>
    <t>2,0X10 MM</t>
  </si>
  <si>
    <t>2,0X11 MM</t>
  </si>
  <si>
    <t>2,0X12 MM</t>
  </si>
  <si>
    <t>2,0X13 MM</t>
  </si>
  <si>
    <t>2,0X14 MM</t>
  </si>
  <si>
    <t>2,0X15 MM</t>
  </si>
  <si>
    <t>2,0X16 MM</t>
  </si>
  <si>
    <t>2,7X8 HEAD 4 MM</t>
  </si>
  <si>
    <t>2,7X10 HEAD 4 MM</t>
  </si>
  <si>
    <t>2,7X12 HEAD 4 MM</t>
  </si>
  <si>
    <t>2,7X13 HEAD 4 MM</t>
  </si>
  <si>
    <t>2,7X14 HEAD 4 MM</t>
  </si>
  <si>
    <t>2,7X15 HEAD 4 MM</t>
  </si>
  <si>
    <t>2,7X16 HEAD 4 MM</t>
  </si>
  <si>
    <t>2,7X17 HEAD 4 MM</t>
  </si>
  <si>
    <t>2,7X18 HEAD 4 MM</t>
  </si>
  <si>
    <t>2,7X19 HEAD 4 MM</t>
  </si>
  <si>
    <t>2,7X20 HEAD 4 MM</t>
  </si>
  <si>
    <t>2,7X21 HEAD 4 MM</t>
  </si>
  <si>
    <t>2,7X22 HEAD 4 MM</t>
  </si>
  <si>
    <t>2,7X24 HEAD 4 MM</t>
  </si>
  <si>
    <t>2,7X26 HEAD 4 MM</t>
  </si>
  <si>
    <t>2,7X28 HEAD 4 MM</t>
  </si>
  <si>
    <t>2,7X30 HEAD 4 MM</t>
  </si>
  <si>
    <t>2,7X32 HEAD 4 MM</t>
  </si>
  <si>
    <t>2,7X34 HEAD 4 MM</t>
  </si>
  <si>
    <t>2,7X36 HEAD 4 MM</t>
  </si>
  <si>
    <t>2,7X38 HEAD 4 MM</t>
  </si>
  <si>
    <t>2,7X40 HEAD 4 MM</t>
  </si>
  <si>
    <t>2,7X42 HEAD 4 MM</t>
  </si>
  <si>
    <t>2,7X44 HEAD 4 MM</t>
  </si>
  <si>
    <t>2,7X46 HEAD 4 MM</t>
  </si>
  <si>
    <t>2,7X48 HEAD 4 MM</t>
  </si>
  <si>
    <t>2,7X50 HEAD 4 MM</t>
  </si>
  <si>
    <t>2,7X52 HEAD 4 MM</t>
  </si>
  <si>
    <t>2,7X54 HEAD 4 MM</t>
  </si>
  <si>
    <t>2,7X56 HEAD 4 MM</t>
  </si>
  <si>
    <t>2,7X58 HEAD 4 MM</t>
  </si>
  <si>
    <t>3,5X10 MM</t>
  </si>
  <si>
    <t>3,5X12 MM</t>
  </si>
  <si>
    <t>3,5X14 MM</t>
  </si>
  <si>
    <t>3,5X16 MM</t>
  </si>
  <si>
    <t>3,5X18 MM</t>
  </si>
  <si>
    <t>3,5X20 MM</t>
  </si>
  <si>
    <t>3,5X22 MM</t>
  </si>
  <si>
    <t>3,5X24 MM</t>
  </si>
  <si>
    <t>3,5X26 MM</t>
  </si>
  <si>
    <t>3,5X28 MM</t>
  </si>
  <si>
    <t>3,5X30 MM</t>
  </si>
  <si>
    <t>3,5X32 MM</t>
  </si>
  <si>
    <t>3,5X34 MM</t>
  </si>
  <si>
    <t>3,5X36 MM</t>
  </si>
  <si>
    <t>3,5X38 MM</t>
  </si>
  <si>
    <t>3,5X40 MM</t>
  </si>
  <si>
    <t>3,5X42 MM</t>
  </si>
  <si>
    <t>3,5X44 MM</t>
  </si>
  <si>
    <t>3,5X46 MM</t>
  </si>
  <si>
    <t>3,5X48 MM</t>
  </si>
  <si>
    <t>3,5X50 MM</t>
  </si>
  <si>
    <t>5,1X34 MM</t>
  </si>
  <si>
    <t>5,1X36 MM</t>
  </si>
  <si>
    <t>5,1X38 MM</t>
  </si>
  <si>
    <t>5,1X40 MM</t>
  </si>
  <si>
    <t>5,1X42 MM</t>
  </si>
  <si>
    <t>5,1X44 MM</t>
  </si>
  <si>
    <t>5,1X46 MM</t>
  </si>
  <si>
    <t>5,1X48 MM</t>
  </si>
  <si>
    <t>5,1X50 MM</t>
  </si>
  <si>
    <t>5,1X55 MM</t>
  </si>
  <si>
    <t>5,1X60 MM</t>
  </si>
  <si>
    <t>5,1X65 MM</t>
  </si>
  <si>
    <t>5,1X70 MM</t>
  </si>
  <si>
    <t>5,1X75 MM</t>
  </si>
  <si>
    <t>Cortical bone screw - TX</t>
  </si>
  <si>
    <t>2,7X8 HEAD 4,5 MM</t>
  </si>
  <si>
    <t>2,7X10 HEAD 4,5 MM</t>
  </si>
  <si>
    <t>2,7X12 HEAD 4,5 MM</t>
  </si>
  <si>
    <t>2,7X14 HEAD 4,5 MM</t>
  </si>
  <si>
    <t>2,7X16 HEAD 4,5 MM</t>
  </si>
  <si>
    <t>2,7X18 HEAD 4,5 MM</t>
  </si>
  <si>
    <t>2,7X20 HEAD 4,5 MM</t>
  </si>
  <si>
    <t>2,7X22 HEAD 4,5 MM</t>
  </si>
  <si>
    <t>2,7X24 HEAD 4,5 MM</t>
  </si>
  <si>
    <t>2,7X26 HEAD 4,5 MM</t>
  </si>
  <si>
    <t>2,7X28 HEAD 4,5 MM</t>
  </si>
  <si>
    <t>2,7X30 HEAD 4,5 MM</t>
  </si>
  <si>
    <t>2,7X32 HEAD 4,5 MM</t>
  </si>
  <si>
    <t>Cortical bone screw - TX          CL</t>
  </si>
  <si>
    <t>3,5X35 MM</t>
  </si>
  <si>
    <t>3,5X45 MM</t>
  </si>
  <si>
    <t>5,1X32 MM</t>
  </si>
  <si>
    <t>Double drill sleeve - V</t>
  </si>
  <si>
    <t>MINI</t>
  </si>
  <si>
    <t>SMALL</t>
  </si>
  <si>
    <t>LARGE</t>
  </si>
  <si>
    <t>Vortex distal radius plate - V+</t>
  </si>
  <si>
    <t>MEDIUM LEFT 5H</t>
  </si>
  <si>
    <t>MEDIUM RIGHT 5H</t>
  </si>
  <si>
    <t>Plate bender</t>
  </si>
  <si>
    <t>4 MM</t>
  </si>
  <si>
    <t>Double drill sleeve - PAS</t>
  </si>
  <si>
    <t>2 MM</t>
  </si>
  <si>
    <t>2X125 MM</t>
  </si>
  <si>
    <t>Depth Gauge</t>
  </si>
  <si>
    <t>2.7-3.5 MM</t>
  </si>
  <si>
    <t>Vortex distal radius plate - V</t>
  </si>
  <si>
    <t>Vortex distal tibia plate - M</t>
  </si>
  <si>
    <t>LEFT 10H</t>
  </si>
  <si>
    <t>LEFT 12H</t>
  </si>
  <si>
    <t>LEFT 14H</t>
  </si>
  <si>
    <t>RIGHT 10H</t>
  </si>
  <si>
    <t>RIGHT 12H</t>
  </si>
  <si>
    <t>RIGHT 14H</t>
  </si>
  <si>
    <t>Vortex proximal tibia plate - LT</t>
  </si>
  <si>
    <t>LEFT 4H</t>
  </si>
  <si>
    <t>LEFT 6H</t>
  </si>
  <si>
    <t>RIGHT 4H</t>
  </si>
  <si>
    <t>RIGHT 6H</t>
  </si>
  <si>
    <t>2.8 MM</t>
  </si>
  <si>
    <t>8-60 MM</t>
  </si>
  <si>
    <t>2.8X135 MM</t>
  </si>
  <si>
    <t>2.8X190 MM</t>
  </si>
  <si>
    <t>10-90 MM</t>
  </si>
  <si>
    <t>Plate bender - V</t>
  </si>
  <si>
    <t>4X260 MM</t>
  </si>
  <si>
    <t>Vortex proximal tibia plate - M</t>
  </si>
  <si>
    <t>3 H</t>
  </si>
  <si>
    <t>4 H</t>
  </si>
  <si>
    <t>Vortex proximal tibia plate - LAT - L</t>
  </si>
  <si>
    <t>LEFT 5H</t>
  </si>
  <si>
    <t>RIGHT 5H</t>
  </si>
  <si>
    <t>Vortex distal tibia plate - AL</t>
  </si>
  <si>
    <t>LEFT 8H</t>
  </si>
  <si>
    <t>LEFT 9H</t>
  </si>
  <si>
    <t>RIGHT 8H</t>
  </si>
  <si>
    <t>RIGHT 9H</t>
  </si>
  <si>
    <t>Vortex distal fibula plate</t>
  </si>
  <si>
    <t>LEFT 7H</t>
  </si>
  <si>
    <t>RIGHT 7H</t>
  </si>
  <si>
    <t>Vortex clavicle plate - HK</t>
  </si>
  <si>
    <t>S LEFT 3H</t>
  </si>
  <si>
    <t>S LEFT 5H</t>
  </si>
  <si>
    <t>S RIGHT 3H</t>
  </si>
  <si>
    <t>S RIGHT 5H</t>
  </si>
  <si>
    <t>Vortex clavicle plate</t>
  </si>
  <si>
    <t>Vortex distal humeral plate - DL</t>
  </si>
  <si>
    <t>Vortex distal humeral plate - M</t>
  </si>
  <si>
    <t>Vortex proximal humeral plate</t>
  </si>
  <si>
    <t>4H</t>
  </si>
  <si>
    <t>6H</t>
  </si>
  <si>
    <t>8H</t>
  </si>
  <si>
    <t>10H</t>
  </si>
  <si>
    <t>Vortex calcaneal plate</t>
  </si>
  <si>
    <t>1,1 MM</t>
  </si>
  <si>
    <t>1,5-2 MM</t>
  </si>
  <si>
    <t>1,5 XS T-plate</t>
  </si>
  <si>
    <t>HEAD 5H, SHAFT 5H</t>
  </si>
  <si>
    <t>HEAD 5H, SHAFT 11H</t>
  </si>
  <si>
    <t>1,5 XS parallel plate</t>
  </si>
  <si>
    <t>12H</t>
  </si>
  <si>
    <t>16H</t>
  </si>
  <si>
    <t>1,5 MM</t>
  </si>
  <si>
    <t>2,0 XS T-plate</t>
  </si>
  <si>
    <t>2,0 XS parallel plate</t>
  </si>
  <si>
    <t>Mini T-plate</t>
  </si>
  <si>
    <t>9X285 MM</t>
  </si>
  <si>
    <t>9X300 MM</t>
  </si>
  <si>
    <t>9X315 MM</t>
  </si>
  <si>
    <t>9X330 MM</t>
  </si>
  <si>
    <t>9X345 MM</t>
  </si>
  <si>
    <t>10X285 MM</t>
  </si>
  <si>
    <t>10X300 MM</t>
  </si>
  <si>
    <t>10X315 MM</t>
  </si>
  <si>
    <t>10X330 MM</t>
  </si>
  <si>
    <t>10X345 MM</t>
  </si>
  <si>
    <t>SpectruM Femur Nail</t>
  </si>
  <si>
    <t>10X340 MM</t>
  </si>
  <si>
    <t>10X360 MM</t>
  </si>
  <si>
    <t>10X380 MM</t>
  </si>
  <si>
    <t>10X400 MM</t>
  </si>
  <si>
    <t>11X340 MM</t>
  </si>
  <si>
    <t>11X360 MM</t>
  </si>
  <si>
    <t>11X380 MM</t>
  </si>
  <si>
    <t>11X400 MM</t>
  </si>
  <si>
    <t>End-cap</t>
  </si>
  <si>
    <t>Locking bone screw</t>
  </si>
  <si>
    <t>4,8X35 MM</t>
  </si>
  <si>
    <t>4,8X40 MM</t>
  </si>
  <si>
    <t>4,8X45 MM</t>
  </si>
  <si>
    <t>4,8X50 MM</t>
  </si>
  <si>
    <t>4,8X55 MM</t>
  </si>
  <si>
    <t>Trochanter spiral</t>
  </si>
  <si>
    <t>10,5X90MM STRONG</t>
  </si>
  <si>
    <t>10,5X100MM STRONG</t>
  </si>
  <si>
    <t>10,5X110MM STRONG</t>
  </si>
  <si>
    <t>10,5X120MM STRONG</t>
  </si>
  <si>
    <t>SpectruM Trochanter Closing Cap</t>
  </si>
  <si>
    <t>SpectruM Trochanter nail</t>
  </si>
  <si>
    <t>10X220 MM 130°</t>
  </si>
  <si>
    <t>10X180 MM 130°</t>
  </si>
  <si>
    <t>10X200 MM 130°</t>
  </si>
  <si>
    <t>10X240 MM 130°</t>
  </si>
  <si>
    <t>11X220 MM 130°</t>
  </si>
  <si>
    <t>11X180 MM 130°</t>
  </si>
  <si>
    <t>11X200 MM 130°</t>
  </si>
  <si>
    <t>11X240 MM 130°</t>
  </si>
  <si>
    <t>Titanium locking screw</t>
  </si>
  <si>
    <t>4,8X30MM</t>
  </si>
  <si>
    <t>4,8X35MM</t>
  </si>
  <si>
    <t>4,8X40MM</t>
  </si>
  <si>
    <t>4,8X45MM</t>
  </si>
  <si>
    <t>4,8X50MM</t>
  </si>
  <si>
    <t>Titanium conical end-screw</t>
  </si>
  <si>
    <t>8MM</t>
  </si>
  <si>
    <t>1,1X80 MM</t>
  </si>
  <si>
    <t>1,2X100 MM</t>
  </si>
  <si>
    <t>1,5X100 MM</t>
  </si>
  <si>
    <t>1.6X150 MM</t>
  </si>
  <si>
    <t>2X150 MM</t>
  </si>
  <si>
    <t>2X210 MM</t>
  </si>
  <si>
    <t>2X230 MM</t>
  </si>
  <si>
    <t>1.1X60MM</t>
  </si>
  <si>
    <t>1.5X110MM</t>
  </si>
  <si>
    <t>3,2X310MM</t>
  </si>
  <si>
    <t>Measuring rod</t>
  </si>
  <si>
    <t>500 MM</t>
  </si>
  <si>
    <t>3X1000 MM</t>
  </si>
  <si>
    <t>Impactor for intramedullary nail</t>
  </si>
  <si>
    <t>Cat.num</t>
  </si>
  <si>
    <t>Description</t>
  </si>
  <si>
    <t>Size</t>
  </si>
  <si>
    <t>Ukrán megnevezés</t>
  </si>
  <si>
    <t>Спиця Кіршнера</t>
  </si>
  <si>
    <t>Спиця Кіршнера з різьбою</t>
  </si>
  <si>
    <t>Стержень для великогомілкової кістки - TWXE</t>
  </si>
  <si>
    <t xml:space="preserve">Стержень для стегнової кістки SpectruM </t>
  </si>
  <si>
    <t>Заглушка</t>
  </si>
  <si>
    <t>Блокуючий гвинт</t>
  </si>
  <si>
    <t>Спіраль SpectruM для трохантера</t>
  </si>
  <si>
    <t>Кінцева заглушка SpectruM для трохантера</t>
  </si>
  <si>
    <t>Cтержень для трохантера SpectruM</t>
  </si>
  <si>
    <t>Блокуючий гвинт, титан</t>
  </si>
  <si>
    <t>Конічна заглушка, титан</t>
  </si>
  <si>
    <t>Викрутка</t>
  </si>
  <si>
    <t>Шило</t>
  </si>
  <si>
    <t>Молоток</t>
  </si>
  <si>
    <t>Напрямляч</t>
  </si>
  <si>
    <t>Динамометрична викрутка</t>
  </si>
  <si>
    <t>Стопор свердла</t>
  </si>
  <si>
    <t>Напрямляч з оливоподібною голівкою</t>
  </si>
  <si>
    <t>Ключ для гайки</t>
  </si>
  <si>
    <t>Лінійка для гвинтів</t>
  </si>
  <si>
    <t>Лоток TWX</t>
  </si>
  <si>
    <t>Лоток FWDA</t>
  </si>
  <si>
    <t>Імпактор</t>
  </si>
  <si>
    <t>Заглушка для крiплення</t>
  </si>
  <si>
    <t>Дистальний напрямляч - TWX</t>
  </si>
  <si>
    <t>Екстрактор</t>
  </si>
  <si>
    <t>Т-подібний ключ для гайки</t>
  </si>
  <si>
    <t>Проксимальна направляюча рукоятка- TWX - A</t>
  </si>
  <si>
    <t>Дистальна направляюча рукоятка - TWX</t>
  </si>
  <si>
    <t>Проксимальна направляюча рукоятка- FWDA</t>
  </si>
  <si>
    <t>Дистальний напрямляч - FWDA</t>
  </si>
  <si>
    <t>Дистальна направляюча рукоятка - FWDA - II</t>
  </si>
  <si>
    <t>Джерело сигналу  - II</t>
  </si>
  <si>
    <t>Датчик -II</t>
  </si>
  <si>
    <t>Блок живлення</t>
  </si>
  <si>
    <t>Вимірювач довжини блокувальних гвинтів</t>
  </si>
  <si>
    <t>Лоток для спіралі трохантера SpectruM</t>
  </si>
  <si>
    <t>Напрямляч "вільні руки" - SpectruM Tro</t>
  </si>
  <si>
    <t>Гнучка рукоятка</t>
  </si>
  <si>
    <t>Викрутка - адаптер</t>
  </si>
  <si>
    <t>Т-подібна рукоятка</t>
  </si>
  <si>
    <t>Дистальний напрямляч - SpectruM Tro</t>
  </si>
  <si>
    <t>Конічноподібний ример</t>
  </si>
  <si>
    <t>Протектор м'яких тканин</t>
  </si>
  <si>
    <t xml:space="preserve">Вимірювач довжини блокувальних гвинтів </t>
  </si>
  <si>
    <t>Імпактор – Спіраль - ІІ</t>
  </si>
  <si>
    <t>Стрижень з різьбовим кріпленням  – Спіраль - ІІ</t>
  </si>
  <si>
    <t>Патрон для подвійного сверління  - V</t>
  </si>
  <si>
    <t>Патрон для подвійного сверління - V</t>
  </si>
  <si>
    <t>Інстумент для згинання пластини</t>
  </si>
  <si>
    <t>Патрон для подвійного сверління  - PAS</t>
  </si>
  <si>
    <t>Вимірювач довжини гвинтів</t>
  </si>
  <si>
    <t>Інструмент для згинання пластини</t>
  </si>
  <si>
    <t>Інстумент для згинання пластини - V</t>
  </si>
  <si>
    <t>Лінійка</t>
  </si>
  <si>
    <t>Імпактор для інтрамедулярних стержнів</t>
  </si>
  <si>
    <t>Спіральне свердло швидкого монтажу</t>
  </si>
  <si>
    <t>Спіральне свердло</t>
  </si>
  <si>
    <t>Гвинт Vortex</t>
  </si>
  <si>
    <t>Кортикальний гвинт - TX</t>
  </si>
  <si>
    <t>Кортикальний гвинт - TX   CL</t>
  </si>
  <si>
    <t xml:space="preserve">Кортикальний гвинт - TX </t>
  </si>
  <si>
    <t>Дистальна пластина для променевої кістки Vortex - V+</t>
  </si>
  <si>
    <t>Дистальна пластина для промеревої кістки Vortex - V</t>
  </si>
  <si>
    <t>Дистальна пластина для великогомілкової кістки Vortex - M</t>
  </si>
  <si>
    <t>Проксимальна пластина для великогомілкової кістки Vortex -  LT</t>
  </si>
  <si>
    <t>Проксимальна пластина для великогомілкової кістки Vortex - M</t>
  </si>
  <si>
    <t>Проксимальна пластина для великогомілкової кістки Vortex - LAT - L</t>
  </si>
  <si>
    <t>Дистальна пластина для великогомілкової кістки Vortex - AL</t>
  </si>
  <si>
    <t xml:space="preserve">Дистальна пластина для малогомілкової кістки Vortex </t>
  </si>
  <si>
    <t>Пластина для ключиці Vortex - HK</t>
  </si>
  <si>
    <t>Пластина для ключиці Vortex</t>
  </si>
  <si>
    <t>Дистальна пластина для плечьової кістки Vortex - DL</t>
  </si>
  <si>
    <t>Дистальна пластина для плечьової кістки Vortex - M</t>
  </si>
  <si>
    <t xml:space="preserve">Проксимальна пластина для плечьової кістки Vortex </t>
  </si>
  <si>
    <t>Пластина для п'ятки</t>
  </si>
  <si>
    <t>Т-подібна пластина 1,5 XS</t>
  </si>
  <si>
    <t>Опорна пластина 1,5 XS</t>
  </si>
  <si>
    <t>T-подібна пластина 2,0 XS</t>
  </si>
  <si>
    <t>Опорна пластина 2,0 XS</t>
  </si>
  <si>
    <t>T-подібна пластина міні</t>
  </si>
  <si>
    <t>Ukrán méret</t>
  </si>
  <si>
    <t>9х285 мм</t>
  </si>
  <si>
    <t>9х300 мм</t>
  </si>
  <si>
    <t>9х315 мм</t>
  </si>
  <si>
    <t>9х330 мм</t>
  </si>
  <si>
    <t>9х345 мм</t>
  </si>
  <si>
    <t>10х285 мм</t>
  </si>
  <si>
    <t>10х300 мм</t>
  </si>
  <si>
    <t>10х315 мм</t>
  </si>
  <si>
    <t>10х330 мм</t>
  </si>
  <si>
    <t>10х345 мм</t>
  </si>
  <si>
    <t>10х340 мм</t>
  </si>
  <si>
    <t>10х360 мм</t>
  </si>
  <si>
    <t>10х380 мм</t>
  </si>
  <si>
    <t>10х400 мм</t>
  </si>
  <si>
    <t>11х340 мм</t>
  </si>
  <si>
    <t>11х360 мм</t>
  </si>
  <si>
    <t>11х380 мм</t>
  </si>
  <si>
    <t>11х400 мм</t>
  </si>
  <si>
    <t>4,8х35 мм</t>
  </si>
  <si>
    <t>4,8х40 мм</t>
  </si>
  <si>
    <t>4,8х45 мм</t>
  </si>
  <si>
    <t>4,8х50 мм</t>
  </si>
  <si>
    <t>4,8х55 мм</t>
  </si>
  <si>
    <t>10х220 мм 130° Strong - II</t>
  </si>
  <si>
    <t>10х180 мм 130° Strong - II</t>
  </si>
  <si>
    <t>10х200 мм 130° Strong - II</t>
  </si>
  <si>
    <t>10х240 мм 130° Strong - II</t>
  </si>
  <si>
    <t>11х220 мм 130° Strong - II</t>
  </si>
  <si>
    <t>11х180 мм 130° Strong - II</t>
  </si>
  <si>
    <t>11х200 мм 130° Strong - II</t>
  </si>
  <si>
    <t>11х240 мм 130° Strong - II</t>
  </si>
  <si>
    <t>8 мм</t>
  </si>
  <si>
    <t>1,2x100 мм</t>
  </si>
  <si>
    <t>3,5 мм</t>
  </si>
  <si>
    <t>10 мм</t>
  </si>
  <si>
    <t>2,7х900 мм</t>
  </si>
  <si>
    <t xml:space="preserve"> T9 / 1 Нм</t>
  </si>
  <si>
    <t>T15 / 1.5 Нм</t>
  </si>
  <si>
    <t>T25 / 3.5 Нм</t>
  </si>
  <si>
    <t xml:space="preserve"> TA7 / 0.2 Нм</t>
  </si>
  <si>
    <t>4,2 мм</t>
  </si>
  <si>
    <t>3.5 мм</t>
  </si>
  <si>
    <t>4/3x900 мм</t>
  </si>
  <si>
    <t>12 мм</t>
  </si>
  <si>
    <t>9-15 мм</t>
  </si>
  <si>
    <t>3,8-4,8 мм</t>
  </si>
  <si>
    <t>3.5х105 мм</t>
  </si>
  <si>
    <t>16 мм</t>
  </si>
  <si>
    <t>4,8 мм</t>
  </si>
  <si>
    <t>Міні</t>
  </si>
  <si>
    <t>Малий</t>
  </si>
  <si>
    <t>Великий</t>
  </si>
  <si>
    <t>4 мм</t>
  </si>
  <si>
    <t>2 мм</t>
  </si>
  <si>
    <t>2.7-3.5 мм</t>
  </si>
  <si>
    <t>2.8 мм</t>
  </si>
  <si>
    <t>8-60 мм</t>
  </si>
  <si>
    <t>6 мм</t>
  </si>
  <si>
    <t>10-90 мм</t>
  </si>
  <si>
    <t>1,1 мм</t>
  </si>
  <si>
    <t>1,5-2 мм</t>
  </si>
  <si>
    <t>1,5 мм</t>
  </si>
  <si>
    <t>500 мм</t>
  </si>
  <si>
    <t>3х1000 мм</t>
  </si>
  <si>
    <t>2,8x165 мм</t>
  </si>
  <si>
    <t>3,2х245 мм</t>
  </si>
  <si>
    <t>4,2х245 мм</t>
  </si>
  <si>
    <t>4.2х250 мм</t>
  </si>
  <si>
    <t>4.2х280 мм</t>
  </si>
  <si>
    <t>10.5/5 кан 3.2 мм</t>
  </si>
  <si>
    <t>2x125 мм</t>
  </si>
  <si>
    <t>2,8x135 мм</t>
  </si>
  <si>
    <t>2,8x190 мм</t>
  </si>
  <si>
    <t>4x260 мм</t>
  </si>
  <si>
    <t>1,1x80 мм</t>
  </si>
  <si>
    <t>1,5x100 мм</t>
  </si>
  <si>
    <t>1,6x150 мм</t>
  </si>
  <si>
    <t>2x150 мм</t>
  </si>
  <si>
    <t>2x210 мм</t>
  </si>
  <si>
    <t>2x230 мм</t>
  </si>
  <si>
    <t>1,1x60 мм</t>
  </si>
  <si>
    <t>1,5x110 мм</t>
  </si>
  <si>
    <t>3,2х310 мм</t>
  </si>
  <si>
    <t>1,5x8 мм</t>
  </si>
  <si>
    <t>1,5x9 мм</t>
  </si>
  <si>
    <t>1,5x10 мм</t>
  </si>
  <si>
    <t>1,5x11 мм</t>
  </si>
  <si>
    <t>1,5x12 мм</t>
  </si>
  <si>
    <t>1,5x13 мм</t>
  </si>
  <si>
    <t>1,5x14 мм</t>
  </si>
  <si>
    <t>1,5x15 мм</t>
  </si>
  <si>
    <t>1,5x16 мм</t>
  </si>
  <si>
    <t>2,0x10 мм</t>
  </si>
  <si>
    <t>2,0x11 мм</t>
  </si>
  <si>
    <t>2,0x12 мм</t>
  </si>
  <si>
    <t>2,0x13 мм</t>
  </si>
  <si>
    <t>2,0x14 мм</t>
  </si>
  <si>
    <t>2,0x15 мм</t>
  </si>
  <si>
    <t>2,0x16 мм</t>
  </si>
  <si>
    <t>2,7x8 голівка 4 мм</t>
  </si>
  <si>
    <t>2,7x10 голівка 4 мм</t>
  </si>
  <si>
    <t>2,7x12 голівка 4 мм</t>
  </si>
  <si>
    <t>2,7x13 голівка 4 мм</t>
  </si>
  <si>
    <t>2,7x14 голівка 4 мм</t>
  </si>
  <si>
    <t>2,7x15 голівка 4 мм</t>
  </si>
  <si>
    <t>2,7x16 голівка 4 мм</t>
  </si>
  <si>
    <t>2,7x17 голівка 4 мм</t>
  </si>
  <si>
    <t>2,7x18 голівка 4 мм</t>
  </si>
  <si>
    <t>2,7x19 голівка 4 мм</t>
  </si>
  <si>
    <t>2,7x20 голівка 4 мм</t>
  </si>
  <si>
    <t>2,7x21 голівка 4 мм</t>
  </si>
  <si>
    <t>2,7x22 голівка 4 мм</t>
  </si>
  <si>
    <t>2,7x24 голівка 4 мм</t>
  </si>
  <si>
    <t>2,7x26 голівка 4 мм</t>
  </si>
  <si>
    <t>2,7x28 голівка 4 мм</t>
  </si>
  <si>
    <t>2,7x30 голівка 4 мм</t>
  </si>
  <si>
    <t>2,7x32 голівка 4 мм</t>
  </si>
  <si>
    <t>2,7x34 голівка 4 мм</t>
  </si>
  <si>
    <t>2,7x36 голівка 4 мм</t>
  </si>
  <si>
    <t>2,7x38 голівка 4 мм</t>
  </si>
  <si>
    <t>2,7x40 голівка 4 мм</t>
  </si>
  <si>
    <t>2,7x42 голівка 4 мм</t>
  </si>
  <si>
    <t>2,7x44 голівка 4 мм</t>
  </si>
  <si>
    <t>2,7x46 голівка 4 мм</t>
  </si>
  <si>
    <t>2,7x48 голівка 4 мм</t>
  </si>
  <si>
    <t>2,7x50 голівка 4 мм</t>
  </si>
  <si>
    <t>2,7x52 голівка 4 мм</t>
  </si>
  <si>
    <t>2,7x54 голівка 4 мм</t>
  </si>
  <si>
    <t>2,7x56 голівка 4 мм</t>
  </si>
  <si>
    <t>2,7x58 голівка 4 мм</t>
  </si>
  <si>
    <t>3.5x10 мм</t>
  </si>
  <si>
    <t>3.5x12 мм</t>
  </si>
  <si>
    <t>3.5x14 мм</t>
  </si>
  <si>
    <t>3.5x16 мм</t>
  </si>
  <si>
    <t>3.5x18 мм</t>
  </si>
  <si>
    <t>3.5x20 мм</t>
  </si>
  <si>
    <t>3.5x22 мм</t>
  </si>
  <si>
    <t>3.5x24 мм</t>
  </si>
  <si>
    <t>3.5x26 мм</t>
  </si>
  <si>
    <t>3.5x28 мм</t>
  </si>
  <si>
    <t>3.5x30 мм</t>
  </si>
  <si>
    <t>3.5x32 мм</t>
  </si>
  <si>
    <t>3.5x34 мм</t>
  </si>
  <si>
    <t>3.5x36 мм</t>
  </si>
  <si>
    <t>3.5x38 мм</t>
  </si>
  <si>
    <t>3.5x40 мм</t>
  </si>
  <si>
    <t>3.5x42 мм</t>
  </si>
  <si>
    <t>3.5x44 мм</t>
  </si>
  <si>
    <t>3.5x46 мм</t>
  </si>
  <si>
    <t>3.5x48 мм</t>
  </si>
  <si>
    <t>3.5x50 мм</t>
  </si>
  <si>
    <t>5.1x34 мм</t>
  </si>
  <si>
    <t>5.1x36 мм</t>
  </si>
  <si>
    <t>5.1x38 мм</t>
  </si>
  <si>
    <t>5.1x40 мм</t>
  </si>
  <si>
    <t>5.1x42 мм</t>
  </si>
  <si>
    <t>5.1x44 мм</t>
  </si>
  <si>
    <t>5.1x46 мм</t>
  </si>
  <si>
    <t>5.1x48 мм</t>
  </si>
  <si>
    <t>5.1x50 мм</t>
  </si>
  <si>
    <t>5.1x55 мм</t>
  </si>
  <si>
    <t>5.1x60 мм</t>
  </si>
  <si>
    <t>5,1x65 мм</t>
  </si>
  <si>
    <t>5,1x70 мм</t>
  </si>
  <si>
    <t>5,1x75 мм</t>
  </si>
  <si>
    <t>2,7X8 голівка 4,5 мм</t>
  </si>
  <si>
    <t>2,7X10 голівка 4,5 мм</t>
  </si>
  <si>
    <t>2,7X12 голівка 4,5 мм</t>
  </si>
  <si>
    <t>2,7X14 голівка 4,5 мм</t>
  </si>
  <si>
    <t>2,7X16 голівка 4,5 мм</t>
  </si>
  <si>
    <t>2,7X18 голівка 4,5 мм</t>
  </si>
  <si>
    <t>2,7X20 голівка 4,5 мм</t>
  </si>
  <si>
    <t>2,7X22 голівка 4,5 мм</t>
  </si>
  <si>
    <t>2,7X24 голівка 4,5 мм</t>
  </si>
  <si>
    <t>2,7X26 голівка 4,5 мм</t>
  </si>
  <si>
    <t>2,7X28 голівка 4,5 мм</t>
  </si>
  <si>
    <t>2,7X30 голівка 4,5 мм</t>
  </si>
  <si>
    <t>2,7X32 голівка 4,5 мм</t>
  </si>
  <si>
    <t>3,5x12 мм</t>
  </si>
  <si>
    <t>3,5x14 мм</t>
  </si>
  <si>
    <t>3,5x16 мм</t>
  </si>
  <si>
    <t>3,5x18 мм</t>
  </si>
  <si>
    <t>3,5x20 мм</t>
  </si>
  <si>
    <t>3,5x22 мм</t>
  </si>
  <si>
    <t>3,5x24 мм</t>
  </si>
  <si>
    <t>3,5x26 мм</t>
  </si>
  <si>
    <t>3,5x28 мм</t>
  </si>
  <si>
    <t>3,5x30 мм</t>
  </si>
  <si>
    <t>3,5x32 мм</t>
  </si>
  <si>
    <t>3,5x34 мм</t>
  </si>
  <si>
    <t>3,5x35 мм</t>
  </si>
  <si>
    <t>3,5x36 мм</t>
  </si>
  <si>
    <t>3,5x38 мм</t>
  </si>
  <si>
    <t>3,5x40 мм</t>
  </si>
  <si>
    <t>3,5x42 мм</t>
  </si>
  <si>
    <t>3,5x44 мм</t>
  </si>
  <si>
    <t>3,5x45 мм</t>
  </si>
  <si>
    <t>3,5x46 мм</t>
  </si>
  <si>
    <t>3,5x48 мм</t>
  </si>
  <si>
    <t>3,5x50 мм</t>
  </si>
  <si>
    <t>5,1x32 мм</t>
  </si>
  <si>
    <t>5,1x34 мм</t>
  </si>
  <si>
    <t>5,1x36 мм</t>
  </si>
  <si>
    <t>5,1x38 мм</t>
  </si>
  <si>
    <t>5,1x40 мм</t>
  </si>
  <si>
    <t>Середня ліва 5 H</t>
  </si>
  <si>
    <t>Середня права 5 H</t>
  </si>
  <si>
    <t>Ліва 10H</t>
  </si>
  <si>
    <t>Ліва 12H</t>
  </si>
  <si>
    <t>Ліва 14H</t>
  </si>
  <si>
    <t>Права 10H</t>
  </si>
  <si>
    <t>Права 12H</t>
  </si>
  <si>
    <t>Права 14H</t>
  </si>
  <si>
    <t>Ліва 4H</t>
  </si>
  <si>
    <t>Ліва 6H</t>
  </si>
  <si>
    <t>Права 4H</t>
  </si>
  <si>
    <t>Права 6H</t>
  </si>
  <si>
    <t>Ліва 5H</t>
  </si>
  <si>
    <t>Права 5H</t>
  </si>
  <si>
    <t>Ліва 8H</t>
  </si>
  <si>
    <t>Ліва 9H</t>
  </si>
  <si>
    <t>Права 8H</t>
  </si>
  <si>
    <t>Права 9H</t>
  </si>
  <si>
    <t>Ліва 7H</t>
  </si>
  <si>
    <t>Права 7H</t>
  </si>
  <si>
    <t>Мала ліва 3H</t>
  </si>
  <si>
    <t>Мала ліва 5H</t>
  </si>
  <si>
    <t>Мала права 3H</t>
  </si>
  <si>
    <t>Мала права 5H</t>
  </si>
  <si>
    <t>Мала</t>
  </si>
  <si>
    <t>Велика</t>
  </si>
  <si>
    <t>Голівка 5Н, Ніжка 5 Н</t>
  </si>
  <si>
    <t>Голівка 5Н, Ніжка 11 Н</t>
  </si>
  <si>
    <t>Oszály</t>
  </si>
  <si>
    <t>I.</t>
  </si>
  <si>
    <t>Обертаюча спiраль</t>
  </si>
  <si>
    <t>Напрямляч - FIX - II</t>
  </si>
  <si>
    <t>Tibia nail - TWXE</t>
  </si>
  <si>
    <t>Ступінчате свердло - Спірал - II.</t>
  </si>
  <si>
    <t>Vortex clavicle plate - H</t>
  </si>
  <si>
    <t>Пластина для ключиці Vortex - H</t>
  </si>
  <si>
    <t>M RIGHT 5H</t>
  </si>
  <si>
    <t>Середня права 5H</t>
  </si>
  <si>
    <t>Vortex clavicle plate - MA</t>
  </si>
  <si>
    <t>Пластина для ключиці Vortex - MA</t>
  </si>
  <si>
    <t>RIGHT 3H</t>
  </si>
  <si>
    <t>Права 3H</t>
  </si>
  <si>
    <t>RIGHT 11H</t>
  </si>
  <si>
    <t>Права 11H</t>
  </si>
  <si>
    <t>Vortex olecranon plate</t>
  </si>
  <si>
    <t>Пластина для ліктьового відростку Vortex</t>
  </si>
  <si>
    <t>MEDIUM RIGHT 3H</t>
  </si>
  <si>
    <t>Середня права 3 H</t>
  </si>
  <si>
    <t>Дистальна пластина для променевої кістки Vortex - V</t>
  </si>
  <si>
    <t>7 H</t>
  </si>
  <si>
    <t>Голівка 5Н, Ніжка5Н</t>
  </si>
  <si>
    <t>Голівка 5Н, Ніжка11Н</t>
  </si>
  <si>
    <t>HEAD 3H, SHAFT 5H</t>
  </si>
  <si>
    <t>Голівка 3Н, Ніжка 5 Н</t>
  </si>
  <si>
    <t>HEAD 3H, SHAFT 11H</t>
  </si>
  <si>
    <t>Голівка 3Н, Ніжка 11 Н</t>
  </si>
  <si>
    <t>5.1x32 мм</t>
  </si>
  <si>
    <t>1,5X18 MM</t>
  </si>
  <si>
    <t>1,5x18 мм</t>
  </si>
  <si>
    <t>2,0X18 MM</t>
  </si>
  <si>
    <t>2,0x18 мм</t>
  </si>
  <si>
    <t>2,0X20 MM</t>
  </si>
  <si>
    <t>2,0x20 мм</t>
  </si>
  <si>
    <t>Tibia nail - TWX-E</t>
  </si>
  <si>
    <t>9X390 MM</t>
  </si>
  <si>
    <t>9х390 мм</t>
  </si>
  <si>
    <t>Conical end-cap for intramedullary nail</t>
  </si>
  <si>
    <t>Конічна заглушка для інтрамедулярного стержня</t>
  </si>
  <si>
    <t xml:space="preserve">11х200 мм 130° </t>
  </si>
  <si>
    <t>RIGHT 11X340 MM 130°</t>
  </si>
  <si>
    <t xml:space="preserve">Правий 11х340 мм 130° </t>
  </si>
  <si>
    <t>4,8X30 MM</t>
  </si>
  <si>
    <t>4,8х30 мм</t>
  </si>
  <si>
    <t>Fixing screw</t>
  </si>
  <si>
    <t>9 MM</t>
  </si>
  <si>
    <t>Фіксований гвинт</t>
  </si>
  <si>
    <t>9мм</t>
  </si>
  <si>
    <t>Polyaxial spine screw</t>
  </si>
  <si>
    <t>4,5X30 MM</t>
  </si>
  <si>
    <t>Поліаксіальний гвинт</t>
  </si>
  <si>
    <t>4,5x30 мм</t>
  </si>
  <si>
    <t>5X50 MM</t>
  </si>
  <si>
    <t>5x50 мм</t>
  </si>
  <si>
    <t>5,5X45 MM</t>
  </si>
  <si>
    <t>5,5x45 мм</t>
  </si>
  <si>
    <t>6X45 MM</t>
  </si>
  <si>
    <t>6x45 мм</t>
  </si>
  <si>
    <t>6,5X45 MM</t>
  </si>
  <si>
    <t>6,5x45 мм</t>
  </si>
  <si>
    <t>7X60 MM</t>
  </si>
  <si>
    <t>7x60 мм</t>
  </si>
  <si>
    <t>Polyaxial head - FLEX</t>
  </si>
  <si>
    <t>Поліаксіальна головка - FLEX</t>
  </si>
  <si>
    <t>Reposition polyaxial head - FLEX</t>
  </si>
  <si>
    <t>Редукційна поліаксіальна головка - FLEX</t>
  </si>
  <si>
    <t>Polyaxial head - P</t>
  </si>
  <si>
    <t>6.35 MM</t>
  </si>
  <si>
    <t>Поліаксіальна головка - P</t>
  </si>
  <si>
    <t>6.35 мм</t>
  </si>
  <si>
    <t>Reposition polyaxial head - R</t>
  </si>
  <si>
    <t>5.5 MM</t>
  </si>
  <si>
    <t>Редукційна поліаксіальна головка - R</t>
  </si>
  <si>
    <t>5.5 мм</t>
  </si>
  <si>
    <t>Polyaxial head - R</t>
  </si>
  <si>
    <t>Поліаксіальна головка -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</si>
</sst>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H_U_F_-;\-* #,##0.00\ _H_U_F_-;_-* &quot;-&quot;??\ _H_U_F_-;_-@_-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 CE"/>
      <charset val="238"/>
    </font>
    <font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19">
    <xf numFmtId="0" fontId="0" fillId="0" borderId="0" xfId="0"/>
    <xf numFmtId="0" fontId="3" fillId="0" borderId="1" xfId="1" applyNumberFormat="1" applyFont="1" applyFill="1" applyBorder="1" applyAlignment="1">
      <alignment horizontal="center" vertical="center"/>
    </xf>
    <xf numFmtId="0" fontId="3" fillId="2" borderId="1" xfId="2" applyNumberFormat="1" applyFont="1" applyFill="1" applyBorder="1" applyAlignment="1">
      <alignment vertical="center"/>
    </xf>
    <xf numFmtId="0" fontId="3" fillId="0" borderId="1" xfId="0" applyFont="1" applyFill="1" applyBorder="1"/>
    <xf numFmtId="0" fontId="3" fillId="0" borderId="1" xfId="1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3" borderId="1" xfId="2" applyNumberFormat="1" applyFont="1" applyFill="1" applyBorder="1" applyAlignment="1">
      <alignment vertical="center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0" fillId="3" borderId="0" xfId="0" applyFill="1"/>
    <xf numFmtId="0" fontId="3" fillId="4" borderId="1" xfId="0" applyFont="1" applyFill="1" applyBorder="1" applyAlignment="1">
      <alignment horizontal="center"/>
    </xf>
    <xf numFmtId="0" fontId="3" fillId="4" borderId="1" xfId="2" applyNumberFormat="1" applyFont="1" applyFill="1" applyBorder="1" applyAlignment="1">
      <alignment vertical="center"/>
    </xf>
    <xf numFmtId="0" fontId="3" fillId="4" borderId="1" xfId="0" applyFont="1" applyFill="1" applyBorder="1"/>
    <xf numFmtId="0" fontId="0" fillId="4" borderId="1" xfId="0" applyFont="1" applyFill="1" applyBorder="1"/>
    <xf numFmtId="0" fontId="0" fillId="4" borderId="1" xfId="0" applyFill="1" applyBorder="1"/>
    <xf numFmtId="0" fontId="0" fillId="4" borderId="0" xfId="0" applyFill="1"/>
  </cellXfs>
  <cellStyles count="3">
    <cellStyle name="Ezres" xfId="1" builtinId="3"/>
    <cellStyle name="Normál" xfId="0" builtinId="0"/>
    <cellStyle name="Normál_Sanatmetal_set_price_list_EUR_2005-05-3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1"/>
  <dimension ref="A1:G436"/>
  <sheetViews>
    <sheetView tabSelected="1" topLeftCell="A425" workbookViewId="0">
      <selection activeCell="G436" sqref="G436"/>
    </sheetView>
  </sheetViews>
  <sheetFormatPr defaultRowHeight="15" x14ac:dyDescent="0.25"/>
  <cols>
    <col min="1" max="1" width="10" bestFit="1" customWidth="1"/>
    <col min="2" max="2" width="38.5703125" customWidth="1"/>
    <col min="3" max="3" width="21.5703125" customWidth="1"/>
    <col min="4" max="4" width="43.7109375" customWidth="1"/>
    <col min="5" max="5" width="23.7109375" customWidth="1"/>
    <col min="6" max="6" width="9.140625" customWidth="1"/>
  </cols>
  <sheetData>
    <row r="1" spans="1:7" x14ac:dyDescent="0.25">
      <c r="A1" s="7" t="s">
        <v>312</v>
      </c>
      <c r="B1" s="7" t="s">
        <v>313</v>
      </c>
      <c r="C1" s="7" t="s">
        <v>314</v>
      </c>
      <c r="D1" s="7" t="s">
        <v>315</v>
      </c>
      <c r="E1" s="7" t="s">
        <v>397</v>
      </c>
      <c r="F1" s="8" t="s">
        <v>631</v>
      </c>
    </row>
    <row r="2" spans="1:7" x14ac:dyDescent="0.25">
      <c r="A2" s="1">
        <v>210510002</v>
      </c>
      <c r="B2" s="2" t="s">
        <v>0</v>
      </c>
      <c r="C2" s="3" t="s">
        <v>1</v>
      </c>
      <c r="D2" s="7" t="s">
        <v>327</v>
      </c>
      <c r="E2" s="7" t="s">
        <v>431</v>
      </c>
      <c r="F2" s="9" t="s">
        <v>632</v>
      </c>
      <c r="G2" t="str">
        <f>"&lt;cimke name=" &amp; CHAR(34) &amp;A2&amp;CHAR(34)&amp;"&gt;" &amp; CHAR(13)&amp;"&lt;megnev&gt;"&amp;D2&amp;"&lt;/megnev&gt;"&amp;CHAR(13)&amp;"&lt;meret&gt;"&amp;E2&amp;"&lt;/meret&gt;"&amp;CHAR(13)&amp;"&lt;osztaly&gt;"&amp;F2&amp;"&lt;/osztaly&gt;"&amp;CHAR(13)&amp;"&lt;/cimke&gt;"</f>
        <v>&lt;cimke name="210510002"&gt;_x000D_&lt;megnev&gt;Викрутка&lt;/megnev&gt;_x000D_&lt;meret&gt;3,5 мм&lt;/meret&gt;_x000D_&lt;osztaly&gt;I.&lt;/osztaly&gt;_x000D_&lt;/cimke&gt;</v>
      </c>
    </row>
    <row r="3" spans="1:7" x14ac:dyDescent="0.25">
      <c r="A3" s="1">
        <v>210510017</v>
      </c>
      <c r="B3" s="2" t="s">
        <v>2</v>
      </c>
      <c r="C3" s="3" t="s">
        <v>3</v>
      </c>
      <c r="D3" s="7" t="s">
        <v>328</v>
      </c>
      <c r="E3" s="7" t="s">
        <v>432</v>
      </c>
      <c r="F3" s="9" t="s">
        <v>632</v>
      </c>
      <c r="G3" t="str">
        <f t="shared" ref="G3:G66" si="0">"&lt;cimke name=" &amp; CHAR(34) &amp;A3&amp;CHAR(34)&amp;"&gt;" &amp; CHAR(13)&amp;"&lt;megnev&gt;"&amp;D3&amp;"&lt;/megnev&gt;"&amp;CHAR(13)&amp;"&lt;meret&gt;"&amp;E3&amp;"&lt;/meret&gt;"&amp;CHAR(13)&amp;"&lt;osztaly&gt;"&amp;F3&amp;"&lt;/osztaly&gt;"&amp;CHAR(13)&amp;"&lt;/cimke&gt;"</f>
        <v>&lt;cimke name="210510017"&gt;_x000D_&lt;megnev&gt;Шило&lt;/megnev&gt;_x000D_&lt;meret&gt;10 мм&lt;/meret&gt;_x000D_&lt;osztaly&gt;I.&lt;/osztaly&gt;_x000D_&lt;/cimke&gt;</v>
      </c>
    </row>
    <row r="4" spans="1:7" x14ac:dyDescent="0.25">
      <c r="A4" s="1">
        <v>210510021</v>
      </c>
      <c r="B4" s="2" t="s">
        <v>0</v>
      </c>
      <c r="C4" s="3" t="s">
        <v>4</v>
      </c>
      <c r="D4" s="7" t="s">
        <v>327</v>
      </c>
      <c r="E4" s="7" t="s">
        <v>429</v>
      </c>
      <c r="F4" s="9" t="s">
        <v>632</v>
      </c>
      <c r="G4" t="str">
        <f t="shared" si="0"/>
        <v>&lt;cimke name="210510021"&gt;_x000D_&lt;megnev&gt;Викрутка&lt;/megnev&gt;_x000D_&lt;meret&gt;8 мм&lt;/meret&gt;_x000D_&lt;osztaly&gt;I.&lt;/osztaly&gt;_x000D_&lt;/cimke&gt;</v>
      </c>
    </row>
    <row r="5" spans="1:7" x14ac:dyDescent="0.25">
      <c r="A5" s="1">
        <v>210510030</v>
      </c>
      <c r="B5" s="2" t="s">
        <v>5</v>
      </c>
      <c r="C5" s="3" t="s">
        <v>6</v>
      </c>
      <c r="D5" s="7" t="s">
        <v>329</v>
      </c>
      <c r="E5" s="7"/>
      <c r="F5" s="9" t="s">
        <v>632</v>
      </c>
      <c r="G5" t="str">
        <f t="shared" si="0"/>
        <v>&lt;cimke name="210510030"&gt;_x000D_&lt;megnev&gt;Молоток&lt;/megnev&gt;_x000D_&lt;meret&gt;&lt;/meret&gt;_x000D_&lt;osztaly&gt;I.&lt;/osztaly&gt;_x000D_&lt;/cimke&gt;</v>
      </c>
    </row>
    <row r="6" spans="1:7" x14ac:dyDescent="0.25">
      <c r="A6" s="1">
        <v>210510032</v>
      </c>
      <c r="B6" s="2" t="s">
        <v>7</v>
      </c>
      <c r="C6" s="3" t="s">
        <v>8</v>
      </c>
      <c r="D6" s="7" t="s">
        <v>330</v>
      </c>
      <c r="E6" s="7" t="s">
        <v>433</v>
      </c>
      <c r="F6" s="9" t="s">
        <v>632</v>
      </c>
      <c r="G6" t="str">
        <f t="shared" si="0"/>
        <v>&lt;cimke name="210510032"&gt;_x000D_&lt;megnev&gt;Напрямляч&lt;/megnev&gt;_x000D_&lt;meret&gt;2,7х900 мм&lt;/meret&gt;_x000D_&lt;osztaly&gt;I.&lt;/osztaly&gt;_x000D_&lt;/cimke&gt;</v>
      </c>
    </row>
    <row r="7" spans="1:7" x14ac:dyDescent="0.25">
      <c r="A7" s="1">
        <v>210510036</v>
      </c>
      <c r="B7" s="2" t="s">
        <v>9</v>
      </c>
      <c r="C7" s="3" t="s">
        <v>10</v>
      </c>
      <c r="D7" s="7" t="s">
        <v>331</v>
      </c>
      <c r="E7" s="7" t="s">
        <v>434</v>
      </c>
      <c r="F7" s="9" t="s">
        <v>632</v>
      </c>
      <c r="G7" t="str">
        <f t="shared" si="0"/>
        <v>&lt;cimke name="210510036"&gt;_x000D_&lt;megnev&gt;Динамометрична викрутка&lt;/megnev&gt;_x000D_&lt;meret&gt; T9 / 1 Нм&lt;/meret&gt;_x000D_&lt;osztaly&gt;I.&lt;/osztaly&gt;_x000D_&lt;/cimke&gt;</v>
      </c>
    </row>
    <row r="8" spans="1:7" x14ac:dyDescent="0.25">
      <c r="A8" s="1">
        <v>210510044</v>
      </c>
      <c r="B8" s="2" t="s">
        <v>9</v>
      </c>
      <c r="C8" s="3" t="s">
        <v>11</v>
      </c>
      <c r="D8" s="7" t="s">
        <v>331</v>
      </c>
      <c r="E8" s="7" t="s">
        <v>435</v>
      </c>
      <c r="F8" s="9" t="s">
        <v>632</v>
      </c>
      <c r="G8" t="str">
        <f t="shared" si="0"/>
        <v>&lt;cimke name="210510044"&gt;_x000D_&lt;megnev&gt;Динамометрична викрутка&lt;/megnev&gt;_x000D_&lt;meret&gt;T15 / 1.5 Нм&lt;/meret&gt;_x000D_&lt;osztaly&gt;I.&lt;/osztaly&gt;_x000D_&lt;/cimke&gt;</v>
      </c>
    </row>
    <row r="9" spans="1:7" x14ac:dyDescent="0.25">
      <c r="A9" s="1">
        <v>210510046</v>
      </c>
      <c r="B9" s="2" t="s">
        <v>9</v>
      </c>
      <c r="C9" s="3" t="s">
        <v>12</v>
      </c>
      <c r="D9" s="7" t="s">
        <v>331</v>
      </c>
      <c r="E9" s="7" t="s">
        <v>436</v>
      </c>
      <c r="F9" s="9" t="s">
        <v>632</v>
      </c>
      <c r="G9" t="str">
        <f t="shared" si="0"/>
        <v>&lt;cimke name="210510046"&gt;_x000D_&lt;megnev&gt;Динамометрична викрутка&lt;/megnev&gt;_x000D_&lt;meret&gt;T25 / 3.5 Нм&lt;/meret&gt;_x000D_&lt;osztaly&gt;I.&lt;/osztaly&gt;_x000D_&lt;/cimke&gt;</v>
      </c>
    </row>
    <row r="10" spans="1:7" x14ac:dyDescent="0.25">
      <c r="A10" s="1">
        <v>210510056</v>
      </c>
      <c r="B10" s="2" t="s">
        <v>9</v>
      </c>
      <c r="C10" s="3" t="s">
        <v>13</v>
      </c>
      <c r="D10" s="7" t="s">
        <v>331</v>
      </c>
      <c r="E10" s="7" t="s">
        <v>437</v>
      </c>
      <c r="F10" s="9" t="s">
        <v>632</v>
      </c>
      <c r="G10" t="str">
        <f t="shared" si="0"/>
        <v>&lt;cimke name="210510056"&gt;_x000D_&lt;megnev&gt;Динамометрична викрутка&lt;/megnev&gt;_x000D_&lt;meret&gt; TA7 / 0.2 Нм&lt;/meret&gt;_x000D_&lt;osztaly&gt;I.&lt;/osztaly&gt;_x000D_&lt;/cimke&gt;</v>
      </c>
    </row>
    <row r="11" spans="1:7" x14ac:dyDescent="0.25">
      <c r="A11" s="1">
        <v>210510242</v>
      </c>
      <c r="B11" s="2" t="s">
        <v>14</v>
      </c>
      <c r="C11" s="3" t="s">
        <v>15</v>
      </c>
      <c r="D11" s="7" t="s">
        <v>332</v>
      </c>
      <c r="E11" s="7" t="s">
        <v>438</v>
      </c>
      <c r="F11" s="9" t="s">
        <v>632</v>
      </c>
      <c r="G11" t="str">
        <f t="shared" si="0"/>
        <v>&lt;cimke name="210510242"&gt;_x000D_&lt;megnev&gt;Стопор свердла&lt;/megnev&gt;_x000D_&lt;meret&gt;4,2 мм&lt;/meret&gt;_x000D_&lt;osztaly&gt;I.&lt;/osztaly&gt;_x000D_&lt;/cimke&gt;</v>
      </c>
    </row>
    <row r="12" spans="1:7" x14ac:dyDescent="0.25">
      <c r="A12" s="1">
        <v>210700035</v>
      </c>
      <c r="B12" s="2" t="s">
        <v>16</v>
      </c>
      <c r="C12" s="3" t="s">
        <v>17</v>
      </c>
      <c r="D12" s="7" t="s">
        <v>327</v>
      </c>
      <c r="E12" s="7" t="s">
        <v>439</v>
      </c>
      <c r="F12" s="9" t="s">
        <v>632</v>
      </c>
      <c r="G12" t="str">
        <f t="shared" si="0"/>
        <v>&lt;cimke name="210700035"&gt;_x000D_&lt;megnev&gt;Викрутка&lt;/megnev&gt;_x000D_&lt;meret&gt;3.5 мм&lt;/meret&gt;_x000D_&lt;osztaly&gt;I.&lt;/osztaly&gt;_x000D_&lt;/cimke&gt;</v>
      </c>
    </row>
    <row r="13" spans="1:7" x14ac:dyDescent="0.25">
      <c r="A13" s="1">
        <v>210720007</v>
      </c>
      <c r="B13" s="2" t="s">
        <v>0</v>
      </c>
      <c r="C13" s="3" t="s">
        <v>18</v>
      </c>
      <c r="D13" s="7" t="s">
        <v>327</v>
      </c>
      <c r="E13" s="7" t="s">
        <v>18</v>
      </c>
      <c r="F13" s="9" t="s">
        <v>632</v>
      </c>
      <c r="G13" t="str">
        <f t="shared" si="0"/>
        <v>&lt;cimke name="210720007"&gt;_x000D_&lt;megnev&gt;Викрутка&lt;/megnev&gt;_x000D_&lt;meret&gt;TA7&lt;/meret&gt;_x000D_&lt;osztaly&gt;I.&lt;/osztaly&gt;_x000D_&lt;/cimke&gt;</v>
      </c>
    </row>
    <row r="14" spans="1:7" x14ac:dyDescent="0.25">
      <c r="A14" s="1">
        <v>210720009</v>
      </c>
      <c r="B14" s="2" t="s">
        <v>0</v>
      </c>
      <c r="C14" s="3" t="s">
        <v>19</v>
      </c>
      <c r="D14" s="7" t="s">
        <v>327</v>
      </c>
      <c r="E14" s="7" t="s">
        <v>19</v>
      </c>
      <c r="F14" s="9" t="s">
        <v>632</v>
      </c>
      <c r="G14" t="str">
        <f t="shared" si="0"/>
        <v>&lt;cimke name="210720009"&gt;_x000D_&lt;megnev&gt;Викрутка&lt;/megnev&gt;_x000D_&lt;meret&gt;T9&lt;/meret&gt;_x000D_&lt;osztaly&gt;I.&lt;/osztaly&gt;_x000D_&lt;/cimke&gt;</v>
      </c>
    </row>
    <row r="15" spans="1:7" x14ac:dyDescent="0.25">
      <c r="A15" s="1">
        <v>210720015</v>
      </c>
      <c r="B15" s="2" t="s">
        <v>0</v>
      </c>
      <c r="C15" s="3" t="s">
        <v>20</v>
      </c>
      <c r="D15" s="7" t="s">
        <v>327</v>
      </c>
      <c r="E15" s="7" t="s">
        <v>20</v>
      </c>
      <c r="F15" s="9" t="s">
        <v>632</v>
      </c>
      <c r="G15" t="str">
        <f t="shared" si="0"/>
        <v>&lt;cimke name="210720015"&gt;_x000D_&lt;megnev&gt;Викрутка&lt;/megnev&gt;_x000D_&lt;meret&gt;T15&lt;/meret&gt;_x000D_&lt;osztaly&gt;I.&lt;/osztaly&gt;_x000D_&lt;/cimke&gt;</v>
      </c>
    </row>
    <row r="16" spans="1:7" x14ac:dyDescent="0.25">
      <c r="A16" s="1">
        <v>210720025</v>
      </c>
      <c r="B16" s="2" t="s">
        <v>0</v>
      </c>
      <c r="C16" s="3" t="s">
        <v>21</v>
      </c>
      <c r="D16" s="7" t="s">
        <v>327</v>
      </c>
      <c r="E16" s="7" t="s">
        <v>21</v>
      </c>
      <c r="F16" s="9" t="s">
        <v>632</v>
      </c>
      <c r="G16" t="str">
        <f t="shared" si="0"/>
        <v>&lt;cimke name="210720025"&gt;_x000D_&lt;megnev&gt;Викрутка&lt;/megnev&gt;_x000D_&lt;meret&gt;T25&lt;/meret&gt;_x000D_&lt;osztaly&gt;I.&lt;/osztaly&gt;_x000D_&lt;/cimke&gt;</v>
      </c>
    </row>
    <row r="17" spans="1:7" x14ac:dyDescent="0.25">
      <c r="A17" s="1">
        <v>210904004</v>
      </c>
      <c r="B17" s="2" t="s">
        <v>22</v>
      </c>
      <c r="C17" s="3" t="s">
        <v>23</v>
      </c>
      <c r="D17" s="7" t="s">
        <v>333</v>
      </c>
      <c r="E17" s="7" t="s">
        <v>440</v>
      </c>
      <c r="F17" s="9" t="s">
        <v>632</v>
      </c>
      <c r="G17" t="str">
        <f t="shared" si="0"/>
        <v>&lt;cimke name="210904004"&gt;_x000D_&lt;megnev&gt;Напрямляч з оливоподібною голівкою&lt;/megnev&gt;_x000D_&lt;meret&gt;4/3x900 мм&lt;/meret&gt;_x000D_&lt;osztaly&gt;I.&lt;/osztaly&gt;_x000D_&lt;/cimke&gt;</v>
      </c>
    </row>
    <row r="18" spans="1:7" x14ac:dyDescent="0.25">
      <c r="A18" s="1">
        <v>240300904</v>
      </c>
      <c r="B18" s="2" t="s">
        <v>24</v>
      </c>
      <c r="C18" s="3" t="s">
        <v>25</v>
      </c>
      <c r="D18" s="7" t="s">
        <v>372</v>
      </c>
      <c r="E18" s="7" t="s">
        <v>462</v>
      </c>
      <c r="F18" s="9"/>
      <c r="G18" t="str">
        <f t="shared" si="0"/>
        <v>&lt;cimke name="240300904"&gt;_x000D_&lt;megnev&gt;Спіральне свердло швидкого монтажу&lt;/megnev&gt;_x000D_&lt;meret&gt;2,8x165 мм&lt;/meret&gt;_x000D_&lt;osztaly&gt;&lt;/osztaly&gt;_x000D_&lt;/cimke&gt;</v>
      </c>
    </row>
    <row r="19" spans="1:7" x14ac:dyDescent="0.25">
      <c r="A19" s="1">
        <v>251910008</v>
      </c>
      <c r="B19" s="2" t="s">
        <v>26</v>
      </c>
      <c r="C19" s="3" t="s">
        <v>6</v>
      </c>
      <c r="D19" s="7" t="s">
        <v>334</v>
      </c>
      <c r="E19" s="7"/>
      <c r="F19" s="9" t="s">
        <v>632</v>
      </c>
      <c r="G19" t="str">
        <f t="shared" si="0"/>
        <v>&lt;cimke name="251910008"&gt;_x000D_&lt;megnev&gt;Ключ для гайки&lt;/megnev&gt;_x000D_&lt;meret&gt;&lt;/meret&gt;_x000D_&lt;osztaly&gt;I.&lt;/osztaly&gt;_x000D_&lt;/cimke&gt;</v>
      </c>
    </row>
    <row r="20" spans="1:7" x14ac:dyDescent="0.25">
      <c r="A20" s="1">
        <v>254900020</v>
      </c>
      <c r="B20" s="2" t="s">
        <v>27</v>
      </c>
      <c r="C20" s="3" t="s">
        <v>6</v>
      </c>
      <c r="D20" s="7" t="s">
        <v>335</v>
      </c>
      <c r="E20" s="7"/>
      <c r="F20" s="9" t="s">
        <v>632</v>
      </c>
      <c r="G20" t="str">
        <f t="shared" si="0"/>
        <v>&lt;cimke name="254900020"&gt;_x000D_&lt;megnev&gt;Лінійка для гвинтів&lt;/megnev&gt;_x000D_&lt;meret&gt;&lt;/meret&gt;_x000D_&lt;osztaly&gt;I.&lt;/osztaly&gt;_x000D_&lt;/cimke&gt;</v>
      </c>
    </row>
    <row r="21" spans="1:7" x14ac:dyDescent="0.25">
      <c r="A21" s="1">
        <v>256732375</v>
      </c>
      <c r="B21" s="2" t="s">
        <v>28</v>
      </c>
      <c r="C21" s="3" t="s">
        <v>29</v>
      </c>
      <c r="D21" s="7" t="s">
        <v>316</v>
      </c>
      <c r="E21" s="7" t="s">
        <v>29</v>
      </c>
      <c r="F21" s="9"/>
      <c r="G21" t="str">
        <f t="shared" si="0"/>
        <v>&lt;cimke name="256732375"&gt;_x000D_&lt;megnev&gt;Спиця Кіршнера&lt;/megnev&gt;_x000D_&lt;meret&gt;3.2X375 MM&lt;/meret&gt;_x000D_&lt;osztaly&gt;&lt;/osztaly&gt;_x000D_&lt;/cimke&gt;</v>
      </c>
    </row>
    <row r="22" spans="1:7" x14ac:dyDescent="0.25">
      <c r="A22" s="1">
        <v>256737532</v>
      </c>
      <c r="B22" s="2" t="s">
        <v>30</v>
      </c>
      <c r="C22" s="3" t="s">
        <v>31</v>
      </c>
      <c r="D22" s="7" t="s">
        <v>317</v>
      </c>
      <c r="E22" s="7" t="s">
        <v>31</v>
      </c>
      <c r="F22" s="9"/>
      <c r="G22" t="str">
        <f t="shared" si="0"/>
        <v>&lt;cimke name="256737532"&gt;_x000D_&lt;megnev&gt;Спиця Кіршнера з різьбою&lt;/megnev&gt;_x000D_&lt;meret&gt;3.2X375X10MM&lt;/meret&gt;_x000D_&lt;osztaly&gt;&lt;/osztaly&gt;_x000D_&lt;/cimke&gt;</v>
      </c>
    </row>
    <row r="23" spans="1:7" x14ac:dyDescent="0.25">
      <c r="A23" s="4">
        <v>257820004</v>
      </c>
      <c r="B23" s="2" t="s">
        <v>32</v>
      </c>
      <c r="C23" s="3" t="s">
        <v>6</v>
      </c>
      <c r="D23" s="7" t="s">
        <v>336</v>
      </c>
      <c r="E23" s="7"/>
      <c r="F23" s="9" t="s">
        <v>632</v>
      </c>
      <c r="G23" t="str">
        <f t="shared" si="0"/>
        <v>&lt;cimke name="257820004"&gt;_x000D_&lt;megnev&gt;Лоток TWX&lt;/megnev&gt;_x000D_&lt;meret&gt;&lt;/meret&gt;_x000D_&lt;osztaly&gt;I.&lt;/osztaly&gt;_x000D_&lt;/cimke&gt;</v>
      </c>
    </row>
    <row r="24" spans="1:7" x14ac:dyDescent="0.25">
      <c r="A24" s="5">
        <v>257830005</v>
      </c>
      <c r="B24" s="2" t="s">
        <v>33</v>
      </c>
      <c r="C24" s="3" t="s">
        <v>6</v>
      </c>
      <c r="D24" s="7" t="s">
        <v>337</v>
      </c>
      <c r="E24" s="7"/>
      <c r="F24" s="9" t="s">
        <v>632</v>
      </c>
      <c r="G24" t="str">
        <f t="shared" si="0"/>
        <v>&lt;cimke name="257830005"&gt;_x000D_&lt;megnev&gt;Лоток FWDA&lt;/megnev&gt;_x000D_&lt;meret&gt;&lt;/meret&gt;_x000D_&lt;osztaly&gt;I.&lt;/osztaly&gt;_x000D_&lt;/cimke&gt;</v>
      </c>
    </row>
    <row r="25" spans="1:7" x14ac:dyDescent="0.25">
      <c r="A25" s="5">
        <v>257900007</v>
      </c>
      <c r="B25" s="2" t="s">
        <v>34</v>
      </c>
      <c r="C25" s="3" t="s">
        <v>6</v>
      </c>
      <c r="D25" s="7" t="s">
        <v>338</v>
      </c>
      <c r="E25" s="7"/>
      <c r="F25" s="9" t="s">
        <v>632</v>
      </c>
      <c r="G25" t="str">
        <f t="shared" si="0"/>
        <v>&lt;cimke name="257900007"&gt;_x000D_&lt;megnev&gt;Імпактор&lt;/megnev&gt;_x000D_&lt;meret&gt;&lt;/meret&gt;_x000D_&lt;osztaly&gt;I.&lt;/osztaly&gt;_x000D_&lt;/cimke&gt;</v>
      </c>
    </row>
    <row r="26" spans="1:7" x14ac:dyDescent="0.25">
      <c r="A26" s="5">
        <v>257910002</v>
      </c>
      <c r="B26" s="2" t="s">
        <v>35</v>
      </c>
      <c r="C26" s="3" t="s">
        <v>6</v>
      </c>
      <c r="D26" s="7" t="s">
        <v>339</v>
      </c>
      <c r="E26" s="7"/>
      <c r="F26" s="9" t="s">
        <v>632</v>
      </c>
      <c r="G26" t="str">
        <f t="shared" si="0"/>
        <v>&lt;cimke name="257910002"&gt;_x000D_&lt;megnev&gt;Заглушка для крiплення&lt;/megnev&gt;_x000D_&lt;meret&gt;&lt;/meret&gt;_x000D_&lt;osztaly&gt;I.&lt;/osztaly&gt;_x000D_&lt;/cimke&gt;</v>
      </c>
    </row>
    <row r="27" spans="1:7" x14ac:dyDescent="0.25">
      <c r="A27" s="5">
        <v>257920003</v>
      </c>
      <c r="B27" s="2" t="s">
        <v>36</v>
      </c>
      <c r="C27" s="3" t="s">
        <v>6</v>
      </c>
      <c r="D27" s="7" t="s">
        <v>340</v>
      </c>
      <c r="E27" s="7"/>
      <c r="F27" s="9" t="s">
        <v>632</v>
      </c>
      <c r="G27" t="str">
        <f t="shared" si="0"/>
        <v>&lt;cimke name="257920003"&gt;_x000D_&lt;megnev&gt;Дистальний напрямляч - TWX&lt;/megnev&gt;_x000D_&lt;meret&gt;&lt;/meret&gt;_x000D_&lt;osztaly&gt;I.&lt;/osztaly&gt;_x000D_&lt;/cimke&gt;</v>
      </c>
    </row>
    <row r="28" spans="1:7" x14ac:dyDescent="0.25">
      <c r="A28" s="5">
        <v>257920004</v>
      </c>
      <c r="B28" s="2" t="s">
        <v>37</v>
      </c>
      <c r="C28" s="3" t="s">
        <v>6</v>
      </c>
      <c r="D28" s="7" t="s">
        <v>341</v>
      </c>
      <c r="E28" s="7"/>
      <c r="F28" s="9" t="s">
        <v>632</v>
      </c>
      <c r="G28" t="str">
        <f t="shared" si="0"/>
        <v>&lt;cimke name="257920004"&gt;_x000D_&lt;megnev&gt;Екстрактор&lt;/megnev&gt;_x000D_&lt;meret&gt;&lt;/meret&gt;_x000D_&lt;osztaly&gt;I.&lt;/osztaly&gt;_x000D_&lt;/cimke&gt;</v>
      </c>
    </row>
    <row r="29" spans="1:7" x14ac:dyDescent="0.25">
      <c r="A29" s="5">
        <v>257920008</v>
      </c>
      <c r="B29" s="2" t="s">
        <v>38</v>
      </c>
      <c r="C29" s="3" t="s">
        <v>39</v>
      </c>
      <c r="D29" s="7" t="s">
        <v>342</v>
      </c>
      <c r="E29" s="7" t="s">
        <v>441</v>
      </c>
      <c r="F29" s="9" t="s">
        <v>632</v>
      </c>
      <c r="G29" t="str">
        <f t="shared" si="0"/>
        <v>&lt;cimke name="257920008"&gt;_x000D_&lt;megnev&gt;Т-подібний ключ для гайки&lt;/megnev&gt;_x000D_&lt;meret&gt;12 мм&lt;/meret&gt;_x000D_&lt;osztaly&gt;I.&lt;/osztaly&gt;_x000D_&lt;/cimke&gt;</v>
      </c>
    </row>
    <row r="30" spans="1:7" x14ac:dyDescent="0.25">
      <c r="A30" s="5">
        <v>257920009</v>
      </c>
      <c r="B30" s="2" t="s">
        <v>40</v>
      </c>
      <c r="C30" s="3" t="s">
        <v>6</v>
      </c>
      <c r="D30" s="7" t="s">
        <v>343</v>
      </c>
      <c r="E30" s="7"/>
      <c r="F30" s="9" t="s">
        <v>632</v>
      </c>
      <c r="G30" t="str">
        <f t="shared" si="0"/>
        <v>&lt;cimke name="257920009"&gt;_x000D_&lt;megnev&gt;Проксимальна направляюча рукоятка- TWX - A&lt;/megnev&gt;_x000D_&lt;meret&gt;&lt;/meret&gt;_x000D_&lt;osztaly&gt;I.&lt;/osztaly&gt;_x000D_&lt;/cimke&gt;</v>
      </c>
    </row>
    <row r="31" spans="1:7" x14ac:dyDescent="0.25">
      <c r="A31" s="5">
        <v>257920011</v>
      </c>
      <c r="B31" s="2" t="s">
        <v>41</v>
      </c>
      <c r="C31" s="3" t="s">
        <v>6</v>
      </c>
      <c r="D31" s="7" t="s">
        <v>344</v>
      </c>
      <c r="E31" s="7"/>
      <c r="F31" s="9" t="s">
        <v>632</v>
      </c>
      <c r="G31" t="str">
        <f t="shared" si="0"/>
        <v>&lt;cimke name="257920011"&gt;_x000D_&lt;megnev&gt;Дистальна направляюча рукоятка - TWX&lt;/megnev&gt;_x000D_&lt;meret&gt;&lt;/meret&gt;_x000D_&lt;osztaly&gt;I.&lt;/osztaly&gt;_x000D_&lt;/cimke&gt;</v>
      </c>
    </row>
    <row r="32" spans="1:7" s="12" customFormat="1" x14ac:dyDescent="0.25">
      <c r="A32" s="10">
        <v>257920017</v>
      </c>
      <c r="B32" s="6" t="s">
        <v>42</v>
      </c>
      <c r="C32" s="11"/>
      <c r="D32" s="12" t="s">
        <v>633</v>
      </c>
      <c r="E32" s="7"/>
      <c r="F32" s="9" t="s">
        <v>632</v>
      </c>
      <c r="G32" t="str">
        <f t="shared" si="0"/>
        <v>&lt;cimke name="257920017"&gt;_x000D_&lt;megnev&gt;Обертаюча спiраль&lt;/megnev&gt;_x000D_&lt;meret&gt;&lt;/meret&gt;_x000D_&lt;osztaly&gt;I.&lt;/osztaly&gt;_x000D_&lt;/cimke&gt;</v>
      </c>
    </row>
    <row r="33" spans="1:7" x14ac:dyDescent="0.25">
      <c r="A33" s="5">
        <v>257920014</v>
      </c>
      <c r="B33" s="2" t="s">
        <v>24</v>
      </c>
      <c r="C33" s="3" t="s">
        <v>43</v>
      </c>
      <c r="D33" s="7" t="s">
        <v>372</v>
      </c>
      <c r="E33" s="7" t="s">
        <v>463</v>
      </c>
      <c r="F33" s="9"/>
      <c r="G33" t="str">
        <f t="shared" si="0"/>
        <v>&lt;cimke name="257920014"&gt;_x000D_&lt;megnev&gt;Спіральне свердло швидкого монтажу&lt;/megnev&gt;_x000D_&lt;meret&gt;3,2х245 мм&lt;/meret&gt;_x000D_&lt;osztaly&gt;&lt;/osztaly&gt;_x000D_&lt;/cimke&gt;</v>
      </c>
    </row>
    <row r="34" spans="1:7" x14ac:dyDescent="0.25">
      <c r="A34" s="5">
        <v>257920015</v>
      </c>
      <c r="B34" s="2" t="s">
        <v>24</v>
      </c>
      <c r="C34" s="3" t="s">
        <v>44</v>
      </c>
      <c r="D34" s="7" t="s">
        <v>372</v>
      </c>
      <c r="E34" s="7" t="s">
        <v>464</v>
      </c>
      <c r="F34" s="9"/>
      <c r="G34" t="str">
        <f t="shared" si="0"/>
        <v>&lt;cimke name="257920015"&gt;_x000D_&lt;megnev&gt;Спіральне свердло швидкого монтажу&lt;/megnev&gt;_x000D_&lt;meret&gt;4,2х245 мм&lt;/meret&gt;_x000D_&lt;osztaly&gt;&lt;/osztaly&gt;_x000D_&lt;/cimke&gt;</v>
      </c>
    </row>
    <row r="35" spans="1:7" x14ac:dyDescent="0.25">
      <c r="A35" s="5">
        <v>257930001</v>
      </c>
      <c r="B35" s="2" t="s">
        <v>45</v>
      </c>
      <c r="C35" s="3" t="s">
        <v>6</v>
      </c>
      <c r="D35" s="7" t="s">
        <v>345</v>
      </c>
      <c r="E35" s="7"/>
      <c r="F35" s="9" t="s">
        <v>632</v>
      </c>
      <c r="G35" t="str">
        <f t="shared" si="0"/>
        <v>&lt;cimke name="257930001"&gt;_x000D_&lt;megnev&gt;Проксимальна направляюча рукоятка- FWDA&lt;/megnev&gt;_x000D_&lt;meret&gt;&lt;/meret&gt;_x000D_&lt;osztaly&gt;I.&lt;/osztaly&gt;_x000D_&lt;/cimke&gt;</v>
      </c>
    </row>
    <row r="36" spans="1:7" x14ac:dyDescent="0.25">
      <c r="A36" s="5">
        <v>257930003</v>
      </c>
      <c r="B36" s="2" t="s">
        <v>46</v>
      </c>
      <c r="C36" s="3" t="s">
        <v>47</v>
      </c>
      <c r="D36" s="7" t="s">
        <v>346</v>
      </c>
      <c r="E36" s="7" t="s">
        <v>442</v>
      </c>
      <c r="F36" s="9" t="s">
        <v>632</v>
      </c>
      <c r="G36" t="str">
        <f t="shared" si="0"/>
        <v>&lt;cimke name="257930003"&gt;_x000D_&lt;megnev&gt;Дистальний напрямляч - FWDA&lt;/megnev&gt;_x000D_&lt;meret&gt;9-15 мм&lt;/meret&gt;_x000D_&lt;osztaly&gt;I.&lt;/osztaly&gt;_x000D_&lt;/cimke&gt;</v>
      </c>
    </row>
    <row r="37" spans="1:7" x14ac:dyDescent="0.25">
      <c r="A37" s="5">
        <v>257930007</v>
      </c>
      <c r="B37" s="2" t="s">
        <v>48</v>
      </c>
      <c r="C37" s="3" t="s">
        <v>6</v>
      </c>
      <c r="D37" s="7" t="s">
        <v>347</v>
      </c>
      <c r="E37" s="7"/>
      <c r="F37" s="9" t="s">
        <v>632</v>
      </c>
      <c r="G37" t="str">
        <f t="shared" si="0"/>
        <v>&lt;cimke name="257930007"&gt;_x000D_&lt;megnev&gt;Дистальна направляюча рукоятка - FWDA - II&lt;/megnev&gt;_x000D_&lt;meret&gt;&lt;/meret&gt;_x000D_&lt;osztaly&gt;I.&lt;/osztaly&gt;_x000D_&lt;/cimke&gt;</v>
      </c>
    </row>
    <row r="38" spans="1:7" x14ac:dyDescent="0.25">
      <c r="A38" s="5">
        <v>257930008</v>
      </c>
      <c r="B38" s="2" t="s">
        <v>49</v>
      </c>
      <c r="C38" s="3" t="s">
        <v>50</v>
      </c>
      <c r="D38" s="7" t="s">
        <v>373</v>
      </c>
      <c r="E38" s="7" t="s">
        <v>455</v>
      </c>
      <c r="F38" s="9"/>
      <c r="G38" t="str">
        <f t="shared" si="0"/>
        <v>&lt;cimke name="257930008"&gt;_x000D_&lt;megnev&gt;Спіральне свердло&lt;/megnev&gt;_x000D_&lt;meret&gt;6 мм&lt;/meret&gt;_x000D_&lt;osztaly&gt;&lt;/osztaly&gt;_x000D_&lt;/cimke&gt;</v>
      </c>
    </row>
    <row r="39" spans="1:7" x14ac:dyDescent="0.25">
      <c r="A39" s="5">
        <v>257930009</v>
      </c>
      <c r="B39" s="2" t="s">
        <v>51</v>
      </c>
      <c r="C39" s="3" t="s">
        <v>6</v>
      </c>
      <c r="D39" s="7" t="s">
        <v>348</v>
      </c>
      <c r="E39" s="7"/>
      <c r="F39" s="9" t="s">
        <v>632</v>
      </c>
      <c r="G39" t="str">
        <f t="shared" si="0"/>
        <v>&lt;cimke name="257930009"&gt;_x000D_&lt;megnev&gt;Джерело сигналу  - II&lt;/megnev&gt;_x000D_&lt;meret&gt;&lt;/meret&gt;_x000D_&lt;osztaly&gt;I.&lt;/osztaly&gt;_x000D_&lt;/cimke&gt;</v>
      </c>
    </row>
    <row r="40" spans="1:7" x14ac:dyDescent="0.25">
      <c r="A40" s="5">
        <v>257930010</v>
      </c>
      <c r="B40" s="2" t="s">
        <v>52</v>
      </c>
      <c r="C40" s="3" t="s">
        <v>6</v>
      </c>
      <c r="D40" s="7" t="s">
        <v>349</v>
      </c>
      <c r="E40" s="7"/>
      <c r="F40" s="9" t="s">
        <v>632</v>
      </c>
      <c r="G40" t="str">
        <f t="shared" si="0"/>
        <v>&lt;cimke name="257930010"&gt;_x000D_&lt;megnev&gt;Датчик -II&lt;/megnev&gt;_x000D_&lt;meret&gt;&lt;/meret&gt;_x000D_&lt;osztaly&gt;I.&lt;/osztaly&gt;_x000D_&lt;/cimke&gt;</v>
      </c>
    </row>
    <row r="41" spans="1:7" x14ac:dyDescent="0.25">
      <c r="A41" s="5">
        <v>257930012</v>
      </c>
      <c r="B41" s="2" t="s">
        <v>53</v>
      </c>
      <c r="C41" s="3" t="s">
        <v>6</v>
      </c>
      <c r="D41" s="7" t="s">
        <v>350</v>
      </c>
      <c r="E41" s="7"/>
      <c r="F41" s="9" t="s">
        <v>632</v>
      </c>
      <c r="G41" t="str">
        <f t="shared" si="0"/>
        <v>&lt;cimke name="257930012"&gt;_x000D_&lt;megnev&gt;Блок живлення&lt;/megnev&gt;_x000D_&lt;meret&gt;&lt;/meret&gt;_x000D_&lt;osztaly&gt;I.&lt;/osztaly&gt;_x000D_&lt;/cimke&gt;</v>
      </c>
    </row>
    <row r="42" spans="1:7" x14ac:dyDescent="0.25">
      <c r="A42" s="5">
        <v>257930015</v>
      </c>
      <c r="B42" s="2" t="s">
        <v>24</v>
      </c>
      <c r="C42" s="3" t="s">
        <v>44</v>
      </c>
      <c r="D42" s="7" t="s">
        <v>372</v>
      </c>
      <c r="E42" s="7" t="s">
        <v>464</v>
      </c>
      <c r="F42" s="9"/>
      <c r="G42" t="str">
        <f t="shared" si="0"/>
        <v>&lt;cimke name="257930015"&gt;_x000D_&lt;megnev&gt;Спіральне свердло швидкого монтажу&lt;/megnev&gt;_x000D_&lt;meret&gt;4,2х245 мм&lt;/meret&gt;_x000D_&lt;osztaly&gt;&lt;/osztaly&gt;_x000D_&lt;/cimke&gt;</v>
      </c>
    </row>
    <row r="43" spans="1:7" x14ac:dyDescent="0.25">
      <c r="A43" s="5">
        <v>257930016</v>
      </c>
      <c r="B43" s="2" t="s">
        <v>54</v>
      </c>
      <c r="C43" s="3" t="s">
        <v>55</v>
      </c>
      <c r="D43" s="7" t="s">
        <v>351</v>
      </c>
      <c r="E43" s="7" t="s">
        <v>443</v>
      </c>
      <c r="F43" s="9" t="s">
        <v>632</v>
      </c>
      <c r="G43" t="str">
        <f t="shared" si="0"/>
        <v>&lt;cimke name="257930016"&gt;_x000D_&lt;megnev&gt;Вимірювач довжини блокувальних гвинтів&lt;/megnev&gt;_x000D_&lt;meret&gt;3,8-4,8 мм&lt;/meret&gt;_x000D_&lt;osztaly&gt;I.&lt;/osztaly&gt;_x000D_&lt;/cimke&gt;</v>
      </c>
    </row>
    <row r="44" spans="1:7" x14ac:dyDescent="0.25">
      <c r="A44" s="5">
        <v>258800003</v>
      </c>
      <c r="B44" s="2" t="s">
        <v>56</v>
      </c>
      <c r="C44" s="3" t="s">
        <v>6</v>
      </c>
      <c r="D44" s="7" t="s">
        <v>352</v>
      </c>
      <c r="E44" s="7"/>
      <c r="F44" s="9" t="s">
        <v>632</v>
      </c>
      <c r="G44" t="str">
        <f t="shared" si="0"/>
        <v>&lt;cimke name="258800003"&gt;_x000D_&lt;megnev&gt;Лоток для спіралі трохантера SpectruM&lt;/megnev&gt;_x000D_&lt;meret&gt;&lt;/meret&gt;_x000D_&lt;osztaly&gt;I.&lt;/osztaly&gt;_x000D_&lt;/cimke&gt;</v>
      </c>
    </row>
    <row r="45" spans="1:7" x14ac:dyDescent="0.25">
      <c r="A45" s="5">
        <v>258900001</v>
      </c>
      <c r="B45" s="2" t="s">
        <v>57</v>
      </c>
      <c r="C45" s="3" t="s">
        <v>6</v>
      </c>
      <c r="D45" s="7" t="s">
        <v>634</v>
      </c>
      <c r="E45" s="7"/>
      <c r="F45" s="9" t="s">
        <v>632</v>
      </c>
      <c r="G45" t="str">
        <f t="shared" si="0"/>
        <v>&lt;cimke name="258900001"&gt;_x000D_&lt;megnev&gt;Напрямляч - FIX - II&lt;/megnev&gt;_x000D_&lt;meret&gt;&lt;/meret&gt;_x000D_&lt;osztaly&gt;I.&lt;/osztaly&gt;_x000D_&lt;/cimke&gt;</v>
      </c>
    </row>
    <row r="46" spans="1:7" x14ac:dyDescent="0.25">
      <c r="A46" s="5">
        <v>258900002</v>
      </c>
      <c r="B46" s="2" t="s">
        <v>2</v>
      </c>
      <c r="C46" s="3" t="s">
        <v>6</v>
      </c>
      <c r="D46" s="7" t="s">
        <v>328</v>
      </c>
      <c r="E46" s="7"/>
      <c r="F46" s="9" t="s">
        <v>632</v>
      </c>
      <c r="G46" t="str">
        <f t="shared" si="0"/>
        <v>&lt;cimke name="258900002"&gt;_x000D_&lt;megnev&gt;Шило&lt;/megnev&gt;_x000D_&lt;meret&gt;&lt;/meret&gt;_x000D_&lt;osztaly&gt;I.&lt;/osztaly&gt;_x000D_&lt;/cimke&gt;</v>
      </c>
    </row>
    <row r="47" spans="1:7" x14ac:dyDescent="0.25">
      <c r="A47" s="5">
        <v>258900003</v>
      </c>
      <c r="B47" s="2" t="s">
        <v>58</v>
      </c>
      <c r="C47" s="3" t="s">
        <v>6</v>
      </c>
      <c r="D47" s="7" t="s">
        <v>353</v>
      </c>
      <c r="E47" s="7"/>
      <c r="F47" s="9" t="s">
        <v>632</v>
      </c>
      <c r="G47" t="str">
        <f t="shared" si="0"/>
        <v>&lt;cimke name="258900003"&gt;_x000D_&lt;megnev&gt;Напрямляч "вільні руки" - SpectruM Tro&lt;/megnev&gt;_x000D_&lt;meret&gt;&lt;/meret&gt;_x000D_&lt;osztaly&gt;I.&lt;/osztaly&gt;_x000D_&lt;/cimke&gt;</v>
      </c>
    </row>
    <row r="48" spans="1:7" x14ac:dyDescent="0.25">
      <c r="A48" s="5">
        <v>258900004</v>
      </c>
      <c r="B48" s="2" t="s">
        <v>34</v>
      </c>
      <c r="C48" s="3" t="s">
        <v>6</v>
      </c>
      <c r="D48" s="7" t="s">
        <v>338</v>
      </c>
      <c r="E48" s="7"/>
      <c r="F48" s="9" t="s">
        <v>632</v>
      </c>
      <c r="G48" t="str">
        <f t="shared" si="0"/>
        <v>&lt;cimke name="258900004"&gt;_x000D_&lt;megnev&gt;Імпактор&lt;/megnev&gt;_x000D_&lt;meret&gt;&lt;/meret&gt;_x000D_&lt;osztaly&gt;I.&lt;/osztaly&gt;_x000D_&lt;/cimke&gt;</v>
      </c>
    </row>
    <row r="49" spans="1:7" x14ac:dyDescent="0.25">
      <c r="A49" s="5">
        <v>258900005</v>
      </c>
      <c r="B49" s="2" t="s">
        <v>59</v>
      </c>
      <c r="C49" s="3" t="s">
        <v>6</v>
      </c>
      <c r="D49" s="7" t="s">
        <v>354</v>
      </c>
      <c r="E49" s="7"/>
      <c r="F49" s="9" t="s">
        <v>632</v>
      </c>
      <c r="G49" t="str">
        <f t="shared" si="0"/>
        <v>&lt;cimke name="258900005"&gt;_x000D_&lt;megnev&gt;Гнучка рукоятка&lt;/megnev&gt;_x000D_&lt;meret&gt;&lt;/meret&gt;_x000D_&lt;osztaly&gt;I.&lt;/osztaly&gt;_x000D_&lt;/cimke&gt;</v>
      </c>
    </row>
    <row r="50" spans="1:7" x14ac:dyDescent="0.25">
      <c r="A50" s="5">
        <v>258900007</v>
      </c>
      <c r="B50" s="2" t="s">
        <v>60</v>
      </c>
      <c r="C50" s="3" t="s">
        <v>61</v>
      </c>
      <c r="D50" s="7" t="s">
        <v>355</v>
      </c>
      <c r="E50" s="7" t="s">
        <v>444</v>
      </c>
      <c r="F50" s="9" t="s">
        <v>632</v>
      </c>
      <c r="G50" t="str">
        <f t="shared" si="0"/>
        <v>&lt;cimke name="258900007"&gt;_x000D_&lt;megnev&gt;Викрутка - адаптер&lt;/megnev&gt;_x000D_&lt;meret&gt;3.5х105 мм&lt;/meret&gt;_x000D_&lt;osztaly&gt;I.&lt;/osztaly&gt;_x000D_&lt;/cimke&gt;</v>
      </c>
    </row>
    <row r="51" spans="1:7" x14ac:dyDescent="0.25">
      <c r="A51" s="5">
        <v>258900008</v>
      </c>
      <c r="B51" s="2" t="s">
        <v>62</v>
      </c>
      <c r="C51" s="3" t="s">
        <v>6</v>
      </c>
      <c r="D51" s="7" t="s">
        <v>356</v>
      </c>
      <c r="E51" s="7"/>
      <c r="F51" s="9" t="s">
        <v>632</v>
      </c>
      <c r="G51" t="str">
        <f t="shared" si="0"/>
        <v>&lt;cimke name="258900008"&gt;_x000D_&lt;megnev&gt;Т-подібна рукоятка&lt;/megnev&gt;_x000D_&lt;meret&gt;&lt;/meret&gt;_x000D_&lt;osztaly&gt;I.&lt;/osztaly&gt;_x000D_&lt;/cimke&gt;</v>
      </c>
    </row>
    <row r="52" spans="1:7" x14ac:dyDescent="0.25">
      <c r="A52" s="5">
        <v>258900009</v>
      </c>
      <c r="B52" s="2" t="s">
        <v>63</v>
      </c>
      <c r="C52" s="3" t="s">
        <v>6</v>
      </c>
      <c r="D52" s="7" t="s">
        <v>357</v>
      </c>
      <c r="E52" s="7"/>
      <c r="F52" s="9" t="s">
        <v>632</v>
      </c>
      <c r="G52" t="str">
        <f t="shared" si="0"/>
        <v>&lt;cimke name="258900009"&gt;_x000D_&lt;megnev&gt;Дистальний напрямляч - SpectruM Tro&lt;/megnev&gt;_x000D_&lt;meret&gt;&lt;/meret&gt;_x000D_&lt;osztaly&gt;I.&lt;/osztaly&gt;_x000D_&lt;/cimke&gt;</v>
      </c>
    </row>
    <row r="53" spans="1:7" x14ac:dyDescent="0.25">
      <c r="A53" s="5">
        <v>258900010</v>
      </c>
      <c r="B53" s="2" t="s">
        <v>49</v>
      </c>
      <c r="C53" s="3" t="s">
        <v>64</v>
      </c>
      <c r="D53" s="7" t="s">
        <v>373</v>
      </c>
      <c r="E53" s="7" t="s">
        <v>465</v>
      </c>
      <c r="F53" s="9"/>
      <c r="G53" t="str">
        <f t="shared" si="0"/>
        <v>&lt;cimke name="258900010"&gt;_x000D_&lt;megnev&gt;Спіральне свердло&lt;/megnev&gt;_x000D_&lt;meret&gt;4.2х250 мм&lt;/meret&gt;_x000D_&lt;osztaly&gt;&lt;/osztaly&gt;_x000D_&lt;/cimke&gt;</v>
      </c>
    </row>
    <row r="54" spans="1:7" x14ac:dyDescent="0.25">
      <c r="A54" s="5">
        <v>258900011</v>
      </c>
      <c r="B54" s="2" t="s">
        <v>49</v>
      </c>
      <c r="C54" s="3" t="s">
        <v>65</v>
      </c>
      <c r="D54" s="7" t="s">
        <v>373</v>
      </c>
      <c r="E54" s="7" t="s">
        <v>466</v>
      </c>
      <c r="F54" s="9"/>
      <c r="G54" t="str">
        <f t="shared" si="0"/>
        <v>&lt;cimke name="258900011"&gt;_x000D_&lt;megnev&gt;Спіральне свердло&lt;/megnev&gt;_x000D_&lt;meret&gt;4.2х280 мм&lt;/meret&gt;_x000D_&lt;osztaly&gt;&lt;/osztaly&gt;_x000D_&lt;/cimke&gt;</v>
      </c>
    </row>
    <row r="55" spans="1:7" x14ac:dyDescent="0.25">
      <c r="A55" s="5">
        <v>258900012</v>
      </c>
      <c r="B55" s="2" t="s">
        <v>66</v>
      </c>
      <c r="C55" s="3" t="s">
        <v>67</v>
      </c>
      <c r="D55" s="7" t="s">
        <v>358</v>
      </c>
      <c r="E55" s="7" t="s">
        <v>445</v>
      </c>
      <c r="F55" s="9" t="s">
        <v>632</v>
      </c>
      <c r="G55" t="str">
        <f t="shared" si="0"/>
        <v>&lt;cimke name="258900012"&gt;_x000D_&lt;megnev&gt;Конічноподібний ример&lt;/megnev&gt;_x000D_&lt;meret&gt;16 мм&lt;/meret&gt;_x000D_&lt;osztaly&gt;I.&lt;/osztaly&gt;_x000D_&lt;/cimke&gt;</v>
      </c>
    </row>
    <row r="56" spans="1:7" x14ac:dyDescent="0.25">
      <c r="A56" s="5">
        <v>258900013</v>
      </c>
      <c r="B56" s="2" t="s">
        <v>68</v>
      </c>
      <c r="C56" s="3" t="s">
        <v>67</v>
      </c>
      <c r="D56" s="7" t="s">
        <v>359</v>
      </c>
      <c r="E56" s="7" t="s">
        <v>445</v>
      </c>
      <c r="F56" s="9" t="s">
        <v>632</v>
      </c>
      <c r="G56" t="str">
        <f t="shared" si="0"/>
        <v>&lt;cimke name="258900013"&gt;_x000D_&lt;megnev&gt;Протектор м'яких тканин&lt;/megnev&gt;_x000D_&lt;meret&gt;16 мм&lt;/meret&gt;_x000D_&lt;osztaly&gt;I.&lt;/osztaly&gt;_x000D_&lt;/cimke&gt;</v>
      </c>
    </row>
    <row r="57" spans="1:7" x14ac:dyDescent="0.25">
      <c r="A57" s="5">
        <v>258900016</v>
      </c>
      <c r="B57" s="2" t="s">
        <v>54</v>
      </c>
      <c r="C57" s="3" t="s">
        <v>69</v>
      </c>
      <c r="D57" s="7" t="s">
        <v>360</v>
      </c>
      <c r="E57" s="7" t="s">
        <v>446</v>
      </c>
      <c r="F57" s="9" t="s">
        <v>632</v>
      </c>
      <c r="G57" t="str">
        <f t="shared" si="0"/>
        <v>&lt;cimke name="258900016"&gt;_x000D_&lt;megnev&gt;Вимірювач довжини блокувальних гвинтів &lt;/megnev&gt;_x000D_&lt;meret&gt;4,8 мм&lt;/meret&gt;_x000D_&lt;osztaly&gt;I.&lt;/osztaly&gt;_x000D_&lt;/cimke&gt;</v>
      </c>
    </row>
    <row r="58" spans="1:7" x14ac:dyDescent="0.25">
      <c r="A58" s="5">
        <v>258925001</v>
      </c>
      <c r="B58" s="2" t="s">
        <v>70</v>
      </c>
      <c r="C58" s="3" t="s">
        <v>6</v>
      </c>
      <c r="D58" s="7" t="s">
        <v>361</v>
      </c>
      <c r="E58" s="7"/>
      <c r="F58" s="9" t="s">
        <v>632</v>
      </c>
      <c r="G58" t="str">
        <f t="shared" si="0"/>
        <v>&lt;cimke name="258925001"&gt;_x000D_&lt;megnev&gt;Імпактор – Спіраль - ІІ&lt;/megnev&gt;_x000D_&lt;meret&gt;&lt;/meret&gt;_x000D_&lt;osztaly&gt;I.&lt;/osztaly&gt;_x000D_&lt;/cimke&gt;</v>
      </c>
    </row>
    <row r="59" spans="1:7" x14ac:dyDescent="0.25">
      <c r="A59" s="5">
        <v>258925002</v>
      </c>
      <c r="B59" s="2" t="s">
        <v>71</v>
      </c>
      <c r="C59" s="3" t="s">
        <v>6</v>
      </c>
      <c r="D59" s="7" t="s">
        <v>362</v>
      </c>
      <c r="E59" s="7"/>
      <c r="F59" s="9" t="s">
        <v>632</v>
      </c>
      <c r="G59" t="str">
        <f t="shared" si="0"/>
        <v>&lt;cimke name="258925002"&gt;_x000D_&lt;megnev&gt;Стрижень з різьбовим кріпленням  – Спіраль - ІІ&lt;/megnev&gt;_x000D_&lt;meret&gt;&lt;/meret&gt;_x000D_&lt;osztaly&gt;I.&lt;/osztaly&gt;_x000D_&lt;/cimke&gt;</v>
      </c>
    </row>
    <row r="60" spans="1:7" x14ac:dyDescent="0.25">
      <c r="A60" s="5">
        <v>258925003</v>
      </c>
      <c r="B60" s="2" t="s">
        <v>72</v>
      </c>
      <c r="C60" s="3" t="s">
        <v>73</v>
      </c>
      <c r="D60" s="7" t="s">
        <v>636</v>
      </c>
      <c r="E60" s="7" t="s">
        <v>467</v>
      </c>
      <c r="F60" s="9"/>
      <c r="G60" t="str">
        <f t="shared" si="0"/>
        <v>&lt;cimke name="258925003"&gt;_x000D_&lt;megnev&gt;Ступінчате свердло - Спірал - II.&lt;/megnev&gt;_x000D_&lt;meret&gt;10.5/5 кан 3.2 мм&lt;/meret&gt;_x000D_&lt;osztaly&gt;&lt;/osztaly&gt;_x000D_&lt;/cimke&gt;</v>
      </c>
    </row>
    <row r="61" spans="1:7" x14ac:dyDescent="0.25">
      <c r="A61" s="5">
        <v>260815008</v>
      </c>
      <c r="B61" s="2" t="s">
        <v>74</v>
      </c>
      <c r="C61" s="3" t="s">
        <v>75</v>
      </c>
      <c r="D61" s="7" t="s">
        <v>374</v>
      </c>
      <c r="E61" s="7" t="s">
        <v>481</v>
      </c>
      <c r="F61" s="9"/>
      <c r="G61" t="str">
        <f t="shared" si="0"/>
        <v>&lt;cimke name="260815008"&gt;_x000D_&lt;megnev&gt;Гвинт Vortex&lt;/megnev&gt;_x000D_&lt;meret&gt;1,5x8 мм&lt;/meret&gt;_x000D_&lt;osztaly&gt;&lt;/osztaly&gt;_x000D_&lt;/cimke&gt;</v>
      </c>
    </row>
    <row r="62" spans="1:7" x14ac:dyDescent="0.25">
      <c r="A62" s="5">
        <v>260815009</v>
      </c>
      <c r="B62" s="2" t="s">
        <v>74</v>
      </c>
      <c r="C62" s="3" t="s">
        <v>76</v>
      </c>
      <c r="D62" s="7" t="s">
        <v>374</v>
      </c>
      <c r="E62" s="7" t="s">
        <v>482</v>
      </c>
      <c r="F62" s="9"/>
      <c r="G62" t="str">
        <f t="shared" si="0"/>
        <v>&lt;cimke name="260815009"&gt;_x000D_&lt;megnev&gt;Гвинт Vortex&lt;/megnev&gt;_x000D_&lt;meret&gt;1,5x9 мм&lt;/meret&gt;_x000D_&lt;osztaly&gt;&lt;/osztaly&gt;_x000D_&lt;/cimke&gt;</v>
      </c>
    </row>
    <row r="63" spans="1:7" x14ac:dyDescent="0.25">
      <c r="A63" s="5">
        <v>260815010</v>
      </c>
      <c r="B63" s="2" t="s">
        <v>74</v>
      </c>
      <c r="C63" s="3" t="s">
        <v>77</v>
      </c>
      <c r="D63" s="7" t="s">
        <v>374</v>
      </c>
      <c r="E63" s="7" t="s">
        <v>483</v>
      </c>
      <c r="F63" s="9"/>
      <c r="G63" t="str">
        <f t="shared" si="0"/>
        <v>&lt;cimke name="260815010"&gt;_x000D_&lt;megnev&gt;Гвинт Vortex&lt;/megnev&gt;_x000D_&lt;meret&gt;1,5x10 мм&lt;/meret&gt;_x000D_&lt;osztaly&gt;&lt;/osztaly&gt;_x000D_&lt;/cimke&gt;</v>
      </c>
    </row>
    <row r="64" spans="1:7" x14ac:dyDescent="0.25">
      <c r="A64" s="5">
        <v>260815011</v>
      </c>
      <c r="B64" s="2" t="s">
        <v>74</v>
      </c>
      <c r="C64" s="3" t="s">
        <v>78</v>
      </c>
      <c r="D64" s="7" t="s">
        <v>374</v>
      </c>
      <c r="E64" s="7" t="s">
        <v>484</v>
      </c>
      <c r="F64" s="9"/>
      <c r="G64" t="str">
        <f t="shared" si="0"/>
        <v>&lt;cimke name="260815011"&gt;_x000D_&lt;megnev&gt;Гвинт Vortex&lt;/megnev&gt;_x000D_&lt;meret&gt;1,5x11 мм&lt;/meret&gt;_x000D_&lt;osztaly&gt;&lt;/osztaly&gt;_x000D_&lt;/cimke&gt;</v>
      </c>
    </row>
    <row r="65" spans="1:7" x14ac:dyDescent="0.25">
      <c r="A65" s="5">
        <v>260815012</v>
      </c>
      <c r="B65" s="2" t="s">
        <v>74</v>
      </c>
      <c r="C65" s="3" t="s">
        <v>79</v>
      </c>
      <c r="D65" s="7" t="s">
        <v>374</v>
      </c>
      <c r="E65" s="7" t="s">
        <v>485</v>
      </c>
      <c r="F65" s="9"/>
      <c r="G65" t="str">
        <f t="shared" si="0"/>
        <v>&lt;cimke name="260815012"&gt;_x000D_&lt;megnev&gt;Гвинт Vortex&lt;/megnev&gt;_x000D_&lt;meret&gt;1,5x12 мм&lt;/meret&gt;_x000D_&lt;osztaly&gt;&lt;/osztaly&gt;_x000D_&lt;/cimke&gt;</v>
      </c>
    </row>
    <row r="66" spans="1:7" x14ac:dyDescent="0.25">
      <c r="A66" s="5">
        <v>260815013</v>
      </c>
      <c r="B66" s="2" t="s">
        <v>74</v>
      </c>
      <c r="C66" s="3" t="s">
        <v>80</v>
      </c>
      <c r="D66" s="7" t="s">
        <v>374</v>
      </c>
      <c r="E66" s="7" t="s">
        <v>486</v>
      </c>
      <c r="F66" s="9"/>
      <c r="G66" t="str">
        <f t="shared" si="0"/>
        <v>&lt;cimke name="260815013"&gt;_x000D_&lt;megnev&gt;Гвинт Vortex&lt;/megnev&gt;_x000D_&lt;meret&gt;1,5x13 мм&lt;/meret&gt;_x000D_&lt;osztaly&gt;&lt;/osztaly&gt;_x000D_&lt;/cimke&gt;</v>
      </c>
    </row>
    <row r="67" spans="1:7" x14ac:dyDescent="0.25">
      <c r="A67" s="5">
        <v>260815014</v>
      </c>
      <c r="B67" s="2" t="s">
        <v>74</v>
      </c>
      <c r="C67" s="3" t="s">
        <v>81</v>
      </c>
      <c r="D67" s="7" t="s">
        <v>374</v>
      </c>
      <c r="E67" s="7" t="s">
        <v>487</v>
      </c>
      <c r="F67" s="9"/>
      <c r="G67" t="str">
        <f t="shared" ref="G67:G130" si="1">"&lt;cimke name=" &amp; CHAR(34) &amp;A67&amp;CHAR(34)&amp;"&gt;" &amp; CHAR(13)&amp;"&lt;megnev&gt;"&amp;D67&amp;"&lt;/megnev&gt;"&amp;CHAR(13)&amp;"&lt;meret&gt;"&amp;E67&amp;"&lt;/meret&gt;"&amp;CHAR(13)&amp;"&lt;osztaly&gt;"&amp;F67&amp;"&lt;/osztaly&gt;"&amp;CHAR(13)&amp;"&lt;/cimke&gt;"</f>
        <v>&lt;cimke name="260815014"&gt;_x000D_&lt;megnev&gt;Гвинт Vortex&lt;/megnev&gt;_x000D_&lt;meret&gt;1,5x14 мм&lt;/meret&gt;_x000D_&lt;osztaly&gt;&lt;/osztaly&gt;_x000D_&lt;/cimke&gt;</v>
      </c>
    </row>
    <row r="68" spans="1:7" x14ac:dyDescent="0.25">
      <c r="A68" s="5">
        <v>260815015</v>
      </c>
      <c r="B68" s="2" t="s">
        <v>74</v>
      </c>
      <c r="C68" s="3" t="s">
        <v>82</v>
      </c>
      <c r="D68" s="7" t="s">
        <v>374</v>
      </c>
      <c r="E68" s="7" t="s">
        <v>488</v>
      </c>
      <c r="F68" s="9"/>
      <c r="G68" t="str">
        <f t="shared" si="1"/>
        <v>&lt;cimke name="260815015"&gt;_x000D_&lt;megnev&gt;Гвинт Vortex&lt;/megnev&gt;_x000D_&lt;meret&gt;1,5x15 мм&lt;/meret&gt;_x000D_&lt;osztaly&gt;&lt;/osztaly&gt;_x000D_&lt;/cimke&gt;</v>
      </c>
    </row>
    <row r="69" spans="1:7" x14ac:dyDescent="0.25">
      <c r="A69" s="5">
        <v>260815016</v>
      </c>
      <c r="B69" s="2" t="s">
        <v>74</v>
      </c>
      <c r="C69" s="3" t="s">
        <v>83</v>
      </c>
      <c r="D69" s="7" t="s">
        <v>374</v>
      </c>
      <c r="E69" s="7" t="s">
        <v>489</v>
      </c>
      <c r="F69" s="9"/>
      <c r="G69" t="str">
        <f t="shared" si="1"/>
        <v>&lt;cimke name="260815016"&gt;_x000D_&lt;megnev&gt;Гвинт Vortex&lt;/megnev&gt;_x000D_&lt;meret&gt;1,5x16 мм&lt;/meret&gt;_x000D_&lt;osztaly&gt;&lt;/osztaly&gt;_x000D_&lt;/cimke&gt;</v>
      </c>
    </row>
    <row r="70" spans="1:7" x14ac:dyDescent="0.25">
      <c r="A70" s="5">
        <v>260820010</v>
      </c>
      <c r="B70" s="2" t="s">
        <v>74</v>
      </c>
      <c r="C70" s="3" t="s">
        <v>84</v>
      </c>
      <c r="D70" s="7" t="s">
        <v>374</v>
      </c>
      <c r="E70" s="7" t="s">
        <v>490</v>
      </c>
      <c r="F70" s="9"/>
      <c r="G70" t="str">
        <f t="shared" si="1"/>
        <v>&lt;cimke name="260820010"&gt;_x000D_&lt;megnev&gt;Гвинт Vortex&lt;/megnev&gt;_x000D_&lt;meret&gt;2,0x10 мм&lt;/meret&gt;_x000D_&lt;osztaly&gt;&lt;/osztaly&gt;_x000D_&lt;/cimke&gt;</v>
      </c>
    </row>
    <row r="71" spans="1:7" x14ac:dyDescent="0.25">
      <c r="A71" s="5">
        <v>260820011</v>
      </c>
      <c r="B71" s="2" t="s">
        <v>74</v>
      </c>
      <c r="C71" s="3" t="s">
        <v>85</v>
      </c>
      <c r="D71" s="7" t="s">
        <v>374</v>
      </c>
      <c r="E71" s="7" t="s">
        <v>491</v>
      </c>
      <c r="F71" s="9"/>
      <c r="G71" t="str">
        <f t="shared" si="1"/>
        <v>&lt;cimke name="260820011"&gt;_x000D_&lt;megnev&gt;Гвинт Vortex&lt;/megnev&gt;_x000D_&lt;meret&gt;2,0x11 мм&lt;/meret&gt;_x000D_&lt;osztaly&gt;&lt;/osztaly&gt;_x000D_&lt;/cimke&gt;</v>
      </c>
    </row>
    <row r="72" spans="1:7" x14ac:dyDescent="0.25">
      <c r="A72" s="5">
        <v>260820012</v>
      </c>
      <c r="B72" s="2" t="s">
        <v>74</v>
      </c>
      <c r="C72" s="3" t="s">
        <v>86</v>
      </c>
      <c r="D72" s="7" t="s">
        <v>374</v>
      </c>
      <c r="E72" s="7" t="s">
        <v>492</v>
      </c>
      <c r="F72" s="9"/>
      <c r="G72" t="str">
        <f t="shared" si="1"/>
        <v>&lt;cimke name="260820012"&gt;_x000D_&lt;megnev&gt;Гвинт Vortex&lt;/megnev&gt;_x000D_&lt;meret&gt;2,0x12 мм&lt;/meret&gt;_x000D_&lt;osztaly&gt;&lt;/osztaly&gt;_x000D_&lt;/cimke&gt;</v>
      </c>
    </row>
    <row r="73" spans="1:7" x14ac:dyDescent="0.25">
      <c r="A73" s="5">
        <v>260820013</v>
      </c>
      <c r="B73" s="2" t="s">
        <v>74</v>
      </c>
      <c r="C73" s="3" t="s">
        <v>87</v>
      </c>
      <c r="D73" s="7" t="s">
        <v>374</v>
      </c>
      <c r="E73" s="7" t="s">
        <v>493</v>
      </c>
      <c r="F73" s="9"/>
      <c r="G73" t="str">
        <f t="shared" si="1"/>
        <v>&lt;cimke name="260820013"&gt;_x000D_&lt;megnev&gt;Гвинт Vortex&lt;/megnev&gt;_x000D_&lt;meret&gt;2,0x13 мм&lt;/meret&gt;_x000D_&lt;osztaly&gt;&lt;/osztaly&gt;_x000D_&lt;/cimke&gt;</v>
      </c>
    </row>
    <row r="74" spans="1:7" x14ac:dyDescent="0.25">
      <c r="A74" s="5">
        <v>260820014</v>
      </c>
      <c r="B74" s="2" t="s">
        <v>74</v>
      </c>
      <c r="C74" s="3" t="s">
        <v>88</v>
      </c>
      <c r="D74" s="7" t="s">
        <v>374</v>
      </c>
      <c r="E74" s="7" t="s">
        <v>494</v>
      </c>
      <c r="F74" s="9"/>
      <c r="G74" t="str">
        <f t="shared" si="1"/>
        <v>&lt;cimke name="260820014"&gt;_x000D_&lt;megnev&gt;Гвинт Vortex&lt;/megnev&gt;_x000D_&lt;meret&gt;2,0x14 мм&lt;/meret&gt;_x000D_&lt;osztaly&gt;&lt;/osztaly&gt;_x000D_&lt;/cimke&gt;</v>
      </c>
    </row>
    <row r="75" spans="1:7" x14ac:dyDescent="0.25">
      <c r="A75" s="5">
        <v>260820015</v>
      </c>
      <c r="B75" s="2" t="s">
        <v>74</v>
      </c>
      <c r="C75" s="3" t="s">
        <v>89</v>
      </c>
      <c r="D75" s="7" t="s">
        <v>374</v>
      </c>
      <c r="E75" s="7" t="s">
        <v>495</v>
      </c>
      <c r="F75" s="9"/>
      <c r="G75" t="str">
        <f t="shared" si="1"/>
        <v>&lt;cimke name="260820015"&gt;_x000D_&lt;megnev&gt;Гвинт Vortex&lt;/megnev&gt;_x000D_&lt;meret&gt;2,0x15 мм&lt;/meret&gt;_x000D_&lt;osztaly&gt;&lt;/osztaly&gt;_x000D_&lt;/cimke&gt;</v>
      </c>
    </row>
    <row r="76" spans="1:7" x14ac:dyDescent="0.25">
      <c r="A76" s="5">
        <v>260820016</v>
      </c>
      <c r="B76" s="2" t="s">
        <v>74</v>
      </c>
      <c r="C76" s="3" t="s">
        <v>90</v>
      </c>
      <c r="D76" s="7" t="s">
        <v>374</v>
      </c>
      <c r="E76" s="7" t="s">
        <v>496</v>
      </c>
      <c r="F76" s="9"/>
      <c r="G76" t="str">
        <f t="shared" si="1"/>
        <v>&lt;cimke name="260820016"&gt;_x000D_&lt;megnev&gt;Гвинт Vortex&lt;/megnev&gt;_x000D_&lt;meret&gt;2,0x16 мм&lt;/meret&gt;_x000D_&lt;osztaly&gt;&lt;/osztaly&gt;_x000D_&lt;/cimke&gt;</v>
      </c>
    </row>
    <row r="77" spans="1:7" x14ac:dyDescent="0.25">
      <c r="A77" s="5">
        <v>260827108</v>
      </c>
      <c r="B77" s="2" t="s">
        <v>74</v>
      </c>
      <c r="C77" s="3" t="s">
        <v>91</v>
      </c>
      <c r="D77" s="7" t="s">
        <v>374</v>
      </c>
      <c r="E77" s="7" t="s">
        <v>497</v>
      </c>
      <c r="F77" s="9"/>
      <c r="G77" t="str">
        <f t="shared" si="1"/>
        <v>&lt;cimke name="260827108"&gt;_x000D_&lt;megnev&gt;Гвинт Vortex&lt;/megnev&gt;_x000D_&lt;meret&gt;2,7x8 голівка 4 мм&lt;/meret&gt;_x000D_&lt;osztaly&gt;&lt;/osztaly&gt;_x000D_&lt;/cimke&gt;</v>
      </c>
    </row>
    <row r="78" spans="1:7" x14ac:dyDescent="0.25">
      <c r="A78" s="5">
        <v>260827110</v>
      </c>
      <c r="B78" s="2" t="s">
        <v>74</v>
      </c>
      <c r="C78" s="3" t="s">
        <v>92</v>
      </c>
      <c r="D78" s="7" t="s">
        <v>374</v>
      </c>
      <c r="E78" s="7" t="s">
        <v>498</v>
      </c>
      <c r="F78" s="9"/>
      <c r="G78" t="str">
        <f t="shared" si="1"/>
        <v>&lt;cimke name="260827110"&gt;_x000D_&lt;megnev&gt;Гвинт Vortex&lt;/megnev&gt;_x000D_&lt;meret&gt;2,7x10 голівка 4 мм&lt;/meret&gt;_x000D_&lt;osztaly&gt;&lt;/osztaly&gt;_x000D_&lt;/cimke&gt;</v>
      </c>
    </row>
    <row r="79" spans="1:7" x14ac:dyDescent="0.25">
      <c r="A79" s="5">
        <v>260827112</v>
      </c>
      <c r="B79" s="2" t="s">
        <v>74</v>
      </c>
      <c r="C79" s="3" t="s">
        <v>93</v>
      </c>
      <c r="D79" s="7" t="s">
        <v>374</v>
      </c>
      <c r="E79" s="7" t="s">
        <v>499</v>
      </c>
      <c r="F79" s="9"/>
      <c r="G79" t="str">
        <f t="shared" si="1"/>
        <v>&lt;cimke name="260827112"&gt;_x000D_&lt;megnev&gt;Гвинт Vortex&lt;/megnev&gt;_x000D_&lt;meret&gt;2,7x12 голівка 4 мм&lt;/meret&gt;_x000D_&lt;osztaly&gt;&lt;/osztaly&gt;_x000D_&lt;/cimke&gt;</v>
      </c>
    </row>
    <row r="80" spans="1:7" x14ac:dyDescent="0.25">
      <c r="A80" s="5">
        <v>260827113</v>
      </c>
      <c r="B80" s="2" t="s">
        <v>74</v>
      </c>
      <c r="C80" s="3" t="s">
        <v>94</v>
      </c>
      <c r="D80" s="7" t="s">
        <v>374</v>
      </c>
      <c r="E80" s="7" t="s">
        <v>500</v>
      </c>
      <c r="F80" s="9"/>
      <c r="G80" t="str">
        <f t="shared" si="1"/>
        <v>&lt;cimke name="260827113"&gt;_x000D_&lt;megnev&gt;Гвинт Vortex&lt;/megnev&gt;_x000D_&lt;meret&gt;2,7x13 голівка 4 мм&lt;/meret&gt;_x000D_&lt;osztaly&gt;&lt;/osztaly&gt;_x000D_&lt;/cimke&gt;</v>
      </c>
    </row>
    <row r="81" spans="1:7" x14ac:dyDescent="0.25">
      <c r="A81" s="5">
        <v>260827114</v>
      </c>
      <c r="B81" s="2" t="s">
        <v>74</v>
      </c>
      <c r="C81" s="3" t="s">
        <v>95</v>
      </c>
      <c r="D81" s="7" t="s">
        <v>374</v>
      </c>
      <c r="E81" s="7" t="s">
        <v>501</v>
      </c>
      <c r="F81" s="9"/>
      <c r="G81" t="str">
        <f t="shared" si="1"/>
        <v>&lt;cimke name="260827114"&gt;_x000D_&lt;megnev&gt;Гвинт Vortex&lt;/megnev&gt;_x000D_&lt;meret&gt;2,7x14 голівка 4 мм&lt;/meret&gt;_x000D_&lt;osztaly&gt;&lt;/osztaly&gt;_x000D_&lt;/cimke&gt;</v>
      </c>
    </row>
    <row r="82" spans="1:7" x14ac:dyDescent="0.25">
      <c r="A82" s="5">
        <v>260827115</v>
      </c>
      <c r="B82" s="2" t="s">
        <v>74</v>
      </c>
      <c r="C82" s="3" t="s">
        <v>96</v>
      </c>
      <c r="D82" s="7" t="s">
        <v>374</v>
      </c>
      <c r="E82" s="7" t="s">
        <v>502</v>
      </c>
      <c r="F82" s="9"/>
      <c r="G82" t="str">
        <f t="shared" si="1"/>
        <v>&lt;cimke name="260827115"&gt;_x000D_&lt;megnev&gt;Гвинт Vortex&lt;/megnev&gt;_x000D_&lt;meret&gt;2,7x15 голівка 4 мм&lt;/meret&gt;_x000D_&lt;osztaly&gt;&lt;/osztaly&gt;_x000D_&lt;/cimke&gt;</v>
      </c>
    </row>
    <row r="83" spans="1:7" x14ac:dyDescent="0.25">
      <c r="A83" s="5">
        <v>260827116</v>
      </c>
      <c r="B83" s="2" t="s">
        <v>74</v>
      </c>
      <c r="C83" s="3" t="s">
        <v>97</v>
      </c>
      <c r="D83" s="7" t="s">
        <v>374</v>
      </c>
      <c r="E83" s="7" t="s">
        <v>503</v>
      </c>
      <c r="F83" s="9"/>
      <c r="G83" t="str">
        <f t="shared" si="1"/>
        <v>&lt;cimke name="260827116"&gt;_x000D_&lt;megnev&gt;Гвинт Vortex&lt;/megnev&gt;_x000D_&lt;meret&gt;2,7x16 голівка 4 мм&lt;/meret&gt;_x000D_&lt;osztaly&gt;&lt;/osztaly&gt;_x000D_&lt;/cimke&gt;</v>
      </c>
    </row>
    <row r="84" spans="1:7" x14ac:dyDescent="0.25">
      <c r="A84" s="5">
        <v>260827117</v>
      </c>
      <c r="B84" s="2" t="s">
        <v>74</v>
      </c>
      <c r="C84" s="3" t="s">
        <v>98</v>
      </c>
      <c r="D84" s="7" t="s">
        <v>374</v>
      </c>
      <c r="E84" s="7" t="s">
        <v>504</v>
      </c>
      <c r="F84" s="9"/>
      <c r="G84" t="str">
        <f t="shared" si="1"/>
        <v>&lt;cimke name="260827117"&gt;_x000D_&lt;megnev&gt;Гвинт Vortex&lt;/megnev&gt;_x000D_&lt;meret&gt;2,7x17 голівка 4 мм&lt;/meret&gt;_x000D_&lt;osztaly&gt;&lt;/osztaly&gt;_x000D_&lt;/cimke&gt;</v>
      </c>
    </row>
    <row r="85" spans="1:7" x14ac:dyDescent="0.25">
      <c r="A85" s="5">
        <v>260827118</v>
      </c>
      <c r="B85" s="2" t="s">
        <v>74</v>
      </c>
      <c r="C85" s="3" t="s">
        <v>99</v>
      </c>
      <c r="D85" s="7" t="s">
        <v>374</v>
      </c>
      <c r="E85" s="7" t="s">
        <v>505</v>
      </c>
      <c r="F85" s="9"/>
      <c r="G85" t="str">
        <f t="shared" si="1"/>
        <v>&lt;cimke name="260827118"&gt;_x000D_&lt;megnev&gt;Гвинт Vortex&lt;/megnev&gt;_x000D_&lt;meret&gt;2,7x18 голівка 4 мм&lt;/meret&gt;_x000D_&lt;osztaly&gt;&lt;/osztaly&gt;_x000D_&lt;/cimke&gt;</v>
      </c>
    </row>
    <row r="86" spans="1:7" x14ac:dyDescent="0.25">
      <c r="A86" s="5">
        <v>260827119</v>
      </c>
      <c r="B86" s="2" t="s">
        <v>74</v>
      </c>
      <c r="C86" s="3" t="s">
        <v>100</v>
      </c>
      <c r="D86" s="7" t="s">
        <v>374</v>
      </c>
      <c r="E86" s="7" t="s">
        <v>506</v>
      </c>
      <c r="F86" s="9"/>
      <c r="G86" t="str">
        <f t="shared" si="1"/>
        <v>&lt;cimke name="260827119"&gt;_x000D_&lt;megnev&gt;Гвинт Vortex&lt;/megnev&gt;_x000D_&lt;meret&gt;2,7x19 голівка 4 мм&lt;/meret&gt;_x000D_&lt;osztaly&gt;&lt;/osztaly&gt;_x000D_&lt;/cimke&gt;</v>
      </c>
    </row>
    <row r="87" spans="1:7" x14ac:dyDescent="0.25">
      <c r="A87" s="5">
        <v>260827120</v>
      </c>
      <c r="B87" s="2" t="s">
        <v>74</v>
      </c>
      <c r="C87" s="3" t="s">
        <v>101</v>
      </c>
      <c r="D87" s="7" t="s">
        <v>374</v>
      </c>
      <c r="E87" s="7" t="s">
        <v>507</v>
      </c>
      <c r="F87" s="9"/>
      <c r="G87" t="str">
        <f t="shared" si="1"/>
        <v>&lt;cimke name="260827120"&gt;_x000D_&lt;megnev&gt;Гвинт Vortex&lt;/megnev&gt;_x000D_&lt;meret&gt;2,7x20 голівка 4 мм&lt;/meret&gt;_x000D_&lt;osztaly&gt;&lt;/osztaly&gt;_x000D_&lt;/cimke&gt;</v>
      </c>
    </row>
    <row r="88" spans="1:7" x14ac:dyDescent="0.25">
      <c r="A88" s="5">
        <v>260827121</v>
      </c>
      <c r="B88" s="2" t="s">
        <v>74</v>
      </c>
      <c r="C88" s="3" t="s">
        <v>102</v>
      </c>
      <c r="D88" s="7" t="s">
        <v>374</v>
      </c>
      <c r="E88" s="7" t="s">
        <v>508</v>
      </c>
      <c r="F88" s="9"/>
      <c r="G88" t="str">
        <f t="shared" si="1"/>
        <v>&lt;cimke name="260827121"&gt;_x000D_&lt;megnev&gt;Гвинт Vortex&lt;/megnev&gt;_x000D_&lt;meret&gt;2,7x21 голівка 4 мм&lt;/meret&gt;_x000D_&lt;osztaly&gt;&lt;/osztaly&gt;_x000D_&lt;/cimke&gt;</v>
      </c>
    </row>
    <row r="89" spans="1:7" x14ac:dyDescent="0.25">
      <c r="A89" s="5">
        <v>260827122</v>
      </c>
      <c r="B89" s="2" t="s">
        <v>74</v>
      </c>
      <c r="C89" s="3" t="s">
        <v>103</v>
      </c>
      <c r="D89" s="7" t="s">
        <v>374</v>
      </c>
      <c r="E89" s="7" t="s">
        <v>509</v>
      </c>
      <c r="F89" s="9"/>
      <c r="G89" t="str">
        <f t="shared" si="1"/>
        <v>&lt;cimke name="260827122"&gt;_x000D_&lt;megnev&gt;Гвинт Vortex&lt;/megnev&gt;_x000D_&lt;meret&gt;2,7x22 голівка 4 мм&lt;/meret&gt;_x000D_&lt;osztaly&gt;&lt;/osztaly&gt;_x000D_&lt;/cimke&gt;</v>
      </c>
    </row>
    <row r="90" spans="1:7" x14ac:dyDescent="0.25">
      <c r="A90" s="5">
        <v>260827124</v>
      </c>
      <c r="B90" s="2" t="s">
        <v>74</v>
      </c>
      <c r="C90" s="3" t="s">
        <v>104</v>
      </c>
      <c r="D90" s="7" t="s">
        <v>374</v>
      </c>
      <c r="E90" s="7" t="s">
        <v>510</v>
      </c>
      <c r="F90" s="9"/>
      <c r="G90" t="str">
        <f t="shared" si="1"/>
        <v>&lt;cimke name="260827124"&gt;_x000D_&lt;megnev&gt;Гвинт Vortex&lt;/megnev&gt;_x000D_&lt;meret&gt;2,7x24 голівка 4 мм&lt;/meret&gt;_x000D_&lt;osztaly&gt;&lt;/osztaly&gt;_x000D_&lt;/cimke&gt;</v>
      </c>
    </row>
    <row r="91" spans="1:7" x14ac:dyDescent="0.25">
      <c r="A91" s="5">
        <v>260827126</v>
      </c>
      <c r="B91" s="2" t="s">
        <v>74</v>
      </c>
      <c r="C91" s="3" t="s">
        <v>105</v>
      </c>
      <c r="D91" s="7" t="s">
        <v>374</v>
      </c>
      <c r="E91" s="7" t="s">
        <v>511</v>
      </c>
      <c r="F91" s="9"/>
      <c r="G91" t="str">
        <f t="shared" si="1"/>
        <v>&lt;cimke name="260827126"&gt;_x000D_&lt;megnev&gt;Гвинт Vortex&lt;/megnev&gt;_x000D_&lt;meret&gt;2,7x26 голівка 4 мм&lt;/meret&gt;_x000D_&lt;osztaly&gt;&lt;/osztaly&gt;_x000D_&lt;/cimke&gt;</v>
      </c>
    </row>
    <row r="92" spans="1:7" x14ac:dyDescent="0.25">
      <c r="A92" s="5">
        <v>260827128</v>
      </c>
      <c r="B92" s="2" t="s">
        <v>74</v>
      </c>
      <c r="C92" s="3" t="s">
        <v>106</v>
      </c>
      <c r="D92" s="7" t="s">
        <v>374</v>
      </c>
      <c r="E92" s="7" t="s">
        <v>512</v>
      </c>
      <c r="F92" s="9"/>
      <c r="G92" t="str">
        <f t="shared" si="1"/>
        <v>&lt;cimke name="260827128"&gt;_x000D_&lt;megnev&gt;Гвинт Vortex&lt;/megnev&gt;_x000D_&lt;meret&gt;2,7x28 голівка 4 мм&lt;/meret&gt;_x000D_&lt;osztaly&gt;&lt;/osztaly&gt;_x000D_&lt;/cimke&gt;</v>
      </c>
    </row>
    <row r="93" spans="1:7" x14ac:dyDescent="0.25">
      <c r="A93" s="5">
        <v>260827130</v>
      </c>
      <c r="B93" s="2" t="s">
        <v>74</v>
      </c>
      <c r="C93" s="3" t="s">
        <v>107</v>
      </c>
      <c r="D93" s="7" t="s">
        <v>374</v>
      </c>
      <c r="E93" s="7" t="s">
        <v>513</v>
      </c>
      <c r="F93" s="9"/>
      <c r="G93" t="str">
        <f t="shared" si="1"/>
        <v>&lt;cimke name="260827130"&gt;_x000D_&lt;megnev&gt;Гвинт Vortex&lt;/megnev&gt;_x000D_&lt;meret&gt;2,7x30 голівка 4 мм&lt;/meret&gt;_x000D_&lt;osztaly&gt;&lt;/osztaly&gt;_x000D_&lt;/cimke&gt;</v>
      </c>
    </row>
    <row r="94" spans="1:7" x14ac:dyDescent="0.25">
      <c r="A94" s="5">
        <v>260827132</v>
      </c>
      <c r="B94" s="2" t="s">
        <v>74</v>
      </c>
      <c r="C94" s="3" t="s">
        <v>108</v>
      </c>
      <c r="D94" s="7" t="s">
        <v>374</v>
      </c>
      <c r="E94" s="7" t="s">
        <v>514</v>
      </c>
      <c r="F94" s="9"/>
      <c r="G94" t="str">
        <f t="shared" si="1"/>
        <v>&lt;cimke name="260827132"&gt;_x000D_&lt;megnev&gt;Гвинт Vortex&lt;/megnev&gt;_x000D_&lt;meret&gt;2,7x32 голівка 4 мм&lt;/meret&gt;_x000D_&lt;osztaly&gt;&lt;/osztaly&gt;_x000D_&lt;/cimke&gt;</v>
      </c>
    </row>
    <row r="95" spans="1:7" x14ac:dyDescent="0.25">
      <c r="A95" s="5">
        <v>260827134</v>
      </c>
      <c r="B95" s="2" t="s">
        <v>74</v>
      </c>
      <c r="C95" s="3" t="s">
        <v>109</v>
      </c>
      <c r="D95" s="7" t="s">
        <v>374</v>
      </c>
      <c r="E95" s="7" t="s">
        <v>515</v>
      </c>
      <c r="F95" s="9"/>
      <c r="G95" t="str">
        <f t="shared" si="1"/>
        <v>&lt;cimke name="260827134"&gt;_x000D_&lt;megnev&gt;Гвинт Vortex&lt;/megnev&gt;_x000D_&lt;meret&gt;2,7x34 голівка 4 мм&lt;/meret&gt;_x000D_&lt;osztaly&gt;&lt;/osztaly&gt;_x000D_&lt;/cimke&gt;</v>
      </c>
    </row>
    <row r="96" spans="1:7" x14ac:dyDescent="0.25">
      <c r="A96" s="5">
        <v>260827136</v>
      </c>
      <c r="B96" s="2" t="s">
        <v>74</v>
      </c>
      <c r="C96" s="3" t="s">
        <v>110</v>
      </c>
      <c r="D96" s="7" t="s">
        <v>374</v>
      </c>
      <c r="E96" s="7" t="s">
        <v>516</v>
      </c>
      <c r="F96" s="9"/>
      <c r="G96" t="str">
        <f t="shared" si="1"/>
        <v>&lt;cimke name="260827136"&gt;_x000D_&lt;megnev&gt;Гвинт Vortex&lt;/megnev&gt;_x000D_&lt;meret&gt;2,7x36 голівка 4 мм&lt;/meret&gt;_x000D_&lt;osztaly&gt;&lt;/osztaly&gt;_x000D_&lt;/cimke&gt;</v>
      </c>
    </row>
    <row r="97" spans="1:7" x14ac:dyDescent="0.25">
      <c r="A97" s="5">
        <v>260827138</v>
      </c>
      <c r="B97" s="2" t="s">
        <v>74</v>
      </c>
      <c r="C97" s="3" t="s">
        <v>111</v>
      </c>
      <c r="D97" s="7" t="s">
        <v>374</v>
      </c>
      <c r="E97" s="7" t="s">
        <v>517</v>
      </c>
      <c r="F97" s="9"/>
      <c r="G97" t="str">
        <f t="shared" si="1"/>
        <v>&lt;cimke name="260827138"&gt;_x000D_&lt;megnev&gt;Гвинт Vortex&lt;/megnev&gt;_x000D_&lt;meret&gt;2,7x38 голівка 4 мм&lt;/meret&gt;_x000D_&lt;osztaly&gt;&lt;/osztaly&gt;_x000D_&lt;/cimke&gt;</v>
      </c>
    </row>
    <row r="98" spans="1:7" x14ac:dyDescent="0.25">
      <c r="A98" s="5">
        <v>260827140</v>
      </c>
      <c r="B98" s="2" t="s">
        <v>74</v>
      </c>
      <c r="C98" s="3" t="s">
        <v>112</v>
      </c>
      <c r="D98" s="7" t="s">
        <v>374</v>
      </c>
      <c r="E98" s="7" t="s">
        <v>518</v>
      </c>
      <c r="F98" s="9"/>
      <c r="G98" t="str">
        <f t="shared" si="1"/>
        <v>&lt;cimke name="260827140"&gt;_x000D_&lt;megnev&gt;Гвинт Vortex&lt;/megnev&gt;_x000D_&lt;meret&gt;2,7x40 голівка 4 мм&lt;/meret&gt;_x000D_&lt;osztaly&gt;&lt;/osztaly&gt;_x000D_&lt;/cimke&gt;</v>
      </c>
    </row>
    <row r="99" spans="1:7" x14ac:dyDescent="0.25">
      <c r="A99" s="5">
        <v>260827142</v>
      </c>
      <c r="B99" s="2" t="s">
        <v>74</v>
      </c>
      <c r="C99" s="3" t="s">
        <v>113</v>
      </c>
      <c r="D99" s="7" t="s">
        <v>374</v>
      </c>
      <c r="E99" s="7" t="s">
        <v>519</v>
      </c>
      <c r="F99" s="9"/>
      <c r="G99" t="str">
        <f t="shared" si="1"/>
        <v>&lt;cimke name="260827142"&gt;_x000D_&lt;megnev&gt;Гвинт Vortex&lt;/megnev&gt;_x000D_&lt;meret&gt;2,7x42 голівка 4 мм&lt;/meret&gt;_x000D_&lt;osztaly&gt;&lt;/osztaly&gt;_x000D_&lt;/cimke&gt;</v>
      </c>
    </row>
    <row r="100" spans="1:7" x14ac:dyDescent="0.25">
      <c r="A100" s="5">
        <v>260827144</v>
      </c>
      <c r="B100" s="2" t="s">
        <v>74</v>
      </c>
      <c r="C100" s="3" t="s">
        <v>114</v>
      </c>
      <c r="D100" s="7" t="s">
        <v>374</v>
      </c>
      <c r="E100" s="7" t="s">
        <v>520</v>
      </c>
      <c r="F100" s="9"/>
      <c r="G100" t="str">
        <f t="shared" si="1"/>
        <v>&lt;cimke name="260827144"&gt;_x000D_&lt;megnev&gt;Гвинт Vortex&lt;/megnev&gt;_x000D_&lt;meret&gt;2,7x44 голівка 4 мм&lt;/meret&gt;_x000D_&lt;osztaly&gt;&lt;/osztaly&gt;_x000D_&lt;/cimke&gt;</v>
      </c>
    </row>
    <row r="101" spans="1:7" x14ac:dyDescent="0.25">
      <c r="A101" s="5">
        <v>260827146</v>
      </c>
      <c r="B101" s="2" t="s">
        <v>74</v>
      </c>
      <c r="C101" s="3" t="s">
        <v>115</v>
      </c>
      <c r="D101" s="7" t="s">
        <v>374</v>
      </c>
      <c r="E101" s="7" t="s">
        <v>521</v>
      </c>
      <c r="F101" s="9"/>
      <c r="G101" t="str">
        <f t="shared" si="1"/>
        <v>&lt;cimke name="260827146"&gt;_x000D_&lt;megnev&gt;Гвинт Vortex&lt;/megnev&gt;_x000D_&lt;meret&gt;2,7x46 голівка 4 мм&lt;/meret&gt;_x000D_&lt;osztaly&gt;&lt;/osztaly&gt;_x000D_&lt;/cimke&gt;</v>
      </c>
    </row>
    <row r="102" spans="1:7" x14ac:dyDescent="0.25">
      <c r="A102" s="5">
        <v>260827148</v>
      </c>
      <c r="B102" s="2" t="s">
        <v>74</v>
      </c>
      <c r="C102" s="3" t="s">
        <v>116</v>
      </c>
      <c r="D102" s="7" t="s">
        <v>374</v>
      </c>
      <c r="E102" s="7" t="s">
        <v>522</v>
      </c>
      <c r="F102" s="9"/>
      <c r="G102" t="str">
        <f t="shared" si="1"/>
        <v>&lt;cimke name="260827148"&gt;_x000D_&lt;megnev&gt;Гвинт Vortex&lt;/megnev&gt;_x000D_&lt;meret&gt;2,7x48 голівка 4 мм&lt;/meret&gt;_x000D_&lt;osztaly&gt;&lt;/osztaly&gt;_x000D_&lt;/cimke&gt;</v>
      </c>
    </row>
    <row r="103" spans="1:7" x14ac:dyDescent="0.25">
      <c r="A103" s="5">
        <v>260827150</v>
      </c>
      <c r="B103" s="2" t="s">
        <v>74</v>
      </c>
      <c r="C103" s="3" t="s">
        <v>117</v>
      </c>
      <c r="D103" s="7" t="s">
        <v>374</v>
      </c>
      <c r="E103" s="7" t="s">
        <v>523</v>
      </c>
      <c r="F103" s="9"/>
      <c r="G103" t="str">
        <f t="shared" si="1"/>
        <v>&lt;cimke name="260827150"&gt;_x000D_&lt;megnev&gt;Гвинт Vortex&lt;/megnev&gt;_x000D_&lt;meret&gt;2,7x50 голівка 4 мм&lt;/meret&gt;_x000D_&lt;osztaly&gt;&lt;/osztaly&gt;_x000D_&lt;/cimke&gt;</v>
      </c>
    </row>
    <row r="104" spans="1:7" x14ac:dyDescent="0.25">
      <c r="A104" s="5">
        <v>260827152</v>
      </c>
      <c r="B104" s="2" t="s">
        <v>74</v>
      </c>
      <c r="C104" s="3" t="s">
        <v>118</v>
      </c>
      <c r="D104" s="7" t="s">
        <v>374</v>
      </c>
      <c r="E104" s="7" t="s">
        <v>524</v>
      </c>
      <c r="F104" s="9"/>
      <c r="G104" t="str">
        <f t="shared" si="1"/>
        <v>&lt;cimke name="260827152"&gt;_x000D_&lt;megnev&gt;Гвинт Vortex&lt;/megnev&gt;_x000D_&lt;meret&gt;2,7x52 голівка 4 мм&lt;/meret&gt;_x000D_&lt;osztaly&gt;&lt;/osztaly&gt;_x000D_&lt;/cimke&gt;</v>
      </c>
    </row>
    <row r="105" spans="1:7" x14ac:dyDescent="0.25">
      <c r="A105" s="5">
        <v>260827154</v>
      </c>
      <c r="B105" s="2" t="s">
        <v>74</v>
      </c>
      <c r="C105" s="3" t="s">
        <v>119</v>
      </c>
      <c r="D105" s="7" t="s">
        <v>374</v>
      </c>
      <c r="E105" s="7" t="s">
        <v>525</v>
      </c>
      <c r="F105" s="9"/>
      <c r="G105" t="str">
        <f t="shared" si="1"/>
        <v>&lt;cimke name="260827154"&gt;_x000D_&lt;megnev&gt;Гвинт Vortex&lt;/megnev&gt;_x000D_&lt;meret&gt;2,7x54 голівка 4 мм&lt;/meret&gt;_x000D_&lt;osztaly&gt;&lt;/osztaly&gt;_x000D_&lt;/cimke&gt;</v>
      </c>
    </row>
    <row r="106" spans="1:7" x14ac:dyDescent="0.25">
      <c r="A106" s="5">
        <v>260827156</v>
      </c>
      <c r="B106" s="2" t="s">
        <v>74</v>
      </c>
      <c r="C106" s="3" t="s">
        <v>120</v>
      </c>
      <c r="D106" s="7" t="s">
        <v>374</v>
      </c>
      <c r="E106" s="7" t="s">
        <v>526</v>
      </c>
      <c r="F106" s="9"/>
      <c r="G106" t="str">
        <f t="shared" si="1"/>
        <v>&lt;cimke name="260827156"&gt;_x000D_&lt;megnev&gt;Гвинт Vortex&lt;/megnev&gt;_x000D_&lt;meret&gt;2,7x56 голівка 4 мм&lt;/meret&gt;_x000D_&lt;osztaly&gt;&lt;/osztaly&gt;_x000D_&lt;/cimke&gt;</v>
      </c>
    </row>
    <row r="107" spans="1:7" x14ac:dyDescent="0.25">
      <c r="A107" s="5">
        <v>260827158</v>
      </c>
      <c r="B107" s="2" t="s">
        <v>74</v>
      </c>
      <c r="C107" s="3" t="s">
        <v>121</v>
      </c>
      <c r="D107" s="7" t="s">
        <v>374</v>
      </c>
      <c r="E107" s="7" t="s">
        <v>527</v>
      </c>
      <c r="F107" s="9"/>
      <c r="G107" t="str">
        <f t="shared" si="1"/>
        <v>&lt;cimke name="260827158"&gt;_x000D_&lt;megnev&gt;Гвинт Vortex&lt;/megnev&gt;_x000D_&lt;meret&gt;2,7x58 голівка 4 мм&lt;/meret&gt;_x000D_&lt;osztaly&gt;&lt;/osztaly&gt;_x000D_&lt;/cimke&gt;</v>
      </c>
    </row>
    <row r="108" spans="1:7" x14ac:dyDescent="0.25">
      <c r="A108" s="5">
        <v>260835510</v>
      </c>
      <c r="B108" s="2" t="s">
        <v>74</v>
      </c>
      <c r="C108" s="3" t="s">
        <v>122</v>
      </c>
      <c r="D108" s="7" t="s">
        <v>374</v>
      </c>
      <c r="E108" s="7" t="s">
        <v>528</v>
      </c>
      <c r="F108" s="9"/>
      <c r="G108" t="str">
        <f t="shared" si="1"/>
        <v>&lt;cimke name="260835510"&gt;_x000D_&lt;megnev&gt;Гвинт Vortex&lt;/megnev&gt;_x000D_&lt;meret&gt;3.5x10 мм&lt;/meret&gt;_x000D_&lt;osztaly&gt;&lt;/osztaly&gt;_x000D_&lt;/cimke&gt;</v>
      </c>
    </row>
    <row r="109" spans="1:7" x14ac:dyDescent="0.25">
      <c r="A109" s="5">
        <v>260835512</v>
      </c>
      <c r="B109" s="2" t="s">
        <v>74</v>
      </c>
      <c r="C109" s="3" t="s">
        <v>123</v>
      </c>
      <c r="D109" s="7" t="s">
        <v>374</v>
      </c>
      <c r="E109" s="7" t="s">
        <v>529</v>
      </c>
      <c r="F109" s="9"/>
      <c r="G109" t="str">
        <f t="shared" si="1"/>
        <v>&lt;cimke name="260835512"&gt;_x000D_&lt;megnev&gt;Гвинт Vortex&lt;/megnev&gt;_x000D_&lt;meret&gt;3.5x12 мм&lt;/meret&gt;_x000D_&lt;osztaly&gt;&lt;/osztaly&gt;_x000D_&lt;/cimke&gt;</v>
      </c>
    </row>
    <row r="110" spans="1:7" x14ac:dyDescent="0.25">
      <c r="A110" s="5">
        <v>260835514</v>
      </c>
      <c r="B110" s="2" t="s">
        <v>74</v>
      </c>
      <c r="C110" s="3" t="s">
        <v>124</v>
      </c>
      <c r="D110" s="7" t="s">
        <v>374</v>
      </c>
      <c r="E110" s="7" t="s">
        <v>530</v>
      </c>
      <c r="F110" s="9"/>
      <c r="G110" t="str">
        <f t="shared" si="1"/>
        <v>&lt;cimke name="260835514"&gt;_x000D_&lt;megnev&gt;Гвинт Vortex&lt;/megnev&gt;_x000D_&lt;meret&gt;3.5x14 мм&lt;/meret&gt;_x000D_&lt;osztaly&gt;&lt;/osztaly&gt;_x000D_&lt;/cimke&gt;</v>
      </c>
    </row>
    <row r="111" spans="1:7" x14ac:dyDescent="0.25">
      <c r="A111" s="5">
        <v>260835516</v>
      </c>
      <c r="B111" s="2" t="s">
        <v>74</v>
      </c>
      <c r="C111" s="3" t="s">
        <v>125</v>
      </c>
      <c r="D111" s="7" t="s">
        <v>374</v>
      </c>
      <c r="E111" s="7" t="s">
        <v>531</v>
      </c>
      <c r="F111" s="9"/>
      <c r="G111" t="str">
        <f t="shared" si="1"/>
        <v>&lt;cimke name="260835516"&gt;_x000D_&lt;megnev&gt;Гвинт Vortex&lt;/megnev&gt;_x000D_&lt;meret&gt;3.5x16 мм&lt;/meret&gt;_x000D_&lt;osztaly&gt;&lt;/osztaly&gt;_x000D_&lt;/cimke&gt;</v>
      </c>
    </row>
    <row r="112" spans="1:7" x14ac:dyDescent="0.25">
      <c r="A112" s="5">
        <v>260835518</v>
      </c>
      <c r="B112" s="2" t="s">
        <v>74</v>
      </c>
      <c r="C112" s="3" t="s">
        <v>126</v>
      </c>
      <c r="D112" s="7" t="s">
        <v>374</v>
      </c>
      <c r="E112" s="7" t="s">
        <v>532</v>
      </c>
      <c r="F112" s="9"/>
      <c r="G112" t="str">
        <f t="shared" si="1"/>
        <v>&lt;cimke name="260835518"&gt;_x000D_&lt;megnev&gt;Гвинт Vortex&lt;/megnev&gt;_x000D_&lt;meret&gt;3.5x18 мм&lt;/meret&gt;_x000D_&lt;osztaly&gt;&lt;/osztaly&gt;_x000D_&lt;/cimke&gt;</v>
      </c>
    </row>
    <row r="113" spans="1:7" x14ac:dyDescent="0.25">
      <c r="A113" s="5">
        <v>260835520</v>
      </c>
      <c r="B113" s="2" t="s">
        <v>74</v>
      </c>
      <c r="C113" s="3" t="s">
        <v>127</v>
      </c>
      <c r="D113" s="7" t="s">
        <v>374</v>
      </c>
      <c r="E113" s="7" t="s">
        <v>533</v>
      </c>
      <c r="F113" s="9"/>
      <c r="G113" t="str">
        <f t="shared" si="1"/>
        <v>&lt;cimke name="260835520"&gt;_x000D_&lt;megnev&gt;Гвинт Vortex&lt;/megnev&gt;_x000D_&lt;meret&gt;3.5x20 мм&lt;/meret&gt;_x000D_&lt;osztaly&gt;&lt;/osztaly&gt;_x000D_&lt;/cimke&gt;</v>
      </c>
    </row>
    <row r="114" spans="1:7" x14ac:dyDescent="0.25">
      <c r="A114" s="5">
        <v>260835522</v>
      </c>
      <c r="B114" s="2" t="s">
        <v>74</v>
      </c>
      <c r="C114" s="3" t="s">
        <v>128</v>
      </c>
      <c r="D114" s="7" t="s">
        <v>374</v>
      </c>
      <c r="E114" s="7" t="s">
        <v>534</v>
      </c>
      <c r="F114" s="9"/>
      <c r="G114" t="str">
        <f t="shared" si="1"/>
        <v>&lt;cimke name="260835522"&gt;_x000D_&lt;megnev&gt;Гвинт Vortex&lt;/megnev&gt;_x000D_&lt;meret&gt;3.5x22 мм&lt;/meret&gt;_x000D_&lt;osztaly&gt;&lt;/osztaly&gt;_x000D_&lt;/cimke&gt;</v>
      </c>
    </row>
    <row r="115" spans="1:7" x14ac:dyDescent="0.25">
      <c r="A115" s="5">
        <v>260835524</v>
      </c>
      <c r="B115" s="2" t="s">
        <v>74</v>
      </c>
      <c r="C115" s="3" t="s">
        <v>129</v>
      </c>
      <c r="D115" s="7" t="s">
        <v>374</v>
      </c>
      <c r="E115" s="7" t="s">
        <v>535</v>
      </c>
      <c r="F115" s="9"/>
      <c r="G115" t="str">
        <f t="shared" si="1"/>
        <v>&lt;cimke name="260835524"&gt;_x000D_&lt;megnev&gt;Гвинт Vortex&lt;/megnev&gt;_x000D_&lt;meret&gt;3.5x24 мм&lt;/meret&gt;_x000D_&lt;osztaly&gt;&lt;/osztaly&gt;_x000D_&lt;/cimke&gt;</v>
      </c>
    </row>
    <row r="116" spans="1:7" x14ac:dyDescent="0.25">
      <c r="A116" s="5">
        <v>260835526</v>
      </c>
      <c r="B116" s="2" t="s">
        <v>74</v>
      </c>
      <c r="C116" s="3" t="s">
        <v>130</v>
      </c>
      <c r="D116" s="7" t="s">
        <v>374</v>
      </c>
      <c r="E116" s="7" t="s">
        <v>536</v>
      </c>
      <c r="F116" s="9"/>
      <c r="G116" t="str">
        <f t="shared" si="1"/>
        <v>&lt;cimke name="260835526"&gt;_x000D_&lt;megnev&gt;Гвинт Vortex&lt;/megnev&gt;_x000D_&lt;meret&gt;3.5x26 мм&lt;/meret&gt;_x000D_&lt;osztaly&gt;&lt;/osztaly&gt;_x000D_&lt;/cimke&gt;</v>
      </c>
    </row>
    <row r="117" spans="1:7" x14ac:dyDescent="0.25">
      <c r="A117" s="5">
        <v>260835528</v>
      </c>
      <c r="B117" s="2" t="s">
        <v>74</v>
      </c>
      <c r="C117" s="3" t="s">
        <v>131</v>
      </c>
      <c r="D117" s="7" t="s">
        <v>374</v>
      </c>
      <c r="E117" s="7" t="s">
        <v>537</v>
      </c>
      <c r="F117" s="9"/>
      <c r="G117" t="str">
        <f t="shared" si="1"/>
        <v>&lt;cimke name="260835528"&gt;_x000D_&lt;megnev&gt;Гвинт Vortex&lt;/megnev&gt;_x000D_&lt;meret&gt;3.5x28 мм&lt;/meret&gt;_x000D_&lt;osztaly&gt;&lt;/osztaly&gt;_x000D_&lt;/cimke&gt;</v>
      </c>
    </row>
    <row r="118" spans="1:7" x14ac:dyDescent="0.25">
      <c r="A118" s="5">
        <v>260835530</v>
      </c>
      <c r="B118" s="2" t="s">
        <v>74</v>
      </c>
      <c r="C118" s="3" t="s">
        <v>132</v>
      </c>
      <c r="D118" s="7" t="s">
        <v>374</v>
      </c>
      <c r="E118" s="7" t="s">
        <v>538</v>
      </c>
      <c r="F118" s="9"/>
      <c r="G118" t="str">
        <f t="shared" si="1"/>
        <v>&lt;cimke name="260835530"&gt;_x000D_&lt;megnev&gt;Гвинт Vortex&lt;/megnev&gt;_x000D_&lt;meret&gt;3.5x30 мм&lt;/meret&gt;_x000D_&lt;osztaly&gt;&lt;/osztaly&gt;_x000D_&lt;/cimke&gt;</v>
      </c>
    </row>
    <row r="119" spans="1:7" x14ac:dyDescent="0.25">
      <c r="A119" s="5">
        <v>260835532</v>
      </c>
      <c r="B119" s="2" t="s">
        <v>74</v>
      </c>
      <c r="C119" s="3" t="s">
        <v>133</v>
      </c>
      <c r="D119" s="7" t="s">
        <v>374</v>
      </c>
      <c r="E119" s="7" t="s">
        <v>539</v>
      </c>
      <c r="F119" s="9"/>
      <c r="G119" t="str">
        <f t="shared" si="1"/>
        <v>&lt;cimke name="260835532"&gt;_x000D_&lt;megnev&gt;Гвинт Vortex&lt;/megnev&gt;_x000D_&lt;meret&gt;3.5x32 мм&lt;/meret&gt;_x000D_&lt;osztaly&gt;&lt;/osztaly&gt;_x000D_&lt;/cimke&gt;</v>
      </c>
    </row>
    <row r="120" spans="1:7" x14ac:dyDescent="0.25">
      <c r="A120" s="5">
        <v>260835534</v>
      </c>
      <c r="B120" s="2" t="s">
        <v>74</v>
      </c>
      <c r="C120" s="3" t="s">
        <v>134</v>
      </c>
      <c r="D120" s="7" t="s">
        <v>374</v>
      </c>
      <c r="E120" s="7" t="s">
        <v>540</v>
      </c>
      <c r="F120" s="9"/>
      <c r="G120" t="str">
        <f t="shared" si="1"/>
        <v>&lt;cimke name="260835534"&gt;_x000D_&lt;megnev&gt;Гвинт Vortex&lt;/megnev&gt;_x000D_&lt;meret&gt;3.5x34 мм&lt;/meret&gt;_x000D_&lt;osztaly&gt;&lt;/osztaly&gt;_x000D_&lt;/cimke&gt;</v>
      </c>
    </row>
    <row r="121" spans="1:7" x14ac:dyDescent="0.25">
      <c r="A121" s="5">
        <v>260835536</v>
      </c>
      <c r="B121" s="2" t="s">
        <v>74</v>
      </c>
      <c r="C121" s="3" t="s">
        <v>135</v>
      </c>
      <c r="D121" s="7" t="s">
        <v>374</v>
      </c>
      <c r="E121" s="7" t="s">
        <v>541</v>
      </c>
      <c r="F121" s="9"/>
      <c r="G121" t="str">
        <f t="shared" si="1"/>
        <v>&lt;cimke name="260835536"&gt;_x000D_&lt;megnev&gt;Гвинт Vortex&lt;/megnev&gt;_x000D_&lt;meret&gt;3.5x36 мм&lt;/meret&gt;_x000D_&lt;osztaly&gt;&lt;/osztaly&gt;_x000D_&lt;/cimke&gt;</v>
      </c>
    </row>
    <row r="122" spans="1:7" x14ac:dyDescent="0.25">
      <c r="A122" s="5">
        <v>260835538</v>
      </c>
      <c r="B122" s="2" t="s">
        <v>74</v>
      </c>
      <c r="C122" s="3" t="s">
        <v>136</v>
      </c>
      <c r="D122" s="7" t="s">
        <v>374</v>
      </c>
      <c r="E122" s="7" t="s">
        <v>542</v>
      </c>
      <c r="F122" s="9"/>
      <c r="G122" t="str">
        <f t="shared" si="1"/>
        <v>&lt;cimke name="260835538"&gt;_x000D_&lt;megnev&gt;Гвинт Vortex&lt;/megnev&gt;_x000D_&lt;meret&gt;3.5x38 мм&lt;/meret&gt;_x000D_&lt;osztaly&gt;&lt;/osztaly&gt;_x000D_&lt;/cimke&gt;</v>
      </c>
    </row>
    <row r="123" spans="1:7" x14ac:dyDescent="0.25">
      <c r="A123" s="5">
        <v>260835540</v>
      </c>
      <c r="B123" s="2" t="s">
        <v>74</v>
      </c>
      <c r="C123" s="3" t="s">
        <v>137</v>
      </c>
      <c r="D123" s="7" t="s">
        <v>374</v>
      </c>
      <c r="E123" s="7" t="s">
        <v>543</v>
      </c>
      <c r="F123" s="9"/>
      <c r="G123" t="str">
        <f t="shared" si="1"/>
        <v>&lt;cimke name="260835540"&gt;_x000D_&lt;megnev&gt;Гвинт Vortex&lt;/megnev&gt;_x000D_&lt;meret&gt;3.5x40 мм&lt;/meret&gt;_x000D_&lt;osztaly&gt;&lt;/osztaly&gt;_x000D_&lt;/cimke&gt;</v>
      </c>
    </row>
    <row r="124" spans="1:7" x14ac:dyDescent="0.25">
      <c r="A124" s="5">
        <v>260835542</v>
      </c>
      <c r="B124" s="2" t="s">
        <v>74</v>
      </c>
      <c r="C124" s="3" t="s">
        <v>138</v>
      </c>
      <c r="D124" s="7" t="s">
        <v>374</v>
      </c>
      <c r="E124" s="7" t="s">
        <v>544</v>
      </c>
      <c r="F124" s="9"/>
      <c r="G124" t="str">
        <f t="shared" si="1"/>
        <v>&lt;cimke name="260835542"&gt;_x000D_&lt;megnev&gt;Гвинт Vortex&lt;/megnev&gt;_x000D_&lt;meret&gt;3.5x42 мм&lt;/meret&gt;_x000D_&lt;osztaly&gt;&lt;/osztaly&gt;_x000D_&lt;/cimke&gt;</v>
      </c>
    </row>
    <row r="125" spans="1:7" x14ac:dyDescent="0.25">
      <c r="A125" s="5">
        <v>260835544</v>
      </c>
      <c r="B125" s="2" t="s">
        <v>74</v>
      </c>
      <c r="C125" s="3" t="s">
        <v>139</v>
      </c>
      <c r="D125" s="7" t="s">
        <v>374</v>
      </c>
      <c r="E125" s="7" t="s">
        <v>545</v>
      </c>
      <c r="F125" s="9"/>
      <c r="G125" t="str">
        <f t="shared" si="1"/>
        <v>&lt;cimke name="260835544"&gt;_x000D_&lt;megnev&gt;Гвинт Vortex&lt;/megnev&gt;_x000D_&lt;meret&gt;3.5x44 мм&lt;/meret&gt;_x000D_&lt;osztaly&gt;&lt;/osztaly&gt;_x000D_&lt;/cimke&gt;</v>
      </c>
    </row>
    <row r="126" spans="1:7" x14ac:dyDescent="0.25">
      <c r="A126" s="5">
        <v>260835546</v>
      </c>
      <c r="B126" s="2" t="s">
        <v>74</v>
      </c>
      <c r="C126" s="3" t="s">
        <v>140</v>
      </c>
      <c r="D126" s="7" t="s">
        <v>374</v>
      </c>
      <c r="E126" s="7" t="s">
        <v>546</v>
      </c>
      <c r="F126" s="9"/>
      <c r="G126" t="str">
        <f t="shared" si="1"/>
        <v>&lt;cimke name="260835546"&gt;_x000D_&lt;megnev&gt;Гвинт Vortex&lt;/megnev&gt;_x000D_&lt;meret&gt;3.5x46 мм&lt;/meret&gt;_x000D_&lt;osztaly&gt;&lt;/osztaly&gt;_x000D_&lt;/cimke&gt;</v>
      </c>
    </row>
    <row r="127" spans="1:7" x14ac:dyDescent="0.25">
      <c r="A127" s="5">
        <v>260835548</v>
      </c>
      <c r="B127" s="2" t="s">
        <v>74</v>
      </c>
      <c r="C127" s="3" t="s">
        <v>141</v>
      </c>
      <c r="D127" s="7" t="s">
        <v>374</v>
      </c>
      <c r="E127" s="7" t="s">
        <v>547</v>
      </c>
      <c r="F127" s="9"/>
      <c r="G127" t="str">
        <f t="shared" si="1"/>
        <v>&lt;cimke name="260835548"&gt;_x000D_&lt;megnev&gt;Гвинт Vortex&lt;/megnev&gt;_x000D_&lt;meret&gt;3.5x48 мм&lt;/meret&gt;_x000D_&lt;osztaly&gt;&lt;/osztaly&gt;_x000D_&lt;/cimke&gt;</v>
      </c>
    </row>
    <row r="128" spans="1:7" x14ac:dyDescent="0.25">
      <c r="A128" s="5">
        <v>260835550</v>
      </c>
      <c r="B128" s="2" t="s">
        <v>74</v>
      </c>
      <c r="C128" s="3" t="s">
        <v>142</v>
      </c>
      <c r="D128" s="7" t="s">
        <v>374</v>
      </c>
      <c r="E128" s="7" t="s">
        <v>548</v>
      </c>
      <c r="F128" s="9"/>
      <c r="G128" t="str">
        <f t="shared" si="1"/>
        <v>&lt;cimke name="260835550"&gt;_x000D_&lt;megnev&gt;Гвинт Vortex&lt;/megnev&gt;_x000D_&lt;meret&gt;3.5x50 мм&lt;/meret&gt;_x000D_&lt;osztaly&gt;&lt;/osztaly&gt;_x000D_&lt;/cimke&gt;</v>
      </c>
    </row>
    <row r="129" spans="1:7" x14ac:dyDescent="0.25">
      <c r="A129" s="5">
        <v>260851034</v>
      </c>
      <c r="B129" s="2" t="s">
        <v>74</v>
      </c>
      <c r="C129" s="3" t="s">
        <v>143</v>
      </c>
      <c r="D129" s="7" t="s">
        <v>374</v>
      </c>
      <c r="E129" s="7" t="s">
        <v>549</v>
      </c>
      <c r="F129" s="9"/>
      <c r="G129" t="str">
        <f t="shared" si="1"/>
        <v>&lt;cimke name="260851034"&gt;_x000D_&lt;megnev&gt;Гвинт Vortex&lt;/megnev&gt;_x000D_&lt;meret&gt;5.1x34 мм&lt;/meret&gt;_x000D_&lt;osztaly&gt;&lt;/osztaly&gt;_x000D_&lt;/cimke&gt;</v>
      </c>
    </row>
    <row r="130" spans="1:7" x14ac:dyDescent="0.25">
      <c r="A130" s="5">
        <v>260851036</v>
      </c>
      <c r="B130" s="2" t="s">
        <v>74</v>
      </c>
      <c r="C130" s="3" t="s">
        <v>144</v>
      </c>
      <c r="D130" s="7" t="s">
        <v>374</v>
      </c>
      <c r="E130" s="7" t="s">
        <v>550</v>
      </c>
      <c r="F130" s="9"/>
      <c r="G130" t="str">
        <f t="shared" si="1"/>
        <v>&lt;cimke name="260851036"&gt;_x000D_&lt;megnev&gt;Гвинт Vortex&lt;/megnev&gt;_x000D_&lt;meret&gt;5.1x36 мм&lt;/meret&gt;_x000D_&lt;osztaly&gt;&lt;/osztaly&gt;_x000D_&lt;/cimke&gt;</v>
      </c>
    </row>
    <row r="131" spans="1:7" x14ac:dyDescent="0.25">
      <c r="A131" s="5">
        <v>260851038</v>
      </c>
      <c r="B131" s="2" t="s">
        <v>74</v>
      </c>
      <c r="C131" s="3" t="s">
        <v>145</v>
      </c>
      <c r="D131" s="7" t="s">
        <v>374</v>
      </c>
      <c r="E131" s="7" t="s">
        <v>551</v>
      </c>
      <c r="F131" s="9"/>
      <c r="G131" t="str">
        <f t="shared" ref="G131:G194" si="2">"&lt;cimke name=" &amp; CHAR(34) &amp;A131&amp;CHAR(34)&amp;"&gt;" &amp; CHAR(13)&amp;"&lt;megnev&gt;"&amp;D131&amp;"&lt;/megnev&gt;"&amp;CHAR(13)&amp;"&lt;meret&gt;"&amp;E131&amp;"&lt;/meret&gt;"&amp;CHAR(13)&amp;"&lt;osztaly&gt;"&amp;F131&amp;"&lt;/osztaly&gt;"&amp;CHAR(13)&amp;"&lt;/cimke&gt;"</f>
        <v>&lt;cimke name="260851038"&gt;_x000D_&lt;megnev&gt;Гвинт Vortex&lt;/megnev&gt;_x000D_&lt;meret&gt;5.1x38 мм&lt;/meret&gt;_x000D_&lt;osztaly&gt;&lt;/osztaly&gt;_x000D_&lt;/cimke&gt;</v>
      </c>
    </row>
    <row r="132" spans="1:7" x14ac:dyDescent="0.25">
      <c r="A132" s="5">
        <v>260851040</v>
      </c>
      <c r="B132" s="2" t="s">
        <v>74</v>
      </c>
      <c r="C132" s="3" t="s">
        <v>146</v>
      </c>
      <c r="D132" s="7" t="s">
        <v>374</v>
      </c>
      <c r="E132" s="7" t="s">
        <v>552</v>
      </c>
      <c r="F132" s="9"/>
      <c r="G132" t="str">
        <f t="shared" si="2"/>
        <v>&lt;cimke name="260851040"&gt;_x000D_&lt;megnev&gt;Гвинт Vortex&lt;/megnev&gt;_x000D_&lt;meret&gt;5.1x40 мм&lt;/meret&gt;_x000D_&lt;osztaly&gt;&lt;/osztaly&gt;_x000D_&lt;/cimke&gt;</v>
      </c>
    </row>
    <row r="133" spans="1:7" x14ac:dyDescent="0.25">
      <c r="A133" s="5">
        <v>260851042</v>
      </c>
      <c r="B133" s="2" t="s">
        <v>74</v>
      </c>
      <c r="C133" s="3" t="s">
        <v>147</v>
      </c>
      <c r="D133" s="7" t="s">
        <v>374</v>
      </c>
      <c r="E133" s="7" t="s">
        <v>553</v>
      </c>
      <c r="F133" s="9"/>
      <c r="G133" t="str">
        <f t="shared" si="2"/>
        <v>&lt;cimke name="260851042"&gt;_x000D_&lt;megnev&gt;Гвинт Vortex&lt;/megnev&gt;_x000D_&lt;meret&gt;5.1x42 мм&lt;/meret&gt;_x000D_&lt;osztaly&gt;&lt;/osztaly&gt;_x000D_&lt;/cimke&gt;</v>
      </c>
    </row>
    <row r="134" spans="1:7" x14ac:dyDescent="0.25">
      <c r="A134" s="5">
        <v>260851044</v>
      </c>
      <c r="B134" s="2" t="s">
        <v>74</v>
      </c>
      <c r="C134" s="3" t="s">
        <v>148</v>
      </c>
      <c r="D134" s="7" t="s">
        <v>374</v>
      </c>
      <c r="E134" s="7" t="s">
        <v>554</v>
      </c>
      <c r="F134" s="9"/>
      <c r="G134" t="str">
        <f t="shared" si="2"/>
        <v>&lt;cimke name="260851044"&gt;_x000D_&lt;megnev&gt;Гвинт Vortex&lt;/megnev&gt;_x000D_&lt;meret&gt;5.1x44 мм&lt;/meret&gt;_x000D_&lt;osztaly&gt;&lt;/osztaly&gt;_x000D_&lt;/cimke&gt;</v>
      </c>
    </row>
    <row r="135" spans="1:7" x14ac:dyDescent="0.25">
      <c r="A135" s="5">
        <v>260851046</v>
      </c>
      <c r="B135" s="2" t="s">
        <v>74</v>
      </c>
      <c r="C135" s="3" t="s">
        <v>149</v>
      </c>
      <c r="D135" s="7" t="s">
        <v>374</v>
      </c>
      <c r="E135" s="7" t="s">
        <v>555</v>
      </c>
      <c r="F135" s="9"/>
      <c r="G135" t="str">
        <f t="shared" si="2"/>
        <v>&lt;cimke name="260851046"&gt;_x000D_&lt;megnev&gt;Гвинт Vortex&lt;/megnev&gt;_x000D_&lt;meret&gt;5.1x46 мм&lt;/meret&gt;_x000D_&lt;osztaly&gt;&lt;/osztaly&gt;_x000D_&lt;/cimke&gt;</v>
      </c>
    </row>
    <row r="136" spans="1:7" x14ac:dyDescent="0.25">
      <c r="A136" s="5">
        <v>260851048</v>
      </c>
      <c r="B136" s="2" t="s">
        <v>74</v>
      </c>
      <c r="C136" s="3" t="s">
        <v>150</v>
      </c>
      <c r="D136" s="7" t="s">
        <v>374</v>
      </c>
      <c r="E136" s="7" t="s">
        <v>556</v>
      </c>
      <c r="F136" s="9"/>
      <c r="G136" t="str">
        <f t="shared" si="2"/>
        <v>&lt;cimke name="260851048"&gt;_x000D_&lt;megnev&gt;Гвинт Vortex&lt;/megnev&gt;_x000D_&lt;meret&gt;5.1x48 мм&lt;/meret&gt;_x000D_&lt;osztaly&gt;&lt;/osztaly&gt;_x000D_&lt;/cimke&gt;</v>
      </c>
    </row>
    <row r="137" spans="1:7" x14ac:dyDescent="0.25">
      <c r="A137" s="5">
        <v>260851050</v>
      </c>
      <c r="B137" s="2" t="s">
        <v>74</v>
      </c>
      <c r="C137" s="3" t="s">
        <v>151</v>
      </c>
      <c r="D137" s="7" t="s">
        <v>374</v>
      </c>
      <c r="E137" s="7" t="s">
        <v>557</v>
      </c>
      <c r="F137" s="9"/>
      <c r="G137" t="str">
        <f t="shared" si="2"/>
        <v>&lt;cimke name="260851050"&gt;_x000D_&lt;megnev&gt;Гвинт Vortex&lt;/megnev&gt;_x000D_&lt;meret&gt;5.1x50 мм&lt;/meret&gt;_x000D_&lt;osztaly&gt;&lt;/osztaly&gt;_x000D_&lt;/cimke&gt;</v>
      </c>
    </row>
    <row r="138" spans="1:7" x14ac:dyDescent="0.25">
      <c r="A138" s="5">
        <v>260851055</v>
      </c>
      <c r="B138" s="2" t="s">
        <v>74</v>
      </c>
      <c r="C138" s="3" t="s">
        <v>152</v>
      </c>
      <c r="D138" s="7" t="s">
        <v>374</v>
      </c>
      <c r="E138" s="7" t="s">
        <v>558</v>
      </c>
      <c r="F138" s="9"/>
      <c r="G138" t="str">
        <f t="shared" si="2"/>
        <v>&lt;cimke name="260851055"&gt;_x000D_&lt;megnev&gt;Гвинт Vortex&lt;/megnev&gt;_x000D_&lt;meret&gt;5.1x55 мм&lt;/meret&gt;_x000D_&lt;osztaly&gt;&lt;/osztaly&gt;_x000D_&lt;/cimke&gt;</v>
      </c>
    </row>
    <row r="139" spans="1:7" x14ac:dyDescent="0.25">
      <c r="A139" s="5">
        <v>260851060</v>
      </c>
      <c r="B139" s="2" t="s">
        <v>74</v>
      </c>
      <c r="C139" s="3" t="s">
        <v>153</v>
      </c>
      <c r="D139" s="7" t="s">
        <v>374</v>
      </c>
      <c r="E139" s="7" t="s">
        <v>559</v>
      </c>
      <c r="F139" s="9"/>
      <c r="G139" t="str">
        <f t="shared" si="2"/>
        <v>&lt;cimke name="260851060"&gt;_x000D_&lt;megnev&gt;Гвинт Vortex&lt;/megnev&gt;_x000D_&lt;meret&gt;5.1x60 мм&lt;/meret&gt;_x000D_&lt;osztaly&gt;&lt;/osztaly&gt;_x000D_&lt;/cimke&gt;</v>
      </c>
    </row>
    <row r="140" spans="1:7" x14ac:dyDescent="0.25">
      <c r="A140" s="5">
        <v>260851065</v>
      </c>
      <c r="B140" s="2" t="s">
        <v>74</v>
      </c>
      <c r="C140" s="3" t="s">
        <v>154</v>
      </c>
      <c r="D140" s="7" t="s">
        <v>374</v>
      </c>
      <c r="E140" s="7" t="s">
        <v>560</v>
      </c>
      <c r="F140" s="9"/>
      <c r="G140" t="str">
        <f t="shared" si="2"/>
        <v>&lt;cimke name="260851065"&gt;_x000D_&lt;megnev&gt;Гвинт Vortex&lt;/megnev&gt;_x000D_&lt;meret&gt;5,1x65 мм&lt;/meret&gt;_x000D_&lt;osztaly&gt;&lt;/osztaly&gt;_x000D_&lt;/cimke&gt;</v>
      </c>
    </row>
    <row r="141" spans="1:7" x14ac:dyDescent="0.25">
      <c r="A141" s="5">
        <v>260851070</v>
      </c>
      <c r="B141" s="2" t="s">
        <v>74</v>
      </c>
      <c r="C141" s="3" t="s">
        <v>155</v>
      </c>
      <c r="D141" s="7" t="s">
        <v>374</v>
      </c>
      <c r="E141" s="7" t="s">
        <v>561</v>
      </c>
      <c r="F141" s="9"/>
      <c r="G141" t="str">
        <f t="shared" si="2"/>
        <v>&lt;cimke name="260851070"&gt;_x000D_&lt;megnev&gt;Гвинт Vortex&lt;/megnev&gt;_x000D_&lt;meret&gt;5,1x70 мм&lt;/meret&gt;_x000D_&lt;osztaly&gt;&lt;/osztaly&gt;_x000D_&lt;/cimke&gt;</v>
      </c>
    </row>
    <row r="142" spans="1:7" x14ac:dyDescent="0.25">
      <c r="A142" s="5">
        <v>260851075</v>
      </c>
      <c r="B142" s="2" t="s">
        <v>74</v>
      </c>
      <c r="C142" s="3" t="s">
        <v>156</v>
      </c>
      <c r="D142" s="7" t="s">
        <v>374</v>
      </c>
      <c r="E142" s="7" t="s">
        <v>562</v>
      </c>
      <c r="F142" s="9"/>
      <c r="G142" t="str">
        <f t="shared" si="2"/>
        <v>&lt;cimke name="260851075"&gt;_x000D_&lt;megnev&gt;Гвинт Vortex&lt;/megnev&gt;_x000D_&lt;meret&gt;5,1x75 мм&lt;/meret&gt;_x000D_&lt;osztaly&gt;&lt;/osztaly&gt;_x000D_&lt;/cimke&gt;</v>
      </c>
    </row>
    <row r="143" spans="1:7" x14ac:dyDescent="0.25">
      <c r="A143" s="5">
        <v>267527008</v>
      </c>
      <c r="B143" s="2" t="s">
        <v>157</v>
      </c>
      <c r="C143" s="3" t="s">
        <v>158</v>
      </c>
      <c r="D143" s="7" t="s">
        <v>375</v>
      </c>
      <c r="E143" s="7" t="s">
        <v>563</v>
      </c>
      <c r="F143" s="9"/>
      <c r="G143" t="str">
        <f t="shared" si="2"/>
        <v>&lt;cimke name="267527008"&gt;_x000D_&lt;megnev&gt;Кортикальний гвинт - TX&lt;/megnev&gt;_x000D_&lt;meret&gt;2,7X8 голівка 4,5 мм&lt;/meret&gt;_x000D_&lt;osztaly&gt;&lt;/osztaly&gt;_x000D_&lt;/cimke&gt;</v>
      </c>
    </row>
    <row r="144" spans="1:7" x14ac:dyDescent="0.25">
      <c r="A144" s="5">
        <v>267527010</v>
      </c>
      <c r="B144" s="2" t="s">
        <v>157</v>
      </c>
      <c r="C144" s="3" t="s">
        <v>159</v>
      </c>
      <c r="D144" s="7" t="s">
        <v>375</v>
      </c>
      <c r="E144" s="7" t="s">
        <v>564</v>
      </c>
      <c r="F144" s="9"/>
      <c r="G144" t="str">
        <f t="shared" si="2"/>
        <v>&lt;cimke name="267527010"&gt;_x000D_&lt;megnev&gt;Кортикальний гвинт - TX&lt;/megnev&gt;_x000D_&lt;meret&gt;2,7X10 голівка 4,5 мм&lt;/meret&gt;_x000D_&lt;osztaly&gt;&lt;/osztaly&gt;_x000D_&lt;/cimke&gt;</v>
      </c>
    </row>
    <row r="145" spans="1:7" x14ac:dyDescent="0.25">
      <c r="A145" s="5">
        <v>267527012</v>
      </c>
      <c r="B145" s="2" t="s">
        <v>157</v>
      </c>
      <c r="C145" s="3" t="s">
        <v>160</v>
      </c>
      <c r="D145" s="7" t="s">
        <v>375</v>
      </c>
      <c r="E145" s="7" t="s">
        <v>565</v>
      </c>
      <c r="F145" s="9"/>
      <c r="G145" t="str">
        <f t="shared" si="2"/>
        <v>&lt;cimke name="267527012"&gt;_x000D_&lt;megnev&gt;Кортикальний гвинт - TX&lt;/megnev&gt;_x000D_&lt;meret&gt;2,7X12 голівка 4,5 мм&lt;/meret&gt;_x000D_&lt;osztaly&gt;&lt;/osztaly&gt;_x000D_&lt;/cimke&gt;</v>
      </c>
    </row>
    <row r="146" spans="1:7" x14ac:dyDescent="0.25">
      <c r="A146" s="5">
        <v>267527014</v>
      </c>
      <c r="B146" s="2" t="s">
        <v>157</v>
      </c>
      <c r="C146" s="3" t="s">
        <v>161</v>
      </c>
      <c r="D146" s="7" t="s">
        <v>375</v>
      </c>
      <c r="E146" s="7" t="s">
        <v>566</v>
      </c>
      <c r="F146" s="9"/>
      <c r="G146" t="str">
        <f t="shared" si="2"/>
        <v>&lt;cimke name="267527014"&gt;_x000D_&lt;megnev&gt;Кортикальний гвинт - TX&lt;/megnev&gt;_x000D_&lt;meret&gt;2,7X14 голівка 4,5 мм&lt;/meret&gt;_x000D_&lt;osztaly&gt;&lt;/osztaly&gt;_x000D_&lt;/cimke&gt;</v>
      </c>
    </row>
    <row r="147" spans="1:7" x14ac:dyDescent="0.25">
      <c r="A147" s="5">
        <v>267527016</v>
      </c>
      <c r="B147" s="2" t="s">
        <v>157</v>
      </c>
      <c r="C147" s="3" t="s">
        <v>162</v>
      </c>
      <c r="D147" s="7" t="s">
        <v>375</v>
      </c>
      <c r="E147" s="7" t="s">
        <v>567</v>
      </c>
      <c r="F147" s="9"/>
      <c r="G147" t="str">
        <f t="shared" si="2"/>
        <v>&lt;cimke name="267527016"&gt;_x000D_&lt;megnev&gt;Кортикальний гвинт - TX&lt;/megnev&gt;_x000D_&lt;meret&gt;2,7X16 голівка 4,5 мм&lt;/meret&gt;_x000D_&lt;osztaly&gt;&lt;/osztaly&gt;_x000D_&lt;/cimke&gt;</v>
      </c>
    </row>
    <row r="148" spans="1:7" x14ac:dyDescent="0.25">
      <c r="A148" s="5">
        <v>267527018</v>
      </c>
      <c r="B148" s="2" t="s">
        <v>157</v>
      </c>
      <c r="C148" s="3" t="s">
        <v>163</v>
      </c>
      <c r="D148" s="7" t="s">
        <v>375</v>
      </c>
      <c r="E148" s="7" t="s">
        <v>568</v>
      </c>
      <c r="F148" s="9"/>
      <c r="G148" t="str">
        <f t="shared" si="2"/>
        <v>&lt;cimke name="267527018"&gt;_x000D_&lt;megnev&gt;Кортикальний гвинт - TX&lt;/megnev&gt;_x000D_&lt;meret&gt;2,7X18 голівка 4,5 мм&lt;/meret&gt;_x000D_&lt;osztaly&gt;&lt;/osztaly&gt;_x000D_&lt;/cimke&gt;</v>
      </c>
    </row>
    <row r="149" spans="1:7" x14ac:dyDescent="0.25">
      <c r="A149" s="5">
        <v>267527020</v>
      </c>
      <c r="B149" s="2" t="s">
        <v>157</v>
      </c>
      <c r="C149" s="3" t="s">
        <v>164</v>
      </c>
      <c r="D149" s="7" t="s">
        <v>375</v>
      </c>
      <c r="E149" s="7" t="s">
        <v>569</v>
      </c>
      <c r="F149" s="9"/>
      <c r="G149" t="str">
        <f t="shared" si="2"/>
        <v>&lt;cimke name="267527020"&gt;_x000D_&lt;megnev&gt;Кортикальний гвинт - TX&lt;/megnev&gt;_x000D_&lt;meret&gt;2,7X20 голівка 4,5 мм&lt;/meret&gt;_x000D_&lt;osztaly&gt;&lt;/osztaly&gt;_x000D_&lt;/cimke&gt;</v>
      </c>
    </row>
    <row r="150" spans="1:7" x14ac:dyDescent="0.25">
      <c r="A150" s="5">
        <v>267527022</v>
      </c>
      <c r="B150" s="2" t="s">
        <v>157</v>
      </c>
      <c r="C150" s="3" t="s">
        <v>165</v>
      </c>
      <c r="D150" s="7" t="s">
        <v>375</v>
      </c>
      <c r="E150" s="7" t="s">
        <v>570</v>
      </c>
      <c r="F150" s="9"/>
      <c r="G150" t="str">
        <f t="shared" si="2"/>
        <v>&lt;cimke name="267527022"&gt;_x000D_&lt;megnev&gt;Кортикальний гвинт - TX&lt;/megnev&gt;_x000D_&lt;meret&gt;2,7X22 голівка 4,5 мм&lt;/meret&gt;_x000D_&lt;osztaly&gt;&lt;/osztaly&gt;_x000D_&lt;/cimke&gt;</v>
      </c>
    </row>
    <row r="151" spans="1:7" x14ac:dyDescent="0.25">
      <c r="A151" s="5">
        <v>267527024</v>
      </c>
      <c r="B151" s="2" t="s">
        <v>157</v>
      </c>
      <c r="C151" s="3" t="s">
        <v>166</v>
      </c>
      <c r="D151" s="7" t="s">
        <v>375</v>
      </c>
      <c r="E151" s="7" t="s">
        <v>571</v>
      </c>
      <c r="F151" s="9"/>
      <c r="G151" t="str">
        <f t="shared" si="2"/>
        <v>&lt;cimke name="267527024"&gt;_x000D_&lt;megnev&gt;Кортикальний гвинт - TX&lt;/megnev&gt;_x000D_&lt;meret&gt;2,7X24 голівка 4,5 мм&lt;/meret&gt;_x000D_&lt;osztaly&gt;&lt;/osztaly&gt;_x000D_&lt;/cimke&gt;</v>
      </c>
    </row>
    <row r="152" spans="1:7" x14ac:dyDescent="0.25">
      <c r="A152" s="5">
        <v>267527026</v>
      </c>
      <c r="B152" s="2" t="s">
        <v>157</v>
      </c>
      <c r="C152" s="3" t="s">
        <v>167</v>
      </c>
      <c r="D152" s="7" t="s">
        <v>375</v>
      </c>
      <c r="E152" s="7" t="s">
        <v>572</v>
      </c>
      <c r="F152" s="9"/>
      <c r="G152" t="str">
        <f t="shared" si="2"/>
        <v>&lt;cimke name="267527026"&gt;_x000D_&lt;megnev&gt;Кортикальний гвинт - TX&lt;/megnev&gt;_x000D_&lt;meret&gt;2,7X26 голівка 4,5 мм&lt;/meret&gt;_x000D_&lt;osztaly&gt;&lt;/osztaly&gt;_x000D_&lt;/cimke&gt;</v>
      </c>
    </row>
    <row r="153" spans="1:7" x14ac:dyDescent="0.25">
      <c r="A153" s="5">
        <v>267527028</v>
      </c>
      <c r="B153" s="2" t="s">
        <v>157</v>
      </c>
      <c r="C153" s="3" t="s">
        <v>168</v>
      </c>
      <c r="D153" s="7" t="s">
        <v>375</v>
      </c>
      <c r="E153" s="7" t="s">
        <v>573</v>
      </c>
      <c r="F153" s="9"/>
      <c r="G153" t="str">
        <f t="shared" si="2"/>
        <v>&lt;cimke name="267527028"&gt;_x000D_&lt;megnev&gt;Кортикальний гвинт - TX&lt;/megnev&gt;_x000D_&lt;meret&gt;2,7X28 голівка 4,5 мм&lt;/meret&gt;_x000D_&lt;osztaly&gt;&lt;/osztaly&gt;_x000D_&lt;/cimke&gt;</v>
      </c>
    </row>
    <row r="154" spans="1:7" x14ac:dyDescent="0.25">
      <c r="A154" s="5">
        <v>267527030</v>
      </c>
      <c r="B154" s="2" t="s">
        <v>157</v>
      </c>
      <c r="C154" s="3" t="s">
        <v>169</v>
      </c>
      <c r="D154" s="7" t="s">
        <v>375</v>
      </c>
      <c r="E154" s="7" t="s">
        <v>574</v>
      </c>
      <c r="F154" s="9"/>
      <c r="G154" t="str">
        <f t="shared" si="2"/>
        <v>&lt;cimke name="267527030"&gt;_x000D_&lt;megnev&gt;Кортикальний гвинт - TX&lt;/megnev&gt;_x000D_&lt;meret&gt;2,7X30 голівка 4,5 мм&lt;/meret&gt;_x000D_&lt;osztaly&gt;&lt;/osztaly&gt;_x000D_&lt;/cimke&gt;</v>
      </c>
    </row>
    <row r="155" spans="1:7" x14ac:dyDescent="0.25">
      <c r="A155" s="5">
        <v>267527032</v>
      </c>
      <c r="B155" s="2" t="s">
        <v>157</v>
      </c>
      <c r="C155" s="3" t="s">
        <v>170</v>
      </c>
      <c r="D155" s="7" t="s">
        <v>375</v>
      </c>
      <c r="E155" s="7" t="s">
        <v>575</v>
      </c>
      <c r="F155" s="9"/>
      <c r="G155" t="str">
        <f t="shared" si="2"/>
        <v>&lt;cimke name="267527032"&gt;_x000D_&lt;megnev&gt;Кортикальний гвинт - TX&lt;/megnev&gt;_x000D_&lt;meret&gt;2,7X32 голівка 4,5 мм&lt;/meret&gt;_x000D_&lt;osztaly&gt;&lt;/osztaly&gt;_x000D_&lt;/cimke&gt;</v>
      </c>
    </row>
    <row r="156" spans="1:7" x14ac:dyDescent="0.25">
      <c r="A156" s="5">
        <v>267535012</v>
      </c>
      <c r="B156" s="2" t="s">
        <v>171</v>
      </c>
      <c r="C156" s="3" t="s">
        <v>123</v>
      </c>
      <c r="D156" s="7" t="s">
        <v>376</v>
      </c>
      <c r="E156" s="7" t="s">
        <v>576</v>
      </c>
      <c r="F156" s="9"/>
      <c r="G156" t="str">
        <f t="shared" si="2"/>
        <v>&lt;cimke name="267535012"&gt;_x000D_&lt;megnev&gt;Кортикальний гвинт - TX   CL&lt;/megnev&gt;_x000D_&lt;meret&gt;3,5x12 мм&lt;/meret&gt;_x000D_&lt;osztaly&gt;&lt;/osztaly&gt;_x000D_&lt;/cimke&gt;</v>
      </c>
    </row>
    <row r="157" spans="1:7" x14ac:dyDescent="0.25">
      <c r="A157" s="5">
        <v>267535014</v>
      </c>
      <c r="B157" s="2" t="s">
        <v>171</v>
      </c>
      <c r="C157" s="3" t="s">
        <v>124</v>
      </c>
      <c r="D157" s="7" t="s">
        <v>376</v>
      </c>
      <c r="E157" s="7" t="s">
        <v>577</v>
      </c>
      <c r="F157" s="9"/>
      <c r="G157" t="str">
        <f t="shared" si="2"/>
        <v>&lt;cimke name="267535014"&gt;_x000D_&lt;megnev&gt;Кортикальний гвинт - TX   CL&lt;/megnev&gt;_x000D_&lt;meret&gt;3,5x14 мм&lt;/meret&gt;_x000D_&lt;osztaly&gt;&lt;/osztaly&gt;_x000D_&lt;/cimke&gt;</v>
      </c>
    </row>
    <row r="158" spans="1:7" x14ac:dyDescent="0.25">
      <c r="A158" s="5">
        <v>267535016</v>
      </c>
      <c r="B158" s="2" t="s">
        <v>171</v>
      </c>
      <c r="C158" s="3" t="s">
        <v>125</v>
      </c>
      <c r="D158" s="7" t="s">
        <v>376</v>
      </c>
      <c r="E158" s="7" t="s">
        <v>578</v>
      </c>
      <c r="F158" s="9"/>
      <c r="G158" t="str">
        <f t="shared" si="2"/>
        <v>&lt;cimke name="267535016"&gt;_x000D_&lt;megnev&gt;Кортикальний гвинт - TX   CL&lt;/megnev&gt;_x000D_&lt;meret&gt;3,5x16 мм&lt;/meret&gt;_x000D_&lt;osztaly&gt;&lt;/osztaly&gt;_x000D_&lt;/cimke&gt;</v>
      </c>
    </row>
    <row r="159" spans="1:7" x14ac:dyDescent="0.25">
      <c r="A159" s="5">
        <v>267535018</v>
      </c>
      <c r="B159" s="2" t="s">
        <v>171</v>
      </c>
      <c r="C159" s="3" t="s">
        <v>126</v>
      </c>
      <c r="D159" s="7" t="s">
        <v>376</v>
      </c>
      <c r="E159" s="7" t="s">
        <v>579</v>
      </c>
      <c r="F159" s="9"/>
      <c r="G159" t="str">
        <f t="shared" si="2"/>
        <v>&lt;cimke name="267535018"&gt;_x000D_&lt;megnev&gt;Кортикальний гвинт - TX   CL&lt;/megnev&gt;_x000D_&lt;meret&gt;3,5x18 мм&lt;/meret&gt;_x000D_&lt;osztaly&gt;&lt;/osztaly&gt;_x000D_&lt;/cimke&gt;</v>
      </c>
    </row>
    <row r="160" spans="1:7" x14ac:dyDescent="0.25">
      <c r="A160" s="5">
        <v>267535020</v>
      </c>
      <c r="B160" s="2" t="s">
        <v>171</v>
      </c>
      <c r="C160" s="3" t="s">
        <v>127</v>
      </c>
      <c r="D160" s="7" t="s">
        <v>376</v>
      </c>
      <c r="E160" s="7" t="s">
        <v>580</v>
      </c>
      <c r="F160" s="9"/>
      <c r="G160" t="str">
        <f t="shared" si="2"/>
        <v>&lt;cimke name="267535020"&gt;_x000D_&lt;megnev&gt;Кортикальний гвинт - TX   CL&lt;/megnev&gt;_x000D_&lt;meret&gt;3,5x20 мм&lt;/meret&gt;_x000D_&lt;osztaly&gt;&lt;/osztaly&gt;_x000D_&lt;/cimke&gt;</v>
      </c>
    </row>
    <row r="161" spans="1:7" x14ac:dyDescent="0.25">
      <c r="A161" s="5">
        <v>267535022</v>
      </c>
      <c r="B161" s="2" t="s">
        <v>171</v>
      </c>
      <c r="C161" s="3" t="s">
        <v>128</v>
      </c>
      <c r="D161" s="7" t="s">
        <v>376</v>
      </c>
      <c r="E161" s="7" t="s">
        <v>581</v>
      </c>
      <c r="F161" s="9"/>
      <c r="G161" t="str">
        <f t="shared" si="2"/>
        <v>&lt;cimke name="267535022"&gt;_x000D_&lt;megnev&gt;Кортикальний гвинт - TX   CL&lt;/megnev&gt;_x000D_&lt;meret&gt;3,5x22 мм&lt;/meret&gt;_x000D_&lt;osztaly&gt;&lt;/osztaly&gt;_x000D_&lt;/cimke&gt;</v>
      </c>
    </row>
    <row r="162" spans="1:7" x14ac:dyDescent="0.25">
      <c r="A162" s="5">
        <v>267535024</v>
      </c>
      <c r="B162" s="2" t="s">
        <v>171</v>
      </c>
      <c r="C162" s="3" t="s">
        <v>129</v>
      </c>
      <c r="D162" s="7" t="s">
        <v>376</v>
      </c>
      <c r="E162" s="7" t="s">
        <v>582</v>
      </c>
      <c r="F162" s="9"/>
      <c r="G162" t="str">
        <f t="shared" si="2"/>
        <v>&lt;cimke name="267535024"&gt;_x000D_&lt;megnev&gt;Кортикальний гвинт - TX   CL&lt;/megnev&gt;_x000D_&lt;meret&gt;3,5x24 мм&lt;/meret&gt;_x000D_&lt;osztaly&gt;&lt;/osztaly&gt;_x000D_&lt;/cimke&gt;</v>
      </c>
    </row>
    <row r="163" spans="1:7" x14ac:dyDescent="0.25">
      <c r="A163" s="5">
        <v>267535026</v>
      </c>
      <c r="B163" s="2" t="s">
        <v>171</v>
      </c>
      <c r="C163" s="3" t="s">
        <v>130</v>
      </c>
      <c r="D163" s="7" t="s">
        <v>376</v>
      </c>
      <c r="E163" s="7" t="s">
        <v>583</v>
      </c>
      <c r="F163" s="9"/>
      <c r="G163" t="str">
        <f t="shared" si="2"/>
        <v>&lt;cimke name="267535026"&gt;_x000D_&lt;megnev&gt;Кортикальний гвинт - TX   CL&lt;/megnev&gt;_x000D_&lt;meret&gt;3,5x26 мм&lt;/meret&gt;_x000D_&lt;osztaly&gt;&lt;/osztaly&gt;_x000D_&lt;/cimke&gt;</v>
      </c>
    </row>
    <row r="164" spans="1:7" x14ac:dyDescent="0.25">
      <c r="A164" s="5">
        <v>267535028</v>
      </c>
      <c r="B164" s="2" t="s">
        <v>171</v>
      </c>
      <c r="C164" s="3" t="s">
        <v>131</v>
      </c>
      <c r="D164" s="7" t="s">
        <v>376</v>
      </c>
      <c r="E164" s="7" t="s">
        <v>584</v>
      </c>
      <c r="F164" s="9"/>
      <c r="G164" t="str">
        <f t="shared" si="2"/>
        <v>&lt;cimke name="267535028"&gt;_x000D_&lt;megnev&gt;Кортикальний гвинт - TX   CL&lt;/megnev&gt;_x000D_&lt;meret&gt;3,5x28 мм&lt;/meret&gt;_x000D_&lt;osztaly&gt;&lt;/osztaly&gt;_x000D_&lt;/cimke&gt;</v>
      </c>
    </row>
    <row r="165" spans="1:7" x14ac:dyDescent="0.25">
      <c r="A165" s="5">
        <v>267535030</v>
      </c>
      <c r="B165" s="2" t="s">
        <v>171</v>
      </c>
      <c r="C165" s="3" t="s">
        <v>132</v>
      </c>
      <c r="D165" s="7" t="s">
        <v>376</v>
      </c>
      <c r="E165" s="7" t="s">
        <v>585</v>
      </c>
      <c r="F165" s="9"/>
      <c r="G165" t="str">
        <f t="shared" si="2"/>
        <v>&lt;cimke name="267535030"&gt;_x000D_&lt;megnev&gt;Кортикальний гвинт - TX   CL&lt;/megnev&gt;_x000D_&lt;meret&gt;3,5x30 мм&lt;/meret&gt;_x000D_&lt;osztaly&gt;&lt;/osztaly&gt;_x000D_&lt;/cimke&gt;</v>
      </c>
    </row>
    <row r="166" spans="1:7" x14ac:dyDescent="0.25">
      <c r="A166" s="5">
        <v>267535032</v>
      </c>
      <c r="B166" s="2" t="s">
        <v>171</v>
      </c>
      <c r="C166" s="3" t="s">
        <v>133</v>
      </c>
      <c r="D166" s="7" t="s">
        <v>376</v>
      </c>
      <c r="E166" s="7" t="s">
        <v>586</v>
      </c>
      <c r="F166" s="9"/>
      <c r="G166" t="str">
        <f t="shared" si="2"/>
        <v>&lt;cimke name="267535032"&gt;_x000D_&lt;megnev&gt;Кортикальний гвинт - TX   CL&lt;/megnev&gt;_x000D_&lt;meret&gt;3,5x32 мм&lt;/meret&gt;_x000D_&lt;osztaly&gt;&lt;/osztaly&gt;_x000D_&lt;/cimke&gt;</v>
      </c>
    </row>
    <row r="167" spans="1:7" x14ac:dyDescent="0.25">
      <c r="A167" s="5">
        <v>267535034</v>
      </c>
      <c r="B167" s="2" t="s">
        <v>171</v>
      </c>
      <c r="C167" s="3" t="s">
        <v>134</v>
      </c>
      <c r="D167" s="7" t="s">
        <v>376</v>
      </c>
      <c r="E167" s="7" t="s">
        <v>587</v>
      </c>
      <c r="F167" s="9"/>
      <c r="G167" t="str">
        <f t="shared" si="2"/>
        <v>&lt;cimke name="267535034"&gt;_x000D_&lt;megnev&gt;Кортикальний гвинт - TX   CL&lt;/megnev&gt;_x000D_&lt;meret&gt;3,5x34 мм&lt;/meret&gt;_x000D_&lt;osztaly&gt;&lt;/osztaly&gt;_x000D_&lt;/cimke&gt;</v>
      </c>
    </row>
    <row r="168" spans="1:7" x14ac:dyDescent="0.25">
      <c r="A168" s="5">
        <v>267535035</v>
      </c>
      <c r="B168" s="2" t="s">
        <v>171</v>
      </c>
      <c r="C168" s="3" t="s">
        <v>172</v>
      </c>
      <c r="D168" s="7" t="s">
        <v>376</v>
      </c>
      <c r="E168" s="7" t="s">
        <v>588</v>
      </c>
      <c r="F168" s="9"/>
      <c r="G168" t="str">
        <f t="shared" si="2"/>
        <v>&lt;cimke name="267535035"&gt;_x000D_&lt;megnev&gt;Кортикальний гвинт - TX   CL&lt;/megnev&gt;_x000D_&lt;meret&gt;3,5x35 мм&lt;/meret&gt;_x000D_&lt;osztaly&gt;&lt;/osztaly&gt;_x000D_&lt;/cimke&gt;</v>
      </c>
    </row>
    <row r="169" spans="1:7" x14ac:dyDescent="0.25">
      <c r="A169" s="5">
        <v>267535036</v>
      </c>
      <c r="B169" s="2" t="s">
        <v>171</v>
      </c>
      <c r="C169" s="3" t="s">
        <v>135</v>
      </c>
      <c r="D169" s="7" t="s">
        <v>376</v>
      </c>
      <c r="E169" s="7" t="s">
        <v>589</v>
      </c>
      <c r="F169" s="9"/>
      <c r="G169" t="str">
        <f t="shared" si="2"/>
        <v>&lt;cimke name="267535036"&gt;_x000D_&lt;megnev&gt;Кортикальний гвинт - TX   CL&lt;/megnev&gt;_x000D_&lt;meret&gt;3,5x36 мм&lt;/meret&gt;_x000D_&lt;osztaly&gt;&lt;/osztaly&gt;_x000D_&lt;/cimke&gt;</v>
      </c>
    </row>
    <row r="170" spans="1:7" x14ac:dyDescent="0.25">
      <c r="A170" s="5">
        <v>267535038</v>
      </c>
      <c r="B170" s="2" t="s">
        <v>171</v>
      </c>
      <c r="C170" s="3" t="s">
        <v>136</v>
      </c>
      <c r="D170" s="7" t="s">
        <v>376</v>
      </c>
      <c r="E170" s="7" t="s">
        <v>590</v>
      </c>
      <c r="F170" s="9"/>
      <c r="G170" t="str">
        <f t="shared" si="2"/>
        <v>&lt;cimke name="267535038"&gt;_x000D_&lt;megnev&gt;Кортикальний гвинт - TX   CL&lt;/megnev&gt;_x000D_&lt;meret&gt;3,5x38 мм&lt;/meret&gt;_x000D_&lt;osztaly&gt;&lt;/osztaly&gt;_x000D_&lt;/cimke&gt;</v>
      </c>
    </row>
    <row r="171" spans="1:7" x14ac:dyDescent="0.25">
      <c r="A171" s="5">
        <v>267535040</v>
      </c>
      <c r="B171" s="2" t="s">
        <v>171</v>
      </c>
      <c r="C171" s="3" t="s">
        <v>137</v>
      </c>
      <c r="D171" s="7" t="s">
        <v>376</v>
      </c>
      <c r="E171" s="7" t="s">
        <v>591</v>
      </c>
      <c r="F171" s="9"/>
      <c r="G171" t="str">
        <f t="shared" si="2"/>
        <v>&lt;cimke name="267535040"&gt;_x000D_&lt;megnev&gt;Кортикальний гвинт - TX   CL&lt;/megnev&gt;_x000D_&lt;meret&gt;3,5x40 мм&lt;/meret&gt;_x000D_&lt;osztaly&gt;&lt;/osztaly&gt;_x000D_&lt;/cimke&gt;</v>
      </c>
    </row>
    <row r="172" spans="1:7" x14ac:dyDescent="0.25">
      <c r="A172" s="5">
        <v>267535042</v>
      </c>
      <c r="B172" s="2" t="s">
        <v>171</v>
      </c>
      <c r="C172" s="3" t="s">
        <v>138</v>
      </c>
      <c r="D172" s="7" t="s">
        <v>376</v>
      </c>
      <c r="E172" s="7" t="s">
        <v>592</v>
      </c>
      <c r="F172" s="9"/>
      <c r="G172" t="str">
        <f t="shared" si="2"/>
        <v>&lt;cimke name="267535042"&gt;_x000D_&lt;megnev&gt;Кортикальний гвинт - TX   CL&lt;/megnev&gt;_x000D_&lt;meret&gt;3,5x42 мм&lt;/meret&gt;_x000D_&lt;osztaly&gt;&lt;/osztaly&gt;_x000D_&lt;/cimke&gt;</v>
      </c>
    </row>
    <row r="173" spans="1:7" x14ac:dyDescent="0.25">
      <c r="A173" s="5">
        <v>267535044</v>
      </c>
      <c r="B173" s="2" t="s">
        <v>171</v>
      </c>
      <c r="C173" s="3" t="s">
        <v>139</v>
      </c>
      <c r="D173" s="7" t="s">
        <v>376</v>
      </c>
      <c r="E173" s="7" t="s">
        <v>593</v>
      </c>
      <c r="F173" s="9"/>
      <c r="G173" t="str">
        <f t="shared" si="2"/>
        <v>&lt;cimke name="267535044"&gt;_x000D_&lt;megnev&gt;Кортикальний гвинт - TX   CL&lt;/megnev&gt;_x000D_&lt;meret&gt;3,5x44 мм&lt;/meret&gt;_x000D_&lt;osztaly&gt;&lt;/osztaly&gt;_x000D_&lt;/cimke&gt;</v>
      </c>
    </row>
    <row r="174" spans="1:7" x14ac:dyDescent="0.25">
      <c r="A174" s="5">
        <v>267535045</v>
      </c>
      <c r="B174" s="2" t="s">
        <v>171</v>
      </c>
      <c r="C174" s="3" t="s">
        <v>173</v>
      </c>
      <c r="D174" s="7" t="s">
        <v>376</v>
      </c>
      <c r="E174" s="7" t="s">
        <v>594</v>
      </c>
      <c r="F174" s="9"/>
      <c r="G174" t="str">
        <f t="shared" si="2"/>
        <v>&lt;cimke name="267535045"&gt;_x000D_&lt;megnev&gt;Кортикальний гвинт - TX   CL&lt;/megnev&gt;_x000D_&lt;meret&gt;3,5x45 мм&lt;/meret&gt;_x000D_&lt;osztaly&gt;&lt;/osztaly&gt;_x000D_&lt;/cimke&gt;</v>
      </c>
    </row>
    <row r="175" spans="1:7" x14ac:dyDescent="0.25">
      <c r="A175" s="5">
        <v>267535046</v>
      </c>
      <c r="B175" s="2" t="s">
        <v>171</v>
      </c>
      <c r="C175" s="3" t="s">
        <v>140</v>
      </c>
      <c r="D175" s="7" t="s">
        <v>376</v>
      </c>
      <c r="E175" s="7" t="s">
        <v>595</v>
      </c>
      <c r="F175" s="9"/>
      <c r="G175" t="str">
        <f t="shared" si="2"/>
        <v>&lt;cimke name="267535046"&gt;_x000D_&lt;megnev&gt;Кортикальний гвинт - TX   CL&lt;/megnev&gt;_x000D_&lt;meret&gt;3,5x46 мм&lt;/meret&gt;_x000D_&lt;osztaly&gt;&lt;/osztaly&gt;_x000D_&lt;/cimke&gt;</v>
      </c>
    </row>
    <row r="176" spans="1:7" x14ac:dyDescent="0.25">
      <c r="A176" s="5">
        <v>267535048</v>
      </c>
      <c r="B176" s="2" t="s">
        <v>171</v>
      </c>
      <c r="C176" s="3" t="s">
        <v>141</v>
      </c>
      <c r="D176" s="7" t="s">
        <v>376</v>
      </c>
      <c r="E176" s="7" t="s">
        <v>596</v>
      </c>
      <c r="F176" s="9"/>
      <c r="G176" t="str">
        <f t="shared" si="2"/>
        <v>&lt;cimke name="267535048"&gt;_x000D_&lt;megnev&gt;Кортикальний гвинт - TX   CL&lt;/megnev&gt;_x000D_&lt;meret&gt;3,5x48 мм&lt;/meret&gt;_x000D_&lt;osztaly&gt;&lt;/osztaly&gt;_x000D_&lt;/cimke&gt;</v>
      </c>
    </row>
    <row r="177" spans="1:7" x14ac:dyDescent="0.25">
      <c r="A177" s="5">
        <v>267535050</v>
      </c>
      <c r="B177" s="2" t="s">
        <v>171</v>
      </c>
      <c r="C177" s="3" t="s">
        <v>142</v>
      </c>
      <c r="D177" s="7" t="s">
        <v>376</v>
      </c>
      <c r="E177" s="7" t="s">
        <v>597</v>
      </c>
      <c r="F177" s="9"/>
      <c r="G177" t="str">
        <f t="shared" si="2"/>
        <v>&lt;cimke name="267535050"&gt;_x000D_&lt;megnev&gt;Кортикальний гвинт - TX   CL&lt;/megnev&gt;_x000D_&lt;meret&gt;3,5x50 мм&lt;/meret&gt;_x000D_&lt;osztaly&gt;&lt;/osztaly&gt;_x000D_&lt;/cimke&gt;</v>
      </c>
    </row>
    <row r="178" spans="1:7" x14ac:dyDescent="0.25">
      <c r="A178" s="5">
        <v>267551032</v>
      </c>
      <c r="B178" s="2" t="s">
        <v>157</v>
      </c>
      <c r="C178" s="3" t="s">
        <v>174</v>
      </c>
      <c r="D178" s="7" t="s">
        <v>377</v>
      </c>
      <c r="E178" s="7" t="s">
        <v>598</v>
      </c>
      <c r="F178" s="9"/>
      <c r="G178" t="str">
        <f t="shared" si="2"/>
        <v>&lt;cimke name="267551032"&gt;_x000D_&lt;megnev&gt;Кортикальний гвинт - TX &lt;/megnev&gt;_x000D_&lt;meret&gt;5,1x32 мм&lt;/meret&gt;_x000D_&lt;osztaly&gt;&lt;/osztaly&gt;_x000D_&lt;/cimke&gt;</v>
      </c>
    </row>
    <row r="179" spans="1:7" x14ac:dyDescent="0.25">
      <c r="A179" s="5">
        <v>267551034</v>
      </c>
      <c r="B179" s="2" t="s">
        <v>157</v>
      </c>
      <c r="C179" s="3" t="s">
        <v>143</v>
      </c>
      <c r="D179" s="7" t="s">
        <v>377</v>
      </c>
      <c r="E179" s="7" t="s">
        <v>599</v>
      </c>
      <c r="F179" s="9"/>
      <c r="G179" t="str">
        <f t="shared" si="2"/>
        <v>&lt;cimke name="267551034"&gt;_x000D_&lt;megnev&gt;Кортикальний гвинт - TX &lt;/megnev&gt;_x000D_&lt;meret&gt;5,1x34 мм&lt;/meret&gt;_x000D_&lt;osztaly&gt;&lt;/osztaly&gt;_x000D_&lt;/cimke&gt;</v>
      </c>
    </row>
    <row r="180" spans="1:7" x14ac:dyDescent="0.25">
      <c r="A180" s="5">
        <v>267551036</v>
      </c>
      <c r="B180" s="2" t="s">
        <v>157</v>
      </c>
      <c r="C180" s="3" t="s">
        <v>144</v>
      </c>
      <c r="D180" s="7" t="s">
        <v>377</v>
      </c>
      <c r="E180" s="7" t="s">
        <v>600</v>
      </c>
      <c r="F180" s="9"/>
      <c r="G180" t="str">
        <f t="shared" si="2"/>
        <v>&lt;cimke name="267551036"&gt;_x000D_&lt;megnev&gt;Кортикальний гвинт - TX &lt;/megnev&gt;_x000D_&lt;meret&gt;5,1x36 мм&lt;/meret&gt;_x000D_&lt;osztaly&gt;&lt;/osztaly&gt;_x000D_&lt;/cimke&gt;</v>
      </c>
    </row>
    <row r="181" spans="1:7" x14ac:dyDescent="0.25">
      <c r="A181" s="5">
        <v>267551038</v>
      </c>
      <c r="B181" s="2" t="s">
        <v>157</v>
      </c>
      <c r="C181" s="3" t="s">
        <v>145</v>
      </c>
      <c r="D181" s="7" t="s">
        <v>377</v>
      </c>
      <c r="E181" s="7" t="s">
        <v>601</v>
      </c>
      <c r="F181" s="9"/>
      <c r="G181" t="str">
        <f t="shared" si="2"/>
        <v>&lt;cimke name="267551038"&gt;_x000D_&lt;megnev&gt;Кортикальний гвинт - TX &lt;/megnev&gt;_x000D_&lt;meret&gt;5,1x38 мм&lt;/meret&gt;_x000D_&lt;osztaly&gt;&lt;/osztaly&gt;_x000D_&lt;/cimke&gt;</v>
      </c>
    </row>
    <row r="182" spans="1:7" x14ac:dyDescent="0.25">
      <c r="A182" s="5">
        <v>267551040</v>
      </c>
      <c r="B182" s="2" t="s">
        <v>157</v>
      </c>
      <c r="C182" s="3" t="s">
        <v>146</v>
      </c>
      <c r="D182" s="7" t="s">
        <v>377</v>
      </c>
      <c r="E182" s="7" t="s">
        <v>602</v>
      </c>
      <c r="F182" s="9"/>
      <c r="G182" t="str">
        <f t="shared" si="2"/>
        <v>&lt;cimke name="267551040"&gt;_x000D_&lt;megnev&gt;Кортикальний гвинт - TX &lt;/megnev&gt;_x000D_&lt;meret&gt;5,1x40 мм&lt;/meret&gt;_x000D_&lt;osztaly&gt;&lt;/osztaly&gt;_x000D_&lt;/cimke&gt;</v>
      </c>
    </row>
    <row r="183" spans="1:7" x14ac:dyDescent="0.25">
      <c r="A183" s="5">
        <v>275208901</v>
      </c>
      <c r="B183" s="2" t="s">
        <v>175</v>
      </c>
      <c r="C183" s="3" t="s">
        <v>176</v>
      </c>
      <c r="D183" s="7" t="s">
        <v>363</v>
      </c>
      <c r="E183" s="7" t="s">
        <v>447</v>
      </c>
      <c r="F183" s="9" t="s">
        <v>632</v>
      </c>
      <c r="G183" t="str">
        <f t="shared" si="2"/>
        <v>&lt;cimke name="275208901"&gt;_x000D_&lt;megnev&gt;Патрон для подвійного сверління  - V&lt;/megnev&gt;_x000D_&lt;meret&gt;Міні&lt;/meret&gt;_x000D_&lt;osztaly&gt;I.&lt;/osztaly&gt;_x000D_&lt;/cimke&gt;</v>
      </c>
    </row>
    <row r="184" spans="1:7" x14ac:dyDescent="0.25">
      <c r="A184" s="5">
        <v>275212902</v>
      </c>
      <c r="B184" s="2" t="s">
        <v>175</v>
      </c>
      <c r="C184" s="3" t="s">
        <v>177</v>
      </c>
      <c r="D184" s="7" t="s">
        <v>364</v>
      </c>
      <c r="E184" s="7" t="s">
        <v>448</v>
      </c>
      <c r="F184" s="9" t="s">
        <v>632</v>
      </c>
      <c r="G184" t="str">
        <f t="shared" si="2"/>
        <v>&lt;cimke name="275212902"&gt;_x000D_&lt;megnev&gt;Патрон для подвійного сверління - V&lt;/megnev&gt;_x000D_&lt;meret&gt;Малий&lt;/meret&gt;_x000D_&lt;osztaly&gt;I.&lt;/osztaly&gt;_x000D_&lt;/cimke&gt;</v>
      </c>
    </row>
    <row r="185" spans="1:7" x14ac:dyDescent="0.25">
      <c r="A185" s="5">
        <v>275214902</v>
      </c>
      <c r="B185" s="2" t="s">
        <v>175</v>
      </c>
      <c r="C185" s="3" t="s">
        <v>178</v>
      </c>
      <c r="D185" s="7" t="s">
        <v>363</v>
      </c>
      <c r="E185" s="7" t="s">
        <v>449</v>
      </c>
      <c r="F185" s="9" t="s">
        <v>632</v>
      </c>
      <c r="G185" t="str">
        <f t="shared" si="2"/>
        <v>&lt;cimke name="275214902"&gt;_x000D_&lt;megnev&gt;Патрон для подвійного сверління  - V&lt;/megnev&gt;_x000D_&lt;meret&gt;Великий&lt;/meret&gt;_x000D_&lt;osztaly&gt;I.&lt;/osztaly&gt;_x000D_&lt;/cimke&gt;</v>
      </c>
    </row>
    <row r="186" spans="1:7" x14ac:dyDescent="0.25">
      <c r="A186" s="5">
        <v>280114305</v>
      </c>
      <c r="B186" s="2" t="s">
        <v>179</v>
      </c>
      <c r="C186" s="3" t="s">
        <v>180</v>
      </c>
      <c r="D186" s="7" t="s">
        <v>378</v>
      </c>
      <c r="E186" s="7" t="s">
        <v>603</v>
      </c>
      <c r="F186" s="9"/>
      <c r="G186" t="str">
        <f t="shared" si="2"/>
        <v>&lt;cimke name="280114305"&gt;_x000D_&lt;megnev&gt;Дистальна пластина для променевої кістки Vortex - V+&lt;/megnev&gt;_x000D_&lt;meret&gt;Середня ліва 5 H&lt;/meret&gt;_x000D_&lt;osztaly&gt;&lt;/osztaly&gt;_x000D_&lt;/cimke&gt;</v>
      </c>
    </row>
    <row r="187" spans="1:7" x14ac:dyDescent="0.25">
      <c r="A187" s="5">
        <v>280114405</v>
      </c>
      <c r="B187" s="2" t="s">
        <v>179</v>
      </c>
      <c r="C187" s="3" t="s">
        <v>181</v>
      </c>
      <c r="D187" s="7" t="s">
        <v>378</v>
      </c>
      <c r="E187" s="7" t="s">
        <v>604</v>
      </c>
      <c r="F187" s="9"/>
      <c r="G187" t="str">
        <f t="shared" si="2"/>
        <v>&lt;cimke name="280114405"&gt;_x000D_&lt;megnev&gt;Дистальна пластина для променевої кістки Vortex - V+&lt;/megnev&gt;_x000D_&lt;meret&gt;Середня права 5 H&lt;/meret&gt;_x000D_&lt;osztaly&gt;&lt;/osztaly&gt;_x000D_&lt;/cimke&gt;</v>
      </c>
    </row>
    <row r="188" spans="1:7" x14ac:dyDescent="0.25">
      <c r="A188" s="5">
        <v>280114901</v>
      </c>
      <c r="B188" s="2" t="s">
        <v>182</v>
      </c>
      <c r="C188" s="3" t="s">
        <v>183</v>
      </c>
      <c r="D188" s="7" t="s">
        <v>365</v>
      </c>
      <c r="E188" s="7" t="s">
        <v>450</v>
      </c>
      <c r="F188" s="9" t="s">
        <v>632</v>
      </c>
      <c r="G188" t="str">
        <f t="shared" si="2"/>
        <v>&lt;cimke name="280114901"&gt;_x000D_&lt;megnev&gt;Інстумент для згинання пластини&lt;/megnev&gt;_x000D_&lt;meret&gt;4 мм&lt;/meret&gt;_x000D_&lt;osztaly&gt;I.&lt;/osztaly&gt;_x000D_&lt;/cimke&gt;</v>
      </c>
    </row>
    <row r="189" spans="1:7" x14ac:dyDescent="0.25">
      <c r="A189" s="5">
        <v>280114902</v>
      </c>
      <c r="B189" s="2" t="s">
        <v>184</v>
      </c>
      <c r="C189" s="3" t="s">
        <v>185</v>
      </c>
      <c r="D189" s="7" t="s">
        <v>366</v>
      </c>
      <c r="E189" s="7" t="s">
        <v>451</v>
      </c>
      <c r="F189" s="9" t="s">
        <v>632</v>
      </c>
      <c r="G189" t="str">
        <f t="shared" si="2"/>
        <v>&lt;cimke name="280114902"&gt;_x000D_&lt;megnev&gt;Патрон для подвійного сверління  - PAS&lt;/megnev&gt;_x000D_&lt;meret&gt;2 мм&lt;/meret&gt;_x000D_&lt;osztaly&gt;I.&lt;/osztaly&gt;_x000D_&lt;/cimke&gt;</v>
      </c>
    </row>
    <row r="190" spans="1:7" x14ac:dyDescent="0.25">
      <c r="A190" s="5">
        <v>280114903</v>
      </c>
      <c r="B190" s="2" t="s">
        <v>24</v>
      </c>
      <c r="C190" s="3" t="s">
        <v>186</v>
      </c>
      <c r="D190" s="7" t="s">
        <v>372</v>
      </c>
      <c r="E190" s="7" t="s">
        <v>468</v>
      </c>
      <c r="F190" s="9"/>
      <c r="G190" t="str">
        <f t="shared" si="2"/>
        <v>&lt;cimke name="280114903"&gt;_x000D_&lt;megnev&gt;Спіральне свердло швидкого монтажу&lt;/megnev&gt;_x000D_&lt;meret&gt;2x125 мм&lt;/meret&gt;_x000D_&lt;osztaly&gt;&lt;/osztaly&gt;_x000D_&lt;/cimke&gt;</v>
      </c>
    </row>
    <row r="191" spans="1:7" x14ac:dyDescent="0.25">
      <c r="A191" s="5">
        <v>280114904</v>
      </c>
      <c r="B191" s="2" t="s">
        <v>24</v>
      </c>
      <c r="C191" s="3" t="s">
        <v>186</v>
      </c>
      <c r="D191" s="7" t="s">
        <v>372</v>
      </c>
      <c r="E191" s="7" t="s">
        <v>468</v>
      </c>
      <c r="F191" s="9"/>
      <c r="G191" t="str">
        <f t="shared" si="2"/>
        <v>&lt;cimke name="280114904"&gt;_x000D_&lt;megnev&gt;Спіральне свердло швидкого монтажу&lt;/megnev&gt;_x000D_&lt;meret&gt;2x125 мм&lt;/meret&gt;_x000D_&lt;osztaly&gt;&lt;/osztaly&gt;_x000D_&lt;/cimke&gt;</v>
      </c>
    </row>
    <row r="192" spans="1:7" x14ac:dyDescent="0.25">
      <c r="A192" s="5">
        <v>280114905</v>
      </c>
      <c r="B192" s="2" t="s">
        <v>187</v>
      </c>
      <c r="C192" s="3" t="s">
        <v>188</v>
      </c>
      <c r="D192" s="7" t="s">
        <v>367</v>
      </c>
      <c r="E192" s="7" t="s">
        <v>452</v>
      </c>
      <c r="F192" s="9" t="s">
        <v>632</v>
      </c>
      <c r="G192" t="str">
        <f t="shared" si="2"/>
        <v>&lt;cimke name="280114905"&gt;_x000D_&lt;megnev&gt;Вимірювач довжини гвинтів&lt;/megnev&gt;_x000D_&lt;meret&gt;2.7-3.5 мм&lt;/meret&gt;_x000D_&lt;osztaly&gt;I.&lt;/osztaly&gt;_x000D_&lt;/cimke&gt;</v>
      </c>
    </row>
    <row r="193" spans="1:7" x14ac:dyDescent="0.25">
      <c r="A193" s="5">
        <v>280115305</v>
      </c>
      <c r="B193" s="2" t="s">
        <v>189</v>
      </c>
      <c r="C193" s="3" t="s">
        <v>180</v>
      </c>
      <c r="D193" s="7" t="s">
        <v>379</v>
      </c>
      <c r="E193" s="7" t="s">
        <v>603</v>
      </c>
      <c r="F193" s="9"/>
      <c r="G193" t="str">
        <f t="shared" si="2"/>
        <v>&lt;cimke name="280115305"&gt;_x000D_&lt;megnev&gt;Дистальна пластина для промеревої кістки Vortex - V&lt;/megnev&gt;_x000D_&lt;meret&gt;Середня ліва 5 H&lt;/meret&gt;_x000D_&lt;osztaly&gt;&lt;/osztaly&gt;_x000D_&lt;/cimke&gt;</v>
      </c>
    </row>
    <row r="194" spans="1:7" x14ac:dyDescent="0.25">
      <c r="A194" s="5">
        <v>280115405</v>
      </c>
      <c r="B194" s="2" t="s">
        <v>189</v>
      </c>
      <c r="C194" s="3" t="s">
        <v>181</v>
      </c>
      <c r="D194" s="7" t="s">
        <v>379</v>
      </c>
      <c r="E194" s="7" t="s">
        <v>604</v>
      </c>
      <c r="F194" s="9"/>
      <c r="G194" t="str">
        <f t="shared" si="2"/>
        <v>&lt;cimke name="280115405"&gt;_x000D_&lt;megnev&gt;Дистальна пластина для промеревої кістки Vortex - V&lt;/megnev&gt;_x000D_&lt;meret&gt;Середня права 5 H&lt;/meret&gt;_x000D_&lt;osztaly&gt;&lt;/osztaly&gt;_x000D_&lt;/cimke&gt;</v>
      </c>
    </row>
    <row r="195" spans="1:7" x14ac:dyDescent="0.25">
      <c r="A195" s="5">
        <v>280122510</v>
      </c>
      <c r="B195" s="2" t="s">
        <v>190</v>
      </c>
      <c r="C195" s="3" t="s">
        <v>191</v>
      </c>
      <c r="D195" s="7" t="s">
        <v>380</v>
      </c>
      <c r="E195" s="7" t="s">
        <v>605</v>
      </c>
      <c r="F195" s="9"/>
      <c r="G195" t="str">
        <f t="shared" ref="G195:G258" si="3">"&lt;cimke name=" &amp; CHAR(34) &amp;A195&amp;CHAR(34)&amp;"&gt;" &amp; CHAR(13)&amp;"&lt;megnev&gt;"&amp;D195&amp;"&lt;/megnev&gt;"&amp;CHAR(13)&amp;"&lt;meret&gt;"&amp;E195&amp;"&lt;/meret&gt;"&amp;CHAR(13)&amp;"&lt;osztaly&gt;"&amp;F195&amp;"&lt;/osztaly&gt;"&amp;CHAR(13)&amp;"&lt;/cimke&gt;"</f>
        <v>&lt;cimke name="280122510"&gt;_x000D_&lt;megnev&gt;Дистальна пластина для великогомілкової кістки Vortex - M&lt;/megnev&gt;_x000D_&lt;meret&gt;Ліва 10H&lt;/meret&gt;_x000D_&lt;osztaly&gt;&lt;/osztaly&gt;_x000D_&lt;/cimke&gt;</v>
      </c>
    </row>
    <row r="196" spans="1:7" x14ac:dyDescent="0.25">
      <c r="A196" s="5">
        <v>280122512</v>
      </c>
      <c r="B196" s="2" t="s">
        <v>190</v>
      </c>
      <c r="C196" s="3" t="s">
        <v>192</v>
      </c>
      <c r="D196" s="7" t="s">
        <v>380</v>
      </c>
      <c r="E196" s="7" t="s">
        <v>606</v>
      </c>
      <c r="F196" s="9"/>
      <c r="G196" t="str">
        <f t="shared" si="3"/>
        <v>&lt;cimke name="280122512"&gt;_x000D_&lt;megnev&gt;Дистальна пластина для великогомілкової кістки Vortex - M&lt;/megnev&gt;_x000D_&lt;meret&gt;Ліва 12H&lt;/meret&gt;_x000D_&lt;osztaly&gt;&lt;/osztaly&gt;_x000D_&lt;/cimke&gt;</v>
      </c>
    </row>
    <row r="197" spans="1:7" x14ac:dyDescent="0.25">
      <c r="A197" s="5">
        <v>280122514</v>
      </c>
      <c r="B197" s="2" t="s">
        <v>190</v>
      </c>
      <c r="C197" s="3" t="s">
        <v>193</v>
      </c>
      <c r="D197" s="7" t="s">
        <v>380</v>
      </c>
      <c r="E197" s="7" t="s">
        <v>607</v>
      </c>
      <c r="F197" s="9"/>
      <c r="G197" t="str">
        <f t="shared" si="3"/>
        <v>&lt;cimke name="280122514"&gt;_x000D_&lt;megnev&gt;Дистальна пластина для великогомілкової кістки Vortex - M&lt;/megnev&gt;_x000D_&lt;meret&gt;Ліва 14H&lt;/meret&gt;_x000D_&lt;osztaly&gt;&lt;/osztaly&gt;_x000D_&lt;/cimke&gt;</v>
      </c>
    </row>
    <row r="198" spans="1:7" x14ac:dyDescent="0.25">
      <c r="A198" s="5">
        <v>280122610</v>
      </c>
      <c r="B198" s="2" t="s">
        <v>190</v>
      </c>
      <c r="C198" s="3" t="s">
        <v>194</v>
      </c>
      <c r="D198" s="7" t="s">
        <v>380</v>
      </c>
      <c r="E198" s="7" t="s">
        <v>608</v>
      </c>
      <c r="F198" s="9"/>
      <c r="G198" t="str">
        <f t="shared" si="3"/>
        <v>&lt;cimke name="280122610"&gt;_x000D_&lt;megnev&gt;Дистальна пластина для великогомілкової кістки Vortex - M&lt;/megnev&gt;_x000D_&lt;meret&gt;Права 10H&lt;/meret&gt;_x000D_&lt;osztaly&gt;&lt;/osztaly&gt;_x000D_&lt;/cimke&gt;</v>
      </c>
    </row>
    <row r="199" spans="1:7" x14ac:dyDescent="0.25">
      <c r="A199" s="5">
        <v>280122612</v>
      </c>
      <c r="B199" s="2" t="s">
        <v>190</v>
      </c>
      <c r="C199" s="3" t="s">
        <v>195</v>
      </c>
      <c r="D199" s="7" t="s">
        <v>380</v>
      </c>
      <c r="E199" s="7" t="s">
        <v>609</v>
      </c>
      <c r="F199" s="9"/>
      <c r="G199" t="str">
        <f t="shared" si="3"/>
        <v>&lt;cimke name="280122612"&gt;_x000D_&lt;megnev&gt;Дистальна пластина для великогомілкової кістки Vortex - M&lt;/megnev&gt;_x000D_&lt;meret&gt;Права 12H&lt;/meret&gt;_x000D_&lt;osztaly&gt;&lt;/osztaly&gt;_x000D_&lt;/cimke&gt;</v>
      </c>
    </row>
    <row r="200" spans="1:7" x14ac:dyDescent="0.25">
      <c r="A200" s="5">
        <v>280122614</v>
      </c>
      <c r="B200" s="2" t="s">
        <v>190</v>
      </c>
      <c r="C200" s="3" t="s">
        <v>196</v>
      </c>
      <c r="D200" s="7" t="s">
        <v>380</v>
      </c>
      <c r="E200" s="7" t="s">
        <v>610</v>
      </c>
      <c r="F200" s="9"/>
      <c r="G200" t="str">
        <f t="shared" si="3"/>
        <v>&lt;cimke name="280122614"&gt;_x000D_&lt;megnev&gt;Дистальна пластина для великогомілкової кістки Vortex - M&lt;/megnev&gt;_x000D_&lt;meret&gt;Права 14H&lt;/meret&gt;_x000D_&lt;osztaly&gt;&lt;/osztaly&gt;_x000D_&lt;/cimke&gt;</v>
      </c>
    </row>
    <row r="201" spans="1:7" x14ac:dyDescent="0.25">
      <c r="A201" s="5">
        <v>280122704</v>
      </c>
      <c r="B201" s="2" t="s">
        <v>197</v>
      </c>
      <c r="C201" s="3" t="s">
        <v>198</v>
      </c>
      <c r="D201" s="7" t="s">
        <v>381</v>
      </c>
      <c r="E201" s="7" t="s">
        <v>611</v>
      </c>
      <c r="F201" s="9"/>
      <c r="G201" t="str">
        <f t="shared" si="3"/>
        <v>&lt;cimke name="280122704"&gt;_x000D_&lt;megnev&gt;Проксимальна пластина для великогомілкової кістки Vortex -  LT&lt;/megnev&gt;_x000D_&lt;meret&gt;Ліва 4H&lt;/meret&gt;_x000D_&lt;osztaly&gt;&lt;/osztaly&gt;_x000D_&lt;/cimke&gt;</v>
      </c>
    </row>
    <row r="202" spans="1:7" x14ac:dyDescent="0.25">
      <c r="A202" s="5">
        <v>280122706</v>
      </c>
      <c r="B202" s="2" t="s">
        <v>197</v>
      </c>
      <c r="C202" s="3" t="s">
        <v>199</v>
      </c>
      <c r="D202" s="7" t="s">
        <v>381</v>
      </c>
      <c r="E202" s="7" t="s">
        <v>612</v>
      </c>
      <c r="F202" s="9"/>
      <c r="G202" t="str">
        <f t="shared" si="3"/>
        <v>&lt;cimke name="280122706"&gt;_x000D_&lt;megnev&gt;Проксимальна пластина для великогомілкової кістки Vortex -  LT&lt;/megnev&gt;_x000D_&lt;meret&gt;Ліва 6H&lt;/meret&gt;_x000D_&lt;osztaly&gt;&lt;/osztaly&gt;_x000D_&lt;/cimke&gt;</v>
      </c>
    </row>
    <row r="203" spans="1:7" x14ac:dyDescent="0.25">
      <c r="A203" s="5">
        <v>280122804</v>
      </c>
      <c r="B203" s="2" t="s">
        <v>197</v>
      </c>
      <c r="C203" s="3" t="s">
        <v>200</v>
      </c>
      <c r="D203" s="7" t="s">
        <v>381</v>
      </c>
      <c r="E203" s="7" t="s">
        <v>613</v>
      </c>
      <c r="F203" s="9"/>
      <c r="G203" t="str">
        <f t="shared" si="3"/>
        <v>&lt;cimke name="280122804"&gt;_x000D_&lt;megnev&gt;Проксимальна пластина для великогомілкової кістки Vortex -  LT&lt;/megnev&gt;_x000D_&lt;meret&gt;Права 4H&lt;/meret&gt;_x000D_&lt;osztaly&gt;&lt;/osztaly&gt;_x000D_&lt;/cimke&gt;</v>
      </c>
    </row>
    <row r="204" spans="1:7" x14ac:dyDescent="0.25">
      <c r="A204" s="5">
        <v>280122806</v>
      </c>
      <c r="B204" s="2" t="s">
        <v>197</v>
      </c>
      <c r="C204" s="3" t="s">
        <v>201</v>
      </c>
      <c r="D204" s="7" t="s">
        <v>381</v>
      </c>
      <c r="E204" s="7" t="s">
        <v>614</v>
      </c>
      <c r="F204" s="9"/>
      <c r="G204" t="str">
        <f t="shared" si="3"/>
        <v>&lt;cimke name="280122806"&gt;_x000D_&lt;megnev&gt;Проксимальна пластина для великогомілкової кістки Vortex -  LT&lt;/megnev&gt;_x000D_&lt;meret&gt;Права 6H&lt;/meret&gt;_x000D_&lt;osztaly&gt;&lt;/osztaly&gt;_x000D_&lt;/cimke&gt;</v>
      </c>
    </row>
    <row r="205" spans="1:7" x14ac:dyDescent="0.25">
      <c r="A205" s="5">
        <v>280122903</v>
      </c>
      <c r="B205" s="2" t="s">
        <v>184</v>
      </c>
      <c r="C205" s="3" t="s">
        <v>202</v>
      </c>
      <c r="D205" s="7" t="s">
        <v>366</v>
      </c>
      <c r="E205" s="7" t="s">
        <v>453</v>
      </c>
      <c r="F205" s="9" t="s">
        <v>632</v>
      </c>
      <c r="G205" t="str">
        <f t="shared" si="3"/>
        <v>&lt;cimke name="280122903"&gt;_x000D_&lt;megnev&gt;Патрон для подвійного сверління  - PAS&lt;/megnev&gt;_x000D_&lt;meret&gt;2.8 мм&lt;/meret&gt;_x000D_&lt;osztaly&gt;I.&lt;/osztaly&gt;_x000D_&lt;/cimke&gt;</v>
      </c>
    </row>
    <row r="206" spans="1:7" x14ac:dyDescent="0.25">
      <c r="A206" s="5">
        <v>280122904</v>
      </c>
      <c r="B206" s="2" t="s">
        <v>187</v>
      </c>
      <c r="C206" s="3" t="s">
        <v>203</v>
      </c>
      <c r="D206" s="7" t="s">
        <v>367</v>
      </c>
      <c r="E206" s="7" t="s">
        <v>454</v>
      </c>
      <c r="F206" s="9" t="s">
        <v>632</v>
      </c>
      <c r="G206" t="str">
        <f t="shared" si="3"/>
        <v>&lt;cimke name="280122904"&gt;_x000D_&lt;megnev&gt;Вимірювач довжини гвинтів&lt;/megnev&gt;_x000D_&lt;meret&gt;8-60 мм&lt;/meret&gt;_x000D_&lt;osztaly&gt;I.&lt;/osztaly&gt;_x000D_&lt;/cimke&gt;</v>
      </c>
    </row>
    <row r="207" spans="1:7" x14ac:dyDescent="0.25">
      <c r="A207" s="5">
        <v>280122905</v>
      </c>
      <c r="B207" s="2" t="s">
        <v>24</v>
      </c>
      <c r="C207" s="3" t="s">
        <v>204</v>
      </c>
      <c r="D207" s="7" t="s">
        <v>372</v>
      </c>
      <c r="E207" s="7" t="s">
        <v>469</v>
      </c>
      <c r="F207" s="9"/>
      <c r="G207" t="str">
        <f t="shared" si="3"/>
        <v>&lt;cimke name="280122905"&gt;_x000D_&lt;megnev&gt;Спіральне свердло швидкого монтажу&lt;/megnev&gt;_x000D_&lt;meret&gt;2,8x135 мм&lt;/meret&gt;_x000D_&lt;osztaly&gt;&lt;/osztaly&gt;_x000D_&lt;/cimke&gt;</v>
      </c>
    </row>
    <row r="208" spans="1:7" x14ac:dyDescent="0.25">
      <c r="A208" s="5">
        <v>280122906</v>
      </c>
      <c r="B208" s="2" t="s">
        <v>24</v>
      </c>
      <c r="C208" s="3" t="s">
        <v>205</v>
      </c>
      <c r="D208" s="7" t="s">
        <v>372</v>
      </c>
      <c r="E208" s="7" t="s">
        <v>470</v>
      </c>
      <c r="F208" s="9"/>
      <c r="G208" t="str">
        <f t="shared" si="3"/>
        <v>&lt;cimke name="280122906"&gt;_x000D_&lt;megnev&gt;Спіральне свердло швидкого монтажу&lt;/megnev&gt;_x000D_&lt;meret&gt;2,8x190 мм&lt;/meret&gt;_x000D_&lt;osztaly&gt;&lt;/osztaly&gt;_x000D_&lt;/cimke&gt;</v>
      </c>
    </row>
    <row r="209" spans="1:7" x14ac:dyDescent="0.25">
      <c r="A209" s="5">
        <v>280122907</v>
      </c>
      <c r="B209" s="2" t="s">
        <v>182</v>
      </c>
      <c r="C209" s="3" t="s">
        <v>50</v>
      </c>
      <c r="D209" s="7" t="s">
        <v>368</v>
      </c>
      <c r="E209" s="7" t="s">
        <v>455</v>
      </c>
      <c r="F209" s="9" t="s">
        <v>632</v>
      </c>
      <c r="G209" t="str">
        <f t="shared" si="3"/>
        <v>&lt;cimke name="280122907"&gt;_x000D_&lt;megnev&gt;Інструмент для згинання пластини&lt;/megnev&gt;_x000D_&lt;meret&gt;6 мм&lt;/meret&gt;_x000D_&lt;osztaly&gt;I.&lt;/osztaly&gt;_x000D_&lt;/cimke&gt;</v>
      </c>
    </row>
    <row r="210" spans="1:7" x14ac:dyDescent="0.25">
      <c r="A210" s="5">
        <v>280122910</v>
      </c>
      <c r="B210" s="2" t="s">
        <v>184</v>
      </c>
      <c r="C210" s="3" t="s">
        <v>183</v>
      </c>
      <c r="D210" s="7" t="s">
        <v>366</v>
      </c>
      <c r="E210" s="7" t="s">
        <v>450</v>
      </c>
      <c r="F210" s="9" t="s">
        <v>632</v>
      </c>
      <c r="G210" t="str">
        <f t="shared" si="3"/>
        <v>&lt;cimke name="280122910"&gt;_x000D_&lt;megnev&gt;Патрон для подвійного сверління  - PAS&lt;/megnev&gt;_x000D_&lt;meret&gt;4 мм&lt;/meret&gt;_x000D_&lt;osztaly&gt;I.&lt;/osztaly&gt;_x000D_&lt;/cimke&gt;</v>
      </c>
    </row>
    <row r="211" spans="1:7" x14ac:dyDescent="0.25">
      <c r="A211" s="5">
        <v>280122912</v>
      </c>
      <c r="B211" s="2" t="s">
        <v>187</v>
      </c>
      <c r="C211" s="3" t="s">
        <v>206</v>
      </c>
      <c r="D211" s="7" t="s">
        <v>367</v>
      </c>
      <c r="E211" s="7" t="s">
        <v>456</v>
      </c>
      <c r="F211" s="9" t="s">
        <v>632</v>
      </c>
      <c r="G211" t="str">
        <f t="shared" si="3"/>
        <v>&lt;cimke name="280122912"&gt;_x000D_&lt;megnev&gt;Вимірювач довжини гвинтів&lt;/megnev&gt;_x000D_&lt;meret&gt;10-90 мм&lt;/meret&gt;_x000D_&lt;osztaly&gt;I.&lt;/osztaly&gt;_x000D_&lt;/cimke&gt;</v>
      </c>
    </row>
    <row r="212" spans="1:7" x14ac:dyDescent="0.25">
      <c r="A212" s="5">
        <v>280122914</v>
      </c>
      <c r="B212" s="2" t="s">
        <v>207</v>
      </c>
      <c r="C212" s="3" t="s">
        <v>50</v>
      </c>
      <c r="D212" s="7" t="s">
        <v>369</v>
      </c>
      <c r="E212" s="7" t="s">
        <v>455</v>
      </c>
      <c r="F212" s="9" t="s">
        <v>632</v>
      </c>
      <c r="G212" t="str">
        <f t="shared" si="3"/>
        <v>&lt;cimke name="280122914"&gt;_x000D_&lt;megnev&gt;Інстумент для згинання пластини - V&lt;/megnev&gt;_x000D_&lt;meret&gt;6 мм&lt;/meret&gt;_x000D_&lt;osztaly&gt;I.&lt;/osztaly&gt;_x000D_&lt;/cimke&gt;</v>
      </c>
    </row>
    <row r="213" spans="1:7" x14ac:dyDescent="0.25">
      <c r="A213" s="5">
        <v>280122915</v>
      </c>
      <c r="B213" s="2" t="s">
        <v>24</v>
      </c>
      <c r="C213" s="3" t="s">
        <v>208</v>
      </c>
      <c r="D213" s="7" t="s">
        <v>372</v>
      </c>
      <c r="E213" s="7" t="s">
        <v>471</v>
      </c>
      <c r="F213" s="9"/>
      <c r="G213" t="str">
        <f t="shared" si="3"/>
        <v>&lt;cimke name="280122915"&gt;_x000D_&lt;megnev&gt;Спіральне свердло швидкого монтажу&lt;/megnev&gt;_x000D_&lt;meret&gt;4x260 мм&lt;/meret&gt;_x000D_&lt;osztaly&gt;&lt;/osztaly&gt;_x000D_&lt;/cimke&gt;</v>
      </c>
    </row>
    <row r="214" spans="1:7" x14ac:dyDescent="0.25">
      <c r="A214" s="5">
        <v>280123003</v>
      </c>
      <c r="B214" s="2" t="s">
        <v>209</v>
      </c>
      <c r="C214" s="3" t="s">
        <v>210</v>
      </c>
      <c r="D214" s="7" t="s">
        <v>382</v>
      </c>
      <c r="E214" s="7" t="s">
        <v>210</v>
      </c>
      <c r="F214" s="9"/>
      <c r="G214" t="str">
        <f t="shared" si="3"/>
        <v>&lt;cimke name="280123003"&gt;_x000D_&lt;megnev&gt;Проксимальна пластина для великогомілкової кістки Vortex - M&lt;/megnev&gt;_x000D_&lt;meret&gt;3 H&lt;/meret&gt;_x000D_&lt;osztaly&gt;&lt;/osztaly&gt;_x000D_&lt;/cimke&gt;</v>
      </c>
    </row>
    <row r="215" spans="1:7" x14ac:dyDescent="0.25">
      <c r="A215" s="5">
        <v>280123004</v>
      </c>
      <c r="B215" s="2" t="s">
        <v>209</v>
      </c>
      <c r="C215" s="3" t="s">
        <v>211</v>
      </c>
      <c r="D215" s="7" t="s">
        <v>382</v>
      </c>
      <c r="E215" s="7" t="s">
        <v>211</v>
      </c>
      <c r="F215" s="9"/>
      <c r="G215" t="str">
        <f t="shared" si="3"/>
        <v>&lt;cimke name="280123004"&gt;_x000D_&lt;megnev&gt;Проксимальна пластина для великогомілкової кістки Vortex - M&lt;/megnev&gt;_x000D_&lt;meret&gt;4 H&lt;/meret&gt;_x000D_&lt;osztaly&gt;&lt;/osztaly&gt;_x000D_&lt;/cimke&gt;</v>
      </c>
    </row>
    <row r="216" spans="1:7" x14ac:dyDescent="0.25">
      <c r="A216" s="5">
        <v>280123105</v>
      </c>
      <c r="B216" s="2" t="s">
        <v>212</v>
      </c>
      <c r="C216" s="3" t="s">
        <v>213</v>
      </c>
      <c r="D216" s="7" t="s">
        <v>383</v>
      </c>
      <c r="E216" s="7" t="s">
        <v>615</v>
      </c>
      <c r="F216" s="9"/>
      <c r="G216" t="str">
        <f t="shared" si="3"/>
        <v>&lt;cimke name="280123105"&gt;_x000D_&lt;megnev&gt;Проксимальна пластина для великогомілкової кістки Vortex - LAT - L&lt;/megnev&gt;_x000D_&lt;meret&gt;Ліва 5H&lt;/meret&gt;_x000D_&lt;osztaly&gt;&lt;/osztaly&gt;_x000D_&lt;/cimke&gt;</v>
      </c>
    </row>
    <row r="217" spans="1:7" x14ac:dyDescent="0.25">
      <c r="A217" s="5">
        <v>280123106</v>
      </c>
      <c r="B217" s="2" t="s">
        <v>212</v>
      </c>
      <c r="C217" s="3" t="s">
        <v>199</v>
      </c>
      <c r="D217" s="7" t="s">
        <v>383</v>
      </c>
      <c r="E217" s="7" t="s">
        <v>612</v>
      </c>
      <c r="F217" s="9"/>
      <c r="G217" t="str">
        <f t="shared" si="3"/>
        <v>&lt;cimke name="280123106"&gt;_x000D_&lt;megnev&gt;Проксимальна пластина для великогомілкової кістки Vortex - LAT - L&lt;/megnev&gt;_x000D_&lt;meret&gt;Ліва 6H&lt;/meret&gt;_x000D_&lt;osztaly&gt;&lt;/osztaly&gt;_x000D_&lt;/cimke&gt;</v>
      </c>
    </row>
    <row r="218" spans="1:7" x14ac:dyDescent="0.25">
      <c r="A218" s="5">
        <v>280123205</v>
      </c>
      <c r="B218" s="2" t="s">
        <v>212</v>
      </c>
      <c r="C218" s="3" t="s">
        <v>214</v>
      </c>
      <c r="D218" s="7" t="s">
        <v>383</v>
      </c>
      <c r="E218" s="7" t="s">
        <v>616</v>
      </c>
      <c r="F218" s="9"/>
      <c r="G218" t="str">
        <f t="shared" si="3"/>
        <v>&lt;cimke name="280123205"&gt;_x000D_&lt;megnev&gt;Проксимальна пластина для великогомілкової кістки Vortex - LAT - L&lt;/megnev&gt;_x000D_&lt;meret&gt;Права 5H&lt;/meret&gt;_x000D_&lt;osztaly&gt;&lt;/osztaly&gt;_x000D_&lt;/cimke&gt;</v>
      </c>
    </row>
    <row r="219" spans="1:7" x14ac:dyDescent="0.25">
      <c r="A219" s="5">
        <v>280123206</v>
      </c>
      <c r="B219" s="2" t="s">
        <v>212</v>
      </c>
      <c r="C219" s="3" t="s">
        <v>201</v>
      </c>
      <c r="D219" s="7" t="s">
        <v>383</v>
      </c>
      <c r="E219" s="7" t="s">
        <v>614</v>
      </c>
      <c r="F219" s="9"/>
      <c r="G219" t="str">
        <f t="shared" si="3"/>
        <v>&lt;cimke name="280123206"&gt;_x000D_&lt;megnev&gt;Проксимальна пластина для великогомілкової кістки Vortex - LAT - L&lt;/megnev&gt;_x000D_&lt;meret&gt;Права 6H&lt;/meret&gt;_x000D_&lt;osztaly&gt;&lt;/osztaly&gt;_x000D_&lt;/cimke&gt;</v>
      </c>
    </row>
    <row r="220" spans="1:7" x14ac:dyDescent="0.25">
      <c r="A220" s="5">
        <v>280123308</v>
      </c>
      <c r="B220" s="2" t="s">
        <v>215</v>
      </c>
      <c r="C220" s="3" t="s">
        <v>216</v>
      </c>
      <c r="D220" s="7" t="s">
        <v>384</v>
      </c>
      <c r="E220" s="7" t="s">
        <v>617</v>
      </c>
      <c r="F220" s="9"/>
      <c r="G220" t="str">
        <f t="shared" si="3"/>
        <v>&lt;cimke name="280123308"&gt;_x000D_&lt;megnev&gt;Дистальна пластина для великогомілкової кістки Vortex - AL&lt;/megnev&gt;_x000D_&lt;meret&gt;Ліва 8H&lt;/meret&gt;_x000D_&lt;osztaly&gt;&lt;/osztaly&gt;_x000D_&lt;/cimke&gt;</v>
      </c>
    </row>
    <row r="221" spans="1:7" x14ac:dyDescent="0.25">
      <c r="A221" s="5">
        <v>280123309</v>
      </c>
      <c r="B221" s="2" t="s">
        <v>215</v>
      </c>
      <c r="C221" s="3" t="s">
        <v>217</v>
      </c>
      <c r="D221" s="7" t="s">
        <v>384</v>
      </c>
      <c r="E221" s="7" t="s">
        <v>618</v>
      </c>
      <c r="F221" s="9"/>
      <c r="G221" t="str">
        <f t="shared" si="3"/>
        <v>&lt;cimke name="280123309"&gt;_x000D_&lt;megnev&gt;Дистальна пластина для великогомілкової кістки Vortex - AL&lt;/megnev&gt;_x000D_&lt;meret&gt;Ліва 9H&lt;/meret&gt;_x000D_&lt;osztaly&gt;&lt;/osztaly&gt;_x000D_&lt;/cimke&gt;</v>
      </c>
    </row>
    <row r="222" spans="1:7" x14ac:dyDescent="0.25">
      <c r="A222" s="5">
        <v>280123310</v>
      </c>
      <c r="B222" s="2" t="s">
        <v>215</v>
      </c>
      <c r="C222" s="3" t="s">
        <v>191</v>
      </c>
      <c r="D222" s="7" t="s">
        <v>384</v>
      </c>
      <c r="E222" s="7" t="s">
        <v>605</v>
      </c>
      <c r="F222" s="9"/>
      <c r="G222" t="str">
        <f t="shared" si="3"/>
        <v>&lt;cimke name="280123310"&gt;_x000D_&lt;megnev&gt;Дистальна пластина для великогомілкової кістки Vortex - AL&lt;/megnev&gt;_x000D_&lt;meret&gt;Ліва 10H&lt;/meret&gt;_x000D_&lt;osztaly&gt;&lt;/osztaly&gt;_x000D_&lt;/cimke&gt;</v>
      </c>
    </row>
    <row r="223" spans="1:7" x14ac:dyDescent="0.25">
      <c r="A223" s="5">
        <v>280123408</v>
      </c>
      <c r="B223" s="2" t="s">
        <v>215</v>
      </c>
      <c r="C223" s="3" t="s">
        <v>218</v>
      </c>
      <c r="D223" s="7" t="s">
        <v>384</v>
      </c>
      <c r="E223" s="7" t="s">
        <v>619</v>
      </c>
      <c r="F223" s="9"/>
      <c r="G223" t="str">
        <f t="shared" si="3"/>
        <v>&lt;cimke name="280123408"&gt;_x000D_&lt;megnev&gt;Дистальна пластина для великогомілкової кістки Vortex - AL&lt;/megnev&gt;_x000D_&lt;meret&gt;Права 8H&lt;/meret&gt;_x000D_&lt;osztaly&gt;&lt;/osztaly&gt;_x000D_&lt;/cimke&gt;</v>
      </c>
    </row>
    <row r="224" spans="1:7" x14ac:dyDescent="0.25">
      <c r="A224" s="5">
        <v>280123409</v>
      </c>
      <c r="B224" s="2" t="s">
        <v>215</v>
      </c>
      <c r="C224" s="3" t="s">
        <v>219</v>
      </c>
      <c r="D224" s="7" t="s">
        <v>384</v>
      </c>
      <c r="E224" s="7" t="s">
        <v>620</v>
      </c>
      <c r="F224" s="9"/>
      <c r="G224" t="str">
        <f t="shared" si="3"/>
        <v>&lt;cimke name="280123409"&gt;_x000D_&lt;megnev&gt;Дистальна пластина для великогомілкової кістки Vortex - AL&lt;/megnev&gt;_x000D_&lt;meret&gt;Права 9H&lt;/meret&gt;_x000D_&lt;osztaly&gt;&lt;/osztaly&gt;_x000D_&lt;/cimke&gt;</v>
      </c>
    </row>
    <row r="225" spans="1:7" x14ac:dyDescent="0.25">
      <c r="A225" s="5">
        <v>280123410</v>
      </c>
      <c r="B225" s="2" t="s">
        <v>215</v>
      </c>
      <c r="C225" s="3" t="s">
        <v>194</v>
      </c>
      <c r="D225" s="7" t="s">
        <v>384</v>
      </c>
      <c r="E225" s="7" t="s">
        <v>608</v>
      </c>
      <c r="F225" s="9"/>
      <c r="G225" t="str">
        <f t="shared" si="3"/>
        <v>&lt;cimke name="280123410"&gt;_x000D_&lt;megnev&gt;Дистальна пластина для великогомілкової кістки Vortex - AL&lt;/megnev&gt;_x000D_&lt;meret&gt;Права 10H&lt;/meret&gt;_x000D_&lt;osztaly&gt;&lt;/osztaly&gt;_x000D_&lt;/cimke&gt;</v>
      </c>
    </row>
    <row r="226" spans="1:7" x14ac:dyDescent="0.25">
      <c r="A226" s="5">
        <v>280123506</v>
      </c>
      <c r="B226" s="2" t="s">
        <v>220</v>
      </c>
      <c r="C226" s="3" t="s">
        <v>199</v>
      </c>
      <c r="D226" s="7" t="s">
        <v>385</v>
      </c>
      <c r="E226" s="7" t="s">
        <v>612</v>
      </c>
      <c r="F226" s="9"/>
      <c r="G226" t="str">
        <f t="shared" si="3"/>
        <v>&lt;cimke name="280123506"&gt;_x000D_&lt;megnev&gt;Дистальна пластина для малогомілкової кістки Vortex &lt;/megnev&gt;_x000D_&lt;meret&gt;Ліва 6H&lt;/meret&gt;_x000D_&lt;osztaly&gt;&lt;/osztaly&gt;_x000D_&lt;/cimke&gt;</v>
      </c>
    </row>
    <row r="227" spans="1:7" x14ac:dyDescent="0.25">
      <c r="A227" s="5">
        <v>280123507</v>
      </c>
      <c r="B227" s="2" t="s">
        <v>220</v>
      </c>
      <c r="C227" s="3" t="s">
        <v>221</v>
      </c>
      <c r="D227" s="7" t="s">
        <v>385</v>
      </c>
      <c r="E227" s="7" t="s">
        <v>621</v>
      </c>
      <c r="F227" s="9"/>
      <c r="G227" t="str">
        <f t="shared" si="3"/>
        <v>&lt;cimke name="280123507"&gt;_x000D_&lt;megnev&gt;Дистальна пластина для малогомілкової кістки Vortex &lt;/megnev&gt;_x000D_&lt;meret&gt;Ліва 7H&lt;/meret&gt;_x000D_&lt;osztaly&gt;&lt;/osztaly&gt;_x000D_&lt;/cimke&gt;</v>
      </c>
    </row>
    <row r="228" spans="1:7" x14ac:dyDescent="0.25">
      <c r="A228" s="5">
        <v>280123508</v>
      </c>
      <c r="B228" s="2" t="s">
        <v>220</v>
      </c>
      <c r="C228" s="3" t="s">
        <v>216</v>
      </c>
      <c r="D228" s="7" t="s">
        <v>385</v>
      </c>
      <c r="E228" s="7" t="s">
        <v>617</v>
      </c>
      <c r="F228" s="9"/>
      <c r="G228" t="str">
        <f t="shared" si="3"/>
        <v>&lt;cimke name="280123508"&gt;_x000D_&lt;megnev&gt;Дистальна пластина для малогомілкової кістки Vortex &lt;/megnev&gt;_x000D_&lt;meret&gt;Ліва 8H&lt;/meret&gt;_x000D_&lt;osztaly&gt;&lt;/osztaly&gt;_x000D_&lt;/cimke&gt;</v>
      </c>
    </row>
    <row r="229" spans="1:7" x14ac:dyDescent="0.25">
      <c r="A229" s="5">
        <v>280123606</v>
      </c>
      <c r="B229" s="2" t="s">
        <v>220</v>
      </c>
      <c r="C229" s="3" t="s">
        <v>201</v>
      </c>
      <c r="D229" s="7" t="s">
        <v>385</v>
      </c>
      <c r="E229" s="7" t="s">
        <v>614</v>
      </c>
      <c r="F229" s="9"/>
      <c r="G229" t="str">
        <f t="shared" si="3"/>
        <v>&lt;cimke name="280123606"&gt;_x000D_&lt;megnev&gt;Дистальна пластина для малогомілкової кістки Vortex &lt;/megnev&gt;_x000D_&lt;meret&gt;Права 6H&lt;/meret&gt;_x000D_&lt;osztaly&gt;&lt;/osztaly&gt;_x000D_&lt;/cimke&gt;</v>
      </c>
    </row>
    <row r="230" spans="1:7" x14ac:dyDescent="0.25">
      <c r="A230" s="5">
        <v>280123607</v>
      </c>
      <c r="B230" s="2" t="s">
        <v>220</v>
      </c>
      <c r="C230" s="3" t="s">
        <v>222</v>
      </c>
      <c r="D230" s="7" t="s">
        <v>385</v>
      </c>
      <c r="E230" s="7" t="s">
        <v>622</v>
      </c>
      <c r="F230" s="9"/>
      <c r="G230" t="str">
        <f t="shared" si="3"/>
        <v>&lt;cimke name="280123607"&gt;_x000D_&lt;megnev&gt;Дистальна пластина для малогомілкової кістки Vortex &lt;/megnev&gt;_x000D_&lt;meret&gt;Права 7H&lt;/meret&gt;_x000D_&lt;osztaly&gt;&lt;/osztaly&gt;_x000D_&lt;/cimke&gt;</v>
      </c>
    </row>
    <row r="231" spans="1:7" x14ac:dyDescent="0.25">
      <c r="A231" s="5">
        <v>280123608</v>
      </c>
      <c r="B231" s="2" t="s">
        <v>220</v>
      </c>
      <c r="C231" s="3" t="s">
        <v>218</v>
      </c>
      <c r="D231" s="7" t="s">
        <v>385</v>
      </c>
      <c r="E231" s="7" t="s">
        <v>619</v>
      </c>
      <c r="F231" s="9"/>
      <c r="G231" t="str">
        <f t="shared" si="3"/>
        <v>&lt;cimke name="280123608"&gt;_x000D_&lt;megnev&gt;Дистальна пластина для малогомілкової кістки Vortex &lt;/megnev&gt;_x000D_&lt;meret&gt;Права 8H&lt;/meret&gt;_x000D_&lt;osztaly&gt;&lt;/osztaly&gt;_x000D_&lt;/cimke&gt;</v>
      </c>
    </row>
    <row r="232" spans="1:7" x14ac:dyDescent="0.25">
      <c r="A232" s="5">
        <v>280260503</v>
      </c>
      <c r="B232" s="2" t="s">
        <v>223</v>
      </c>
      <c r="C232" s="3" t="s">
        <v>224</v>
      </c>
      <c r="D232" s="7" t="s">
        <v>386</v>
      </c>
      <c r="E232" s="7" t="s">
        <v>623</v>
      </c>
      <c r="F232" s="9"/>
      <c r="G232" t="str">
        <f t="shared" si="3"/>
        <v>&lt;cimke name="280260503"&gt;_x000D_&lt;megnev&gt;Пластина для ключиці Vortex - HK&lt;/megnev&gt;_x000D_&lt;meret&gt;Мала ліва 3H&lt;/meret&gt;_x000D_&lt;osztaly&gt;&lt;/osztaly&gt;_x000D_&lt;/cimke&gt;</v>
      </c>
    </row>
    <row r="233" spans="1:7" x14ac:dyDescent="0.25">
      <c r="A233" s="5">
        <v>280260505</v>
      </c>
      <c r="B233" s="2" t="s">
        <v>223</v>
      </c>
      <c r="C233" s="3" t="s">
        <v>225</v>
      </c>
      <c r="D233" s="7" t="s">
        <v>386</v>
      </c>
      <c r="E233" s="7" t="s">
        <v>624</v>
      </c>
      <c r="F233" s="9"/>
      <c r="G233" t="str">
        <f t="shared" si="3"/>
        <v>&lt;cimke name="280260505"&gt;_x000D_&lt;megnev&gt;Пластина для ключиці Vortex - HK&lt;/megnev&gt;_x000D_&lt;meret&gt;Мала ліва 5H&lt;/meret&gt;_x000D_&lt;osztaly&gt;&lt;/osztaly&gt;_x000D_&lt;/cimke&gt;</v>
      </c>
    </row>
    <row r="234" spans="1:7" x14ac:dyDescent="0.25">
      <c r="A234" s="5">
        <v>280260603</v>
      </c>
      <c r="B234" s="2" t="s">
        <v>223</v>
      </c>
      <c r="C234" s="3" t="s">
        <v>226</v>
      </c>
      <c r="D234" s="7" t="s">
        <v>386</v>
      </c>
      <c r="E234" s="7" t="s">
        <v>625</v>
      </c>
      <c r="F234" s="9"/>
      <c r="G234" t="str">
        <f t="shared" si="3"/>
        <v>&lt;cimke name="280260603"&gt;_x000D_&lt;megnev&gt;Пластина для ключиці Vortex - HK&lt;/megnev&gt;_x000D_&lt;meret&gt;Мала права 3H&lt;/meret&gt;_x000D_&lt;osztaly&gt;&lt;/osztaly&gt;_x000D_&lt;/cimke&gt;</v>
      </c>
    </row>
    <row r="235" spans="1:7" x14ac:dyDescent="0.25">
      <c r="A235" s="5">
        <v>280260605</v>
      </c>
      <c r="B235" s="2" t="s">
        <v>223</v>
      </c>
      <c r="C235" s="3" t="s">
        <v>227</v>
      </c>
      <c r="D235" s="7" t="s">
        <v>386</v>
      </c>
      <c r="E235" s="7" t="s">
        <v>626</v>
      </c>
      <c r="F235" s="9"/>
      <c r="G235" t="str">
        <f t="shared" si="3"/>
        <v>&lt;cimke name="280260605"&gt;_x000D_&lt;megnev&gt;Пластина для ключиці Vortex - HK&lt;/megnev&gt;_x000D_&lt;meret&gt;Мала права 5H&lt;/meret&gt;_x000D_&lt;osztaly&gt;&lt;/osztaly&gt;_x000D_&lt;/cimke&gt;</v>
      </c>
    </row>
    <row r="236" spans="1:7" x14ac:dyDescent="0.25">
      <c r="A236" s="5">
        <v>280261307</v>
      </c>
      <c r="B236" s="2" t="s">
        <v>228</v>
      </c>
      <c r="C236" s="3" t="s">
        <v>221</v>
      </c>
      <c r="D236" s="7" t="s">
        <v>387</v>
      </c>
      <c r="E236" s="7" t="s">
        <v>621</v>
      </c>
      <c r="F236" s="9"/>
      <c r="G236" t="str">
        <f t="shared" si="3"/>
        <v>&lt;cimke name="280261307"&gt;_x000D_&lt;megnev&gt;Пластина для ключиці Vortex&lt;/megnev&gt;_x000D_&lt;meret&gt;Ліва 7H&lt;/meret&gt;_x000D_&lt;osztaly&gt;&lt;/osztaly&gt;_x000D_&lt;/cimke&gt;</v>
      </c>
    </row>
    <row r="237" spans="1:7" x14ac:dyDescent="0.25">
      <c r="A237" s="5">
        <v>280261308</v>
      </c>
      <c r="B237" s="2" t="s">
        <v>228</v>
      </c>
      <c r="C237" s="3" t="s">
        <v>216</v>
      </c>
      <c r="D237" s="7" t="s">
        <v>387</v>
      </c>
      <c r="E237" s="7" t="s">
        <v>617</v>
      </c>
      <c r="F237" s="9"/>
      <c r="G237" t="str">
        <f t="shared" si="3"/>
        <v>&lt;cimke name="280261308"&gt;_x000D_&lt;megnev&gt;Пластина для ключиці Vortex&lt;/megnev&gt;_x000D_&lt;meret&gt;Ліва 8H&lt;/meret&gt;_x000D_&lt;osztaly&gt;&lt;/osztaly&gt;_x000D_&lt;/cimke&gt;</v>
      </c>
    </row>
    <row r="238" spans="1:7" x14ac:dyDescent="0.25">
      <c r="A238" s="5">
        <v>280261407</v>
      </c>
      <c r="B238" s="2" t="s">
        <v>228</v>
      </c>
      <c r="C238" s="3" t="s">
        <v>222</v>
      </c>
      <c r="D238" s="7" t="s">
        <v>387</v>
      </c>
      <c r="E238" s="7" t="s">
        <v>622</v>
      </c>
      <c r="F238" s="9"/>
      <c r="G238" t="str">
        <f t="shared" si="3"/>
        <v>&lt;cimke name="280261407"&gt;_x000D_&lt;megnev&gt;Пластина для ключиці Vortex&lt;/megnev&gt;_x000D_&lt;meret&gt;Права 7H&lt;/meret&gt;_x000D_&lt;osztaly&gt;&lt;/osztaly&gt;_x000D_&lt;/cimke&gt;</v>
      </c>
    </row>
    <row r="239" spans="1:7" x14ac:dyDescent="0.25">
      <c r="A239" s="5">
        <v>280261408</v>
      </c>
      <c r="B239" s="2" t="s">
        <v>228</v>
      </c>
      <c r="C239" s="3" t="s">
        <v>218</v>
      </c>
      <c r="D239" s="7" t="s">
        <v>387</v>
      </c>
      <c r="E239" s="7" t="s">
        <v>619</v>
      </c>
      <c r="F239" s="9"/>
      <c r="G239" t="str">
        <f t="shared" si="3"/>
        <v>&lt;cimke name="280261408"&gt;_x000D_&lt;megnev&gt;Пластина для ключиці Vortex&lt;/megnev&gt;_x000D_&lt;meret&gt;Права 8H&lt;/meret&gt;_x000D_&lt;osztaly&gt;&lt;/osztaly&gt;_x000D_&lt;/cimke&gt;</v>
      </c>
    </row>
    <row r="240" spans="1:7" x14ac:dyDescent="0.25">
      <c r="A240" s="5">
        <v>280302105</v>
      </c>
      <c r="B240" s="2" t="s">
        <v>229</v>
      </c>
      <c r="C240" s="3" t="s">
        <v>213</v>
      </c>
      <c r="D240" s="7" t="s">
        <v>388</v>
      </c>
      <c r="E240" s="7" t="s">
        <v>615</v>
      </c>
      <c r="F240" s="9"/>
      <c r="G240" t="str">
        <f t="shared" si="3"/>
        <v>&lt;cimke name="280302105"&gt;_x000D_&lt;megnev&gt;Дистальна пластина для плечьової кістки Vortex - DL&lt;/megnev&gt;_x000D_&lt;meret&gt;Ліва 5H&lt;/meret&gt;_x000D_&lt;osztaly&gt;&lt;/osztaly&gt;_x000D_&lt;/cimke&gt;</v>
      </c>
    </row>
    <row r="241" spans="1:7" x14ac:dyDescent="0.25">
      <c r="A241" s="5">
        <v>280302107</v>
      </c>
      <c r="B241" s="2" t="s">
        <v>229</v>
      </c>
      <c r="C241" s="3" t="s">
        <v>221</v>
      </c>
      <c r="D241" s="7" t="s">
        <v>388</v>
      </c>
      <c r="E241" s="7" t="s">
        <v>621</v>
      </c>
      <c r="F241" s="9"/>
      <c r="G241" t="str">
        <f t="shared" si="3"/>
        <v>&lt;cimke name="280302107"&gt;_x000D_&lt;megnev&gt;Дистальна пластина для плечьової кістки Vortex - DL&lt;/megnev&gt;_x000D_&lt;meret&gt;Ліва 7H&lt;/meret&gt;_x000D_&lt;osztaly&gt;&lt;/osztaly&gt;_x000D_&lt;/cimke&gt;</v>
      </c>
    </row>
    <row r="242" spans="1:7" x14ac:dyDescent="0.25">
      <c r="A242" s="5">
        <v>280302205</v>
      </c>
      <c r="B242" s="2" t="s">
        <v>229</v>
      </c>
      <c r="C242" s="3" t="s">
        <v>214</v>
      </c>
      <c r="D242" s="7" t="s">
        <v>388</v>
      </c>
      <c r="E242" s="7" t="s">
        <v>616</v>
      </c>
      <c r="F242" s="9"/>
      <c r="G242" t="str">
        <f t="shared" si="3"/>
        <v>&lt;cimke name="280302205"&gt;_x000D_&lt;megnev&gt;Дистальна пластина для плечьової кістки Vortex - DL&lt;/megnev&gt;_x000D_&lt;meret&gt;Права 5H&lt;/meret&gt;_x000D_&lt;osztaly&gt;&lt;/osztaly&gt;_x000D_&lt;/cimke&gt;</v>
      </c>
    </row>
    <row r="243" spans="1:7" x14ac:dyDescent="0.25">
      <c r="A243" s="5">
        <v>280302207</v>
      </c>
      <c r="B243" s="2" t="s">
        <v>229</v>
      </c>
      <c r="C243" s="3" t="s">
        <v>222</v>
      </c>
      <c r="D243" s="7" t="s">
        <v>388</v>
      </c>
      <c r="E243" s="7" t="s">
        <v>622</v>
      </c>
      <c r="F243" s="9"/>
      <c r="G243" t="str">
        <f t="shared" si="3"/>
        <v>&lt;cimke name="280302207"&gt;_x000D_&lt;megnev&gt;Дистальна пластина для плечьової кістки Vortex - DL&lt;/megnev&gt;_x000D_&lt;meret&gt;Права 7H&lt;/meret&gt;_x000D_&lt;osztaly&gt;&lt;/osztaly&gt;_x000D_&lt;/cimke&gt;</v>
      </c>
    </row>
    <row r="244" spans="1:7" x14ac:dyDescent="0.25">
      <c r="A244" s="5">
        <v>280302305</v>
      </c>
      <c r="B244" s="2" t="s">
        <v>230</v>
      </c>
      <c r="C244" s="3" t="s">
        <v>213</v>
      </c>
      <c r="D244" s="7" t="s">
        <v>389</v>
      </c>
      <c r="E244" s="7" t="s">
        <v>615</v>
      </c>
      <c r="F244" s="9"/>
      <c r="G244" t="str">
        <f t="shared" si="3"/>
        <v>&lt;cimke name="280302305"&gt;_x000D_&lt;megnev&gt;Дистальна пластина для плечьової кістки Vortex - M&lt;/megnev&gt;_x000D_&lt;meret&gt;Ліва 5H&lt;/meret&gt;_x000D_&lt;osztaly&gt;&lt;/osztaly&gt;_x000D_&lt;/cimke&gt;</v>
      </c>
    </row>
    <row r="245" spans="1:7" x14ac:dyDescent="0.25">
      <c r="A245" s="5">
        <v>280302307</v>
      </c>
      <c r="B245" s="2" t="s">
        <v>230</v>
      </c>
      <c r="C245" s="3" t="s">
        <v>221</v>
      </c>
      <c r="D245" s="7" t="s">
        <v>389</v>
      </c>
      <c r="E245" s="7" t="s">
        <v>621</v>
      </c>
      <c r="F245" s="9"/>
      <c r="G245" t="str">
        <f t="shared" si="3"/>
        <v>&lt;cimke name="280302307"&gt;_x000D_&lt;megnev&gt;Дистальна пластина для плечьової кістки Vortex - M&lt;/megnev&gt;_x000D_&lt;meret&gt;Ліва 7H&lt;/meret&gt;_x000D_&lt;osztaly&gt;&lt;/osztaly&gt;_x000D_&lt;/cimke&gt;</v>
      </c>
    </row>
    <row r="246" spans="1:7" x14ac:dyDescent="0.25">
      <c r="A246" s="5">
        <v>280302405</v>
      </c>
      <c r="B246" s="2" t="s">
        <v>230</v>
      </c>
      <c r="C246" s="3" t="s">
        <v>214</v>
      </c>
      <c r="D246" s="7" t="s">
        <v>389</v>
      </c>
      <c r="E246" s="7" t="s">
        <v>616</v>
      </c>
      <c r="F246" s="9"/>
      <c r="G246" t="str">
        <f t="shared" si="3"/>
        <v>&lt;cimke name="280302405"&gt;_x000D_&lt;megnev&gt;Дистальна пластина для плечьової кістки Vortex - M&lt;/megnev&gt;_x000D_&lt;meret&gt;Права 5H&lt;/meret&gt;_x000D_&lt;osztaly&gt;&lt;/osztaly&gt;_x000D_&lt;/cimke&gt;</v>
      </c>
    </row>
    <row r="247" spans="1:7" x14ac:dyDescent="0.25">
      <c r="A247" s="5">
        <v>280302407</v>
      </c>
      <c r="B247" s="2" t="s">
        <v>230</v>
      </c>
      <c r="C247" s="3" t="s">
        <v>222</v>
      </c>
      <c r="D247" s="7" t="s">
        <v>389</v>
      </c>
      <c r="E247" s="7" t="s">
        <v>622</v>
      </c>
      <c r="F247" s="9"/>
      <c r="G247" t="str">
        <f t="shared" si="3"/>
        <v>&lt;cimke name="280302407"&gt;_x000D_&lt;megnev&gt;Дистальна пластина для плечьової кістки Vortex - M&lt;/megnev&gt;_x000D_&lt;meret&gt;Права 7H&lt;/meret&gt;_x000D_&lt;osztaly&gt;&lt;/osztaly&gt;_x000D_&lt;/cimke&gt;</v>
      </c>
    </row>
    <row r="248" spans="1:7" x14ac:dyDescent="0.25">
      <c r="A248" s="5">
        <v>280303004</v>
      </c>
      <c r="B248" s="2" t="s">
        <v>231</v>
      </c>
      <c r="C248" s="3" t="s">
        <v>232</v>
      </c>
      <c r="D248" s="7" t="s">
        <v>390</v>
      </c>
      <c r="E248" s="7" t="s">
        <v>232</v>
      </c>
      <c r="F248" s="9"/>
      <c r="G248" t="str">
        <f t="shared" si="3"/>
        <v>&lt;cimke name="280303004"&gt;_x000D_&lt;megnev&gt;Проксимальна пластина для плечьової кістки Vortex &lt;/megnev&gt;_x000D_&lt;meret&gt;4H&lt;/meret&gt;_x000D_&lt;osztaly&gt;&lt;/osztaly&gt;_x000D_&lt;/cimke&gt;</v>
      </c>
    </row>
    <row r="249" spans="1:7" x14ac:dyDescent="0.25">
      <c r="A249" s="5">
        <v>280303006</v>
      </c>
      <c r="B249" s="2" t="s">
        <v>231</v>
      </c>
      <c r="C249" s="3" t="s">
        <v>233</v>
      </c>
      <c r="D249" s="7" t="s">
        <v>390</v>
      </c>
      <c r="E249" s="7" t="s">
        <v>233</v>
      </c>
      <c r="F249" s="9"/>
      <c r="G249" t="str">
        <f t="shared" si="3"/>
        <v>&lt;cimke name="280303006"&gt;_x000D_&lt;megnev&gt;Проксимальна пластина для плечьової кістки Vortex &lt;/megnev&gt;_x000D_&lt;meret&gt;6H&lt;/meret&gt;_x000D_&lt;osztaly&gt;&lt;/osztaly&gt;_x000D_&lt;/cimke&gt;</v>
      </c>
    </row>
    <row r="250" spans="1:7" x14ac:dyDescent="0.25">
      <c r="A250" s="5">
        <v>280303008</v>
      </c>
      <c r="B250" s="2" t="s">
        <v>231</v>
      </c>
      <c r="C250" s="3" t="s">
        <v>234</v>
      </c>
      <c r="D250" s="7" t="s">
        <v>390</v>
      </c>
      <c r="E250" s="7" t="s">
        <v>234</v>
      </c>
      <c r="F250" s="9"/>
      <c r="G250" t="str">
        <f t="shared" si="3"/>
        <v>&lt;cimke name="280303008"&gt;_x000D_&lt;megnev&gt;Проксимальна пластина для плечьової кістки Vortex &lt;/megnev&gt;_x000D_&lt;meret&gt;8H&lt;/meret&gt;_x000D_&lt;osztaly&gt;&lt;/osztaly&gt;_x000D_&lt;/cimke&gt;</v>
      </c>
    </row>
    <row r="251" spans="1:7" x14ac:dyDescent="0.25">
      <c r="A251" s="5">
        <v>280303010</v>
      </c>
      <c r="B251" s="2" t="s">
        <v>231</v>
      </c>
      <c r="C251" s="3" t="s">
        <v>235</v>
      </c>
      <c r="D251" s="7" t="s">
        <v>390</v>
      </c>
      <c r="E251" s="7" t="s">
        <v>235</v>
      </c>
      <c r="F251" s="9"/>
      <c r="G251" t="str">
        <f t="shared" si="3"/>
        <v>&lt;cimke name="280303010"&gt;_x000D_&lt;megnev&gt;Проксимальна пластина для плечьової кістки Vortex &lt;/megnev&gt;_x000D_&lt;meret&gt;10H&lt;/meret&gt;_x000D_&lt;osztaly&gt;&lt;/osztaly&gt;_x000D_&lt;/cimke&gt;</v>
      </c>
    </row>
    <row r="252" spans="1:7" x14ac:dyDescent="0.25">
      <c r="A252" s="5">
        <v>280323001</v>
      </c>
      <c r="B252" s="2" t="s">
        <v>236</v>
      </c>
      <c r="C252" s="3" t="s">
        <v>177</v>
      </c>
      <c r="D252" s="7" t="s">
        <v>391</v>
      </c>
      <c r="E252" s="7" t="s">
        <v>627</v>
      </c>
      <c r="F252" s="9"/>
      <c r="G252" t="str">
        <f t="shared" si="3"/>
        <v>&lt;cimke name="280323001"&gt;_x000D_&lt;megnev&gt;Пластина для п'ятки&lt;/megnev&gt;_x000D_&lt;meret&gt;Мала&lt;/meret&gt;_x000D_&lt;osztaly&gt;&lt;/osztaly&gt;_x000D_&lt;/cimke&gt;</v>
      </c>
    </row>
    <row r="253" spans="1:7" x14ac:dyDescent="0.25">
      <c r="A253" s="5">
        <v>280323002</v>
      </c>
      <c r="B253" s="2" t="s">
        <v>236</v>
      </c>
      <c r="C253" s="3" t="s">
        <v>178</v>
      </c>
      <c r="D253" s="7" t="s">
        <v>391</v>
      </c>
      <c r="E253" s="7" t="s">
        <v>628</v>
      </c>
      <c r="F253" s="9"/>
      <c r="G253" t="str">
        <f t="shared" si="3"/>
        <v>&lt;cimke name="280323002"&gt;_x000D_&lt;megnev&gt;Пластина для п'ятки&lt;/megnev&gt;_x000D_&lt;meret&gt;Велика&lt;/meret&gt;_x000D_&lt;osztaly&gt;&lt;/osztaly&gt;_x000D_&lt;/cimke&gt;</v>
      </c>
    </row>
    <row r="254" spans="1:7" x14ac:dyDescent="0.25">
      <c r="A254" s="5">
        <v>280410901</v>
      </c>
      <c r="B254" s="2" t="s">
        <v>175</v>
      </c>
      <c r="C254" s="3" t="s">
        <v>237</v>
      </c>
      <c r="D254" s="7" t="s">
        <v>363</v>
      </c>
      <c r="E254" s="7" t="s">
        <v>457</v>
      </c>
      <c r="F254" s="9" t="s">
        <v>632</v>
      </c>
      <c r="G254" t="str">
        <f t="shared" si="3"/>
        <v>&lt;cimke name="280410901"&gt;_x000D_&lt;megnev&gt;Патрон для подвійного сверління  - V&lt;/megnev&gt;_x000D_&lt;meret&gt;1,1 мм&lt;/meret&gt;_x000D_&lt;osztaly&gt;I.&lt;/osztaly&gt;_x000D_&lt;/cimke&gt;</v>
      </c>
    </row>
    <row r="255" spans="1:7" x14ac:dyDescent="0.25">
      <c r="A255" s="5">
        <v>280410902</v>
      </c>
      <c r="B255" s="2" t="s">
        <v>184</v>
      </c>
      <c r="C255" s="3" t="s">
        <v>237</v>
      </c>
      <c r="D255" s="7" t="s">
        <v>366</v>
      </c>
      <c r="E255" s="7" t="s">
        <v>457</v>
      </c>
      <c r="F255" s="9" t="s">
        <v>632</v>
      </c>
      <c r="G255" t="str">
        <f t="shared" si="3"/>
        <v>&lt;cimke name="280410902"&gt;_x000D_&lt;megnev&gt;Патрон для подвійного сверління  - PAS&lt;/megnev&gt;_x000D_&lt;meret&gt;1,1 мм&lt;/meret&gt;_x000D_&lt;osztaly&gt;I.&lt;/osztaly&gt;_x000D_&lt;/cimke&gt;</v>
      </c>
    </row>
    <row r="256" spans="1:7" x14ac:dyDescent="0.25">
      <c r="A256" s="5">
        <v>280410904</v>
      </c>
      <c r="B256" s="2" t="s">
        <v>187</v>
      </c>
      <c r="C256" s="3" t="s">
        <v>238</v>
      </c>
      <c r="D256" s="7" t="s">
        <v>367</v>
      </c>
      <c r="E256" s="7" t="s">
        <v>458</v>
      </c>
      <c r="F256" s="9" t="s">
        <v>632</v>
      </c>
      <c r="G256" t="str">
        <f t="shared" si="3"/>
        <v>&lt;cimke name="280410904"&gt;_x000D_&lt;megnev&gt;Вимірювач довжини гвинтів&lt;/megnev&gt;_x000D_&lt;meret&gt;1,5-2 мм&lt;/meret&gt;_x000D_&lt;osztaly&gt;I.&lt;/osztaly&gt;_x000D_&lt;/cimke&gt;</v>
      </c>
    </row>
    <row r="257" spans="1:7" x14ac:dyDescent="0.25">
      <c r="A257" s="5">
        <v>280412505</v>
      </c>
      <c r="B257" s="2" t="s">
        <v>239</v>
      </c>
      <c r="C257" s="3" t="s">
        <v>240</v>
      </c>
      <c r="D257" s="7" t="s">
        <v>392</v>
      </c>
      <c r="E257" s="7" t="s">
        <v>629</v>
      </c>
      <c r="F257" s="9"/>
      <c r="G257" t="str">
        <f t="shared" si="3"/>
        <v>&lt;cimke name="280412505"&gt;_x000D_&lt;megnev&gt;Т-подібна пластина 1,5 XS&lt;/megnev&gt;_x000D_&lt;meret&gt;Голівка 5Н, Ніжка 5 Н&lt;/meret&gt;_x000D_&lt;osztaly&gt;&lt;/osztaly&gt;_x000D_&lt;/cimke&gt;</v>
      </c>
    </row>
    <row r="258" spans="1:7" x14ac:dyDescent="0.25">
      <c r="A258" s="5">
        <v>280412511</v>
      </c>
      <c r="B258" s="2" t="s">
        <v>239</v>
      </c>
      <c r="C258" s="3" t="s">
        <v>241</v>
      </c>
      <c r="D258" s="7" t="s">
        <v>392</v>
      </c>
      <c r="E258" s="7" t="s">
        <v>630</v>
      </c>
      <c r="F258" s="9"/>
      <c r="G258" t="str">
        <f t="shared" si="3"/>
        <v>&lt;cimke name="280412511"&gt;_x000D_&lt;megnev&gt;Т-подібна пластина 1,5 XS&lt;/megnev&gt;_x000D_&lt;meret&gt;Голівка 5Н, Ніжка 11 Н&lt;/meret&gt;_x000D_&lt;osztaly&gt;&lt;/osztaly&gt;_x000D_&lt;/cimke&gt;</v>
      </c>
    </row>
    <row r="259" spans="1:7" x14ac:dyDescent="0.25">
      <c r="A259" s="5">
        <v>280414008</v>
      </c>
      <c r="B259" s="2" t="s">
        <v>242</v>
      </c>
      <c r="C259" s="3" t="s">
        <v>234</v>
      </c>
      <c r="D259" s="7" t="s">
        <v>393</v>
      </c>
      <c r="E259" s="7" t="s">
        <v>234</v>
      </c>
      <c r="F259" s="9"/>
      <c r="G259" t="str">
        <f t="shared" ref="G259:G322" si="4">"&lt;cimke name=" &amp; CHAR(34) &amp;A259&amp;CHAR(34)&amp;"&gt;" &amp; CHAR(13)&amp;"&lt;megnev&gt;"&amp;D259&amp;"&lt;/megnev&gt;"&amp;CHAR(13)&amp;"&lt;meret&gt;"&amp;E259&amp;"&lt;/meret&gt;"&amp;CHAR(13)&amp;"&lt;osztaly&gt;"&amp;F259&amp;"&lt;/osztaly&gt;"&amp;CHAR(13)&amp;"&lt;/cimke&gt;"</f>
        <v>&lt;cimke name="280414008"&gt;_x000D_&lt;megnev&gt;Опорна пластина 1,5 XS&lt;/megnev&gt;_x000D_&lt;meret&gt;8H&lt;/meret&gt;_x000D_&lt;osztaly&gt;&lt;/osztaly&gt;_x000D_&lt;/cimke&gt;</v>
      </c>
    </row>
    <row r="260" spans="1:7" x14ac:dyDescent="0.25">
      <c r="A260" s="5">
        <v>280414012</v>
      </c>
      <c r="B260" s="2" t="s">
        <v>242</v>
      </c>
      <c r="C260" s="3" t="s">
        <v>243</v>
      </c>
      <c r="D260" s="7" t="s">
        <v>393</v>
      </c>
      <c r="E260" s="7" t="s">
        <v>243</v>
      </c>
      <c r="F260" s="9"/>
      <c r="G260" t="str">
        <f t="shared" si="4"/>
        <v>&lt;cimke name="280414012"&gt;_x000D_&lt;megnev&gt;Опорна пластина 1,5 XS&lt;/megnev&gt;_x000D_&lt;meret&gt;12H&lt;/meret&gt;_x000D_&lt;osztaly&gt;&lt;/osztaly&gt;_x000D_&lt;/cimke&gt;</v>
      </c>
    </row>
    <row r="261" spans="1:7" x14ac:dyDescent="0.25">
      <c r="A261" s="5">
        <v>280414016</v>
      </c>
      <c r="B261" s="2" t="s">
        <v>242</v>
      </c>
      <c r="C261" s="3" t="s">
        <v>244</v>
      </c>
      <c r="D261" s="7" t="s">
        <v>393</v>
      </c>
      <c r="E261" s="7" t="s">
        <v>244</v>
      </c>
      <c r="F261" s="9"/>
      <c r="G261" t="str">
        <f t="shared" si="4"/>
        <v>&lt;cimke name="280414016"&gt;_x000D_&lt;megnev&gt;Опорна пластина 1,5 XS&lt;/megnev&gt;_x000D_&lt;meret&gt;16H&lt;/meret&gt;_x000D_&lt;osztaly&gt;&lt;/osztaly&gt;_x000D_&lt;/cimke&gt;</v>
      </c>
    </row>
    <row r="262" spans="1:7" x14ac:dyDescent="0.25">
      <c r="A262" s="5">
        <v>280420901</v>
      </c>
      <c r="B262" s="2" t="s">
        <v>175</v>
      </c>
      <c r="C262" s="3" t="s">
        <v>245</v>
      </c>
      <c r="D262" s="7" t="s">
        <v>363</v>
      </c>
      <c r="E262" s="7" t="s">
        <v>459</v>
      </c>
      <c r="F262" s="9" t="s">
        <v>632</v>
      </c>
      <c r="G262" t="str">
        <f t="shared" si="4"/>
        <v>&lt;cimke name="280420901"&gt;_x000D_&lt;megnev&gt;Патрон для подвійного сверління  - V&lt;/megnev&gt;_x000D_&lt;meret&gt;1,5 мм&lt;/meret&gt;_x000D_&lt;osztaly&gt;I.&lt;/osztaly&gt;_x000D_&lt;/cimke&gt;</v>
      </c>
    </row>
    <row r="263" spans="1:7" x14ac:dyDescent="0.25">
      <c r="A263" s="5">
        <v>280420902</v>
      </c>
      <c r="B263" s="2" t="s">
        <v>184</v>
      </c>
      <c r="C263" s="3" t="s">
        <v>245</v>
      </c>
      <c r="D263" s="7" t="s">
        <v>366</v>
      </c>
      <c r="E263" s="7" t="s">
        <v>459</v>
      </c>
      <c r="F263" s="9" t="s">
        <v>632</v>
      </c>
      <c r="G263" t="str">
        <f t="shared" si="4"/>
        <v>&lt;cimke name="280420902"&gt;_x000D_&lt;megnev&gt;Патрон для подвійного сверління  - PAS&lt;/megnev&gt;_x000D_&lt;meret&gt;1,5 мм&lt;/meret&gt;_x000D_&lt;osztaly&gt;I.&lt;/osztaly&gt;_x000D_&lt;/cimke&gt;</v>
      </c>
    </row>
    <row r="264" spans="1:7" x14ac:dyDescent="0.25">
      <c r="A264" s="5">
        <v>280422505</v>
      </c>
      <c r="B264" s="2" t="s">
        <v>246</v>
      </c>
      <c r="C264" s="3" t="s">
        <v>240</v>
      </c>
      <c r="D264" s="7" t="s">
        <v>394</v>
      </c>
      <c r="E264" s="7" t="s">
        <v>629</v>
      </c>
      <c r="F264" s="9"/>
      <c r="G264" t="str">
        <f t="shared" si="4"/>
        <v>&lt;cimke name="280422505"&gt;_x000D_&lt;megnev&gt;T-подібна пластина 2,0 XS&lt;/megnev&gt;_x000D_&lt;meret&gt;Голівка 5Н, Ніжка 5 Н&lt;/meret&gt;_x000D_&lt;osztaly&gt;&lt;/osztaly&gt;_x000D_&lt;/cimke&gt;</v>
      </c>
    </row>
    <row r="265" spans="1:7" x14ac:dyDescent="0.25">
      <c r="A265" s="5">
        <v>280422511</v>
      </c>
      <c r="B265" s="2" t="s">
        <v>246</v>
      </c>
      <c r="C265" s="3" t="s">
        <v>241</v>
      </c>
      <c r="D265" s="7" t="s">
        <v>394</v>
      </c>
      <c r="E265" s="7" t="s">
        <v>630</v>
      </c>
      <c r="F265" s="9"/>
      <c r="G265" t="str">
        <f t="shared" si="4"/>
        <v>&lt;cimke name="280422511"&gt;_x000D_&lt;megnev&gt;T-подібна пластина 2,0 XS&lt;/megnev&gt;_x000D_&lt;meret&gt;Голівка 5Н, Ніжка 11 Н&lt;/meret&gt;_x000D_&lt;osztaly&gt;&lt;/osztaly&gt;_x000D_&lt;/cimke&gt;</v>
      </c>
    </row>
    <row r="266" spans="1:7" x14ac:dyDescent="0.25">
      <c r="A266" s="5">
        <v>280424008</v>
      </c>
      <c r="B266" s="2" t="s">
        <v>247</v>
      </c>
      <c r="C266" s="3" t="s">
        <v>234</v>
      </c>
      <c r="D266" s="7" t="s">
        <v>395</v>
      </c>
      <c r="E266" s="7" t="s">
        <v>234</v>
      </c>
      <c r="F266" s="9"/>
      <c r="G266" t="str">
        <f t="shared" si="4"/>
        <v>&lt;cimke name="280424008"&gt;_x000D_&lt;megnev&gt;Опорна пластина 2,0 XS&lt;/megnev&gt;_x000D_&lt;meret&gt;8H&lt;/meret&gt;_x000D_&lt;osztaly&gt;&lt;/osztaly&gt;_x000D_&lt;/cimke&gt;</v>
      </c>
    </row>
    <row r="267" spans="1:7" x14ac:dyDescent="0.25">
      <c r="A267" s="5">
        <v>280424012</v>
      </c>
      <c r="B267" s="2" t="s">
        <v>247</v>
      </c>
      <c r="C267" s="3" t="s">
        <v>243</v>
      </c>
      <c r="D267" s="7" t="s">
        <v>395</v>
      </c>
      <c r="E267" s="7" t="s">
        <v>243</v>
      </c>
      <c r="F267" s="9"/>
      <c r="G267" t="str">
        <f t="shared" si="4"/>
        <v>&lt;cimke name="280424012"&gt;_x000D_&lt;megnev&gt;Опорна пластина 2,0 XS&lt;/megnev&gt;_x000D_&lt;meret&gt;12H&lt;/meret&gt;_x000D_&lt;osztaly&gt;&lt;/osztaly&gt;_x000D_&lt;/cimke&gt;</v>
      </c>
    </row>
    <row r="268" spans="1:7" x14ac:dyDescent="0.25">
      <c r="A268" s="5">
        <v>280424016</v>
      </c>
      <c r="B268" s="2" t="s">
        <v>247</v>
      </c>
      <c r="C268" s="3" t="s">
        <v>244</v>
      </c>
      <c r="D268" s="7" t="s">
        <v>395</v>
      </c>
      <c r="E268" s="7" t="s">
        <v>244</v>
      </c>
      <c r="F268" s="9"/>
      <c r="G268" t="str">
        <f t="shared" si="4"/>
        <v>&lt;cimke name="280424016"&gt;_x000D_&lt;megnev&gt;Опорна пластина 2,0 XS&lt;/megnev&gt;_x000D_&lt;meret&gt;16H&lt;/meret&gt;_x000D_&lt;osztaly&gt;&lt;/osztaly&gt;_x000D_&lt;/cimke&gt;</v>
      </c>
    </row>
    <row r="269" spans="1:7" x14ac:dyDescent="0.25">
      <c r="A269" s="5">
        <v>280432505</v>
      </c>
      <c r="B269" s="2" t="s">
        <v>248</v>
      </c>
      <c r="C269" s="3" t="s">
        <v>240</v>
      </c>
      <c r="D269" s="7" t="s">
        <v>396</v>
      </c>
      <c r="E269" s="7" t="s">
        <v>629</v>
      </c>
      <c r="F269" s="9"/>
      <c r="G269" t="str">
        <f t="shared" si="4"/>
        <v>&lt;cimke name="280432505"&gt;_x000D_&lt;megnev&gt;T-подібна пластина міні&lt;/megnev&gt;_x000D_&lt;meret&gt;Голівка 5Н, Ніжка 5 Н&lt;/meret&gt;_x000D_&lt;osztaly&gt;&lt;/osztaly&gt;_x000D_&lt;/cimke&gt;</v>
      </c>
    </row>
    <row r="270" spans="1:7" x14ac:dyDescent="0.25">
      <c r="A270" s="5">
        <v>280432511</v>
      </c>
      <c r="B270" s="2" t="s">
        <v>248</v>
      </c>
      <c r="C270" s="3" t="s">
        <v>241</v>
      </c>
      <c r="D270" s="7" t="s">
        <v>396</v>
      </c>
      <c r="E270" s="7" t="s">
        <v>630</v>
      </c>
      <c r="F270" s="9"/>
      <c r="G270" t="str">
        <f t="shared" si="4"/>
        <v>&lt;cimke name="280432511"&gt;_x000D_&lt;megnev&gt;T-подібна пластина міні&lt;/megnev&gt;_x000D_&lt;meret&gt;Голівка 5Н, Ніжка 11 Н&lt;/meret&gt;_x000D_&lt;osztaly&gt;&lt;/osztaly&gt;_x000D_&lt;/cimke&gt;</v>
      </c>
    </row>
    <row r="271" spans="1:7" x14ac:dyDescent="0.25">
      <c r="A271" s="5">
        <v>297209285</v>
      </c>
      <c r="B271" s="2" t="s">
        <v>635</v>
      </c>
      <c r="C271" s="3" t="s">
        <v>249</v>
      </c>
      <c r="D271" s="7" t="s">
        <v>318</v>
      </c>
      <c r="E271" s="7" t="s">
        <v>398</v>
      </c>
      <c r="F271" s="9"/>
      <c r="G271" t="str">
        <f t="shared" si="4"/>
        <v>&lt;cimke name="297209285"&gt;_x000D_&lt;megnev&gt;Стержень для великогомілкової кістки - TWXE&lt;/megnev&gt;_x000D_&lt;meret&gt;9х285 мм&lt;/meret&gt;_x000D_&lt;osztaly&gt;&lt;/osztaly&gt;_x000D_&lt;/cimke&gt;</v>
      </c>
    </row>
    <row r="272" spans="1:7" x14ac:dyDescent="0.25">
      <c r="A272" s="5">
        <v>297209300</v>
      </c>
      <c r="B272" s="2" t="s">
        <v>635</v>
      </c>
      <c r="C272" s="3" t="s">
        <v>250</v>
      </c>
      <c r="D272" s="7" t="s">
        <v>318</v>
      </c>
      <c r="E272" s="7" t="s">
        <v>399</v>
      </c>
      <c r="F272" s="9"/>
      <c r="G272" t="str">
        <f t="shared" si="4"/>
        <v>&lt;cimke name="297209300"&gt;_x000D_&lt;megnev&gt;Стержень для великогомілкової кістки - TWXE&lt;/megnev&gt;_x000D_&lt;meret&gt;9х300 мм&lt;/meret&gt;_x000D_&lt;osztaly&gt;&lt;/osztaly&gt;_x000D_&lt;/cimke&gt;</v>
      </c>
    </row>
    <row r="273" spans="1:7" x14ac:dyDescent="0.25">
      <c r="A273" s="5">
        <v>297209315</v>
      </c>
      <c r="B273" s="2" t="s">
        <v>635</v>
      </c>
      <c r="C273" s="3" t="s">
        <v>251</v>
      </c>
      <c r="D273" s="7" t="s">
        <v>318</v>
      </c>
      <c r="E273" s="7" t="s">
        <v>400</v>
      </c>
      <c r="F273" s="9"/>
      <c r="G273" t="str">
        <f t="shared" si="4"/>
        <v>&lt;cimke name="297209315"&gt;_x000D_&lt;megnev&gt;Стержень для великогомілкової кістки - TWXE&lt;/megnev&gt;_x000D_&lt;meret&gt;9х315 мм&lt;/meret&gt;_x000D_&lt;osztaly&gt;&lt;/osztaly&gt;_x000D_&lt;/cimke&gt;</v>
      </c>
    </row>
    <row r="274" spans="1:7" x14ac:dyDescent="0.25">
      <c r="A274" s="5">
        <v>297209330</v>
      </c>
      <c r="B274" s="2" t="s">
        <v>635</v>
      </c>
      <c r="C274" s="3" t="s">
        <v>252</v>
      </c>
      <c r="D274" s="7" t="s">
        <v>318</v>
      </c>
      <c r="E274" s="7" t="s">
        <v>401</v>
      </c>
      <c r="F274" s="9"/>
      <c r="G274" t="str">
        <f t="shared" si="4"/>
        <v>&lt;cimke name="297209330"&gt;_x000D_&lt;megnev&gt;Стержень для великогомілкової кістки - TWXE&lt;/megnev&gt;_x000D_&lt;meret&gt;9х330 мм&lt;/meret&gt;_x000D_&lt;osztaly&gt;&lt;/osztaly&gt;_x000D_&lt;/cimke&gt;</v>
      </c>
    </row>
    <row r="275" spans="1:7" x14ac:dyDescent="0.25">
      <c r="A275" s="5">
        <v>297209345</v>
      </c>
      <c r="B275" s="2" t="s">
        <v>635</v>
      </c>
      <c r="C275" s="3" t="s">
        <v>253</v>
      </c>
      <c r="D275" s="7" t="s">
        <v>318</v>
      </c>
      <c r="E275" s="7" t="s">
        <v>402</v>
      </c>
      <c r="F275" s="9"/>
      <c r="G275" t="str">
        <f t="shared" si="4"/>
        <v>&lt;cimke name="297209345"&gt;_x000D_&lt;megnev&gt;Стержень для великогомілкової кістки - TWXE&lt;/megnev&gt;_x000D_&lt;meret&gt;9х345 мм&lt;/meret&gt;_x000D_&lt;osztaly&gt;&lt;/osztaly&gt;_x000D_&lt;/cimke&gt;</v>
      </c>
    </row>
    <row r="276" spans="1:7" x14ac:dyDescent="0.25">
      <c r="A276" s="5">
        <v>297210285</v>
      </c>
      <c r="B276" s="2" t="s">
        <v>635</v>
      </c>
      <c r="C276" s="3" t="s">
        <v>254</v>
      </c>
      <c r="D276" s="7" t="s">
        <v>318</v>
      </c>
      <c r="E276" s="7" t="s">
        <v>403</v>
      </c>
      <c r="F276" s="9"/>
      <c r="G276" t="str">
        <f t="shared" si="4"/>
        <v>&lt;cimke name="297210285"&gt;_x000D_&lt;megnev&gt;Стержень для великогомілкової кістки - TWXE&lt;/megnev&gt;_x000D_&lt;meret&gt;10х285 мм&lt;/meret&gt;_x000D_&lt;osztaly&gt;&lt;/osztaly&gt;_x000D_&lt;/cimke&gt;</v>
      </c>
    </row>
    <row r="277" spans="1:7" x14ac:dyDescent="0.25">
      <c r="A277" s="5">
        <v>297210300</v>
      </c>
      <c r="B277" s="2" t="s">
        <v>635</v>
      </c>
      <c r="C277" s="3" t="s">
        <v>255</v>
      </c>
      <c r="D277" s="7" t="s">
        <v>318</v>
      </c>
      <c r="E277" s="7" t="s">
        <v>404</v>
      </c>
      <c r="F277" s="9"/>
      <c r="G277" t="str">
        <f t="shared" si="4"/>
        <v>&lt;cimke name="297210300"&gt;_x000D_&lt;megnev&gt;Стержень для великогомілкової кістки - TWXE&lt;/megnev&gt;_x000D_&lt;meret&gt;10х300 мм&lt;/meret&gt;_x000D_&lt;osztaly&gt;&lt;/osztaly&gt;_x000D_&lt;/cimke&gt;</v>
      </c>
    </row>
    <row r="278" spans="1:7" x14ac:dyDescent="0.25">
      <c r="A278" s="5">
        <v>297210315</v>
      </c>
      <c r="B278" s="2" t="s">
        <v>635</v>
      </c>
      <c r="C278" s="3" t="s">
        <v>256</v>
      </c>
      <c r="D278" s="7" t="s">
        <v>318</v>
      </c>
      <c r="E278" s="7" t="s">
        <v>405</v>
      </c>
      <c r="F278" s="9"/>
      <c r="G278" t="str">
        <f t="shared" si="4"/>
        <v>&lt;cimke name="297210315"&gt;_x000D_&lt;megnev&gt;Стержень для великогомілкової кістки - TWXE&lt;/megnev&gt;_x000D_&lt;meret&gt;10х315 мм&lt;/meret&gt;_x000D_&lt;osztaly&gt;&lt;/osztaly&gt;_x000D_&lt;/cimke&gt;</v>
      </c>
    </row>
    <row r="279" spans="1:7" x14ac:dyDescent="0.25">
      <c r="A279" s="5">
        <v>297210330</v>
      </c>
      <c r="B279" s="2" t="s">
        <v>635</v>
      </c>
      <c r="C279" s="3" t="s">
        <v>257</v>
      </c>
      <c r="D279" s="7" t="s">
        <v>318</v>
      </c>
      <c r="E279" s="7" t="s">
        <v>406</v>
      </c>
      <c r="F279" s="9"/>
      <c r="G279" t="str">
        <f t="shared" si="4"/>
        <v>&lt;cimke name="297210330"&gt;_x000D_&lt;megnev&gt;Стержень для великогомілкової кістки - TWXE&lt;/megnev&gt;_x000D_&lt;meret&gt;10х330 мм&lt;/meret&gt;_x000D_&lt;osztaly&gt;&lt;/osztaly&gt;_x000D_&lt;/cimke&gt;</v>
      </c>
    </row>
    <row r="280" spans="1:7" x14ac:dyDescent="0.25">
      <c r="A280" s="5">
        <v>297210345</v>
      </c>
      <c r="B280" s="2" t="s">
        <v>635</v>
      </c>
      <c r="C280" s="3" t="s">
        <v>258</v>
      </c>
      <c r="D280" s="7" t="s">
        <v>318</v>
      </c>
      <c r="E280" s="7" t="s">
        <v>407</v>
      </c>
      <c r="F280" s="9"/>
      <c r="G280" t="str">
        <f t="shared" si="4"/>
        <v>&lt;cimke name="297210345"&gt;_x000D_&lt;megnev&gt;Стержень для великогомілкової кістки - TWXE&lt;/megnev&gt;_x000D_&lt;meret&gt;10х345 мм&lt;/meret&gt;_x000D_&lt;osztaly&gt;&lt;/osztaly&gt;_x000D_&lt;/cimke&gt;</v>
      </c>
    </row>
    <row r="281" spans="1:7" x14ac:dyDescent="0.25">
      <c r="A281" s="5">
        <v>297310340</v>
      </c>
      <c r="B281" s="2" t="s">
        <v>259</v>
      </c>
      <c r="C281" s="3" t="s">
        <v>260</v>
      </c>
      <c r="D281" s="7" t="s">
        <v>319</v>
      </c>
      <c r="E281" s="7" t="s">
        <v>408</v>
      </c>
      <c r="F281" s="9"/>
      <c r="G281" t="str">
        <f t="shared" si="4"/>
        <v>&lt;cimke name="297310340"&gt;_x000D_&lt;megnev&gt;Стержень для стегнової кістки SpectruM &lt;/megnev&gt;_x000D_&lt;meret&gt;10х340 мм&lt;/meret&gt;_x000D_&lt;osztaly&gt;&lt;/osztaly&gt;_x000D_&lt;/cimke&gt;</v>
      </c>
    </row>
    <row r="282" spans="1:7" x14ac:dyDescent="0.25">
      <c r="A282" s="5">
        <v>297310360</v>
      </c>
      <c r="B282" s="2" t="s">
        <v>259</v>
      </c>
      <c r="C282" s="3" t="s">
        <v>261</v>
      </c>
      <c r="D282" s="7" t="s">
        <v>319</v>
      </c>
      <c r="E282" s="7" t="s">
        <v>409</v>
      </c>
      <c r="F282" s="9"/>
      <c r="G282" t="str">
        <f t="shared" si="4"/>
        <v>&lt;cimke name="297310360"&gt;_x000D_&lt;megnev&gt;Стержень для стегнової кістки SpectruM &lt;/megnev&gt;_x000D_&lt;meret&gt;10х360 мм&lt;/meret&gt;_x000D_&lt;osztaly&gt;&lt;/osztaly&gt;_x000D_&lt;/cimke&gt;</v>
      </c>
    </row>
    <row r="283" spans="1:7" x14ac:dyDescent="0.25">
      <c r="A283" s="5">
        <v>297310380</v>
      </c>
      <c r="B283" s="2" t="s">
        <v>259</v>
      </c>
      <c r="C283" s="3" t="s">
        <v>262</v>
      </c>
      <c r="D283" s="7" t="s">
        <v>319</v>
      </c>
      <c r="E283" s="7" t="s">
        <v>410</v>
      </c>
      <c r="F283" s="9"/>
      <c r="G283" t="str">
        <f t="shared" si="4"/>
        <v>&lt;cimke name="297310380"&gt;_x000D_&lt;megnev&gt;Стержень для стегнової кістки SpectruM &lt;/megnev&gt;_x000D_&lt;meret&gt;10х380 мм&lt;/meret&gt;_x000D_&lt;osztaly&gt;&lt;/osztaly&gt;_x000D_&lt;/cimke&gt;</v>
      </c>
    </row>
    <row r="284" spans="1:7" x14ac:dyDescent="0.25">
      <c r="A284" s="5">
        <v>297310400</v>
      </c>
      <c r="B284" s="2" t="s">
        <v>259</v>
      </c>
      <c r="C284" s="3" t="s">
        <v>263</v>
      </c>
      <c r="D284" s="7" t="s">
        <v>319</v>
      </c>
      <c r="E284" s="7" t="s">
        <v>411</v>
      </c>
      <c r="F284" s="9"/>
      <c r="G284" t="str">
        <f t="shared" si="4"/>
        <v>&lt;cimke name="297310400"&gt;_x000D_&lt;megnev&gt;Стержень для стегнової кістки SpectruM &lt;/megnev&gt;_x000D_&lt;meret&gt;10х400 мм&lt;/meret&gt;_x000D_&lt;osztaly&gt;&lt;/osztaly&gt;_x000D_&lt;/cimke&gt;</v>
      </c>
    </row>
    <row r="285" spans="1:7" x14ac:dyDescent="0.25">
      <c r="A285" s="5">
        <v>297311340</v>
      </c>
      <c r="B285" s="2" t="s">
        <v>259</v>
      </c>
      <c r="C285" s="3" t="s">
        <v>264</v>
      </c>
      <c r="D285" s="7" t="s">
        <v>319</v>
      </c>
      <c r="E285" s="7" t="s">
        <v>412</v>
      </c>
      <c r="F285" s="9"/>
      <c r="G285" t="str">
        <f t="shared" si="4"/>
        <v>&lt;cimke name="297311340"&gt;_x000D_&lt;megnev&gt;Стержень для стегнової кістки SpectruM &lt;/megnev&gt;_x000D_&lt;meret&gt;11х340 мм&lt;/meret&gt;_x000D_&lt;osztaly&gt;&lt;/osztaly&gt;_x000D_&lt;/cimke&gt;</v>
      </c>
    </row>
    <row r="286" spans="1:7" x14ac:dyDescent="0.25">
      <c r="A286" s="5">
        <v>297311360</v>
      </c>
      <c r="B286" s="2" t="s">
        <v>259</v>
      </c>
      <c r="C286" s="3" t="s">
        <v>265</v>
      </c>
      <c r="D286" s="7" t="s">
        <v>319</v>
      </c>
      <c r="E286" s="7" t="s">
        <v>413</v>
      </c>
      <c r="F286" s="9"/>
      <c r="G286" t="str">
        <f t="shared" si="4"/>
        <v>&lt;cimke name="297311360"&gt;_x000D_&lt;megnev&gt;Стержень для стегнової кістки SpectruM &lt;/megnev&gt;_x000D_&lt;meret&gt;11х360 мм&lt;/meret&gt;_x000D_&lt;osztaly&gt;&lt;/osztaly&gt;_x000D_&lt;/cimke&gt;</v>
      </c>
    </row>
    <row r="287" spans="1:7" x14ac:dyDescent="0.25">
      <c r="A287" s="5">
        <v>297311380</v>
      </c>
      <c r="B287" s="2" t="s">
        <v>259</v>
      </c>
      <c r="C287" s="3" t="s">
        <v>266</v>
      </c>
      <c r="D287" s="7" t="s">
        <v>319</v>
      </c>
      <c r="E287" s="7" t="s">
        <v>414</v>
      </c>
      <c r="F287" s="9"/>
      <c r="G287" t="str">
        <f t="shared" si="4"/>
        <v>&lt;cimke name="297311380"&gt;_x000D_&lt;megnev&gt;Стержень для стегнової кістки SpectruM &lt;/megnev&gt;_x000D_&lt;meret&gt;11х380 мм&lt;/meret&gt;_x000D_&lt;osztaly&gt;&lt;/osztaly&gt;_x000D_&lt;/cimke&gt;</v>
      </c>
    </row>
    <row r="288" spans="1:7" x14ac:dyDescent="0.25">
      <c r="A288" s="5">
        <v>297311400</v>
      </c>
      <c r="B288" s="2" t="s">
        <v>259</v>
      </c>
      <c r="C288" s="3" t="s">
        <v>267</v>
      </c>
      <c r="D288" s="7" t="s">
        <v>319</v>
      </c>
      <c r="E288" s="7" t="s">
        <v>415</v>
      </c>
      <c r="F288" s="9"/>
      <c r="G288" t="str">
        <f t="shared" si="4"/>
        <v>&lt;cimke name="297311400"&gt;_x000D_&lt;megnev&gt;Стержень для стегнової кістки SpectruM &lt;/megnev&gt;_x000D_&lt;meret&gt;11х400 мм&lt;/meret&gt;_x000D_&lt;osztaly&gt;&lt;/osztaly&gt;_x000D_&lt;/cimke&gt;</v>
      </c>
    </row>
    <row r="289" spans="1:7" x14ac:dyDescent="0.25">
      <c r="A289" s="5">
        <v>297400001</v>
      </c>
      <c r="B289" s="2" t="s">
        <v>268</v>
      </c>
      <c r="C289" s="3" t="s">
        <v>6</v>
      </c>
      <c r="D289" s="7" t="s">
        <v>320</v>
      </c>
      <c r="E289" s="7"/>
      <c r="F289" s="9"/>
      <c r="G289" t="str">
        <f t="shared" si="4"/>
        <v>&lt;cimke name="297400001"&gt;_x000D_&lt;megnev&gt;Заглушка&lt;/megnev&gt;_x000D_&lt;meret&gt;&lt;/meret&gt;_x000D_&lt;osztaly&gt;&lt;/osztaly&gt;_x000D_&lt;/cimke&gt;</v>
      </c>
    </row>
    <row r="290" spans="1:7" x14ac:dyDescent="0.25">
      <c r="A290" s="5">
        <v>364048035</v>
      </c>
      <c r="B290" s="2" t="s">
        <v>269</v>
      </c>
      <c r="C290" s="3" t="s">
        <v>270</v>
      </c>
      <c r="D290" s="7" t="s">
        <v>321</v>
      </c>
      <c r="E290" s="7" t="s">
        <v>416</v>
      </c>
      <c r="F290" s="9"/>
      <c r="G290" t="str">
        <f t="shared" si="4"/>
        <v>&lt;cimke name="364048035"&gt;_x000D_&lt;megnev&gt;Блокуючий гвинт&lt;/megnev&gt;_x000D_&lt;meret&gt;4,8х35 мм&lt;/meret&gt;_x000D_&lt;osztaly&gt;&lt;/osztaly&gt;_x000D_&lt;/cimke&gt;</v>
      </c>
    </row>
    <row r="291" spans="1:7" x14ac:dyDescent="0.25">
      <c r="A291" s="5">
        <v>364048040</v>
      </c>
      <c r="B291" s="2" t="s">
        <v>269</v>
      </c>
      <c r="C291" s="3" t="s">
        <v>271</v>
      </c>
      <c r="D291" s="7" t="s">
        <v>321</v>
      </c>
      <c r="E291" s="7" t="s">
        <v>417</v>
      </c>
      <c r="F291" s="9"/>
      <c r="G291" t="str">
        <f t="shared" si="4"/>
        <v>&lt;cimke name="364048040"&gt;_x000D_&lt;megnev&gt;Блокуючий гвинт&lt;/megnev&gt;_x000D_&lt;meret&gt;4,8х40 мм&lt;/meret&gt;_x000D_&lt;osztaly&gt;&lt;/osztaly&gt;_x000D_&lt;/cimke&gt;</v>
      </c>
    </row>
    <row r="292" spans="1:7" x14ac:dyDescent="0.25">
      <c r="A292" s="5">
        <v>364048045</v>
      </c>
      <c r="B292" s="2" t="s">
        <v>269</v>
      </c>
      <c r="C292" s="3" t="s">
        <v>272</v>
      </c>
      <c r="D292" s="7" t="s">
        <v>321</v>
      </c>
      <c r="E292" s="7" t="s">
        <v>418</v>
      </c>
      <c r="F292" s="9"/>
      <c r="G292" t="str">
        <f t="shared" si="4"/>
        <v>&lt;cimke name="364048045"&gt;_x000D_&lt;megnev&gt;Блокуючий гвинт&lt;/megnev&gt;_x000D_&lt;meret&gt;4,8х45 мм&lt;/meret&gt;_x000D_&lt;osztaly&gt;&lt;/osztaly&gt;_x000D_&lt;/cimke&gt;</v>
      </c>
    </row>
    <row r="293" spans="1:7" x14ac:dyDescent="0.25">
      <c r="A293" s="5">
        <v>364048050</v>
      </c>
      <c r="B293" s="2" t="s">
        <v>269</v>
      </c>
      <c r="C293" s="3" t="s">
        <v>273</v>
      </c>
      <c r="D293" s="7" t="s">
        <v>321</v>
      </c>
      <c r="E293" s="7" t="s">
        <v>419</v>
      </c>
      <c r="F293" s="9"/>
      <c r="G293" t="str">
        <f t="shared" si="4"/>
        <v>&lt;cimke name="364048050"&gt;_x000D_&lt;megnev&gt;Блокуючий гвинт&lt;/megnev&gt;_x000D_&lt;meret&gt;4,8х50 мм&lt;/meret&gt;_x000D_&lt;osztaly&gt;&lt;/osztaly&gt;_x000D_&lt;/cimke&gt;</v>
      </c>
    </row>
    <row r="294" spans="1:7" x14ac:dyDescent="0.25">
      <c r="A294" s="5">
        <v>364048055</v>
      </c>
      <c r="B294" s="2" t="s">
        <v>269</v>
      </c>
      <c r="C294" s="3" t="s">
        <v>274</v>
      </c>
      <c r="D294" s="7" t="s">
        <v>321</v>
      </c>
      <c r="E294" s="7" t="s">
        <v>420</v>
      </c>
      <c r="F294" s="9"/>
      <c r="G294" t="str">
        <f t="shared" si="4"/>
        <v>&lt;cimke name="364048055"&gt;_x000D_&lt;megnev&gt;Блокуючий гвинт&lt;/megnev&gt;_x000D_&lt;meret&gt;4,8х55 мм&lt;/meret&gt;_x000D_&lt;osztaly&gt;&lt;/osztaly&gt;_x000D_&lt;/cimke&gt;</v>
      </c>
    </row>
    <row r="295" spans="1:7" x14ac:dyDescent="0.25">
      <c r="A295" s="5">
        <v>394325090</v>
      </c>
      <c r="B295" s="2" t="s">
        <v>275</v>
      </c>
      <c r="C295" s="3" t="s">
        <v>276</v>
      </c>
      <c r="D295" s="7" t="s">
        <v>322</v>
      </c>
      <c r="E295" s="7" t="s">
        <v>276</v>
      </c>
      <c r="F295" s="9"/>
      <c r="G295" t="str">
        <f t="shared" si="4"/>
        <v>&lt;cimke name="394325090"&gt;_x000D_&lt;megnev&gt;Спіраль SpectruM для трохантера&lt;/megnev&gt;_x000D_&lt;meret&gt;10,5X90MM STRONG&lt;/meret&gt;_x000D_&lt;osztaly&gt;&lt;/osztaly&gt;_x000D_&lt;/cimke&gt;</v>
      </c>
    </row>
    <row r="296" spans="1:7" x14ac:dyDescent="0.25">
      <c r="A296" s="5">
        <v>394325100</v>
      </c>
      <c r="B296" s="2" t="s">
        <v>275</v>
      </c>
      <c r="C296" s="3" t="s">
        <v>277</v>
      </c>
      <c r="D296" s="7" t="s">
        <v>322</v>
      </c>
      <c r="E296" s="7" t="s">
        <v>277</v>
      </c>
      <c r="F296" s="9"/>
      <c r="G296" t="str">
        <f t="shared" si="4"/>
        <v>&lt;cimke name="394325100"&gt;_x000D_&lt;megnev&gt;Спіраль SpectruM для трохантера&lt;/megnev&gt;_x000D_&lt;meret&gt;10,5X100MM STRONG&lt;/meret&gt;_x000D_&lt;osztaly&gt;&lt;/osztaly&gt;_x000D_&lt;/cimke&gt;</v>
      </c>
    </row>
    <row r="297" spans="1:7" x14ac:dyDescent="0.25">
      <c r="A297" s="5">
        <v>394325110</v>
      </c>
      <c r="B297" s="2" t="s">
        <v>275</v>
      </c>
      <c r="C297" s="3" t="s">
        <v>278</v>
      </c>
      <c r="D297" s="7" t="s">
        <v>322</v>
      </c>
      <c r="E297" s="7" t="s">
        <v>278</v>
      </c>
      <c r="F297" s="9"/>
      <c r="G297" t="str">
        <f t="shared" si="4"/>
        <v>&lt;cimke name="394325110"&gt;_x000D_&lt;megnev&gt;Спіраль SpectruM для трохантера&lt;/megnev&gt;_x000D_&lt;meret&gt;10,5X110MM STRONG&lt;/meret&gt;_x000D_&lt;osztaly&gt;&lt;/osztaly&gt;_x000D_&lt;/cimke&gt;</v>
      </c>
    </row>
    <row r="298" spans="1:7" x14ac:dyDescent="0.25">
      <c r="A298" s="5">
        <v>394325120</v>
      </c>
      <c r="B298" s="2" t="s">
        <v>275</v>
      </c>
      <c r="C298" s="3" t="s">
        <v>279</v>
      </c>
      <c r="D298" s="7" t="s">
        <v>322</v>
      </c>
      <c r="E298" s="7" t="s">
        <v>279</v>
      </c>
      <c r="F298" s="9"/>
      <c r="G298" t="str">
        <f t="shared" si="4"/>
        <v>&lt;cimke name="394325120"&gt;_x000D_&lt;megnev&gt;Спіраль SpectruM для трохантера&lt;/megnev&gt;_x000D_&lt;meret&gt;10,5X120MM STRONG&lt;/meret&gt;_x000D_&lt;osztaly&gt;&lt;/osztaly&gt;_x000D_&lt;/cimke&gt;</v>
      </c>
    </row>
    <row r="299" spans="1:7" x14ac:dyDescent="0.25">
      <c r="A299" s="5">
        <v>398400001</v>
      </c>
      <c r="B299" s="2" t="s">
        <v>280</v>
      </c>
      <c r="C299" s="3" t="s">
        <v>6</v>
      </c>
      <c r="D299" s="7" t="s">
        <v>323</v>
      </c>
      <c r="E299" s="7"/>
      <c r="F299" s="9"/>
      <c r="G299" t="str">
        <f t="shared" si="4"/>
        <v>&lt;cimke name="398400001"&gt;_x000D_&lt;megnev&gt;Кінцева заглушка SpectruM для трохантера&lt;/megnev&gt;_x000D_&lt;meret&gt;&lt;/meret&gt;_x000D_&lt;osztaly&gt;&lt;/osztaly&gt;_x000D_&lt;/cimke&gt;</v>
      </c>
    </row>
    <row r="300" spans="1:7" x14ac:dyDescent="0.25">
      <c r="A300" s="5">
        <v>398510130</v>
      </c>
      <c r="B300" s="2" t="s">
        <v>281</v>
      </c>
      <c r="C300" s="3" t="s">
        <v>282</v>
      </c>
      <c r="D300" s="7" t="s">
        <v>324</v>
      </c>
      <c r="E300" s="7" t="s">
        <v>421</v>
      </c>
      <c r="F300" s="9"/>
      <c r="G300" t="str">
        <f t="shared" si="4"/>
        <v>&lt;cimke name="398510130"&gt;_x000D_&lt;megnev&gt;Cтержень для трохантера SpectruM&lt;/megnev&gt;_x000D_&lt;meret&gt;10х220 мм 130° Strong - II&lt;/meret&gt;_x000D_&lt;osztaly&gt;&lt;/osztaly&gt;_x000D_&lt;/cimke&gt;</v>
      </c>
    </row>
    <row r="301" spans="1:7" x14ac:dyDescent="0.25">
      <c r="A301" s="5">
        <v>398510318</v>
      </c>
      <c r="B301" s="2" t="s">
        <v>281</v>
      </c>
      <c r="C301" s="3" t="s">
        <v>283</v>
      </c>
      <c r="D301" s="7" t="s">
        <v>324</v>
      </c>
      <c r="E301" s="7" t="s">
        <v>422</v>
      </c>
      <c r="F301" s="9"/>
      <c r="G301" t="str">
        <f t="shared" si="4"/>
        <v>&lt;cimke name="398510318"&gt;_x000D_&lt;megnev&gt;Cтержень для трохантера SpectruM&lt;/megnev&gt;_x000D_&lt;meret&gt;10х180 мм 130° Strong - II&lt;/meret&gt;_x000D_&lt;osztaly&gt;&lt;/osztaly&gt;_x000D_&lt;/cimke&gt;</v>
      </c>
    </row>
    <row r="302" spans="1:7" x14ac:dyDescent="0.25">
      <c r="A302" s="5">
        <v>398510320</v>
      </c>
      <c r="B302" s="2" t="s">
        <v>281</v>
      </c>
      <c r="C302" s="3" t="s">
        <v>284</v>
      </c>
      <c r="D302" s="7" t="s">
        <v>324</v>
      </c>
      <c r="E302" s="7" t="s">
        <v>423</v>
      </c>
      <c r="F302" s="9"/>
      <c r="G302" t="str">
        <f t="shared" si="4"/>
        <v>&lt;cimke name="398510320"&gt;_x000D_&lt;megnev&gt;Cтержень для трохантера SpectruM&lt;/megnev&gt;_x000D_&lt;meret&gt;10х200 мм 130° Strong - II&lt;/meret&gt;_x000D_&lt;osztaly&gt;&lt;/osztaly&gt;_x000D_&lt;/cimke&gt;</v>
      </c>
    </row>
    <row r="303" spans="1:7" x14ac:dyDescent="0.25">
      <c r="A303" s="5">
        <v>398510324</v>
      </c>
      <c r="B303" s="2" t="s">
        <v>281</v>
      </c>
      <c r="C303" s="3" t="s">
        <v>285</v>
      </c>
      <c r="D303" s="7" t="s">
        <v>324</v>
      </c>
      <c r="E303" s="7" t="s">
        <v>424</v>
      </c>
      <c r="F303" s="9"/>
      <c r="G303" t="str">
        <f t="shared" si="4"/>
        <v>&lt;cimke name="398510324"&gt;_x000D_&lt;megnev&gt;Cтержень для трохантера SpectruM&lt;/megnev&gt;_x000D_&lt;meret&gt;10х240 мм 130° Strong - II&lt;/meret&gt;_x000D_&lt;osztaly&gt;&lt;/osztaly&gt;_x000D_&lt;/cimke&gt;</v>
      </c>
    </row>
    <row r="304" spans="1:7" x14ac:dyDescent="0.25">
      <c r="A304" s="5">
        <v>398511130</v>
      </c>
      <c r="B304" s="2" t="s">
        <v>281</v>
      </c>
      <c r="C304" s="3" t="s">
        <v>286</v>
      </c>
      <c r="D304" s="7" t="s">
        <v>324</v>
      </c>
      <c r="E304" s="7" t="s">
        <v>425</v>
      </c>
      <c r="F304" s="9"/>
      <c r="G304" t="str">
        <f t="shared" si="4"/>
        <v>&lt;cimke name="398511130"&gt;_x000D_&lt;megnev&gt;Cтержень для трохантера SpectruM&lt;/megnev&gt;_x000D_&lt;meret&gt;11х220 мм 130° Strong - II&lt;/meret&gt;_x000D_&lt;osztaly&gt;&lt;/osztaly&gt;_x000D_&lt;/cimke&gt;</v>
      </c>
    </row>
    <row r="305" spans="1:7" x14ac:dyDescent="0.25">
      <c r="A305" s="5">
        <v>398511318</v>
      </c>
      <c r="B305" s="2" t="s">
        <v>281</v>
      </c>
      <c r="C305" s="3" t="s">
        <v>287</v>
      </c>
      <c r="D305" s="7" t="s">
        <v>324</v>
      </c>
      <c r="E305" s="7" t="s">
        <v>426</v>
      </c>
      <c r="F305" s="9"/>
      <c r="G305" t="str">
        <f t="shared" si="4"/>
        <v>&lt;cimke name="398511318"&gt;_x000D_&lt;megnev&gt;Cтержень для трохантера SpectruM&lt;/megnev&gt;_x000D_&lt;meret&gt;11х180 мм 130° Strong - II&lt;/meret&gt;_x000D_&lt;osztaly&gt;&lt;/osztaly&gt;_x000D_&lt;/cimke&gt;</v>
      </c>
    </row>
    <row r="306" spans="1:7" x14ac:dyDescent="0.25">
      <c r="A306" s="5">
        <v>398511320</v>
      </c>
      <c r="B306" s="2" t="s">
        <v>281</v>
      </c>
      <c r="C306" s="3" t="s">
        <v>288</v>
      </c>
      <c r="D306" s="7" t="s">
        <v>324</v>
      </c>
      <c r="E306" s="7" t="s">
        <v>427</v>
      </c>
      <c r="F306" s="9"/>
      <c r="G306" t="str">
        <f t="shared" si="4"/>
        <v>&lt;cimke name="398511320"&gt;_x000D_&lt;megnev&gt;Cтержень для трохантера SpectruM&lt;/megnev&gt;_x000D_&lt;meret&gt;11х200 мм 130° Strong - II&lt;/meret&gt;_x000D_&lt;osztaly&gt;&lt;/osztaly&gt;_x000D_&lt;/cimke&gt;</v>
      </c>
    </row>
    <row r="307" spans="1:7" x14ac:dyDescent="0.25">
      <c r="A307" s="5">
        <v>398511324</v>
      </c>
      <c r="B307" s="2" t="s">
        <v>281</v>
      </c>
      <c r="C307" s="3" t="s">
        <v>289</v>
      </c>
      <c r="D307" s="7" t="s">
        <v>324</v>
      </c>
      <c r="E307" s="7" t="s">
        <v>428</v>
      </c>
      <c r="F307" s="9"/>
      <c r="G307" t="str">
        <f t="shared" si="4"/>
        <v>&lt;cimke name="398511324"&gt;_x000D_&lt;megnev&gt;Cтержень для трохантера SpectruM&lt;/megnev&gt;_x000D_&lt;meret&gt;11х240 мм 130° Strong - II&lt;/meret&gt;_x000D_&lt;osztaly&gt;&lt;/osztaly&gt;_x000D_&lt;/cimke&gt;</v>
      </c>
    </row>
    <row r="308" spans="1:7" x14ac:dyDescent="0.25">
      <c r="A308" s="5">
        <v>922148030</v>
      </c>
      <c r="B308" s="2" t="s">
        <v>290</v>
      </c>
      <c r="C308" s="3" t="s">
        <v>291</v>
      </c>
      <c r="D308" s="7" t="s">
        <v>325</v>
      </c>
      <c r="E308" s="7" t="s">
        <v>291</v>
      </c>
      <c r="F308" s="9"/>
      <c r="G308" t="str">
        <f t="shared" si="4"/>
        <v>&lt;cimke name="922148030"&gt;_x000D_&lt;megnev&gt;Блокуючий гвинт, титан&lt;/megnev&gt;_x000D_&lt;meret&gt;4,8X30MM&lt;/meret&gt;_x000D_&lt;osztaly&gt;&lt;/osztaly&gt;_x000D_&lt;/cimke&gt;</v>
      </c>
    </row>
    <row r="309" spans="1:7" x14ac:dyDescent="0.25">
      <c r="A309" s="5">
        <v>922148035</v>
      </c>
      <c r="B309" s="2" t="s">
        <v>290</v>
      </c>
      <c r="C309" s="3" t="s">
        <v>292</v>
      </c>
      <c r="D309" s="7" t="s">
        <v>325</v>
      </c>
      <c r="E309" s="7" t="s">
        <v>292</v>
      </c>
      <c r="F309" s="9"/>
      <c r="G309" t="str">
        <f t="shared" si="4"/>
        <v>&lt;cimke name="922148035"&gt;_x000D_&lt;megnev&gt;Блокуючий гвинт, титан&lt;/megnev&gt;_x000D_&lt;meret&gt;4,8X35MM&lt;/meret&gt;_x000D_&lt;osztaly&gt;&lt;/osztaly&gt;_x000D_&lt;/cimke&gt;</v>
      </c>
    </row>
    <row r="310" spans="1:7" x14ac:dyDescent="0.25">
      <c r="A310" s="5">
        <v>922148040</v>
      </c>
      <c r="B310" s="2" t="s">
        <v>290</v>
      </c>
      <c r="C310" s="3" t="s">
        <v>293</v>
      </c>
      <c r="D310" s="7" t="s">
        <v>325</v>
      </c>
      <c r="E310" s="7" t="s">
        <v>293</v>
      </c>
      <c r="F310" s="9"/>
      <c r="G310" t="str">
        <f t="shared" si="4"/>
        <v>&lt;cimke name="922148040"&gt;_x000D_&lt;megnev&gt;Блокуючий гвинт, титан&lt;/megnev&gt;_x000D_&lt;meret&gt;4,8X40MM&lt;/meret&gt;_x000D_&lt;osztaly&gt;&lt;/osztaly&gt;_x000D_&lt;/cimke&gt;</v>
      </c>
    </row>
    <row r="311" spans="1:7" x14ac:dyDescent="0.25">
      <c r="A311" s="5">
        <v>922148045</v>
      </c>
      <c r="B311" s="2" t="s">
        <v>290</v>
      </c>
      <c r="C311" s="3" t="s">
        <v>294</v>
      </c>
      <c r="D311" s="7" t="s">
        <v>325</v>
      </c>
      <c r="E311" s="7" t="s">
        <v>294</v>
      </c>
      <c r="F311" s="9"/>
      <c r="G311" t="str">
        <f t="shared" si="4"/>
        <v>&lt;cimke name="922148045"&gt;_x000D_&lt;megnev&gt;Блокуючий гвинт, титан&lt;/megnev&gt;_x000D_&lt;meret&gt;4,8X45MM&lt;/meret&gt;_x000D_&lt;osztaly&gt;&lt;/osztaly&gt;_x000D_&lt;/cimke&gt;</v>
      </c>
    </row>
    <row r="312" spans="1:7" x14ac:dyDescent="0.25">
      <c r="A312" s="5">
        <v>922148050</v>
      </c>
      <c r="B312" s="2" t="s">
        <v>290</v>
      </c>
      <c r="C312" s="3" t="s">
        <v>295</v>
      </c>
      <c r="D312" s="7" t="s">
        <v>325</v>
      </c>
      <c r="E312" s="7" t="s">
        <v>295</v>
      </c>
      <c r="F312" s="9"/>
      <c r="G312" t="str">
        <f t="shared" si="4"/>
        <v>&lt;cimke name="922148050"&gt;_x000D_&lt;megnev&gt;Блокуючий гвинт, титан&lt;/megnev&gt;_x000D_&lt;meret&gt;4,8X50MM&lt;/meret&gt;_x000D_&lt;osztaly&gt;&lt;/osztaly&gt;_x000D_&lt;/cimke&gt;</v>
      </c>
    </row>
    <row r="313" spans="1:7" x14ac:dyDescent="0.25">
      <c r="A313" s="5">
        <v>928700008</v>
      </c>
      <c r="B313" s="2" t="s">
        <v>296</v>
      </c>
      <c r="C313" s="3" t="s">
        <v>297</v>
      </c>
      <c r="D313" s="7" t="s">
        <v>326</v>
      </c>
      <c r="E313" s="7" t="s">
        <v>429</v>
      </c>
      <c r="F313" s="9"/>
      <c r="G313" t="str">
        <f t="shared" si="4"/>
        <v>&lt;cimke name="928700008"&gt;_x000D_&lt;megnev&gt;Конічна заглушка, титан&lt;/megnev&gt;_x000D_&lt;meret&gt;8 мм&lt;/meret&gt;_x000D_&lt;osztaly&gt;&lt;/osztaly&gt;_x000D_&lt;/cimke&gt;</v>
      </c>
    </row>
    <row r="314" spans="1:7" x14ac:dyDescent="0.25">
      <c r="A314" s="5">
        <v>929990258</v>
      </c>
      <c r="B314" s="2" t="s">
        <v>26</v>
      </c>
      <c r="C314" s="3" t="s">
        <v>6</v>
      </c>
      <c r="D314" s="7" t="s">
        <v>334</v>
      </c>
      <c r="E314" s="7"/>
      <c r="F314" s="9" t="s">
        <v>632</v>
      </c>
      <c r="G314" t="str">
        <f t="shared" si="4"/>
        <v>&lt;cimke name="929990258"&gt;_x000D_&lt;megnev&gt;Ключ для гайки&lt;/megnev&gt;_x000D_&lt;meret&gt;&lt;/meret&gt;_x000D_&lt;osztaly&gt;I.&lt;/osztaly&gt;_x000D_&lt;/cimke&gt;</v>
      </c>
    </row>
    <row r="315" spans="1:7" x14ac:dyDescent="0.25">
      <c r="A315" s="5">
        <v>937511080</v>
      </c>
      <c r="B315" s="2" t="s">
        <v>28</v>
      </c>
      <c r="C315" s="3" t="s">
        <v>298</v>
      </c>
      <c r="D315" s="7" t="s">
        <v>316</v>
      </c>
      <c r="E315" s="7" t="s">
        <v>472</v>
      </c>
      <c r="F315" s="9"/>
      <c r="G315" t="str">
        <f t="shared" si="4"/>
        <v>&lt;cimke name="937511080"&gt;_x000D_&lt;megnev&gt;Спиця Кіршнера&lt;/megnev&gt;_x000D_&lt;meret&gt;1,1x80 мм&lt;/meret&gt;_x000D_&lt;osztaly&gt;&lt;/osztaly&gt;_x000D_&lt;/cimke&gt;</v>
      </c>
    </row>
    <row r="316" spans="1:7" x14ac:dyDescent="0.25">
      <c r="A316" s="5">
        <v>937512100</v>
      </c>
      <c r="B316" s="2" t="s">
        <v>28</v>
      </c>
      <c r="C316" s="3" t="s">
        <v>299</v>
      </c>
      <c r="D316" s="7" t="s">
        <v>316</v>
      </c>
      <c r="E316" s="7" t="s">
        <v>430</v>
      </c>
      <c r="F316" s="9"/>
      <c r="G316" t="str">
        <f t="shared" si="4"/>
        <v>&lt;cimke name="937512100"&gt;_x000D_&lt;megnev&gt;Спиця Кіршнера&lt;/megnev&gt;_x000D_&lt;meret&gt;1,2x100 мм&lt;/meret&gt;_x000D_&lt;osztaly&gt;&lt;/osztaly&gt;_x000D_&lt;/cimke&gt;</v>
      </c>
    </row>
    <row r="317" spans="1:7" x14ac:dyDescent="0.25">
      <c r="A317" s="5">
        <v>937515100</v>
      </c>
      <c r="B317" s="2" t="s">
        <v>28</v>
      </c>
      <c r="C317" s="3" t="s">
        <v>300</v>
      </c>
      <c r="D317" s="7" t="s">
        <v>316</v>
      </c>
      <c r="E317" s="7" t="s">
        <v>473</v>
      </c>
      <c r="F317" s="9"/>
      <c r="G317" t="str">
        <f t="shared" si="4"/>
        <v>&lt;cimke name="937515100"&gt;_x000D_&lt;megnev&gt;Спиця Кіршнера&lt;/megnev&gt;_x000D_&lt;meret&gt;1,5x100 мм&lt;/meret&gt;_x000D_&lt;osztaly&gt;&lt;/osztaly&gt;_x000D_&lt;/cimke&gt;</v>
      </c>
    </row>
    <row r="318" spans="1:7" x14ac:dyDescent="0.25">
      <c r="A318" s="5">
        <v>937516150</v>
      </c>
      <c r="B318" s="2" t="s">
        <v>28</v>
      </c>
      <c r="C318" s="3" t="s">
        <v>301</v>
      </c>
      <c r="D318" s="7" t="s">
        <v>316</v>
      </c>
      <c r="E318" s="7" t="s">
        <v>474</v>
      </c>
      <c r="F318" s="9"/>
      <c r="G318" t="str">
        <f t="shared" si="4"/>
        <v>&lt;cimke name="937516150"&gt;_x000D_&lt;megnev&gt;Спиця Кіршнера&lt;/megnev&gt;_x000D_&lt;meret&gt;1,6x150 мм&lt;/meret&gt;_x000D_&lt;osztaly&gt;&lt;/osztaly&gt;_x000D_&lt;/cimke&gt;</v>
      </c>
    </row>
    <row r="319" spans="1:7" x14ac:dyDescent="0.25">
      <c r="A319" s="5">
        <v>937520150</v>
      </c>
      <c r="B319" s="2" t="s">
        <v>28</v>
      </c>
      <c r="C319" s="3" t="s">
        <v>302</v>
      </c>
      <c r="D319" s="7" t="s">
        <v>316</v>
      </c>
      <c r="E319" s="7" t="s">
        <v>475</v>
      </c>
      <c r="F319" s="9"/>
      <c r="G319" t="str">
        <f t="shared" si="4"/>
        <v>&lt;cimke name="937520150"&gt;_x000D_&lt;megnev&gt;Спиця Кіршнера&lt;/megnev&gt;_x000D_&lt;meret&gt;2x150 мм&lt;/meret&gt;_x000D_&lt;osztaly&gt;&lt;/osztaly&gt;_x000D_&lt;/cimke&gt;</v>
      </c>
    </row>
    <row r="320" spans="1:7" x14ac:dyDescent="0.25">
      <c r="A320" s="5">
        <v>937520210</v>
      </c>
      <c r="B320" s="2" t="s">
        <v>28</v>
      </c>
      <c r="C320" s="3" t="s">
        <v>303</v>
      </c>
      <c r="D320" s="7" t="s">
        <v>316</v>
      </c>
      <c r="E320" s="7" t="s">
        <v>476</v>
      </c>
      <c r="F320" s="9"/>
      <c r="G320" t="str">
        <f t="shared" si="4"/>
        <v>&lt;cimke name="937520210"&gt;_x000D_&lt;megnev&gt;Спиця Кіршнера&lt;/megnev&gt;_x000D_&lt;meret&gt;2x210 мм&lt;/meret&gt;_x000D_&lt;osztaly&gt;&lt;/osztaly&gt;_x000D_&lt;/cimke&gt;</v>
      </c>
    </row>
    <row r="321" spans="1:7" x14ac:dyDescent="0.25">
      <c r="A321" s="5">
        <v>937520230</v>
      </c>
      <c r="B321" s="2" t="s">
        <v>28</v>
      </c>
      <c r="C321" s="3" t="s">
        <v>304</v>
      </c>
      <c r="D321" s="7" t="s">
        <v>316</v>
      </c>
      <c r="E321" s="7" t="s">
        <v>477</v>
      </c>
      <c r="F321" s="9"/>
      <c r="G321" t="str">
        <f t="shared" si="4"/>
        <v>&lt;cimke name="937520230"&gt;_x000D_&lt;megnev&gt;Спиця Кіршнера&lt;/megnev&gt;_x000D_&lt;meret&gt;2x230 мм&lt;/meret&gt;_x000D_&lt;osztaly&gt;&lt;/osztaly&gt;_x000D_&lt;/cimke&gt;</v>
      </c>
    </row>
    <row r="322" spans="1:7" x14ac:dyDescent="0.25">
      <c r="A322" s="5">
        <v>939511060</v>
      </c>
      <c r="B322" s="2" t="s">
        <v>24</v>
      </c>
      <c r="C322" s="3" t="s">
        <v>305</v>
      </c>
      <c r="D322" s="7" t="s">
        <v>372</v>
      </c>
      <c r="E322" s="7" t="s">
        <v>478</v>
      </c>
      <c r="F322" s="9"/>
      <c r="G322" t="str">
        <f t="shared" si="4"/>
        <v>&lt;cimke name="939511060"&gt;_x000D_&lt;megnev&gt;Спіральне свердло швидкого монтажу&lt;/megnev&gt;_x000D_&lt;meret&gt;1,1x60 мм&lt;/meret&gt;_x000D_&lt;osztaly&gt;&lt;/osztaly&gt;_x000D_&lt;/cimke&gt;</v>
      </c>
    </row>
    <row r="323" spans="1:7" x14ac:dyDescent="0.25">
      <c r="A323" s="5">
        <v>939515110</v>
      </c>
      <c r="B323" s="2" t="s">
        <v>24</v>
      </c>
      <c r="C323" s="3" t="s">
        <v>306</v>
      </c>
      <c r="D323" s="7" t="s">
        <v>372</v>
      </c>
      <c r="E323" s="7" t="s">
        <v>479</v>
      </c>
      <c r="F323" s="9"/>
      <c r="G323" t="str">
        <f t="shared" ref="G323:G386" si="5">"&lt;cimke name=" &amp; CHAR(34) &amp;A323&amp;CHAR(34)&amp;"&gt;" &amp; CHAR(13)&amp;"&lt;megnev&gt;"&amp;D323&amp;"&lt;/megnev&gt;"&amp;CHAR(13)&amp;"&lt;meret&gt;"&amp;E323&amp;"&lt;/meret&gt;"&amp;CHAR(13)&amp;"&lt;osztaly&gt;"&amp;F323&amp;"&lt;/osztaly&gt;"&amp;CHAR(13)&amp;"&lt;/cimke&gt;"</f>
        <v>&lt;cimke name="939515110"&gt;_x000D_&lt;megnev&gt;Спіральне свердло швидкого монтажу&lt;/megnev&gt;_x000D_&lt;meret&gt;1,5x110 мм&lt;/meret&gt;_x000D_&lt;osztaly&gt;&lt;/osztaly&gt;_x000D_&lt;/cimke&gt;</v>
      </c>
    </row>
    <row r="324" spans="1:7" x14ac:dyDescent="0.25">
      <c r="A324" s="5">
        <v>939532310</v>
      </c>
      <c r="B324" s="2" t="s">
        <v>24</v>
      </c>
      <c r="C324" s="3" t="s">
        <v>307</v>
      </c>
      <c r="D324" s="7" t="s">
        <v>372</v>
      </c>
      <c r="E324" s="7" t="s">
        <v>480</v>
      </c>
      <c r="F324" s="9"/>
      <c r="G324" t="str">
        <f t="shared" si="5"/>
        <v>&lt;cimke name="939532310"&gt;_x000D_&lt;megnev&gt;Спіральне свердло швидкого монтажу&lt;/megnev&gt;_x000D_&lt;meret&gt;3,2х310 мм&lt;/meret&gt;_x000D_&lt;osztaly&gt;&lt;/osztaly&gt;_x000D_&lt;/cimke&gt;</v>
      </c>
    </row>
    <row r="325" spans="1:7" x14ac:dyDescent="0.25">
      <c r="A325" s="5">
        <v>939999012</v>
      </c>
      <c r="B325" s="2" t="s">
        <v>2</v>
      </c>
      <c r="C325" s="3" t="s">
        <v>3</v>
      </c>
      <c r="D325" s="7" t="s">
        <v>328</v>
      </c>
      <c r="E325" s="7" t="s">
        <v>432</v>
      </c>
      <c r="F325" s="9" t="s">
        <v>632</v>
      </c>
      <c r="G325" t="str">
        <f t="shared" si="5"/>
        <v>&lt;cimke name="939999012"&gt;_x000D_&lt;megnev&gt;Шило&lt;/megnev&gt;_x000D_&lt;meret&gt;10 мм&lt;/meret&gt;_x000D_&lt;osztaly&gt;I.&lt;/osztaly&gt;_x000D_&lt;/cimke&gt;</v>
      </c>
    </row>
    <row r="326" spans="1:7" x14ac:dyDescent="0.25">
      <c r="A326" s="5">
        <v>939999072</v>
      </c>
      <c r="B326" s="2" t="s">
        <v>308</v>
      </c>
      <c r="C326" s="3" t="s">
        <v>309</v>
      </c>
      <c r="D326" s="7" t="s">
        <v>370</v>
      </c>
      <c r="E326" s="7" t="s">
        <v>460</v>
      </c>
      <c r="F326" s="9" t="s">
        <v>632</v>
      </c>
      <c r="G326" t="str">
        <f t="shared" si="5"/>
        <v>&lt;cimke name="939999072"&gt;_x000D_&lt;megnev&gt;Лінійка&lt;/megnev&gt;_x000D_&lt;meret&gt;500 мм&lt;/meret&gt;_x000D_&lt;osztaly&gt;I.&lt;/osztaly&gt;_x000D_&lt;/cimke&gt;</v>
      </c>
    </row>
    <row r="327" spans="1:7" x14ac:dyDescent="0.25">
      <c r="A327" s="5">
        <v>939999076</v>
      </c>
      <c r="B327" s="2" t="s">
        <v>7</v>
      </c>
      <c r="C327" s="3" t="s">
        <v>310</v>
      </c>
      <c r="D327" s="7" t="s">
        <v>330</v>
      </c>
      <c r="E327" s="7" t="s">
        <v>461</v>
      </c>
      <c r="F327" s="9" t="s">
        <v>632</v>
      </c>
      <c r="G327" t="str">
        <f t="shared" si="5"/>
        <v>&lt;cimke name="939999076"&gt;_x000D_&lt;megnev&gt;Напрямляч&lt;/megnev&gt;_x000D_&lt;meret&gt;3х1000 мм&lt;/meret&gt;_x000D_&lt;osztaly&gt;I.&lt;/osztaly&gt;_x000D_&lt;/cimke&gt;</v>
      </c>
    </row>
    <row r="328" spans="1:7" s="18" customFormat="1" x14ac:dyDescent="0.25">
      <c r="A328" s="13">
        <v>939999083</v>
      </c>
      <c r="B328" s="14" t="s">
        <v>311</v>
      </c>
      <c r="C328" s="15" t="s">
        <v>6</v>
      </c>
      <c r="D328" s="16" t="s">
        <v>371</v>
      </c>
      <c r="E328" s="16"/>
      <c r="F328" s="17" t="s">
        <v>632</v>
      </c>
      <c r="G328" s="18" t="str">
        <f t="shared" si="5"/>
        <v>&lt;cimke name="939999083"&gt;_x000D_&lt;megnev&gt;Імпактор для інтрамедулярних стержнів&lt;/megnev&gt;_x000D_&lt;meret&gt;&lt;/meret&gt;_x000D_&lt;osztaly&gt;I.&lt;/osztaly&gt;_x000D_&lt;/cimke&gt;</v>
      </c>
    </row>
    <row r="329" spans="1:7" x14ac:dyDescent="0.25">
      <c r="A329" s="9">
        <v>280261407</v>
      </c>
      <c r="B329" s="9" t="s">
        <v>228</v>
      </c>
      <c r="C329" s="9" t="s">
        <v>222</v>
      </c>
      <c r="D329" s="9" t="s">
        <v>387</v>
      </c>
      <c r="E329" s="9" t="s">
        <v>622</v>
      </c>
      <c r="G329" s="18" t="str">
        <f t="shared" si="5"/>
        <v>&lt;cimke name="280261407"&gt;_x000D_&lt;megnev&gt;Пластина для ключиці Vortex&lt;/megnev&gt;_x000D_&lt;meret&gt;Права 7H&lt;/meret&gt;_x000D_&lt;osztaly&gt;&lt;/osztaly&gt;_x000D_&lt;/cimke&gt;</v>
      </c>
    </row>
    <row r="330" spans="1:7" x14ac:dyDescent="0.25">
      <c r="A330" s="9">
        <v>280261607</v>
      </c>
      <c r="B330" s="9" t="s">
        <v>637</v>
      </c>
      <c r="C330" s="9" t="s">
        <v>222</v>
      </c>
      <c r="D330" s="9" t="s">
        <v>638</v>
      </c>
      <c r="E330" s="9" t="s">
        <v>622</v>
      </c>
      <c r="G330" s="18" t="str">
        <f t="shared" si="5"/>
        <v>&lt;cimke name="280261607"&gt;_x000D_&lt;megnev&gt;Пластина для ключиці Vortex - H&lt;/megnev&gt;_x000D_&lt;meret&gt;Права 7H&lt;/meret&gt;_x000D_&lt;osztaly&gt;&lt;/osztaly&gt;_x000D_&lt;/cimke&gt;</v>
      </c>
    </row>
    <row r="331" spans="1:7" x14ac:dyDescent="0.25">
      <c r="A331" s="9">
        <v>280260615</v>
      </c>
      <c r="B331" s="9" t="s">
        <v>223</v>
      </c>
      <c r="C331" s="9" t="s">
        <v>639</v>
      </c>
      <c r="D331" s="9" t="s">
        <v>386</v>
      </c>
      <c r="E331" s="9" t="s">
        <v>640</v>
      </c>
      <c r="G331" s="18" t="str">
        <f t="shared" si="5"/>
        <v>&lt;cimke name="280260615"&gt;_x000D_&lt;megnev&gt;Пластина для ключиці Vortex - HK&lt;/megnev&gt;_x000D_&lt;meret&gt;Середня права 5H&lt;/meret&gt;_x000D_&lt;osztaly&gt;&lt;/osztaly&gt;_x000D_&lt;/cimke&gt;</v>
      </c>
    </row>
    <row r="332" spans="1:7" x14ac:dyDescent="0.25">
      <c r="A332" s="9">
        <v>280261708</v>
      </c>
      <c r="B332" s="9" t="s">
        <v>641</v>
      </c>
      <c r="C332" s="9" t="s">
        <v>234</v>
      </c>
      <c r="D332" s="9" t="s">
        <v>642</v>
      </c>
      <c r="E332" s="9" t="s">
        <v>234</v>
      </c>
      <c r="G332" s="18" t="str">
        <f t="shared" si="5"/>
        <v>&lt;cimke name="280261708"&gt;_x000D_&lt;megnev&gt;Пластина для ключиці Vortex - MA&lt;/megnev&gt;_x000D_&lt;meret&gt;8H&lt;/meret&gt;_x000D_&lt;osztaly&gt;&lt;/osztaly&gt;_x000D_&lt;/cimke&gt;</v>
      </c>
    </row>
    <row r="333" spans="1:7" x14ac:dyDescent="0.25">
      <c r="A333" s="9">
        <v>280303010</v>
      </c>
      <c r="B333" s="9" t="s">
        <v>231</v>
      </c>
      <c r="C333" s="9" t="s">
        <v>235</v>
      </c>
      <c r="D333" s="9" t="s">
        <v>390</v>
      </c>
      <c r="E333" s="9" t="s">
        <v>235</v>
      </c>
      <c r="G333" s="18" t="str">
        <f t="shared" si="5"/>
        <v>&lt;cimke name="280303010"&gt;_x000D_&lt;megnev&gt;Проксимальна пластина для плечьової кістки Vortex &lt;/megnev&gt;_x000D_&lt;meret&gt;10H&lt;/meret&gt;_x000D_&lt;osztaly&gt;&lt;/osztaly&gt;_x000D_&lt;/cimke&gt;</v>
      </c>
    </row>
    <row r="334" spans="1:7" x14ac:dyDescent="0.25">
      <c r="A334" s="9">
        <v>280302203</v>
      </c>
      <c r="B334" s="9" t="s">
        <v>229</v>
      </c>
      <c r="C334" s="9" t="s">
        <v>643</v>
      </c>
      <c r="D334" s="9" t="s">
        <v>388</v>
      </c>
      <c r="E334" s="9" t="s">
        <v>644</v>
      </c>
      <c r="G334" s="18" t="str">
        <f t="shared" si="5"/>
        <v>&lt;cimke name="280302203"&gt;_x000D_&lt;megnev&gt;Дистальна пластина для плечьової кістки Vortex - DL&lt;/megnev&gt;_x000D_&lt;meret&gt;Права 3H&lt;/meret&gt;_x000D_&lt;osztaly&gt;&lt;/osztaly&gt;_x000D_&lt;/cimke&gt;</v>
      </c>
    </row>
    <row r="335" spans="1:7" x14ac:dyDescent="0.25">
      <c r="A335" s="9">
        <v>280302211</v>
      </c>
      <c r="B335" s="9" t="s">
        <v>229</v>
      </c>
      <c r="C335" s="9" t="s">
        <v>645</v>
      </c>
      <c r="D335" s="9" t="s">
        <v>388</v>
      </c>
      <c r="E335" s="9" t="s">
        <v>646</v>
      </c>
      <c r="G335" s="18" t="str">
        <f t="shared" si="5"/>
        <v>&lt;cimke name="280302211"&gt;_x000D_&lt;megnev&gt;Дистальна пластина для плечьової кістки Vortex - DL&lt;/megnev&gt;_x000D_&lt;meret&gt;Права 11H&lt;/meret&gt;_x000D_&lt;osztaly&gt;&lt;/osztaly&gt;_x000D_&lt;/cimke&gt;</v>
      </c>
    </row>
    <row r="336" spans="1:7" x14ac:dyDescent="0.25">
      <c r="A336" s="9">
        <v>280302403</v>
      </c>
      <c r="B336" s="9" t="s">
        <v>230</v>
      </c>
      <c r="C336" s="9" t="s">
        <v>643</v>
      </c>
      <c r="D336" s="9" t="s">
        <v>389</v>
      </c>
      <c r="E336" s="9" t="s">
        <v>644</v>
      </c>
      <c r="G336" s="18" t="str">
        <f t="shared" si="5"/>
        <v>&lt;cimke name="280302403"&gt;_x000D_&lt;megnev&gt;Дистальна пластина для плечьової кістки Vortex - M&lt;/megnev&gt;_x000D_&lt;meret&gt;Права 3H&lt;/meret&gt;_x000D_&lt;osztaly&gt;&lt;/osztaly&gt;_x000D_&lt;/cimke&gt;</v>
      </c>
    </row>
    <row r="337" spans="1:7" x14ac:dyDescent="0.25">
      <c r="A337" s="9">
        <v>280302409</v>
      </c>
      <c r="B337" s="9" t="s">
        <v>230</v>
      </c>
      <c r="C337" s="9" t="s">
        <v>219</v>
      </c>
      <c r="D337" s="9" t="s">
        <v>389</v>
      </c>
      <c r="E337" s="9" t="s">
        <v>620</v>
      </c>
      <c r="G337" s="18" t="str">
        <f t="shared" si="5"/>
        <v>&lt;cimke name="280302409"&gt;_x000D_&lt;megnev&gt;Дистальна пластина для плечьової кістки Vortex - M&lt;/megnev&gt;_x000D_&lt;meret&gt;Права 9H&lt;/meret&gt;_x000D_&lt;osztaly&gt;&lt;/osztaly&gt;_x000D_&lt;/cimke&gt;</v>
      </c>
    </row>
    <row r="338" spans="1:7" x14ac:dyDescent="0.25">
      <c r="A338" s="9">
        <v>280220411</v>
      </c>
      <c r="B338" s="9" t="s">
        <v>647</v>
      </c>
      <c r="C338" s="9" t="s">
        <v>645</v>
      </c>
      <c r="D338" s="9" t="s">
        <v>648</v>
      </c>
      <c r="E338" s="9" t="s">
        <v>646</v>
      </c>
      <c r="G338" s="18" t="str">
        <f t="shared" si="5"/>
        <v>&lt;cimke name="280220411"&gt;_x000D_&lt;megnev&gt;Пластина для ліктьового відростку Vortex&lt;/megnev&gt;_x000D_&lt;meret&gt;Права 11H&lt;/meret&gt;_x000D_&lt;osztaly&gt;&lt;/osztaly&gt;_x000D_&lt;/cimke&gt;</v>
      </c>
    </row>
    <row r="339" spans="1:7" x14ac:dyDescent="0.25">
      <c r="A339" s="9">
        <v>280114403</v>
      </c>
      <c r="B339" s="9" t="s">
        <v>179</v>
      </c>
      <c r="C339" s="9" t="s">
        <v>649</v>
      </c>
      <c r="D339" s="9" t="s">
        <v>378</v>
      </c>
      <c r="E339" s="9" t="s">
        <v>650</v>
      </c>
      <c r="G339" s="18" t="str">
        <f t="shared" si="5"/>
        <v>&lt;cimke name="280114403"&gt;_x000D_&lt;megnev&gt;Дистальна пластина для променевої кістки Vortex - V+&lt;/megnev&gt;_x000D_&lt;meret&gt;Середня права 3 H&lt;/meret&gt;_x000D_&lt;osztaly&gt;&lt;/osztaly&gt;_x000D_&lt;/cimke&gt;</v>
      </c>
    </row>
    <row r="340" spans="1:7" x14ac:dyDescent="0.25">
      <c r="A340" s="9">
        <v>280115403</v>
      </c>
      <c r="B340" s="9" t="s">
        <v>189</v>
      </c>
      <c r="C340" s="9" t="s">
        <v>649</v>
      </c>
      <c r="D340" s="9" t="s">
        <v>651</v>
      </c>
      <c r="E340" s="9" t="s">
        <v>650</v>
      </c>
      <c r="G340" s="18" t="str">
        <f t="shared" si="5"/>
        <v>&lt;cimke name="280115403"&gt;_x000D_&lt;megnev&gt;Дистальна пластина для променевої кістки Vortex - V&lt;/megnev&gt;_x000D_&lt;meret&gt;Середня права 3 H&lt;/meret&gt;_x000D_&lt;osztaly&gt;&lt;/osztaly&gt;_x000D_&lt;/cimke&gt;</v>
      </c>
    </row>
    <row r="341" spans="1:7" x14ac:dyDescent="0.25">
      <c r="A341" s="9">
        <v>280123007</v>
      </c>
      <c r="B341" s="9" t="s">
        <v>209</v>
      </c>
      <c r="C341" s="9" t="s">
        <v>652</v>
      </c>
      <c r="D341" s="9" t="s">
        <v>382</v>
      </c>
      <c r="E341" s="9" t="s">
        <v>652</v>
      </c>
      <c r="G341" s="18" t="str">
        <f t="shared" si="5"/>
        <v>&lt;cimke name="280123007"&gt;_x000D_&lt;megnev&gt;Проксимальна пластина для великогомілкової кістки Vortex - M&lt;/megnev&gt;_x000D_&lt;meret&gt;7 H&lt;/meret&gt;_x000D_&lt;osztaly&gt;&lt;/osztaly&gt;_x000D_&lt;/cimke&gt;</v>
      </c>
    </row>
    <row r="342" spans="1:7" x14ac:dyDescent="0.25">
      <c r="A342" s="9">
        <v>280122806</v>
      </c>
      <c r="B342" s="9" t="s">
        <v>197</v>
      </c>
      <c r="C342" s="9" t="s">
        <v>201</v>
      </c>
      <c r="D342" s="9" t="s">
        <v>381</v>
      </c>
      <c r="E342" s="9" t="s">
        <v>614</v>
      </c>
      <c r="G342" s="18" t="str">
        <f t="shared" si="5"/>
        <v>&lt;cimke name="280122806"&gt;_x000D_&lt;megnev&gt;Проксимальна пластина для великогомілкової кістки Vortex -  LT&lt;/megnev&gt;_x000D_&lt;meret&gt;Права 6H&lt;/meret&gt;_x000D_&lt;osztaly&gt;&lt;/osztaly&gt;_x000D_&lt;/cimke&gt;</v>
      </c>
    </row>
    <row r="343" spans="1:7" x14ac:dyDescent="0.25">
      <c r="A343" s="9">
        <v>280123107</v>
      </c>
      <c r="B343" s="9" t="s">
        <v>212</v>
      </c>
      <c r="C343" s="9" t="s">
        <v>221</v>
      </c>
      <c r="D343" s="9" t="s">
        <v>383</v>
      </c>
      <c r="E343" s="9" t="s">
        <v>621</v>
      </c>
      <c r="G343" s="18" t="str">
        <f t="shared" si="5"/>
        <v>&lt;cimke name="280123107"&gt;_x000D_&lt;megnev&gt;Проксимальна пластина для великогомілкової кістки Vortex - LAT - L&lt;/megnev&gt;_x000D_&lt;meret&gt;Ліва 7H&lt;/meret&gt;_x000D_&lt;osztaly&gt;&lt;/osztaly&gt;_x000D_&lt;/cimke&gt;</v>
      </c>
    </row>
    <row r="344" spans="1:7" x14ac:dyDescent="0.25">
      <c r="A344" s="9">
        <v>280123208</v>
      </c>
      <c r="B344" s="9" t="s">
        <v>212</v>
      </c>
      <c r="C344" s="9" t="s">
        <v>218</v>
      </c>
      <c r="D344" s="9" t="s">
        <v>383</v>
      </c>
      <c r="E344" s="9" t="s">
        <v>619</v>
      </c>
      <c r="G344" s="18" t="str">
        <f t="shared" si="5"/>
        <v>&lt;cimke name="280123208"&gt;_x000D_&lt;megnev&gt;Проксимальна пластина для великогомілкової кістки Vortex - LAT - L&lt;/megnev&gt;_x000D_&lt;meret&gt;Права 8H&lt;/meret&gt;_x000D_&lt;osztaly&gt;&lt;/osztaly&gt;_x000D_&lt;/cimke&gt;</v>
      </c>
    </row>
    <row r="345" spans="1:7" x14ac:dyDescent="0.25">
      <c r="A345" s="9">
        <v>280122610</v>
      </c>
      <c r="B345" s="9" t="s">
        <v>190</v>
      </c>
      <c r="C345" s="9" t="s">
        <v>194</v>
      </c>
      <c r="D345" s="9" t="s">
        <v>380</v>
      </c>
      <c r="E345" s="9" t="s">
        <v>608</v>
      </c>
      <c r="G345" s="18" t="str">
        <f t="shared" si="5"/>
        <v>&lt;cimke name="280122610"&gt;_x000D_&lt;megnev&gt;Дистальна пластина для великогомілкової кістки Vortex - M&lt;/megnev&gt;_x000D_&lt;meret&gt;Права 10H&lt;/meret&gt;_x000D_&lt;osztaly&gt;&lt;/osztaly&gt;_x000D_&lt;/cimke&gt;</v>
      </c>
    </row>
    <row r="346" spans="1:7" x14ac:dyDescent="0.25">
      <c r="A346" s="9">
        <v>280123504</v>
      </c>
      <c r="B346" s="9" t="s">
        <v>220</v>
      </c>
      <c r="C346" s="9" t="s">
        <v>198</v>
      </c>
      <c r="D346" s="9" t="s">
        <v>385</v>
      </c>
      <c r="E346" s="9" t="s">
        <v>611</v>
      </c>
      <c r="G346" s="18" t="str">
        <f t="shared" si="5"/>
        <v>&lt;cimke name="280123504"&gt;_x000D_&lt;megnev&gt;Дистальна пластина для малогомілкової кістки Vortex &lt;/megnev&gt;_x000D_&lt;meret&gt;Ліва 4H&lt;/meret&gt;_x000D_&lt;osztaly&gt;&lt;/osztaly&gt;_x000D_&lt;/cimke&gt;</v>
      </c>
    </row>
    <row r="347" spans="1:7" x14ac:dyDescent="0.25">
      <c r="A347" s="9">
        <v>280123608</v>
      </c>
      <c r="B347" s="9" t="s">
        <v>220</v>
      </c>
      <c r="C347" s="9" t="s">
        <v>218</v>
      </c>
      <c r="D347" s="9" t="s">
        <v>385</v>
      </c>
      <c r="E347" s="9" t="s">
        <v>619</v>
      </c>
      <c r="G347" s="18" t="str">
        <f t="shared" si="5"/>
        <v>&lt;cimke name="280123608"&gt;_x000D_&lt;megnev&gt;Дистальна пластина для малогомілкової кістки Vortex &lt;/megnev&gt;_x000D_&lt;meret&gt;Права 8H&lt;/meret&gt;_x000D_&lt;osztaly&gt;&lt;/osztaly&gt;_x000D_&lt;/cimke&gt;</v>
      </c>
    </row>
    <row r="348" spans="1:7" x14ac:dyDescent="0.25">
      <c r="A348" s="9">
        <v>280323001</v>
      </c>
      <c r="B348" s="9" t="s">
        <v>236</v>
      </c>
      <c r="C348" s="9" t="s">
        <v>177</v>
      </c>
      <c r="D348" s="9" t="s">
        <v>391</v>
      </c>
      <c r="E348" s="9" t="s">
        <v>627</v>
      </c>
      <c r="G348" s="18" t="str">
        <f t="shared" si="5"/>
        <v>&lt;cimke name="280323001"&gt;_x000D_&lt;megnev&gt;Пластина для п'ятки&lt;/megnev&gt;_x000D_&lt;meret&gt;Мала&lt;/meret&gt;_x000D_&lt;osztaly&gt;&lt;/osztaly&gt;_x000D_&lt;/cimke&gt;</v>
      </c>
    </row>
    <row r="349" spans="1:7" x14ac:dyDescent="0.25">
      <c r="A349" s="9">
        <v>280323002</v>
      </c>
      <c r="B349" s="9" t="s">
        <v>236</v>
      </c>
      <c r="C349" s="9" t="s">
        <v>178</v>
      </c>
      <c r="D349" s="9" t="s">
        <v>391</v>
      </c>
      <c r="E349" s="9" t="s">
        <v>628</v>
      </c>
      <c r="G349" s="18" t="str">
        <f t="shared" si="5"/>
        <v>&lt;cimke name="280323002"&gt;_x000D_&lt;megnev&gt;Пластина для п'ятки&lt;/megnev&gt;_x000D_&lt;meret&gt;Велика&lt;/meret&gt;_x000D_&lt;osztaly&gt;&lt;/osztaly&gt;_x000D_&lt;/cimke&gt;</v>
      </c>
    </row>
    <row r="350" spans="1:7" x14ac:dyDescent="0.25">
      <c r="A350" s="9">
        <v>280412505</v>
      </c>
      <c r="B350" s="9" t="s">
        <v>239</v>
      </c>
      <c r="C350" s="9" t="s">
        <v>240</v>
      </c>
      <c r="D350" s="9" t="s">
        <v>392</v>
      </c>
      <c r="E350" s="9" t="s">
        <v>629</v>
      </c>
      <c r="G350" s="18" t="str">
        <f t="shared" si="5"/>
        <v>&lt;cimke name="280412505"&gt;_x000D_&lt;megnev&gt;Т-подібна пластина 1,5 XS&lt;/megnev&gt;_x000D_&lt;meret&gt;Голівка 5Н, Ніжка 5 Н&lt;/meret&gt;_x000D_&lt;osztaly&gt;&lt;/osztaly&gt;_x000D_&lt;/cimke&gt;</v>
      </c>
    </row>
    <row r="351" spans="1:7" x14ac:dyDescent="0.25">
      <c r="A351" s="9">
        <v>280412511</v>
      </c>
      <c r="B351" s="9" t="s">
        <v>239</v>
      </c>
      <c r="C351" s="9" t="s">
        <v>241</v>
      </c>
      <c r="D351" s="9" t="s">
        <v>392</v>
      </c>
      <c r="E351" s="9" t="s">
        <v>630</v>
      </c>
      <c r="G351" s="18" t="str">
        <f t="shared" si="5"/>
        <v>&lt;cimke name="280412511"&gt;_x000D_&lt;megnev&gt;Т-подібна пластина 1,5 XS&lt;/megnev&gt;_x000D_&lt;meret&gt;Голівка 5Н, Ніжка 11 Н&lt;/meret&gt;_x000D_&lt;osztaly&gt;&lt;/osztaly&gt;_x000D_&lt;/cimke&gt;</v>
      </c>
    </row>
    <row r="352" spans="1:7" x14ac:dyDescent="0.25">
      <c r="A352" s="9">
        <v>280422505</v>
      </c>
      <c r="B352" s="9" t="s">
        <v>246</v>
      </c>
      <c r="C352" s="9" t="s">
        <v>240</v>
      </c>
      <c r="D352" s="9" t="s">
        <v>394</v>
      </c>
      <c r="E352" s="9" t="s">
        <v>653</v>
      </c>
      <c r="G352" s="18" t="str">
        <f t="shared" si="5"/>
        <v>&lt;cimke name="280422505"&gt;_x000D_&lt;megnev&gt;T-подібна пластина 2,0 XS&lt;/megnev&gt;_x000D_&lt;meret&gt;Голівка 5Н, Ніжка5Н&lt;/meret&gt;_x000D_&lt;osztaly&gt;&lt;/osztaly&gt;_x000D_&lt;/cimke&gt;</v>
      </c>
    </row>
    <row r="353" spans="1:7" x14ac:dyDescent="0.25">
      <c r="A353" s="9">
        <v>280422511</v>
      </c>
      <c r="B353" s="9" t="s">
        <v>246</v>
      </c>
      <c r="C353" s="9" t="s">
        <v>241</v>
      </c>
      <c r="D353" s="9" t="s">
        <v>394</v>
      </c>
      <c r="E353" s="9" t="s">
        <v>654</v>
      </c>
      <c r="G353" s="18" t="str">
        <f t="shared" si="5"/>
        <v>&lt;cimke name="280422511"&gt;_x000D_&lt;megnev&gt;T-подібна пластина 2,0 XS&lt;/megnev&gt;_x000D_&lt;meret&gt;Голівка 5Н, Ніжка11Н&lt;/meret&gt;_x000D_&lt;osztaly&gt;&lt;/osztaly&gt;_x000D_&lt;/cimke&gt;</v>
      </c>
    </row>
    <row r="354" spans="1:7" x14ac:dyDescent="0.25">
      <c r="A354" s="9">
        <v>280424006</v>
      </c>
      <c r="B354" s="9" t="s">
        <v>247</v>
      </c>
      <c r="C354" s="9" t="s">
        <v>233</v>
      </c>
      <c r="D354" s="9" t="s">
        <v>395</v>
      </c>
      <c r="E354" s="9" t="s">
        <v>233</v>
      </c>
      <c r="G354" s="18" t="str">
        <f t="shared" si="5"/>
        <v>&lt;cimke name="280424006"&gt;_x000D_&lt;megnev&gt;Опорна пластина 2,0 XS&lt;/megnev&gt;_x000D_&lt;meret&gt;6H&lt;/meret&gt;_x000D_&lt;osztaly&gt;&lt;/osztaly&gt;_x000D_&lt;/cimke&gt;</v>
      </c>
    </row>
    <row r="355" spans="1:7" x14ac:dyDescent="0.25">
      <c r="A355" s="9">
        <v>280424012</v>
      </c>
      <c r="B355" s="9" t="s">
        <v>247</v>
      </c>
      <c r="C355" s="9" t="s">
        <v>243</v>
      </c>
      <c r="D355" s="9" t="s">
        <v>395</v>
      </c>
      <c r="E355" s="9" t="s">
        <v>243</v>
      </c>
      <c r="G355" s="18" t="str">
        <f t="shared" si="5"/>
        <v>&lt;cimke name="280424012"&gt;_x000D_&lt;megnev&gt;Опорна пластина 2,0 XS&lt;/megnev&gt;_x000D_&lt;meret&gt;12H&lt;/meret&gt;_x000D_&lt;osztaly&gt;&lt;/osztaly&gt;_x000D_&lt;/cimke&gt;</v>
      </c>
    </row>
    <row r="356" spans="1:7" x14ac:dyDescent="0.25">
      <c r="A356" s="9">
        <v>280432305</v>
      </c>
      <c r="B356" s="9" t="s">
        <v>248</v>
      </c>
      <c r="C356" s="9" t="s">
        <v>655</v>
      </c>
      <c r="D356" s="9" t="s">
        <v>396</v>
      </c>
      <c r="E356" s="9" t="s">
        <v>656</v>
      </c>
      <c r="G356" s="18" t="str">
        <f t="shared" si="5"/>
        <v>&lt;cimke name="280432305"&gt;_x000D_&lt;megnev&gt;T-подібна пластина міні&lt;/megnev&gt;_x000D_&lt;meret&gt;Голівка 3Н, Ніжка 5 Н&lt;/meret&gt;_x000D_&lt;osztaly&gt;&lt;/osztaly&gt;_x000D_&lt;/cimke&gt;</v>
      </c>
    </row>
    <row r="357" spans="1:7" x14ac:dyDescent="0.25">
      <c r="A357" s="9">
        <v>280432311</v>
      </c>
      <c r="B357" s="9" t="s">
        <v>248</v>
      </c>
      <c r="C357" s="9" t="s">
        <v>657</v>
      </c>
      <c r="D357" s="9" t="s">
        <v>396</v>
      </c>
      <c r="E357" s="9" t="s">
        <v>658</v>
      </c>
      <c r="G357" s="18" t="str">
        <f t="shared" si="5"/>
        <v>&lt;cimke name="280432311"&gt;_x000D_&lt;megnev&gt;T-подібна пластина міні&lt;/megnev&gt;_x000D_&lt;meret&gt;Голівка 3Н, Ніжка 11 Н&lt;/meret&gt;_x000D_&lt;osztaly&gt;&lt;/osztaly&gt;_x000D_&lt;/cimke&gt;</v>
      </c>
    </row>
    <row r="358" spans="1:7" x14ac:dyDescent="0.25">
      <c r="A358" s="9">
        <v>260827120</v>
      </c>
      <c r="B358" s="9" t="s">
        <v>74</v>
      </c>
      <c r="C358" s="9" t="s">
        <v>101</v>
      </c>
      <c r="D358" s="9" t="s">
        <v>374</v>
      </c>
      <c r="E358" s="9" t="s">
        <v>507</v>
      </c>
      <c r="G358" s="18" t="str">
        <f t="shared" si="5"/>
        <v>&lt;cimke name="260827120"&gt;_x000D_&lt;megnev&gt;Гвинт Vortex&lt;/megnev&gt;_x000D_&lt;meret&gt;2,7x20 голівка 4 мм&lt;/meret&gt;_x000D_&lt;osztaly&gt;&lt;/osztaly&gt;_x000D_&lt;/cimke&gt;</v>
      </c>
    </row>
    <row r="359" spans="1:7" x14ac:dyDescent="0.25">
      <c r="A359" s="9">
        <v>260827122</v>
      </c>
      <c r="B359" s="9" t="s">
        <v>74</v>
      </c>
      <c r="C359" s="9" t="s">
        <v>103</v>
      </c>
      <c r="D359" s="9" t="s">
        <v>374</v>
      </c>
      <c r="E359" s="9" t="s">
        <v>509</v>
      </c>
      <c r="G359" s="18" t="str">
        <f t="shared" si="5"/>
        <v>&lt;cimke name="260827122"&gt;_x000D_&lt;megnev&gt;Гвинт Vortex&lt;/megnev&gt;_x000D_&lt;meret&gt;2,7x22 голівка 4 мм&lt;/meret&gt;_x000D_&lt;osztaly&gt;&lt;/osztaly&gt;_x000D_&lt;/cimke&gt;</v>
      </c>
    </row>
    <row r="360" spans="1:7" x14ac:dyDescent="0.25">
      <c r="A360" s="9">
        <v>260827124</v>
      </c>
      <c r="B360" s="9" t="s">
        <v>74</v>
      </c>
      <c r="C360" s="9" t="s">
        <v>104</v>
      </c>
      <c r="D360" s="9" t="s">
        <v>374</v>
      </c>
      <c r="E360" s="9" t="s">
        <v>510</v>
      </c>
      <c r="G360" s="18" t="str">
        <f t="shared" si="5"/>
        <v>&lt;cimke name="260827124"&gt;_x000D_&lt;megnev&gt;Гвинт Vortex&lt;/megnev&gt;_x000D_&lt;meret&gt;2,7x24 голівка 4 мм&lt;/meret&gt;_x000D_&lt;osztaly&gt;&lt;/osztaly&gt;_x000D_&lt;/cimke&gt;</v>
      </c>
    </row>
    <row r="361" spans="1:7" x14ac:dyDescent="0.25">
      <c r="A361" s="9">
        <v>260827126</v>
      </c>
      <c r="B361" s="9" t="s">
        <v>74</v>
      </c>
      <c r="C361" s="9" t="s">
        <v>105</v>
      </c>
      <c r="D361" s="9" t="s">
        <v>374</v>
      </c>
      <c r="E361" s="9" t="s">
        <v>511</v>
      </c>
      <c r="G361" s="18" t="str">
        <f t="shared" si="5"/>
        <v>&lt;cimke name="260827126"&gt;_x000D_&lt;megnev&gt;Гвинт Vortex&lt;/megnev&gt;_x000D_&lt;meret&gt;2,7x26 голівка 4 мм&lt;/meret&gt;_x000D_&lt;osztaly&gt;&lt;/osztaly&gt;_x000D_&lt;/cimke&gt;</v>
      </c>
    </row>
    <row r="362" spans="1:7" x14ac:dyDescent="0.25">
      <c r="A362" s="9">
        <v>260827128</v>
      </c>
      <c r="B362" s="9" t="s">
        <v>74</v>
      </c>
      <c r="C362" s="9" t="s">
        <v>106</v>
      </c>
      <c r="D362" s="9" t="s">
        <v>374</v>
      </c>
      <c r="E362" s="9" t="s">
        <v>512</v>
      </c>
      <c r="G362" s="18" t="str">
        <f t="shared" si="5"/>
        <v>&lt;cimke name="260827128"&gt;_x000D_&lt;megnev&gt;Гвинт Vortex&lt;/megnev&gt;_x000D_&lt;meret&gt;2,7x28 голівка 4 мм&lt;/meret&gt;_x000D_&lt;osztaly&gt;&lt;/osztaly&gt;_x000D_&lt;/cimke&gt;</v>
      </c>
    </row>
    <row r="363" spans="1:7" x14ac:dyDescent="0.25">
      <c r="A363" s="9">
        <v>260827130</v>
      </c>
      <c r="B363" s="9" t="s">
        <v>74</v>
      </c>
      <c r="C363" s="9" t="s">
        <v>107</v>
      </c>
      <c r="D363" s="9" t="s">
        <v>374</v>
      </c>
      <c r="E363" s="9" t="s">
        <v>513</v>
      </c>
      <c r="G363" s="18" t="str">
        <f t="shared" si="5"/>
        <v>&lt;cimke name="260827130"&gt;_x000D_&lt;megnev&gt;Гвинт Vortex&lt;/megnev&gt;_x000D_&lt;meret&gt;2,7x30 голівка 4 мм&lt;/meret&gt;_x000D_&lt;osztaly&gt;&lt;/osztaly&gt;_x000D_&lt;/cimke&gt;</v>
      </c>
    </row>
    <row r="364" spans="1:7" x14ac:dyDescent="0.25">
      <c r="A364" s="9">
        <v>267527020</v>
      </c>
      <c r="B364" s="9" t="s">
        <v>157</v>
      </c>
      <c r="C364" s="9" t="s">
        <v>164</v>
      </c>
      <c r="D364" s="9" t="s">
        <v>375</v>
      </c>
      <c r="E364" s="9" t="s">
        <v>569</v>
      </c>
      <c r="G364" s="18" t="str">
        <f t="shared" si="5"/>
        <v>&lt;cimke name="267527020"&gt;_x000D_&lt;megnev&gt;Кортикальний гвинт - TX&lt;/megnev&gt;_x000D_&lt;meret&gt;2,7X20 голівка 4,5 мм&lt;/meret&gt;_x000D_&lt;osztaly&gt;&lt;/osztaly&gt;_x000D_&lt;/cimke&gt;</v>
      </c>
    </row>
    <row r="365" spans="1:7" x14ac:dyDescent="0.25">
      <c r="A365" s="9">
        <v>267527022</v>
      </c>
      <c r="B365" s="9" t="s">
        <v>157</v>
      </c>
      <c r="C365" s="9" t="s">
        <v>165</v>
      </c>
      <c r="D365" s="9" t="s">
        <v>375</v>
      </c>
      <c r="E365" s="9" t="s">
        <v>570</v>
      </c>
      <c r="G365" s="18" t="str">
        <f t="shared" si="5"/>
        <v>&lt;cimke name="267527022"&gt;_x000D_&lt;megnev&gt;Кортикальний гвинт - TX&lt;/megnev&gt;_x000D_&lt;meret&gt;2,7X22 голівка 4,5 мм&lt;/meret&gt;_x000D_&lt;osztaly&gt;&lt;/osztaly&gt;_x000D_&lt;/cimke&gt;</v>
      </c>
    </row>
    <row r="366" spans="1:7" x14ac:dyDescent="0.25">
      <c r="A366" s="9">
        <v>267527024</v>
      </c>
      <c r="B366" s="9" t="s">
        <v>157</v>
      </c>
      <c r="C366" s="9" t="s">
        <v>166</v>
      </c>
      <c r="D366" s="9" t="s">
        <v>375</v>
      </c>
      <c r="E366" s="9" t="s">
        <v>571</v>
      </c>
      <c r="G366" s="18" t="str">
        <f t="shared" si="5"/>
        <v>&lt;cimke name="267527024"&gt;_x000D_&lt;megnev&gt;Кортикальний гвинт - TX&lt;/megnev&gt;_x000D_&lt;meret&gt;2,7X24 голівка 4,5 мм&lt;/meret&gt;_x000D_&lt;osztaly&gt;&lt;/osztaly&gt;_x000D_&lt;/cimke&gt;</v>
      </c>
    </row>
    <row r="367" spans="1:7" x14ac:dyDescent="0.25">
      <c r="A367" s="9">
        <v>267527026</v>
      </c>
      <c r="B367" s="9" t="s">
        <v>157</v>
      </c>
      <c r="C367" s="9" t="s">
        <v>167</v>
      </c>
      <c r="D367" s="9" t="s">
        <v>375</v>
      </c>
      <c r="E367" s="9" t="s">
        <v>572</v>
      </c>
      <c r="G367" s="18" t="str">
        <f t="shared" si="5"/>
        <v>&lt;cimke name="267527026"&gt;_x000D_&lt;megnev&gt;Кортикальний гвинт - TX&lt;/megnev&gt;_x000D_&lt;meret&gt;2,7X26 голівка 4,5 мм&lt;/meret&gt;_x000D_&lt;osztaly&gt;&lt;/osztaly&gt;_x000D_&lt;/cimke&gt;</v>
      </c>
    </row>
    <row r="368" spans="1:7" x14ac:dyDescent="0.25">
      <c r="A368" s="9">
        <v>267527028</v>
      </c>
      <c r="B368" s="9" t="s">
        <v>157</v>
      </c>
      <c r="C368" s="9" t="s">
        <v>168</v>
      </c>
      <c r="D368" s="9" t="s">
        <v>375</v>
      </c>
      <c r="E368" s="9" t="s">
        <v>573</v>
      </c>
      <c r="G368" s="18" t="str">
        <f t="shared" si="5"/>
        <v>&lt;cimke name="267527028"&gt;_x000D_&lt;megnev&gt;Кортикальний гвинт - TX&lt;/megnev&gt;_x000D_&lt;meret&gt;2,7X28 голівка 4,5 мм&lt;/meret&gt;_x000D_&lt;osztaly&gt;&lt;/osztaly&gt;_x000D_&lt;/cimke&gt;</v>
      </c>
    </row>
    <row r="369" spans="1:7" x14ac:dyDescent="0.25">
      <c r="A369" s="9">
        <v>267527030</v>
      </c>
      <c r="B369" s="9" t="s">
        <v>157</v>
      </c>
      <c r="C369" s="9" t="s">
        <v>169</v>
      </c>
      <c r="D369" s="9" t="s">
        <v>375</v>
      </c>
      <c r="E369" s="9" t="s">
        <v>574</v>
      </c>
      <c r="G369" s="18" t="str">
        <f t="shared" si="5"/>
        <v>&lt;cimke name="267527030"&gt;_x000D_&lt;megnev&gt;Кортикальний гвинт - TX&lt;/megnev&gt;_x000D_&lt;meret&gt;2,7X30 голівка 4,5 мм&lt;/meret&gt;_x000D_&lt;osztaly&gt;&lt;/osztaly&gt;_x000D_&lt;/cimke&gt;</v>
      </c>
    </row>
    <row r="370" spans="1:7" x14ac:dyDescent="0.25">
      <c r="A370" s="9">
        <v>260835530</v>
      </c>
      <c r="B370" s="9" t="s">
        <v>74</v>
      </c>
      <c r="C370" s="9" t="s">
        <v>132</v>
      </c>
      <c r="D370" s="9" t="s">
        <v>374</v>
      </c>
      <c r="E370" s="9" t="s">
        <v>538</v>
      </c>
      <c r="G370" s="18" t="str">
        <f t="shared" si="5"/>
        <v>&lt;cimke name="260835530"&gt;_x000D_&lt;megnev&gt;Гвинт Vortex&lt;/megnev&gt;_x000D_&lt;meret&gt;3.5x30 мм&lt;/meret&gt;_x000D_&lt;osztaly&gt;&lt;/osztaly&gt;_x000D_&lt;/cimke&gt;</v>
      </c>
    </row>
    <row r="371" spans="1:7" x14ac:dyDescent="0.25">
      <c r="A371" s="9">
        <v>260835532</v>
      </c>
      <c r="B371" s="9" t="s">
        <v>74</v>
      </c>
      <c r="C371" s="9" t="s">
        <v>133</v>
      </c>
      <c r="D371" s="9" t="s">
        <v>374</v>
      </c>
      <c r="E371" s="9" t="s">
        <v>539</v>
      </c>
      <c r="G371" s="18" t="str">
        <f t="shared" si="5"/>
        <v>&lt;cimke name="260835532"&gt;_x000D_&lt;megnev&gt;Гвинт Vortex&lt;/megnev&gt;_x000D_&lt;meret&gt;3.5x32 мм&lt;/meret&gt;_x000D_&lt;osztaly&gt;&lt;/osztaly&gt;_x000D_&lt;/cimke&gt;</v>
      </c>
    </row>
    <row r="372" spans="1:7" x14ac:dyDescent="0.25">
      <c r="A372" s="9">
        <v>260835534</v>
      </c>
      <c r="B372" s="9" t="s">
        <v>74</v>
      </c>
      <c r="C372" s="9" t="s">
        <v>134</v>
      </c>
      <c r="D372" s="9" t="s">
        <v>374</v>
      </c>
      <c r="E372" s="9" t="s">
        <v>540</v>
      </c>
      <c r="G372" s="18" t="str">
        <f t="shared" si="5"/>
        <v>&lt;cimke name="260835534"&gt;_x000D_&lt;megnev&gt;Гвинт Vortex&lt;/megnev&gt;_x000D_&lt;meret&gt;3.5x34 мм&lt;/meret&gt;_x000D_&lt;osztaly&gt;&lt;/osztaly&gt;_x000D_&lt;/cimke&gt;</v>
      </c>
    </row>
    <row r="373" spans="1:7" x14ac:dyDescent="0.25">
      <c r="A373" s="9">
        <v>260835536</v>
      </c>
      <c r="B373" s="9" t="s">
        <v>74</v>
      </c>
      <c r="C373" s="9" t="s">
        <v>135</v>
      </c>
      <c r="D373" s="9" t="s">
        <v>374</v>
      </c>
      <c r="E373" s="9" t="s">
        <v>541</v>
      </c>
      <c r="G373" s="18" t="str">
        <f t="shared" si="5"/>
        <v>&lt;cimke name="260835536"&gt;_x000D_&lt;megnev&gt;Гвинт Vortex&lt;/megnev&gt;_x000D_&lt;meret&gt;3.5x36 мм&lt;/meret&gt;_x000D_&lt;osztaly&gt;&lt;/osztaly&gt;_x000D_&lt;/cimke&gt;</v>
      </c>
    </row>
    <row r="374" spans="1:7" x14ac:dyDescent="0.25">
      <c r="A374" s="9">
        <v>260835538</v>
      </c>
      <c r="B374" s="9" t="s">
        <v>74</v>
      </c>
      <c r="C374" s="9" t="s">
        <v>136</v>
      </c>
      <c r="D374" s="9" t="s">
        <v>374</v>
      </c>
      <c r="E374" s="9" t="s">
        <v>542</v>
      </c>
      <c r="G374" s="18" t="str">
        <f t="shared" si="5"/>
        <v>&lt;cimke name="260835538"&gt;_x000D_&lt;megnev&gt;Гвинт Vortex&lt;/megnev&gt;_x000D_&lt;meret&gt;3.5x38 мм&lt;/meret&gt;_x000D_&lt;osztaly&gt;&lt;/osztaly&gt;_x000D_&lt;/cimke&gt;</v>
      </c>
    </row>
    <row r="375" spans="1:7" x14ac:dyDescent="0.25">
      <c r="A375" s="9">
        <v>260835540</v>
      </c>
      <c r="B375" s="9" t="s">
        <v>74</v>
      </c>
      <c r="C375" s="9" t="s">
        <v>137</v>
      </c>
      <c r="D375" s="9" t="s">
        <v>374</v>
      </c>
      <c r="E375" s="9" t="s">
        <v>543</v>
      </c>
      <c r="G375" s="18" t="str">
        <f t="shared" si="5"/>
        <v>&lt;cimke name="260835540"&gt;_x000D_&lt;megnev&gt;Гвинт Vortex&lt;/megnev&gt;_x000D_&lt;meret&gt;3.5x40 мм&lt;/meret&gt;_x000D_&lt;osztaly&gt;&lt;/osztaly&gt;_x000D_&lt;/cimke&gt;</v>
      </c>
    </row>
    <row r="376" spans="1:7" x14ac:dyDescent="0.25">
      <c r="A376" s="9">
        <v>267535030</v>
      </c>
      <c r="B376" s="9" t="s">
        <v>171</v>
      </c>
      <c r="C376" s="9" t="s">
        <v>132</v>
      </c>
      <c r="D376" s="9" t="s">
        <v>376</v>
      </c>
      <c r="E376" s="9" t="s">
        <v>585</v>
      </c>
      <c r="G376" s="18" t="str">
        <f t="shared" si="5"/>
        <v>&lt;cimke name="267535030"&gt;_x000D_&lt;megnev&gt;Кортикальний гвинт - TX   CL&lt;/megnev&gt;_x000D_&lt;meret&gt;3,5x30 мм&lt;/meret&gt;_x000D_&lt;osztaly&gt;&lt;/osztaly&gt;_x000D_&lt;/cimke&gt;</v>
      </c>
    </row>
    <row r="377" spans="1:7" x14ac:dyDescent="0.25">
      <c r="A377" s="9">
        <v>267535032</v>
      </c>
      <c r="B377" s="9" t="s">
        <v>171</v>
      </c>
      <c r="C377" s="9" t="s">
        <v>133</v>
      </c>
      <c r="D377" s="9" t="s">
        <v>376</v>
      </c>
      <c r="E377" s="9" t="s">
        <v>586</v>
      </c>
      <c r="G377" s="18" t="str">
        <f t="shared" si="5"/>
        <v>&lt;cimke name="267535032"&gt;_x000D_&lt;megnev&gt;Кортикальний гвинт - TX   CL&lt;/megnev&gt;_x000D_&lt;meret&gt;3,5x32 мм&lt;/meret&gt;_x000D_&lt;osztaly&gt;&lt;/osztaly&gt;_x000D_&lt;/cimke&gt;</v>
      </c>
    </row>
    <row r="378" spans="1:7" x14ac:dyDescent="0.25">
      <c r="A378" s="9">
        <v>267535034</v>
      </c>
      <c r="B378" s="9" t="s">
        <v>171</v>
      </c>
      <c r="C378" s="9" t="s">
        <v>134</v>
      </c>
      <c r="D378" s="9" t="s">
        <v>376</v>
      </c>
      <c r="E378" s="9" t="s">
        <v>587</v>
      </c>
      <c r="G378" s="18" t="str">
        <f t="shared" si="5"/>
        <v>&lt;cimke name="267535034"&gt;_x000D_&lt;megnev&gt;Кортикальний гвинт - TX   CL&lt;/megnev&gt;_x000D_&lt;meret&gt;3,5x34 мм&lt;/meret&gt;_x000D_&lt;osztaly&gt;&lt;/osztaly&gt;_x000D_&lt;/cimke&gt;</v>
      </c>
    </row>
    <row r="379" spans="1:7" x14ac:dyDescent="0.25">
      <c r="A379" s="9">
        <v>267535036</v>
      </c>
      <c r="B379" s="9" t="s">
        <v>171</v>
      </c>
      <c r="C379" s="9" t="s">
        <v>135</v>
      </c>
      <c r="D379" s="9" t="s">
        <v>376</v>
      </c>
      <c r="E379" s="9" t="s">
        <v>589</v>
      </c>
      <c r="G379" s="18" t="str">
        <f t="shared" si="5"/>
        <v>&lt;cimke name="267535036"&gt;_x000D_&lt;megnev&gt;Кортикальний гвинт - TX   CL&lt;/megnev&gt;_x000D_&lt;meret&gt;3,5x36 мм&lt;/meret&gt;_x000D_&lt;osztaly&gt;&lt;/osztaly&gt;_x000D_&lt;/cimke&gt;</v>
      </c>
    </row>
    <row r="380" spans="1:7" x14ac:dyDescent="0.25">
      <c r="A380" s="9">
        <v>267535038</v>
      </c>
      <c r="B380" s="9" t="s">
        <v>171</v>
      </c>
      <c r="C380" s="9" t="s">
        <v>136</v>
      </c>
      <c r="D380" s="9" t="s">
        <v>376</v>
      </c>
      <c r="E380" s="9" t="s">
        <v>590</v>
      </c>
      <c r="G380" s="18" t="str">
        <f t="shared" si="5"/>
        <v>&lt;cimke name="267535038"&gt;_x000D_&lt;megnev&gt;Кортикальний гвинт - TX   CL&lt;/megnev&gt;_x000D_&lt;meret&gt;3,5x38 мм&lt;/meret&gt;_x000D_&lt;osztaly&gt;&lt;/osztaly&gt;_x000D_&lt;/cimke&gt;</v>
      </c>
    </row>
    <row r="381" spans="1:7" x14ac:dyDescent="0.25">
      <c r="A381" s="9">
        <v>267535040</v>
      </c>
      <c r="B381" s="9" t="s">
        <v>171</v>
      </c>
      <c r="C381" s="9" t="s">
        <v>137</v>
      </c>
      <c r="D381" s="9" t="s">
        <v>376</v>
      </c>
      <c r="E381" s="9" t="s">
        <v>591</v>
      </c>
      <c r="G381" s="18" t="str">
        <f t="shared" si="5"/>
        <v>&lt;cimke name="267535040"&gt;_x000D_&lt;megnev&gt;Кортикальний гвинт - TX   CL&lt;/megnev&gt;_x000D_&lt;meret&gt;3,5x40 мм&lt;/meret&gt;_x000D_&lt;osztaly&gt;&lt;/osztaly&gt;_x000D_&lt;/cimke&gt;</v>
      </c>
    </row>
    <row r="382" spans="1:7" x14ac:dyDescent="0.25">
      <c r="A382" s="9">
        <v>260851032</v>
      </c>
      <c r="B382" s="9" t="s">
        <v>74</v>
      </c>
      <c r="C382" s="9" t="s">
        <v>174</v>
      </c>
      <c r="D382" s="9" t="s">
        <v>374</v>
      </c>
      <c r="E382" s="9" t="s">
        <v>659</v>
      </c>
      <c r="G382" s="18" t="str">
        <f t="shared" si="5"/>
        <v>&lt;cimke name="260851032"&gt;_x000D_&lt;megnev&gt;Гвинт Vortex&lt;/megnev&gt;_x000D_&lt;meret&gt;5.1x32 мм&lt;/meret&gt;_x000D_&lt;osztaly&gt;&lt;/osztaly&gt;_x000D_&lt;/cimke&gt;</v>
      </c>
    </row>
    <row r="383" spans="1:7" x14ac:dyDescent="0.25">
      <c r="A383" s="9">
        <v>260851034</v>
      </c>
      <c r="B383" s="9" t="s">
        <v>74</v>
      </c>
      <c r="C383" s="9" t="s">
        <v>143</v>
      </c>
      <c r="D383" s="9" t="s">
        <v>374</v>
      </c>
      <c r="E383" s="9" t="s">
        <v>549</v>
      </c>
      <c r="G383" s="18" t="str">
        <f t="shared" si="5"/>
        <v>&lt;cimke name="260851034"&gt;_x000D_&lt;megnev&gt;Гвинт Vortex&lt;/megnev&gt;_x000D_&lt;meret&gt;5.1x34 мм&lt;/meret&gt;_x000D_&lt;osztaly&gt;&lt;/osztaly&gt;_x000D_&lt;/cimke&gt;</v>
      </c>
    </row>
    <row r="384" spans="1:7" x14ac:dyDescent="0.25">
      <c r="A384" s="9">
        <v>260851036</v>
      </c>
      <c r="B384" s="9" t="s">
        <v>74</v>
      </c>
      <c r="C384" s="9" t="s">
        <v>144</v>
      </c>
      <c r="D384" s="9" t="s">
        <v>374</v>
      </c>
      <c r="E384" s="9" t="s">
        <v>550</v>
      </c>
      <c r="G384" s="18" t="str">
        <f t="shared" si="5"/>
        <v>&lt;cimke name="260851036"&gt;_x000D_&lt;megnev&gt;Гвинт Vortex&lt;/megnev&gt;_x000D_&lt;meret&gt;5.1x36 мм&lt;/meret&gt;_x000D_&lt;osztaly&gt;&lt;/osztaly&gt;_x000D_&lt;/cimke&gt;</v>
      </c>
    </row>
    <row r="385" spans="1:7" x14ac:dyDescent="0.25">
      <c r="A385" s="9">
        <v>260851038</v>
      </c>
      <c r="B385" s="9" t="s">
        <v>74</v>
      </c>
      <c r="C385" s="9" t="s">
        <v>145</v>
      </c>
      <c r="D385" s="9" t="s">
        <v>374</v>
      </c>
      <c r="E385" s="9" t="s">
        <v>551</v>
      </c>
      <c r="G385" s="18" t="str">
        <f t="shared" si="5"/>
        <v>&lt;cimke name="260851038"&gt;_x000D_&lt;megnev&gt;Гвинт Vortex&lt;/megnev&gt;_x000D_&lt;meret&gt;5.1x38 мм&lt;/meret&gt;_x000D_&lt;osztaly&gt;&lt;/osztaly&gt;_x000D_&lt;/cimke&gt;</v>
      </c>
    </row>
    <row r="386" spans="1:7" x14ac:dyDescent="0.25">
      <c r="A386" s="9">
        <v>260851040</v>
      </c>
      <c r="B386" s="9" t="s">
        <v>74</v>
      </c>
      <c r="C386" s="9" t="s">
        <v>146</v>
      </c>
      <c r="D386" s="9" t="s">
        <v>374</v>
      </c>
      <c r="E386" s="9" t="s">
        <v>552</v>
      </c>
      <c r="G386" s="18" t="str">
        <f t="shared" si="5"/>
        <v>&lt;cimke name="260851040"&gt;_x000D_&lt;megnev&gt;Гвинт Vortex&lt;/megnev&gt;_x000D_&lt;meret&gt;5.1x40 мм&lt;/meret&gt;_x000D_&lt;osztaly&gt;&lt;/osztaly&gt;_x000D_&lt;/cimke&gt;</v>
      </c>
    </row>
    <row r="387" spans="1:7" x14ac:dyDescent="0.25">
      <c r="A387" s="9">
        <v>267551032</v>
      </c>
      <c r="B387" s="9" t="s">
        <v>157</v>
      </c>
      <c r="C387" s="9" t="s">
        <v>174</v>
      </c>
      <c r="D387" s="9" t="s">
        <v>377</v>
      </c>
      <c r="E387" s="9" t="s">
        <v>598</v>
      </c>
      <c r="G387" s="18" t="str">
        <f t="shared" ref="G387:G436" si="6">"&lt;cimke name=" &amp; CHAR(34) &amp;A387&amp;CHAR(34)&amp;"&gt;" &amp; CHAR(13)&amp;"&lt;megnev&gt;"&amp;D387&amp;"&lt;/megnev&gt;"&amp;CHAR(13)&amp;"&lt;meret&gt;"&amp;E387&amp;"&lt;/meret&gt;"&amp;CHAR(13)&amp;"&lt;osztaly&gt;"&amp;F387&amp;"&lt;/osztaly&gt;"&amp;CHAR(13)&amp;"&lt;/cimke&gt;"</f>
        <v>&lt;cimke name="267551032"&gt;_x000D_&lt;megnev&gt;Кортикальний гвинт - TX &lt;/megnev&gt;_x000D_&lt;meret&gt;5,1x32 мм&lt;/meret&gt;_x000D_&lt;osztaly&gt;&lt;/osztaly&gt;_x000D_&lt;/cimke&gt;</v>
      </c>
    </row>
    <row r="388" spans="1:7" x14ac:dyDescent="0.25">
      <c r="A388" s="9">
        <v>267551034</v>
      </c>
      <c r="B388" s="9" t="s">
        <v>157</v>
      </c>
      <c r="C388" s="9" t="s">
        <v>143</v>
      </c>
      <c r="D388" s="9" t="s">
        <v>377</v>
      </c>
      <c r="E388" s="9" t="s">
        <v>599</v>
      </c>
      <c r="G388" s="18" t="str">
        <f t="shared" si="6"/>
        <v>&lt;cimke name="267551034"&gt;_x000D_&lt;megnev&gt;Кортикальний гвинт - TX &lt;/megnev&gt;_x000D_&lt;meret&gt;5,1x34 мм&lt;/meret&gt;_x000D_&lt;osztaly&gt;&lt;/osztaly&gt;_x000D_&lt;/cimke&gt;</v>
      </c>
    </row>
    <row r="389" spans="1:7" x14ac:dyDescent="0.25">
      <c r="A389" s="9">
        <v>267551036</v>
      </c>
      <c r="B389" s="9" t="s">
        <v>157</v>
      </c>
      <c r="C389" s="9" t="s">
        <v>144</v>
      </c>
      <c r="D389" s="9" t="s">
        <v>377</v>
      </c>
      <c r="E389" s="9" t="s">
        <v>600</v>
      </c>
      <c r="G389" s="18" t="str">
        <f t="shared" si="6"/>
        <v>&lt;cimke name="267551036"&gt;_x000D_&lt;megnev&gt;Кортикальний гвинт - TX &lt;/megnev&gt;_x000D_&lt;meret&gt;5,1x36 мм&lt;/meret&gt;_x000D_&lt;osztaly&gt;&lt;/osztaly&gt;_x000D_&lt;/cimke&gt;</v>
      </c>
    </row>
    <row r="390" spans="1:7" x14ac:dyDescent="0.25">
      <c r="A390" s="9">
        <v>267551038</v>
      </c>
      <c r="B390" s="9" t="s">
        <v>157</v>
      </c>
      <c r="C390" s="9" t="s">
        <v>145</v>
      </c>
      <c r="D390" s="9" t="s">
        <v>377</v>
      </c>
      <c r="E390" s="9" t="s">
        <v>601</v>
      </c>
      <c r="G390" s="18" t="str">
        <f t="shared" si="6"/>
        <v>&lt;cimke name="267551038"&gt;_x000D_&lt;megnev&gt;Кортикальний гвинт - TX &lt;/megnev&gt;_x000D_&lt;meret&gt;5,1x38 мм&lt;/meret&gt;_x000D_&lt;osztaly&gt;&lt;/osztaly&gt;_x000D_&lt;/cimke&gt;</v>
      </c>
    </row>
    <row r="391" spans="1:7" x14ac:dyDescent="0.25">
      <c r="A391" s="9">
        <v>267551040</v>
      </c>
      <c r="B391" s="9" t="s">
        <v>157</v>
      </c>
      <c r="C391" s="9" t="s">
        <v>146</v>
      </c>
      <c r="D391" s="9" t="s">
        <v>377</v>
      </c>
      <c r="E391" s="9" t="s">
        <v>602</v>
      </c>
      <c r="G391" s="18" t="str">
        <f t="shared" si="6"/>
        <v>&lt;cimke name="267551040"&gt;_x000D_&lt;megnev&gt;Кортикальний гвинт - TX &lt;/megnev&gt;_x000D_&lt;meret&gt;5,1x40 мм&lt;/meret&gt;_x000D_&lt;osztaly&gt;&lt;/osztaly&gt;_x000D_&lt;/cimke&gt;</v>
      </c>
    </row>
    <row r="392" spans="1:7" x14ac:dyDescent="0.25">
      <c r="A392" s="9">
        <v>260815014</v>
      </c>
      <c r="B392" s="9" t="s">
        <v>74</v>
      </c>
      <c r="C392" s="9" t="s">
        <v>81</v>
      </c>
      <c r="D392" s="9" t="s">
        <v>374</v>
      </c>
      <c r="E392" s="9" t="s">
        <v>487</v>
      </c>
      <c r="G392" s="18" t="str">
        <f t="shared" si="6"/>
        <v>&lt;cimke name="260815014"&gt;_x000D_&lt;megnev&gt;Гвинт Vortex&lt;/megnev&gt;_x000D_&lt;meret&gt;1,5x14 мм&lt;/meret&gt;_x000D_&lt;osztaly&gt;&lt;/osztaly&gt;_x000D_&lt;/cimke&gt;</v>
      </c>
    </row>
    <row r="393" spans="1:7" x14ac:dyDescent="0.25">
      <c r="A393" s="9">
        <v>260815016</v>
      </c>
      <c r="B393" s="9" t="s">
        <v>74</v>
      </c>
      <c r="C393" s="9" t="s">
        <v>83</v>
      </c>
      <c r="D393" s="9" t="s">
        <v>374</v>
      </c>
      <c r="E393" s="9" t="s">
        <v>489</v>
      </c>
      <c r="G393" s="18" t="str">
        <f t="shared" si="6"/>
        <v>&lt;cimke name="260815016"&gt;_x000D_&lt;megnev&gt;Гвинт Vortex&lt;/megnev&gt;_x000D_&lt;meret&gt;1,5x16 мм&lt;/meret&gt;_x000D_&lt;osztaly&gt;&lt;/osztaly&gt;_x000D_&lt;/cimke&gt;</v>
      </c>
    </row>
    <row r="394" spans="1:7" x14ac:dyDescent="0.25">
      <c r="A394" s="9">
        <v>260815018</v>
      </c>
      <c r="B394" s="9" t="s">
        <v>74</v>
      </c>
      <c r="C394" s="9" t="s">
        <v>660</v>
      </c>
      <c r="D394" s="9" t="s">
        <v>374</v>
      </c>
      <c r="E394" s="9" t="s">
        <v>661</v>
      </c>
      <c r="G394" s="18" t="str">
        <f t="shared" si="6"/>
        <v>&lt;cimke name="260815018"&gt;_x000D_&lt;megnev&gt;Гвинт Vortex&lt;/megnev&gt;_x000D_&lt;meret&gt;1,5x18 мм&lt;/meret&gt;_x000D_&lt;osztaly&gt;&lt;/osztaly&gt;_x000D_&lt;/cimke&gt;</v>
      </c>
    </row>
    <row r="395" spans="1:7" x14ac:dyDescent="0.25">
      <c r="A395" s="9">
        <v>267515014</v>
      </c>
      <c r="B395" s="9" t="s">
        <v>157</v>
      </c>
      <c r="C395" s="9" t="s">
        <v>81</v>
      </c>
      <c r="D395" s="9" t="s">
        <v>375</v>
      </c>
      <c r="E395" s="9" t="s">
        <v>487</v>
      </c>
      <c r="G395" s="18" t="str">
        <f t="shared" si="6"/>
        <v>&lt;cimke name="267515014"&gt;_x000D_&lt;megnev&gt;Кортикальний гвинт - TX&lt;/megnev&gt;_x000D_&lt;meret&gt;1,5x14 мм&lt;/meret&gt;_x000D_&lt;osztaly&gt;&lt;/osztaly&gt;_x000D_&lt;/cimke&gt;</v>
      </c>
    </row>
    <row r="396" spans="1:7" x14ac:dyDescent="0.25">
      <c r="A396" s="9">
        <v>267515016</v>
      </c>
      <c r="B396" s="9" t="s">
        <v>157</v>
      </c>
      <c r="C396" s="9" t="s">
        <v>83</v>
      </c>
      <c r="D396" s="9" t="s">
        <v>375</v>
      </c>
      <c r="E396" s="9" t="s">
        <v>489</v>
      </c>
      <c r="G396" s="18" t="str">
        <f t="shared" si="6"/>
        <v>&lt;cimke name="267515016"&gt;_x000D_&lt;megnev&gt;Кортикальний гвинт - TX&lt;/megnev&gt;_x000D_&lt;meret&gt;1,5x16 мм&lt;/meret&gt;_x000D_&lt;osztaly&gt;&lt;/osztaly&gt;_x000D_&lt;/cimke&gt;</v>
      </c>
    </row>
    <row r="397" spans="1:7" x14ac:dyDescent="0.25">
      <c r="A397" s="9">
        <v>267515018</v>
      </c>
      <c r="B397" s="9" t="s">
        <v>157</v>
      </c>
      <c r="C397" s="9" t="s">
        <v>660</v>
      </c>
      <c r="D397" s="9" t="s">
        <v>375</v>
      </c>
      <c r="E397" s="9" t="s">
        <v>661</v>
      </c>
      <c r="G397" s="18" t="str">
        <f t="shared" si="6"/>
        <v>&lt;cimke name="267515018"&gt;_x000D_&lt;megnev&gt;Кортикальний гвинт - TX&lt;/megnev&gt;_x000D_&lt;meret&gt;1,5x18 мм&lt;/meret&gt;_x000D_&lt;osztaly&gt;&lt;/osztaly&gt;_x000D_&lt;/cimke&gt;</v>
      </c>
    </row>
    <row r="398" spans="1:7" x14ac:dyDescent="0.25">
      <c r="A398" s="9">
        <v>260820014</v>
      </c>
      <c r="B398" s="9" t="s">
        <v>74</v>
      </c>
      <c r="C398" s="9" t="s">
        <v>88</v>
      </c>
      <c r="D398" s="9" t="s">
        <v>374</v>
      </c>
      <c r="E398" s="9" t="s">
        <v>494</v>
      </c>
      <c r="G398" s="18" t="str">
        <f t="shared" si="6"/>
        <v>&lt;cimke name="260820014"&gt;_x000D_&lt;megnev&gt;Гвинт Vortex&lt;/megnev&gt;_x000D_&lt;meret&gt;2,0x14 мм&lt;/meret&gt;_x000D_&lt;osztaly&gt;&lt;/osztaly&gt;_x000D_&lt;/cimke&gt;</v>
      </c>
    </row>
    <row r="399" spans="1:7" x14ac:dyDescent="0.25">
      <c r="A399" s="9">
        <v>260820016</v>
      </c>
      <c r="B399" s="9" t="s">
        <v>74</v>
      </c>
      <c r="C399" s="9" t="s">
        <v>90</v>
      </c>
      <c r="D399" s="9" t="s">
        <v>374</v>
      </c>
      <c r="E399" s="9" t="s">
        <v>496</v>
      </c>
      <c r="G399" s="18" t="str">
        <f t="shared" si="6"/>
        <v>&lt;cimke name="260820016"&gt;_x000D_&lt;megnev&gt;Гвинт Vortex&lt;/megnev&gt;_x000D_&lt;meret&gt;2,0x16 мм&lt;/meret&gt;_x000D_&lt;osztaly&gt;&lt;/osztaly&gt;_x000D_&lt;/cimke&gt;</v>
      </c>
    </row>
    <row r="400" spans="1:7" x14ac:dyDescent="0.25">
      <c r="A400" s="9">
        <v>260820018</v>
      </c>
      <c r="B400" s="9" t="s">
        <v>74</v>
      </c>
      <c r="C400" s="9" t="s">
        <v>662</v>
      </c>
      <c r="D400" s="9" t="s">
        <v>374</v>
      </c>
      <c r="E400" s="9" t="s">
        <v>663</v>
      </c>
      <c r="G400" s="18" t="str">
        <f t="shared" si="6"/>
        <v>&lt;cimke name="260820018"&gt;_x000D_&lt;megnev&gt;Гвинт Vortex&lt;/megnev&gt;_x000D_&lt;meret&gt;2,0x18 мм&lt;/meret&gt;_x000D_&lt;osztaly&gt;&lt;/osztaly&gt;_x000D_&lt;/cimke&gt;</v>
      </c>
    </row>
    <row r="401" spans="1:7" x14ac:dyDescent="0.25">
      <c r="A401" s="9">
        <v>260820020</v>
      </c>
      <c r="B401" s="9" t="s">
        <v>74</v>
      </c>
      <c r="C401" s="9" t="s">
        <v>664</v>
      </c>
      <c r="D401" s="9" t="s">
        <v>374</v>
      </c>
      <c r="E401" s="9" t="s">
        <v>665</v>
      </c>
      <c r="G401" s="18" t="str">
        <f t="shared" si="6"/>
        <v>&lt;cimke name="260820020"&gt;_x000D_&lt;megnev&gt;Гвинт Vortex&lt;/megnev&gt;_x000D_&lt;meret&gt;2,0x20 мм&lt;/meret&gt;_x000D_&lt;osztaly&gt;&lt;/osztaly&gt;_x000D_&lt;/cimke&gt;</v>
      </c>
    </row>
    <row r="402" spans="1:7" x14ac:dyDescent="0.25">
      <c r="A402" s="9">
        <v>267520014</v>
      </c>
      <c r="B402" s="9" t="s">
        <v>157</v>
      </c>
      <c r="C402" s="9" t="s">
        <v>88</v>
      </c>
      <c r="D402" s="9" t="s">
        <v>375</v>
      </c>
      <c r="E402" s="9" t="s">
        <v>494</v>
      </c>
      <c r="G402" s="18" t="str">
        <f t="shared" si="6"/>
        <v>&lt;cimke name="267520014"&gt;_x000D_&lt;megnev&gt;Кортикальний гвинт - TX&lt;/megnev&gt;_x000D_&lt;meret&gt;2,0x14 мм&lt;/meret&gt;_x000D_&lt;osztaly&gt;&lt;/osztaly&gt;_x000D_&lt;/cimke&gt;</v>
      </c>
    </row>
    <row r="403" spans="1:7" x14ac:dyDescent="0.25">
      <c r="A403" s="9">
        <v>267520016</v>
      </c>
      <c r="B403" s="9" t="s">
        <v>157</v>
      </c>
      <c r="C403" s="9" t="s">
        <v>90</v>
      </c>
      <c r="D403" s="9" t="s">
        <v>375</v>
      </c>
      <c r="E403" s="9" t="s">
        <v>496</v>
      </c>
      <c r="G403" s="18" t="str">
        <f t="shared" si="6"/>
        <v>&lt;cimke name="267520016"&gt;_x000D_&lt;megnev&gt;Кортикальний гвинт - TX&lt;/megnev&gt;_x000D_&lt;meret&gt;2,0x16 мм&lt;/meret&gt;_x000D_&lt;osztaly&gt;&lt;/osztaly&gt;_x000D_&lt;/cimke&gt;</v>
      </c>
    </row>
    <row r="404" spans="1:7" x14ac:dyDescent="0.25">
      <c r="A404" s="9">
        <v>267520018</v>
      </c>
      <c r="B404" s="9" t="s">
        <v>157</v>
      </c>
      <c r="C404" s="9" t="s">
        <v>662</v>
      </c>
      <c r="D404" s="9" t="s">
        <v>375</v>
      </c>
      <c r="E404" s="9" t="s">
        <v>663</v>
      </c>
      <c r="G404" s="18" t="str">
        <f t="shared" si="6"/>
        <v>&lt;cimke name="267520018"&gt;_x000D_&lt;megnev&gt;Кортикальний гвинт - TX&lt;/megnev&gt;_x000D_&lt;meret&gt;2,0x18 мм&lt;/meret&gt;_x000D_&lt;osztaly&gt;&lt;/osztaly&gt;_x000D_&lt;/cimke&gt;</v>
      </c>
    </row>
    <row r="405" spans="1:7" x14ac:dyDescent="0.25">
      <c r="A405" s="9">
        <v>267520020</v>
      </c>
      <c r="B405" s="9" t="s">
        <v>157</v>
      </c>
      <c r="C405" s="9" t="s">
        <v>664</v>
      </c>
      <c r="D405" s="9" t="s">
        <v>375</v>
      </c>
      <c r="E405" s="9" t="s">
        <v>665</v>
      </c>
      <c r="G405" s="18" t="str">
        <f t="shared" si="6"/>
        <v>&lt;cimke name="267520020"&gt;_x000D_&lt;megnev&gt;Кортикальний гвинт - TX&lt;/megnev&gt;_x000D_&lt;meret&gt;2,0x20 мм&lt;/meret&gt;_x000D_&lt;osztaly&gt;&lt;/osztaly&gt;_x000D_&lt;/cimke&gt;</v>
      </c>
    </row>
    <row r="406" spans="1:7" x14ac:dyDescent="0.25">
      <c r="A406" s="9">
        <v>260827114</v>
      </c>
      <c r="B406" s="9" t="s">
        <v>74</v>
      </c>
      <c r="C406" s="9" t="s">
        <v>95</v>
      </c>
      <c r="D406" s="9" t="s">
        <v>374</v>
      </c>
      <c r="E406" s="9" t="s">
        <v>501</v>
      </c>
      <c r="G406" s="18" t="str">
        <f t="shared" si="6"/>
        <v>&lt;cimke name="260827114"&gt;_x000D_&lt;megnev&gt;Гвинт Vortex&lt;/megnev&gt;_x000D_&lt;meret&gt;2,7x14 голівка 4 мм&lt;/meret&gt;_x000D_&lt;osztaly&gt;&lt;/osztaly&gt;_x000D_&lt;/cimke&gt;</v>
      </c>
    </row>
    <row r="407" spans="1:7" x14ac:dyDescent="0.25">
      <c r="A407" s="9">
        <v>260827116</v>
      </c>
      <c r="B407" s="9" t="s">
        <v>74</v>
      </c>
      <c r="C407" s="9" t="s">
        <v>97</v>
      </c>
      <c r="D407" s="9" t="s">
        <v>374</v>
      </c>
      <c r="E407" s="9" t="s">
        <v>503</v>
      </c>
      <c r="G407" s="18" t="str">
        <f t="shared" si="6"/>
        <v>&lt;cimke name="260827116"&gt;_x000D_&lt;megnev&gt;Гвинт Vortex&lt;/megnev&gt;_x000D_&lt;meret&gt;2,7x16 голівка 4 мм&lt;/meret&gt;_x000D_&lt;osztaly&gt;&lt;/osztaly&gt;_x000D_&lt;/cimke&gt;</v>
      </c>
    </row>
    <row r="408" spans="1:7" x14ac:dyDescent="0.25">
      <c r="A408" s="9">
        <v>260827118</v>
      </c>
      <c r="B408" s="9" t="s">
        <v>74</v>
      </c>
      <c r="C408" s="9" t="s">
        <v>99</v>
      </c>
      <c r="D408" s="9" t="s">
        <v>374</v>
      </c>
      <c r="E408" s="9" t="s">
        <v>505</v>
      </c>
      <c r="G408" s="18" t="str">
        <f t="shared" si="6"/>
        <v>&lt;cimke name="260827118"&gt;_x000D_&lt;megnev&gt;Гвинт Vortex&lt;/megnev&gt;_x000D_&lt;meret&gt;2,7x18 голівка 4 мм&lt;/meret&gt;_x000D_&lt;osztaly&gt;&lt;/osztaly&gt;_x000D_&lt;/cimke&gt;</v>
      </c>
    </row>
    <row r="409" spans="1:7" x14ac:dyDescent="0.25">
      <c r="A409" s="9">
        <v>267527014</v>
      </c>
      <c r="B409" s="9" t="s">
        <v>157</v>
      </c>
      <c r="C409" s="9" t="s">
        <v>161</v>
      </c>
      <c r="D409" s="9" t="s">
        <v>375</v>
      </c>
      <c r="E409" s="9" t="s">
        <v>566</v>
      </c>
      <c r="G409" s="18" t="str">
        <f t="shared" si="6"/>
        <v>&lt;cimke name="267527014"&gt;_x000D_&lt;megnev&gt;Кортикальний гвинт - TX&lt;/megnev&gt;_x000D_&lt;meret&gt;2,7X14 голівка 4,5 мм&lt;/meret&gt;_x000D_&lt;osztaly&gt;&lt;/osztaly&gt;_x000D_&lt;/cimke&gt;</v>
      </c>
    </row>
    <row r="410" spans="1:7" x14ac:dyDescent="0.25">
      <c r="A410" s="9">
        <v>267527016</v>
      </c>
      <c r="B410" s="9" t="s">
        <v>157</v>
      </c>
      <c r="C410" s="9" t="s">
        <v>162</v>
      </c>
      <c r="D410" s="9" t="s">
        <v>375</v>
      </c>
      <c r="E410" s="9" t="s">
        <v>567</v>
      </c>
      <c r="G410" s="18" t="str">
        <f t="shared" si="6"/>
        <v>&lt;cimke name="267527016"&gt;_x000D_&lt;megnev&gt;Кортикальний гвинт - TX&lt;/megnev&gt;_x000D_&lt;meret&gt;2,7X16 голівка 4,5 мм&lt;/meret&gt;_x000D_&lt;osztaly&gt;&lt;/osztaly&gt;_x000D_&lt;/cimke&gt;</v>
      </c>
    </row>
    <row r="411" spans="1:7" x14ac:dyDescent="0.25">
      <c r="A411" s="9">
        <v>267527018</v>
      </c>
      <c r="B411" s="9" t="s">
        <v>157</v>
      </c>
      <c r="C411" s="9" t="s">
        <v>163</v>
      </c>
      <c r="D411" s="9" t="s">
        <v>375</v>
      </c>
      <c r="E411" s="9" t="s">
        <v>568</v>
      </c>
      <c r="G411" s="18" t="str">
        <f t="shared" si="6"/>
        <v>&lt;cimke name="267527018"&gt;_x000D_&lt;megnev&gt;Кортикальний гвинт - TX&lt;/megnev&gt;_x000D_&lt;meret&gt;2,7X18 голівка 4,5 мм&lt;/meret&gt;_x000D_&lt;osztaly&gt;&lt;/osztaly&gt;_x000D_&lt;/cimke&gt;</v>
      </c>
    </row>
    <row r="412" spans="1:7" x14ac:dyDescent="0.25">
      <c r="A412" s="9">
        <v>297209390</v>
      </c>
      <c r="B412" s="9" t="s">
        <v>666</v>
      </c>
      <c r="C412" s="9" t="s">
        <v>667</v>
      </c>
      <c r="D412" s="9" t="s">
        <v>318</v>
      </c>
      <c r="E412" s="9" t="s">
        <v>668</v>
      </c>
      <c r="G412" s="18" t="str">
        <f t="shared" si="6"/>
        <v>&lt;cimke name="297209390"&gt;_x000D_&lt;megnev&gt;Стержень для великогомілкової кістки - TWXE&lt;/megnev&gt;_x000D_&lt;meret&gt;9х390 мм&lt;/meret&gt;_x000D_&lt;osztaly&gt;&lt;/osztaly&gt;_x000D_&lt;/cimke&gt;</v>
      </c>
    </row>
    <row r="413" spans="1:7" x14ac:dyDescent="0.25">
      <c r="A413" s="9">
        <v>297210345</v>
      </c>
      <c r="B413" s="9" t="s">
        <v>666</v>
      </c>
      <c r="C413" s="9" t="s">
        <v>258</v>
      </c>
      <c r="D413" s="9" t="s">
        <v>318</v>
      </c>
      <c r="E413" s="9" t="s">
        <v>407</v>
      </c>
      <c r="G413" s="18" t="str">
        <f t="shared" si="6"/>
        <v>&lt;cimke name="297210345"&gt;_x000D_&lt;megnev&gt;Стержень для великогомілкової кістки - TWXE&lt;/megnev&gt;_x000D_&lt;meret&gt;10х345 мм&lt;/meret&gt;_x000D_&lt;osztaly&gt;&lt;/osztaly&gt;_x000D_&lt;/cimke&gt;</v>
      </c>
    </row>
    <row r="414" spans="1:7" x14ac:dyDescent="0.25">
      <c r="A414" s="9">
        <v>297400001</v>
      </c>
      <c r="B414" s="9" t="s">
        <v>268</v>
      </c>
      <c r="C414" s="9" t="s">
        <v>6</v>
      </c>
      <c r="D414" s="9" t="s">
        <v>320</v>
      </c>
      <c r="E414" s="9"/>
      <c r="G414" s="18" t="str">
        <f t="shared" si="6"/>
        <v>&lt;cimke name="297400001"&gt;_x000D_&lt;megnev&gt;Заглушка&lt;/megnev&gt;_x000D_&lt;meret&gt;&lt;/meret&gt;_x000D_&lt;osztaly&gt;&lt;/osztaly&gt;_x000D_&lt;/cimke&gt;</v>
      </c>
    </row>
    <row r="415" spans="1:7" x14ac:dyDescent="0.25">
      <c r="A415" s="9">
        <v>297310340</v>
      </c>
      <c r="B415" s="9" t="s">
        <v>259</v>
      </c>
      <c r="C415" s="9" t="s">
        <v>260</v>
      </c>
      <c r="D415" s="9" t="s">
        <v>319</v>
      </c>
      <c r="E415" s="9" t="s">
        <v>408</v>
      </c>
      <c r="G415" s="18" t="str">
        <f t="shared" si="6"/>
        <v>&lt;cimke name="297310340"&gt;_x000D_&lt;megnev&gt;Стержень для стегнової кістки SpectruM &lt;/megnev&gt;_x000D_&lt;meret&gt;10х340 мм&lt;/meret&gt;_x000D_&lt;osztaly&gt;&lt;/osztaly&gt;_x000D_&lt;/cimke&gt;</v>
      </c>
    </row>
    <row r="416" spans="1:7" x14ac:dyDescent="0.25">
      <c r="A416" s="9">
        <v>297311380</v>
      </c>
      <c r="B416" s="9" t="s">
        <v>259</v>
      </c>
      <c r="C416" s="9" t="s">
        <v>266</v>
      </c>
      <c r="D416" s="9" t="s">
        <v>319</v>
      </c>
      <c r="E416" s="9" t="s">
        <v>414</v>
      </c>
      <c r="G416" s="18" t="str">
        <f t="shared" si="6"/>
        <v>&lt;cimke name="297311380"&gt;_x000D_&lt;megnev&gt;Стержень для стегнової кістки SpectruM &lt;/megnev&gt;_x000D_&lt;meret&gt;11х380 мм&lt;/meret&gt;_x000D_&lt;osztaly&gt;&lt;/osztaly&gt;_x000D_&lt;/cimke&gt;</v>
      </c>
    </row>
    <row r="417" spans="1:7" x14ac:dyDescent="0.25">
      <c r="A417" s="9">
        <v>938700008</v>
      </c>
      <c r="B417" s="9" t="s">
        <v>669</v>
      </c>
      <c r="C417" s="9" t="s">
        <v>297</v>
      </c>
      <c r="D417" s="9" t="s">
        <v>670</v>
      </c>
      <c r="E417" s="9" t="s">
        <v>429</v>
      </c>
      <c r="G417" s="18" t="str">
        <f t="shared" si="6"/>
        <v>&lt;cimke name="938700008"&gt;_x000D_&lt;megnev&gt;Конічна заглушка для інтрамедулярного стержня&lt;/megnev&gt;_x000D_&lt;meret&gt;8 мм&lt;/meret&gt;_x000D_&lt;osztaly&gt;&lt;/osztaly&gt;_x000D_&lt;/cimke&gt;</v>
      </c>
    </row>
    <row r="418" spans="1:7" x14ac:dyDescent="0.25">
      <c r="A418" s="9">
        <v>398511320</v>
      </c>
      <c r="B418" s="9" t="s">
        <v>281</v>
      </c>
      <c r="C418" s="9" t="s">
        <v>288</v>
      </c>
      <c r="D418" s="9" t="s">
        <v>324</v>
      </c>
      <c r="E418" s="9" t="s">
        <v>671</v>
      </c>
      <c r="G418" s="18" t="str">
        <f t="shared" si="6"/>
        <v>&lt;cimke name="398511320"&gt;_x000D_&lt;megnev&gt;Cтержень для трохантера SpectruM&lt;/megnev&gt;_x000D_&lt;meret&gt;11х200 мм 130° &lt;/meret&gt;_x000D_&lt;osztaly&gt;&lt;/osztaly&gt;_x000D_&lt;/cimke&gt;</v>
      </c>
    </row>
    <row r="419" spans="1:7" x14ac:dyDescent="0.25">
      <c r="A419" s="9">
        <v>398731340</v>
      </c>
      <c r="B419" s="9" t="s">
        <v>281</v>
      </c>
      <c r="C419" s="9" t="s">
        <v>672</v>
      </c>
      <c r="D419" s="9" t="s">
        <v>324</v>
      </c>
      <c r="E419" s="9" t="s">
        <v>673</v>
      </c>
      <c r="G419" s="18" t="str">
        <f t="shared" si="6"/>
        <v>&lt;cimke name="398731340"&gt;_x000D_&lt;megnev&gt;Cтержень для трохантера SpectruM&lt;/megnev&gt;_x000D_&lt;meret&gt;Правий 11х340 мм 130° &lt;/meret&gt;_x000D_&lt;osztaly&gt;&lt;/osztaly&gt;_x000D_&lt;/cimke&gt;</v>
      </c>
    </row>
    <row r="420" spans="1:7" x14ac:dyDescent="0.25">
      <c r="A420" s="9">
        <v>398400001</v>
      </c>
      <c r="B420" s="9" t="s">
        <v>280</v>
      </c>
      <c r="C420" s="9" t="s">
        <v>6</v>
      </c>
      <c r="D420" s="9" t="s">
        <v>323</v>
      </c>
      <c r="E420" s="9"/>
      <c r="G420" s="18" t="str">
        <f t="shared" si="6"/>
        <v>&lt;cimke name="398400001"&gt;_x000D_&lt;megnev&gt;Кінцева заглушка SpectruM для трохантера&lt;/megnev&gt;_x000D_&lt;meret&gt;&lt;/meret&gt;_x000D_&lt;osztaly&gt;&lt;/osztaly&gt;_x000D_&lt;/cimke&gt;</v>
      </c>
    </row>
    <row r="421" spans="1:7" x14ac:dyDescent="0.25">
      <c r="A421" s="9">
        <v>394325110</v>
      </c>
      <c r="B421" s="9" t="s">
        <v>275</v>
      </c>
      <c r="C421" s="9" t="s">
        <v>278</v>
      </c>
      <c r="D421" s="9" t="s">
        <v>322</v>
      </c>
      <c r="E421" s="9" t="s">
        <v>278</v>
      </c>
      <c r="G421" s="18" t="str">
        <f t="shared" si="6"/>
        <v>&lt;cimke name="394325110"&gt;_x000D_&lt;megnev&gt;Спіраль SpectruM для трохантера&lt;/megnev&gt;_x000D_&lt;meret&gt;10,5X110MM STRONG&lt;/meret&gt;_x000D_&lt;osztaly&gt;&lt;/osztaly&gt;_x000D_&lt;/cimke&gt;</v>
      </c>
    </row>
    <row r="422" spans="1:7" x14ac:dyDescent="0.25">
      <c r="A422" s="9">
        <v>364048030</v>
      </c>
      <c r="B422" s="9" t="s">
        <v>269</v>
      </c>
      <c r="C422" s="9" t="s">
        <v>674</v>
      </c>
      <c r="D422" s="9" t="s">
        <v>321</v>
      </c>
      <c r="E422" s="9" t="s">
        <v>675</v>
      </c>
      <c r="G422" s="18" t="str">
        <f t="shared" si="6"/>
        <v>&lt;cimke name="364048030"&gt;_x000D_&lt;megnev&gt;Блокуючий гвинт&lt;/megnev&gt;_x000D_&lt;meret&gt;4,8х30 мм&lt;/meret&gt;_x000D_&lt;osztaly&gt;&lt;/osztaly&gt;_x000D_&lt;/cimke&gt;</v>
      </c>
    </row>
    <row r="423" spans="1:7" x14ac:dyDescent="0.25">
      <c r="A423" s="9">
        <v>922148035</v>
      </c>
      <c r="B423" s="9" t="s">
        <v>290</v>
      </c>
      <c r="C423" s="9" t="s">
        <v>292</v>
      </c>
      <c r="D423" s="9" t="s">
        <v>325</v>
      </c>
      <c r="E423" s="9" t="s">
        <v>292</v>
      </c>
      <c r="G423" s="18" t="str">
        <f t="shared" si="6"/>
        <v>&lt;cimke name="922148035"&gt;_x000D_&lt;megnev&gt;Блокуючий гвинт, титан&lt;/megnev&gt;_x000D_&lt;meret&gt;4,8X35MM&lt;/meret&gt;_x000D_&lt;osztaly&gt;&lt;/osztaly&gt;_x000D_&lt;/cimke&gt;</v>
      </c>
    </row>
    <row r="424" spans="1:7" x14ac:dyDescent="0.25">
      <c r="A424" s="9">
        <v>922148045</v>
      </c>
      <c r="B424" s="9" t="s">
        <v>290</v>
      </c>
      <c r="C424" s="9" t="s">
        <v>294</v>
      </c>
      <c r="D424" s="9" t="s">
        <v>325</v>
      </c>
      <c r="E424" s="9" t="s">
        <v>294</v>
      </c>
      <c r="G424" s="18" t="str">
        <f t="shared" si="6"/>
        <v>&lt;cimke name="922148045"&gt;_x000D_&lt;megnev&gt;Блокуючий гвинт, титан&lt;/megnev&gt;_x000D_&lt;meret&gt;4,8X45MM&lt;/meret&gt;_x000D_&lt;osztaly&gt;&lt;/osztaly&gt;_x000D_&lt;/cimke&gt;</v>
      </c>
    </row>
    <row r="425" spans="1:7" x14ac:dyDescent="0.25">
      <c r="A425" s="9">
        <v>204220002</v>
      </c>
      <c r="B425" s="9" t="s">
        <v>676</v>
      </c>
      <c r="C425" s="9" t="s">
        <v>677</v>
      </c>
      <c r="D425" s="9" t="s">
        <v>678</v>
      </c>
      <c r="E425" s="9" t="s">
        <v>679</v>
      </c>
      <c r="G425" s="18" t="str">
        <f t="shared" si="6"/>
        <v>&lt;cimke name="204220002"&gt;_x000D_&lt;megnev&gt;Фіксований гвинт&lt;/megnev&gt;_x000D_&lt;meret&gt;9мм&lt;/meret&gt;_x000D_&lt;osztaly&gt;&lt;/osztaly&gt;_x000D_&lt;/cimke&gt;</v>
      </c>
    </row>
    <row r="426" spans="1:7" x14ac:dyDescent="0.25">
      <c r="A426" s="9">
        <v>204224530</v>
      </c>
      <c r="B426" s="9" t="s">
        <v>680</v>
      </c>
      <c r="C426" s="9" t="s">
        <v>681</v>
      </c>
      <c r="D426" s="9" t="s">
        <v>682</v>
      </c>
      <c r="E426" s="9" t="s">
        <v>683</v>
      </c>
      <c r="G426" s="18" t="str">
        <f t="shared" si="6"/>
        <v>&lt;cimke name="204224530"&gt;_x000D_&lt;megnev&gt;Поліаксіальний гвинт&lt;/megnev&gt;_x000D_&lt;meret&gt;4,5x30 мм&lt;/meret&gt;_x000D_&lt;osztaly&gt;&lt;/osztaly&gt;_x000D_&lt;/cimke&gt;</v>
      </c>
    </row>
    <row r="427" spans="1:7" x14ac:dyDescent="0.25">
      <c r="A427" s="9">
        <v>204225050</v>
      </c>
      <c r="B427" s="9" t="s">
        <v>680</v>
      </c>
      <c r="C427" s="9" t="s">
        <v>684</v>
      </c>
      <c r="D427" s="9" t="s">
        <v>682</v>
      </c>
      <c r="E427" s="9" t="s">
        <v>685</v>
      </c>
      <c r="G427" s="18" t="str">
        <f t="shared" si="6"/>
        <v>&lt;cimke name="204225050"&gt;_x000D_&lt;megnev&gt;Поліаксіальний гвинт&lt;/megnev&gt;_x000D_&lt;meret&gt;5x50 мм&lt;/meret&gt;_x000D_&lt;osztaly&gt;&lt;/osztaly&gt;_x000D_&lt;/cimke&gt;</v>
      </c>
    </row>
    <row r="428" spans="1:7" x14ac:dyDescent="0.25">
      <c r="A428" s="9">
        <v>204225545</v>
      </c>
      <c r="B428" s="9" t="s">
        <v>680</v>
      </c>
      <c r="C428" s="9" t="s">
        <v>686</v>
      </c>
      <c r="D428" s="9" t="s">
        <v>682</v>
      </c>
      <c r="E428" s="9" t="s">
        <v>687</v>
      </c>
      <c r="G428" s="18" t="str">
        <f t="shared" si="6"/>
        <v>&lt;cimke name="204225545"&gt;_x000D_&lt;megnev&gt;Поліаксіальний гвинт&lt;/megnev&gt;_x000D_&lt;meret&gt;5,5x45 мм&lt;/meret&gt;_x000D_&lt;osztaly&gt;&lt;/osztaly&gt;_x000D_&lt;/cimke&gt;</v>
      </c>
    </row>
    <row r="429" spans="1:7" x14ac:dyDescent="0.25">
      <c r="A429" s="9">
        <v>204226045</v>
      </c>
      <c r="B429" s="9" t="s">
        <v>680</v>
      </c>
      <c r="C429" s="9" t="s">
        <v>688</v>
      </c>
      <c r="D429" s="9" t="s">
        <v>682</v>
      </c>
      <c r="E429" s="9" t="s">
        <v>689</v>
      </c>
      <c r="G429" s="18" t="str">
        <f t="shared" si="6"/>
        <v>&lt;cimke name="204226045"&gt;_x000D_&lt;megnev&gt;Поліаксіальний гвинт&lt;/megnev&gt;_x000D_&lt;meret&gt;6x45 мм&lt;/meret&gt;_x000D_&lt;osztaly&gt;&lt;/osztaly&gt;_x000D_&lt;/cimke&gt;</v>
      </c>
    </row>
    <row r="430" spans="1:7" x14ac:dyDescent="0.25">
      <c r="A430" s="9">
        <v>204226545</v>
      </c>
      <c r="B430" s="9" t="s">
        <v>680</v>
      </c>
      <c r="C430" s="9" t="s">
        <v>690</v>
      </c>
      <c r="D430" s="9" t="s">
        <v>682</v>
      </c>
      <c r="E430" s="9" t="s">
        <v>691</v>
      </c>
      <c r="G430" s="18" t="str">
        <f t="shared" si="6"/>
        <v>&lt;cimke name="204226545"&gt;_x000D_&lt;megnev&gt;Поліаксіальний гвинт&lt;/megnev&gt;_x000D_&lt;meret&gt;6,5x45 мм&lt;/meret&gt;_x000D_&lt;osztaly&gt;&lt;/osztaly&gt;_x000D_&lt;/cimke&gt;</v>
      </c>
    </row>
    <row r="431" spans="1:7" x14ac:dyDescent="0.25">
      <c r="A431" s="9">
        <v>204227060</v>
      </c>
      <c r="B431" s="9" t="s">
        <v>680</v>
      </c>
      <c r="C431" s="9" t="s">
        <v>692</v>
      </c>
      <c r="D431" s="9" t="s">
        <v>682</v>
      </c>
      <c r="E431" s="9" t="s">
        <v>693</v>
      </c>
      <c r="G431" s="18" t="str">
        <f t="shared" si="6"/>
        <v>&lt;cimke name="204227060"&gt;_x000D_&lt;megnev&gt;Поліаксіальний гвинт&lt;/megnev&gt;_x000D_&lt;meret&gt;7x60 мм&lt;/meret&gt;_x000D_&lt;osztaly&gt;&lt;/osztaly&gt;_x000D_&lt;/cimke&gt;</v>
      </c>
    </row>
    <row r="432" spans="1:7" x14ac:dyDescent="0.25">
      <c r="A432" s="9">
        <v>204220065</v>
      </c>
      <c r="B432" s="9" t="s">
        <v>694</v>
      </c>
      <c r="C432" s="9" t="s">
        <v>6</v>
      </c>
      <c r="D432" s="9" t="s">
        <v>695</v>
      </c>
      <c r="E432" s="9"/>
      <c r="G432" s="18" t="str">
        <f t="shared" si="6"/>
        <v>&lt;cimke name="204220065"&gt;_x000D_&lt;megnev&gt;Поліаксіальна головка - FLEX&lt;/megnev&gt;_x000D_&lt;meret&gt;&lt;/meret&gt;_x000D_&lt;osztaly&gt;&lt;/osztaly&gt;_x000D_&lt;/cimke&gt;</v>
      </c>
    </row>
    <row r="433" spans="1:7" x14ac:dyDescent="0.25">
      <c r="A433" s="9">
        <v>204220066</v>
      </c>
      <c r="B433" s="9" t="s">
        <v>696</v>
      </c>
      <c r="C433" s="9" t="s">
        <v>6</v>
      </c>
      <c r="D433" s="9" t="s">
        <v>697</v>
      </c>
      <c r="E433" s="9"/>
      <c r="G433" s="18" t="str">
        <f t="shared" si="6"/>
        <v>&lt;cimke name="204220066"&gt;_x000D_&lt;megnev&gt;Редукційна поліаксіальна головка - FLEX&lt;/megnev&gt;_x000D_&lt;meret&gt;&lt;/meret&gt;_x000D_&lt;osztaly&gt;&lt;/osztaly&gt;_x000D_&lt;/cimke&gt;</v>
      </c>
    </row>
    <row r="434" spans="1:7" x14ac:dyDescent="0.25">
      <c r="A434" s="9">
        <v>204220091</v>
      </c>
      <c r="B434" s="9" t="s">
        <v>698</v>
      </c>
      <c r="C434" s="9" t="s">
        <v>699</v>
      </c>
      <c r="D434" s="9" t="s">
        <v>700</v>
      </c>
      <c r="E434" s="9" t="s">
        <v>701</v>
      </c>
      <c r="G434" s="18" t="str">
        <f t="shared" si="6"/>
        <v>&lt;cimke name="204220091"&gt;_x000D_&lt;megnev&gt;Поліаксіальна головка - P&lt;/megnev&gt;_x000D_&lt;meret&gt;6.35 мм&lt;/meret&gt;_x000D_&lt;osztaly&gt;&lt;/osztaly&gt;_x000D_&lt;/cimke&gt;</v>
      </c>
    </row>
    <row r="435" spans="1:7" x14ac:dyDescent="0.25">
      <c r="A435" s="9">
        <v>204220037</v>
      </c>
      <c r="B435" s="9" t="s">
        <v>702</v>
      </c>
      <c r="C435" s="9" t="s">
        <v>703</v>
      </c>
      <c r="D435" s="9" t="s">
        <v>704</v>
      </c>
      <c r="E435" s="9" t="s">
        <v>705</v>
      </c>
      <c r="G435" s="18" t="str">
        <f t="shared" si="6"/>
        <v>&lt;cimke name="204220037"&gt;_x000D_&lt;megnev&gt;Редукційна поліаксіальна головка - R&lt;/megnev&gt;_x000D_&lt;meret&gt;5.5 мм&lt;/meret&gt;_x000D_&lt;osztaly&gt;&lt;/osztaly&gt;_x000D_&lt;/cimke&gt;</v>
      </c>
    </row>
    <row r="436" spans="1:7" x14ac:dyDescent="0.25">
      <c r="A436" s="9">
        <v>204220036</v>
      </c>
      <c r="B436" s="9" t="s">
        <v>706</v>
      </c>
      <c r="C436" s="9" t="s">
        <v>703</v>
      </c>
      <c r="D436" s="9" t="s">
        <v>707</v>
      </c>
      <c r="E436" s="9" t="s">
        <v>705</v>
      </c>
      <c r="G436" s="18" t="str">
        <f t="shared" si="6"/>
        <v>&lt;cimke name="204220036"&gt;_x000D_&lt;megnev&gt;Поліаксіальна головка - R&lt;/megnev&gt;_x000D_&lt;meret&gt;5.5 мм&lt;/meret&gt;_x000D_&lt;osztaly&gt;&lt;/osztaly&gt;_x000D_&lt;/cimke&gt;</v>
      </c>
    </row>
  </sheetData>
  <autoFilter ref="A1:F32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Horváth Ilona</dc:creator>
  <cp:lastModifiedBy>Tamás László</cp:lastModifiedBy>
  <dcterms:created xsi:type="dcterms:W3CDTF">2016-07-27T16:41:31Z</dcterms:created>
  <dcterms:modified xsi:type="dcterms:W3CDTF">2016-08-31T13:34:55Z</dcterms:modified>
</cp:coreProperties>
</file>