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repos\github_cs\CsMonUi\sw_CS_Pep\Docs\"/>
    </mc:Choice>
  </mc:AlternateContent>
  <xr:revisionPtr revIDLastSave="0" documentId="13_ncr:1_{7A0EE2DE-CCD7-4AB5-8805-E51B85AE43CE}" xr6:coauthVersionLast="46" xr6:coauthVersionMax="46" xr10:uidLastSave="{00000000-0000-0000-0000-000000000000}"/>
  <bookViews>
    <workbookView xWindow="5496" yWindow="3600" windowWidth="34560" windowHeight="14688" tabRatio="731" activeTab="2" xr2:uid="{00000000-000D-0000-FFFF-FFFF00000000}"/>
  </bookViews>
  <sheets>
    <sheet name="ReportServerId" sheetId="8" r:id="rId1"/>
    <sheet name="Authorization" sheetId="1" r:id="rId2"/>
    <sheet name="GetDeviceReportedVersions" sheetId="2" r:id="rId3"/>
    <sheet name="GetDataSectionsSize" sheetId="3" r:id="rId4"/>
    <sheet name="GetParameterList" sheetId="4" r:id="rId5"/>
    <sheet name="GetParameterShortName" sheetId="5" r:id="rId6"/>
    <sheet name="GetImplementedFunctions" sheetId="6" r:id="rId7"/>
    <sheet name="GetPreAuthorizationInfo" sheetId="12" r:id="rId8"/>
    <sheet name="GetParameterDescriptionNumeric" sheetId="13" r:id="rId9"/>
    <sheet name="GetParameterDescriptionString" sheetId="14" r:id="rId10"/>
    <sheet name="GetParameterValue" sheetId="7" r:id="rId11"/>
    <sheet name="GetRecorderMonitorConfiguration" sheetId="9" r:id="rId12"/>
    <sheet name="GetRecorderMonitorStatus" sheetId="11" r:id="rId13"/>
    <sheet name="GetRecorderSamples" sheetId="10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2" i="14" l="1"/>
  <c r="K74" i="14"/>
  <c r="K76" i="14"/>
  <c r="K78" i="14"/>
  <c r="K80" i="14"/>
  <c r="K82" i="14"/>
  <c r="K84" i="14"/>
  <c r="K86" i="14"/>
  <c r="K88" i="14"/>
  <c r="K90" i="14"/>
  <c r="K92" i="14"/>
  <c r="K94" i="14"/>
  <c r="K96" i="14"/>
  <c r="K98" i="14"/>
  <c r="K100" i="14"/>
  <c r="K102" i="14"/>
  <c r="K104" i="14"/>
  <c r="K106" i="14"/>
  <c r="K108" i="14"/>
  <c r="K110" i="14"/>
  <c r="K112" i="14"/>
  <c r="K114" i="14"/>
  <c r="K116" i="14"/>
  <c r="K118" i="14"/>
  <c r="K120" i="14"/>
  <c r="K122" i="14"/>
  <c r="K124" i="14"/>
  <c r="K126" i="14"/>
  <c r="K128" i="14"/>
  <c r="K130" i="14"/>
  <c r="K132" i="14"/>
  <c r="K134" i="14"/>
  <c r="K136" i="14"/>
  <c r="K138" i="14"/>
  <c r="K140" i="14"/>
  <c r="K142" i="14"/>
  <c r="K144" i="14"/>
  <c r="K146" i="14"/>
  <c r="K148" i="14"/>
  <c r="K150" i="14"/>
  <c r="K152" i="14"/>
  <c r="K154" i="14"/>
  <c r="K156" i="14"/>
  <c r="K158" i="14"/>
  <c r="K160" i="14"/>
  <c r="K162" i="14"/>
  <c r="K164" i="14"/>
  <c r="K166" i="14"/>
  <c r="K168" i="14"/>
  <c r="K170" i="14"/>
  <c r="K172" i="14"/>
  <c r="K174" i="14"/>
  <c r="K176" i="14"/>
  <c r="K178" i="14"/>
  <c r="K180" i="14"/>
  <c r="K182" i="14"/>
  <c r="K184" i="14"/>
  <c r="K186" i="14"/>
  <c r="K188" i="14"/>
  <c r="K190" i="14"/>
  <c r="K192" i="14"/>
  <c r="K194" i="14"/>
  <c r="K196" i="14"/>
  <c r="K198" i="14"/>
  <c r="K200" i="14"/>
  <c r="K202" i="14"/>
  <c r="K204" i="14"/>
  <c r="K206" i="14"/>
  <c r="K208" i="14"/>
  <c r="K210" i="14"/>
  <c r="K212" i="14"/>
  <c r="K214" i="14"/>
  <c r="K216" i="14"/>
  <c r="K218" i="14"/>
  <c r="K220" i="14"/>
  <c r="K222" i="14"/>
  <c r="K224" i="14"/>
  <c r="K226" i="14"/>
  <c r="K228" i="14"/>
  <c r="K230" i="14"/>
  <c r="K232" i="14"/>
  <c r="K234" i="14"/>
  <c r="K236" i="14"/>
  <c r="K238" i="14"/>
  <c r="K240" i="14"/>
  <c r="K242" i="14"/>
  <c r="K244" i="14"/>
  <c r="K246" i="14"/>
  <c r="K248" i="14"/>
  <c r="K250" i="14"/>
  <c r="K10" i="14"/>
  <c r="K12" i="14"/>
  <c r="K14" i="14"/>
  <c r="K16" i="14"/>
  <c r="K18" i="14"/>
  <c r="K20" i="14"/>
  <c r="K22" i="14"/>
  <c r="K24" i="14"/>
  <c r="K26" i="14"/>
  <c r="K28" i="14"/>
  <c r="K30" i="14"/>
  <c r="K32" i="14"/>
  <c r="K34" i="14"/>
  <c r="K36" i="14"/>
  <c r="K38" i="14"/>
  <c r="K40" i="14"/>
  <c r="K42" i="14"/>
  <c r="K44" i="14"/>
  <c r="K46" i="14"/>
  <c r="K48" i="14"/>
  <c r="K50" i="14"/>
  <c r="K52" i="14"/>
  <c r="K54" i="14"/>
  <c r="K56" i="14"/>
  <c r="K58" i="14"/>
  <c r="K60" i="14"/>
  <c r="K62" i="14"/>
  <c r="K64" i="14"/>
  <c r="K66" i="14"/>
  <c r="K68" i="14"/>
  <c r="K70" i="14"/>
  <c r="K8" i="14"/>
</calcChain>
</file>

<file path=xl/sharedStrings.xml><?xml version="1.0" encoding="utf-8"?>
<sst xmlns="http://schemas.openxmlformats.org/spreadsheetml/2006/main" count="2736" uniqueCount="443">
  <si>
    <t>Request</t>
  </si>
  <si>
    <t>#Byte</t>
  </si>
  <si>
    <t>Function code</t>
  </si>
  <si>
    <t>Response</t>
  </si>
  <si>
    <t>Server address</t>
  </si>
  <si>
    <t>Despription</t>
  </si>
  <si>
    <t>0x15</t>
  </si>
  <si>
    <t>Value</t>
  </si>
  <si>
    <t>const</t>
  </si>
  <si>
    <t>var</t>
  </si>
  <si>
    <t>0x14</t>
  </si>
  <si>
    <t>byteCount</t>
  </si>
  <si>
    <t>var, calc</t>
  </si>
  <si>
    <t>FileRecordReferenceType</t>
  </si>
  <si>
    <t>0x06</t>
  </si>
  <si>
    <t>0x01</t>
  </si>
  <si>
    <t>0x00</t>
  </si>
  <si>
    <t>var, data</t>
  </si>
  <si>
    <t>FileNumber, Hi</t>
  </si>
  <si>
    <t>FileNumber, Lo</t>
  </si>
  <si>
    <t>RecordNumber, Hi</t>
  </si>
  <si>
    <t>RecordLenght, Lo</t>
  </si>
  <si>
    <t>RecordLenght, Hi</t>
  </si>
  <si>
    <t>RecordNumber, Lo</t>
  </si>
  <si>
    <t>password</t>
  </si>
  <si>
    <t>0x03</t>
  </si>
  <si>
    <t>0x02</t>
  </si>
  <si>
    <t>password, char #0</t>
  </si>
  <si>
    <t>password, char #1</t>
  </si>
  <si>
    <t>password, char #2</t>
  </si>
  <si>
    <t>password, padding char</t>
  </si>
  <si>
    <t>0x31</t>
  </si>
  <si>
    <t>0x32</t>
  </si>
  <si>
    <t>0x33</t>
  </si>
  <si>
    <t>SERVICE_ACCESS</t>
  </si>
  <si>
    <t>accessLevel Required</t>
  </si>
  <si>
    <t>accessLevel Required, Hi</t>
  </si>
  <si>
    <t>accessLevel Required, Lo</t>
  </si>
  <si>
    <t>accessLevel Accepted, Hi</t>
  </si>
  <si>
    <t>accessLevel Accepted, Lo</t>
  </si>
  <si>
    <t>0x03/ 0xFF</t>
  </si>
  <si>
    <t>0x64</t>
  </si>
  <si>
    <t>0x07</t>
  </si>
  <si>
    <t>0x04</t>
  </si>
  <si>
    <t>Resp. data Length</t>
  </si>
  <si>
    <t>Sub-Req., File Resp. length</t>
  </si>
  <si>
    <t>0x0001</t>
  </si>
  <si>
    <t>ParameterCount, Hi</t>
  </si>
  <si>
    <t>ParameterCount, Lo</t>
  </si>
  <si>
    <t>ParameterCount</t>
  </si>
  <si>
    <t>0x0C</t>
  </si>
  <si>
    <t>0x20</t>
  </si>
  <si>
    <t>ParameterIndex, Lo</t>
  </si>
  <si>
    <t>ParameterIndex, Hi</t>
  </si>
  <si>
    <t>0x0320</t>
  </si>
  <si>
    <t>0x040C</t>
  </si>
  <si>
    <t>ParameterIndex &lt; ParameterCount</t>
  </si>
  <si>
    <t>0x0E</t>
  </si>
  <si>
    <t>0x0D</t>
  </si>
  <si>
    <t>0x08</t>
  </si>
  <si>
    <t>ValueAccessKey.StorageId, Hi</t>
  </si>
  <si>
    <t>ValueAccessKey.StorageId, Lo</t>
  </si>
  <si>
    <t>ValueAccessKey.StartBitIndex</t>
  </si>
  <si>
    <t>ValueAccessKey.Flags</t>
  </si>
  <si>
    <t>ReadAccessLevelMin</t>
  </si>
  <si>
    <t>WriteAccessLevelMin</t>
  </si>
  <si>
    <t>BitsCount</t>
  </si>
  <si>
    <t>ModbusAddress, Hi</t>
  </si>
  <si>
    <t>ModbusAddress, Lo</t>
  </si>
  <si>
    <t>DefaultReadFunctionCode</t>
  </si>
  <si>
    <t>DefaultWriteFunctionCode</t>
  </si>
  <si>
    <t>Padding byte</t>
  </si>
  <si>
    <t>0x0064</t>
  </si>
  <si>
    <t>ValueAccessKey.StorageId</t>
  </si>
  <si>
    <t>0x0100</t>
  </si>
  <si>
    <t>ModbusAddress</t>
  </si>
  <si>
    <t>ValueAccessKey = ParameterId</t>
  </si>
  <si>
    <t>FREE_ACCESS</t>
  </si>
  <si>
    <t>READ_HOLDING_REGISTERS</t>
  </si>
  <si>
    <t>WRITE_SINGLE_REGISTER</t>
  </si>
  <si>
    <t>0x05</t>
  </si>
  <si>
    <t>0x69</t>
  </si>
  <si>
    <t>0x72</t>
  </si>
  <si>
    <t>0x38</t>
  </si>
  <si>
    <t>padding char</t>
  </si>
  <si>
    <t>parameterShortName, char #0</t>
  </si>
  <si>
    <t>parameterShortName, char #1</t>
  </si>
  <si>
    <t>parameterShortName, char #2</t>
  </si>
  <si>
    <t>parameterShortName</t>
  </si>
  <si>
    <t>ir8</t>
  </si>
  <si>
    <t>0x07A</t>
  </si>
  <si>
    <t>0x0F</t>
  </si>
  <si>
    <t>0x10</t>
  </si>
  <si>
    <t>0x17</t>
  </si>
  <si>
    <t>Implemented Function Code #0</t>
  </si>
  <si>
    <t>Implemented Function Code #1</t>
  </si>
  <si>
    <t>Implemented Function Code #2</t>
  </si>
  <si>
    <t>Implemented Function Code #3</t>
  </si>
  <si>
    <t>Implemented Function Code #4</t>
  </si>
  <si>
    <t>Implemented Function Code #5</t>
  </si>
  <si>
    <t>Implemented Function Code #6</t>
  </si>
  <si>
    <t>Implemented Function Code #7</t>
  </si>
  <si>
    <t>Implemented Function Code #8</t>
  </si>
  <si>
    <t>Implemented Function Code #9</t>
  </si>
  <si>
    <t>Implemented Function Code #10</t>
  </si>
  <si>
    <t>0x7A</t>
  </si>
  <si>
    <t>ParameterIndex</t>
  </si>
  <si>
    <t>0x1D</t>
  </si>
  <si>
    <t>accessLevel Required/Accepted, Hi</t>
  </si>
  <si>
    <t>accessLevel Required/Accepted, Lo</t>
  </si>
  <si>
    <t>0x02 / 0xFF</t>
  </si>
  <si>
    <t>ENGINEER_ACCESS</t>
  </si>
  <si>
    <t>0x11</t>
  </si>
  <si>
    <t>Byte Count</t>
  </si>
  <si>
    <t>Server ID</t>
  </si>
  <si>
    <t>0x00/ 0xFF</t>
  </si>
  <si>
    <t>Run Indicator Status</t>
  </si>
  <si>
    <t>vendorId</t>
  </si>
  <si>
    <t>vendorId, byte #0</t>
  </si>
  <si>
    <t>vendorId, byte #1</t>
  </si>
  <si>
    <t>vendorId, byte #2</t>
  </si>
  <si>
    <t>vendorId, byte #3</t>
  </si>
  <si>
    <t>productId</t>
  </si>
  <si>
    <t>productId, byte #0</t>
  </si>
  <si>
    <t>productId, byte #1</t>
  </si>
  <si>
    <t>productId, byte #2</t>
  </si>
  <si>
    <t>productId, byte #3</t>
  </si>
  <si>
    <t>serialNumver, byte #0</t>
  </si>
  <si>
    <t>serialNumver, byte #1</t>
  </si>
  <si>
    <t>serialNumver, byte #2</t>
  </si>
  <si>
    <t>serialNumver, byte #3</t>
  </si>
  <si>
    <t>serialNumver, byte #4</t>
  </si>
  <si>
    <t>serialNumver, byte #5</t>
  </si>
  <si>
    <t>serialNumver, byte #6</t>
  </si>
  <si>
    <t>serialNumver, byte #7</t>
  </si>
  <si>
    <t>0x12</t>
  </si>
  <si>
    <t>0x43</t>
  </si>
  <si>
    <t>0x53</t>
  </si>
  <si>
    <t>0x30</t>
  </si>
  <si>
    <t>0x34</t>
  </si>
  <si>
    <t>CS</t>
  </si>
  <si>
    <t>serialNumver</t>
  </si>
  <si>
    <t>pepServerId</t>
  </si>
  <si>
    <t>Hex[43, 53, 20, 20, 31, 30, 34, 33, 00, 01, 02, 03, 04, 05, 06 , 07]</t>
  </si>
  <si>
    <t>arbitrary sized byte array</t>
  </si>
  <si>
    <t>RecorderIndex, Hi</t>
  </si>
  <si>
    <t>RecorderIndex, Lo</t>
  </si>
  <si>
    <t>0x0000</t>
  </si>
  <si>
    <t>RecorderIndex</t>
  </si>
  <si>
    <t>RECORDER_0</t>
  </si>
  <si>
    <t>SampleRate_Hz, Hi</t>
  </si>
  <si>
    <t>SampleRate_Hz, Lo</t>
  </si>
  <si>
    <t>SampleRate_Hz</t>
  </si>
  <si>
    <t>SampleCountMax</t>
  </si>
  <si>
    <t>SampleCountMax, Hi</t>
  </si>
  <si>
    <t>SampleCountMax, Lo</t>
  </si>
  <si>
    <t>PreTriggerSampleCount</t>
  </si>
  <si>
    <t>PreTriggerSampleCount, Hi</t>
  </si>
  <si>
    <t>PreTriggerSampleCount, Lo</t>
  </si>
  <si>
    <t>ChannelCount</t>
  </si>
  <si>
    <t>0xC8</t>
  </si>
  <si>
    <t>ValueAccessKey0.StorageId, Hi</t>
  </si>
  <si>
    <t>ValueAccessKey0.StorageId, Lo</t>
  </si>
  <si>
    <t>ValueAccessKey0.Flags</t>
  </si>
  <si>
    <t>ValueAccessKey0.StartBitIndex</t>
  </si>
  <si>
    <t>ValueAccessKey1.StorageId, Hi</t>
  </si>
  <si>
    <t>ValueAccessKey1.StorageId, Lo</t>
  </si>
  <si>
    <t>ValueAccessKey1.StartBitIndex</t>
  </si>
  <si>
    <t>ValueAccessKey1.Flags</t>
  </si>
  <si>
    <t>0x2C</t>
  </si>
  <si>
    <t>0x46</t>
  </si>
  <si>
    <t>0x9c</t>
  </si>
  <si>
    <t>0x40</t>
  </si>
  <si>
    <t>0x469c4000</t>
  </si>
  <si>
    <t>float 32bits</t>
  </si>
  <si>
    <t>20000.0f</t>
  </si>
  <si>
    <t>length of sample buffer</t>
  </si>
  <si>
    <t>sample count before trigger moment</t>
  </si>
  <si>
    <t>Channel0 ID</t>
  </si>
  <si>
    <t>Channel1 ID</t>
  </si>
  <si>
    <t>Channel2 ID</t>
  </si>
  <si>
    <t>0x1000</t>
  </si>
  <si>
    <t>0x0800</t>
  </si>
  <si>
    <t>0x00C8</t>
  </si>
  <si>
    <t>0x012C</t>
  </si>
  <si>
    <t>Hex</t>
  </si>
  <si>
    <t>Interpretation</t>
  </si>
  <si>
    <t>0x09</t>
  </si>
  <si>
    <t>padding</t>
  </si>
  <si>
    <t>8-bits value</t>
  </si>
  <si>
    <t>16-bits value</t>
  </si>
  <si>
    <t>32-bits value</t>
  </si>
  <si>
    <t>0x0203</t>
  </si>
  <si>
    <t>0x04050607</t>
  </si>
  <si>
    <t>0x0304</t>
  </si>
  <si>
    <t>0x05060708</t>
  </si>
  <si>
    <t>RecordLenght</t>
  </si>
  <si>
    <t>0x0008</t>
  </si>
  <si>
    <t>8 registers</t>
  </si>
  <si>
    <t>register</t>
  </si>
  <si>
    <t>from 1 to 58</t>
  </si>
  <si>
    <t>122 -&gt; upto 58 channes</t>
  </si>
  <si>
    <t>0x0A</t>
  </si>
  <si>
    <t>0x0B</t>
  </si>
  <si>
    <t>0x21</t>
  </si>
  <si>
    <t>SampleIndex, Hi</t>
  </si>
  <si>
    <t>SampleIndex, Lo</t>
  </si>
  <si>
    <t>SampleIndex</t>
  </si>
  <si>
    <t>0x0321</t>
  </si>
  <si>
    <t>SampleValue801Channal0</t>
  </si>
  <si>
    <t>SampleValue801Channal1, Hi</t>
  </si>
  <si>
    <t>SampleValue801Channal1, Lo</t>
  </si>
  <si>
    <t>SampleValue801Channal1</t>
  </si>
  <si>
    <t>SampleValue801Channal2</t>
  </si>
  <si>
    <t>SampleValue802Channal0</t>
  </si>
  <si>
    <t>SampleValue802Channal1</t>
  </si>
  <si>
    <t>SampleValue802Channal2</t>
  </si>
  <si>
    <t>SampleValue801Channal2, Hi</t>
  </si>
  <si>
    <t>SampleValue801Channal2, Lo</t>
  </si>
  <si>
    <t>Sample801</t>
  </si>
  <si>
    <t>Sample802</t>
  </si>
  <si>
    <t>SampleValue802Channal1, Hi</t>
  </si>
  <si>
    <t>SampleValue802Channal1, Lo</t>
  </si>
  <si>
    <t>SampleValue802Channal2, Hi</t>
  </si>
  <si>
    <t>SampleValue802Channal2, Lo</t>
  </si>
  <si>
    <t>Reserved0</t>
  </si>
  <si>
    <t>Reserved1</t>
  </si>
  <si>
    <t>0x0009</t>
  </si>
  <si>
    <t>0x000B</t>
  </si>
  <si>
    <t>RECORDER_1</t>
  </si>
  <si>
    <t>0x1E</t>
  </si>
  <si>
    <t>Alignments, Hi</t>
  </si>
  <si>
    <t>Alignments, Lo</t>
  </si>
  <si>
    <t>#Bit</t>
  </si>
  <si>
    <t>Alignments</t>
  </si>
  <si>
    <t>ValueByteAlignment</t>
  </si>
  <si>
    <t>ValueByteAlignment, Hi</t>
  </si>
  <si>
    <t>ValueByteAlignment, Lo</t>
  </si>
  <si>
    <t>Reserved2</t>
  </si>
  <si>
    <t>Reserved3</t>
  </si>
  <si>
    <t>SampleByteAlignment, Lo</t>
  </si>
  <si>
    <t>SampleByteAlignment</t>
  </si>
  <si>
    <t>SampleByteAlignment, Hi</t>
  </si>
  <si>
    <t>byte0</t>
  </si>
  <si>
    <t>byte1</t>
  </si>
  <si>
    <t>1byte</t>
  </si>
  <si>
    <t>u16ValueByteAlignment</t>
  </si>
  <si>
    <t>u16SampleByteAlignment</t>
  </si>
  <si>
    <t>PEProtocolVersion, Hi</t>
  </si>
  <si>
    <t>PEProtocolVersion, Lo</t>
  </si>
  <si>
    <t>PEProtocolVersion</t>
  </si>
  <si>
    <t>PE</t>
  </si>
  <si>
    <t>Packet Exchange</t>
  </si>
  <si>
    <t>RecorederCount, Hi</t>
  </si>
  <si>
    <t>RecorederCount, Lo</t>
  </si>
  <si>
    <t>ScopeCount, Hi</t>
  </si>
  <si>
    <t>ScopeCount, Lo</t>
  </si>
  <si>
    <t>RecorederCount</t>
  </si>
  <si>
    <t>0x0002</t>
  </si>
  <si>
    <t>0x0003</t>
  </si>
  <si>
    <t>ScopeCount</t>
  </si>
  <si>
    <t>RWNVRAM_KBSize</t>
  </si>
  <si>
    <t>RWNVRAM_KBSize, Hi</t>
  </si>
  <si>
    <t>RWNVRAM_KBSize, Lo</t>
  </si>
  <si>
    <t>Reserved4</t>
  </si>
  <si>
    <t>0x00000100</t>
  </si>
  <si>
    <t>256K bytes</t>
  </si>
  <si>
    <t>0x23</t>
  </si>
  <si>
    <t>0x22</t>
  </si>
  <si>
    <t>0x13</t>
  </si>
  <si>
    <t>year</t>
  </si>
  <si>
    <t>month</t>
  </si>
  <si>
    <t>day</t>
  </si>
  <si>
    <t>weekDay</t>
  </si>
  <si>
    <t>hour</t>
  </si>
  <si>
    <t>minute</t>
  </si>
  <si>
    <t>second</t>
  </si>
  <si>
    <t>flags</t>
  </si>
  <si>
    <t>BCD</t>
  </si>
  <si>
    <t>BCD one based</t>
  </si>
  <si>
    <t>Advance_us, Hi</t>
  </si>
  <si>
    <t>Advance_us, Lo</t>
  </si>
  <si>
    <t>Advance_us</t>
  </si>
  <si>
    <t>AvailableSampleCount, Hi</t>
  </si>
  <si>
    <t>AvailableSampleCount, Lo</t>
  </si>
  <si>
    <t>AvailableSampleCount</t>
  </si>
  <si>
    <t>SyncOrigin, Hi</t>
  </si>
  <si>
    <t>SyncOrigin, Lo</t>
  </si>
  <si>
    <t>RecordingState, Hi</t>
  </si>
  <si>
    <t>RecordingState, Lo</t>
  </si>
  <si>
    <t>SyncOrigin</t>
  </si>
  <si>
    <t>TrigerSample</t>
  </si>
  <si>
    <t>LastSample</t>
  </si>
  <si>
    <t>StartRecorder</t>
  </si>
  <si>
    <t>RecordingState</t>
  </si>
  <si>
    <t>Done</t>
  </si>
  <si>
    <t>Running</t>
  </si>
  <si>
    <t>NotStarted</t>
  </si>
  <si>
    <t>NotCofigured</t>
  </si>
  <si>
    <t>TimeAdvanceMode</t>
  </si>
  <si>
    <t>MicroSeconds</t>
  </si>
  <si>
    <t>BufferOverflow</t>
  </si>
  <si>
    <t>0x20 0x03 0x09</t>
  </si>
  <si>
    <t>0x13 0x22 0x15</t>
  </si>
  <si>
    <t>ClientId</t>
  </si>
  <si>
    <t>HashAlgorithmId</t>
  </si>
  <si>
    <t>Each client could have its unique key.</t>
  </si>
  <si>
    <t>It allows to change hash algorithm</t>
  </si>
  <si>
    <t>0x0004</t>
  </si>
  <si>
    <t>0x0006</t>
  </si>
  <si>
    <t>RecordLenght could vary:</t>
  </si>
  <si>
    <t>etc.</t>
  </si>
  <si>
    <t>Monday</t>
  </si>
  <si>
    <t>0x0010203</t>
  </si>
  <si>
    <t>CheckSum of ParameterList</t>
  </si>
  <si>
    <t>CheckSum of ParameterList, Hi</t>
  </si>
  <si>
    <t>CheckSum of ParameterList, Lo</t>
  </si>
  <si>
    <t>CheckSum of ParameterDescriptionNumeric, Hi</t>
  </si>
  <si>
    <t>CheckSum of ParameterDescriptionNumeric</t>
  </si>
  <si>
    <t>CheckSum of ParameterDescriptionNumeric, Lo</t>
  </si>
  <si>
    <t>CheckSum of ParameterDescriptionString, Hi</t>
  </si>
  <si>
    <t>CheckSum of ParameterDescriptionString</t>
  </si>
  <si>
    <t>CheckSum of ParameterDescriptionString Lo</t>
  </si>
  <si>
    <t>CheckSum of ParameterDescriptionNumericAuxuliary, Hi</t>
  </si>
  <si>
    <t>CheckSum of ParameterDescriptionNumericAuxuliary</t>
  </si>
  <si>
    <t>CheckSum of ParameterDescriptionNumericAuxuliary, Lo</t>
  </si>
  <si>
    <t>0xdeaddead</t>
  </si>
  <si>
    <t>Checksum is calulated over initializad memory. Byte size is cailed to multiplier of 4.</t>
  </si>
  <si>
    <t>Checksum is calulated including data of nonaccessible parameters.</t>
  </si>
  <si>
    <t>0xde</t>
  </si>
  <si>
    <t>0xad</t>
  </si>
  <si>
    <t>0x18</t>
  </si>
  <si>
    <t>DataType, Hi</t>
  </si>
  <si>
    <t>DataType, Lo</t>
  </si>
  <si>
    <t>VisualType, Hi</t>
  </si>
  <si>
    <t>VisualType, Lo</t>
  </si>
  <si>
    <t>DefaultValue</t>
  </si>
  <si>
    <t>DefaultValue, Hi</t>
  </si>
  <si>
    <t>DefaultValue, Lo</t>
  </si>
  <si>
    <t>Minimum, Hi</t>
  </si>
  <si>
    <t>Minimum</t>
  </si>
  <si>
    <t>Minimum, Lo</t>
  </si>
  <si>
    <t>Maximum, Hi</t>
  </si>
  <si>
    <t>Maximum</t>
  </si>
  <si>
    <t>Maximum, Lo</t>
  </si>
  <si>
    <t>0x16</t>
  </si>
  <si>
    <t>Multiplier, Hi</t>
  </si>
  <si>
    <t>Multiplier</t>
  </si>
  <si>
    <t>Multiplier, Lo</t>
  </si>
  <si>
    <t>Offset, Hi</t>
  </si>
  <si>
    <t>Offset</t>
  </si>
  <si>
    <t>Offset, Lo</t>
  </si>
  <si>
    <t>FW_CommVersion, Hi</t>
  </si>
  <si>
    <t>FW_CommVersion, Lo</t>
  </si>
  <si>
    <t>Reserved 0</t>
  </si>
  <si>
    <t>Reserved 1</t>
  </si>
  <si>
    <t>FW_ApplicationVersion, Hi</t>
  </si>
  <si>
    <t>FW_ApplicationVersion, Lo</t>
  </si>
  <si>
    <t>DataType</t>
  </si>
  <si>
    <t>DataTypeSize, Lo</t>
  </si>
  <si>
    <t>DataTypeSize</t>
  </si>
  <si>
    <t>DataTypeSize, Hi</t>
  </si>
  <si>
    <t>Float flag</t>
  </si>
  <si>
    <t>Signed flag</t>
  </si>
  <si>
    <t>byte size</t>
  </si>
  <si>
    <t>bit size</t>
  </si>
  <si>
    <t>unsigned</t>
  </si>
  <si>
    <t>signed</t>
  </si>
  <si>
    <t>integer</t>
  </si>
  <si>
    <t>float</t>
  </si>
  <si>
    <t>Reserved5</t>
  </si>
  <si>
    <t>Reserved6</t>
  </si>
  <si>
    <t>Reserved7</t>
  </si>
  <si>
    <t>Reserved8</t>
  </si>
  <si>
    <t>Reserved9</t>
  </si>
  <si>
    <t>Reserved10</t>
  </si>
  <si>
    <t>VisualType</t>
  </si>
  <si>
    <t>byte1 (Hi)</t>
  </si>
  <si>
    <t>byte0 (Lo)</t>
  </si>
  <si>
    <t>Reserved11</t>
  </si>
  <si>
    <t>Reserved12</t>
  </si>
  <si>
    <t>VisualPresentation</t>
  </si>
  <si>
    <t>Hehadecimal</t>
  </si>
  <si>
    <t>Decimal</t>
  </si>
  <si>
    <t>Binary</t>
  </si>
  <si>
    <t>Scientific</t>
  </si>
  <si>
    <t>Engeneering</t>
  </si>
  <si>
    <t>scientific: aEb, where 1.000 &lt;= a &lt; 10.00; b - integer</t>
  </si>
  <si>
    <t>engineering aEb, where 1.000 &lt;= a &lt; 1000.0; b = 3*c, c - integer</t>
  </si>
  <si>
    <t>Type of</t>
  </si>
  <si>
    <t>is same as parameter type.</t>
  </si>
  <si>
    <t>is</t>
  </si>
  <si>
    <t>32 bits floating point</t>
  </si>
  <si>
    <t>64 bits floating point</t>
  </si>
  <si>
    <t>if DateTypeSize = 3.</t>
  </si>
  <si>
    <t>if DateTypeSize &lt;= 2.</t>
  </si>
  <si>
    <t>ToDo: Implement!!!</t>
  </si>
  <si>
    <t>#register</t>
  </si>
  <si>
    <t>0, const</t>
  </si>
  <si>
    <t>RecordIndex, Hi</t>
  </si>
  <si>
    <t>RecordIndex, Lo</t>
  </si>
  <si>
    <t>Data size if RecordIndex = 0 and data otherwize.</t>
  </si>
  <si>
    <t>data[0 + RecordIndex * 244]</t>
  </si>
  <si>
    <t>data[1 + RecordIndex * 244]</t>
  </si>
  <si>
    <t>0x0F6</t>
  </si>
  <si>
    <t>0x44</t>
  </si>
  <si>
    <t>0x55</t>
  </si>
  <si>
    <t>0x66</t>
  </si>
  <si>
    <t>0x77</t>
  </si>
  <si>
    <t>data…</t>
  </si>
  <si>
    <t>SubseccondCounter, Hi</t>
  </si>
  <si>
    <t>SubseccondCounter</t>
  </si>
  <si>
    <t>SubseccondCounter, Lo</t>
  </si>
  <si>
    <t>Checksum</t>
  </si>
  <si>
    <t>CompanyClientId, Hi</t>
  </si>
  <si>
    <t>CompanyClientId</t>
  </si>
  <si>
    <t>CompanyClientId, Lo</t>
  </si>
  <si>
    <t>For non-bit fields: xxxx xxxx … xxxx  where x is 0 or 1; For one bit bitfield: value == zero then false else true</t>
  </si>
  <si>
    <t>ValueAccessKey.StartBitIndexOrElementCount</t>
  </si>
  <si>
    <t>IsBitField</t>
  </si>
  <si>
    <t>IsArray</t>
  </si>
  <si>
    <t>0x0</t>
  </si>
  <si>
    <t>Reserved 2</t>
  </si>
  <si>
    <t>Reserved 3</t>
  </si>
  <si>
    <t>ValueAccessKeySized.Flags</t>
  </si>
  <si>
    <t>StorageSizeLog2, Lo</t>
  </si>
  <si>
    <t>StorageSizeLog2, Hi</t>
  </si>
  <si>
    <t>StorageSizeLog2</t>
  </si>
  <si>
    <t>StorageSize</t>
  </si>
  <si>
    <t>regular</t>
  </si>
  <si>
    <t>Flags</t>
  </si>
  <si>
    <t>Disable = 0; Enable = 1</t>
  </si>
  <si>
    <t>Continue = 0; Pause now = 1</t>
  </si>
  <si>
    <t>No changes = 0; Clear trace buffer now = 1</t>
  </si>
  <si>
    <t>Run until trigger event occurs = 0; Run until buffer overflow = 1</t>
  </si>
  <si>
    <t>NoHash</t>
  </si>
  <si>
    <t>Hash8</t>
  </si>
  <si>
    <t>Transfer password as ASCII string</t>
  </si>
  <si>
    <t>Transfer 224 bytes hash value of the password.</t>
  </si>
  <si>
    <t>0x1</t>
  </si>
  <si>
    <t>WriteAccessLevelMin, Lo</t>
  </si>
  <si>
    <t>WriteAccessLevelMin, Hi</t>
  </si>
  <si>
    <t>PAR_STORE Parameter ist für Speicherung im EEPROM vorgesehen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</si>
</sst>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i/>
      <sz val="11"/>
      <color theme="4" tint="-0.249977111117893"/>
      <name val="Calibri"/>
      <family val="2"/>
      <scheme val="minor"/>
    </font>
    <font>
      <sz val="11"/>
      <color rgb="FF0070C0"/>
      <name val="Calibri"/>
      <family val="2"/>
      <charset val="204"/>
      <scheme val="minor"/>
    </font>
    <font>
      <i/>
      <sz val="11"/>
      <color rgb="FF0070C0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2" fillId="0" borderId="0" xfId="0" applyNumberFormat="1" applyFont="1" applyAlignme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8" fillId="0" borderId="0" xfId="0" applyFont="1"/>
    <xf numFmtId="0" fontId="2" fillId="0" borderId="7" xfId="0" applyFont="1" applyBorder="1"/>
    <xf numFmtId="0" fontId="2" fillId="0" borderId="8" xfId="0" applyFont="1" applyBorder="1"/>
    <xf numFmtId="0" fontId="0" fillId="0" borderId="8" xfId="0" applyBorder="1"/>
    <xf numFmtId="0" fontId="2" fillId="0" borderId="9" xfId="0" applyFont="1" applyBorder="1"/>
    <xf numFmtId="0" fontId="2" fillId="0" borderId="10" xfId="0" applyFont="1" applyBorder="1"/>
    <xf numFmtId="0" fontId="0" fillId="0" borderId="10" xfId="0" applyBorder="1"/>
    <xf numFmtId="0" fontId="0" fillId="0" borderId="4" xfId="0" applyBorder="1"/>
    <xf numFmtId="0" fontId="2" fillId="0" borderId="11" xfId="0" applyFont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 applyBorder="1"/>
    <xf numFmtId="0" fontId="0" fillId="0" borderId="5" xfId="0" applyBorder="1"/>
    <xf numFmtId="0" fontId="0" fillId="0" borderId="6" xfId="0" applyBorder="1"/>
    <xf numFmtId="0" fontId="8" fillId="0" borderId="4" xfId="0" applyFont="1" applyBorder="1"/>
    <xf numFmtId="0" fontId="8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7" xfId="0" applyFont="1" applyBorder="1"/>
    <xf numFmtId="0" fontId="0" fillId="0" borderId="9" xfId="0" applyFont="1" applyBorder="1"/>
    <xf numFmtId="0" fontId="0" fillId="0" borderId="5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7" fillId="0" borderId="7" xfId="0" applyFont="1" applyBorder="1"/>
    <xf numFmtId="0" fontId="7" fillId="0" borderId="9" xfId="0" applyFont="1" applyBorder="1"/>
    <xf numFmtId="0" fontId="1" fillId="0" borderId="11" xfId="0" applyFont="1" applyBorder="1"/>
    <xf numFmtId="0" fontId="5" fillId="0" borderId="9" xfId="0" applyFont="1" applyBorder="1"/>
    <xf numFmtId="0" fontId="0" fillId="0" borderId="7" xfId="0" applyBorder="1"/>
    <xf numFmtId="0" fontId="0" fillId="0" borderId="11" xfId="0" applyBorder="1"/>
    <xf numFmtId="0" fontId="0" fillId="0" borderId="9" xfId="0" applyBorder="1"/>
    <xf numFmtId="0" fontId="8" fillId="0" borderId="0" xfId="0" applyFont="1" applyBorder="1"/>
    <xf numFmtId="0" fontId="2" fillId="0" borderId="7" xfId="0" applyFont="1" applyFill="1" applyBorder="1"/>
    <xf numFmtId="0" fontId="2" fillId="0" borderId="11" xfId="0" applyFont="1" applyFill="1" applyBorder="1"/>
    <xf numFmtId="0" fontId="2" fillId="0" borderId="9" xfId="0" applyFont="1" applyFill="1" applyBorder="1"/>
    <xf numFmtId="0" fontId="0" fillId="0" borderId="0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Border="1" applyAlignment="1">
      <alignment horizontal="center" wrapText="1"/>
    </xf>
    <xf numFmtId="0" fontId="0" fillId="0" borderId="8" xfId="0" applyFill="1" applyBorder="1"/>
    <xf numFmtId="0" fontId="0" fillId="0" borderId="8" xfId="0" applyBorder="1" applyAlignment="1">
      <alignment horizontal="center" wrapText="1"/>
    </xf>
    <xf numFmtId="0" fontId="7" fillId="0" borderId="11" xfId="0" applyFont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/>
    <xf numFmtId="0" fontId="0" fillId="0" borderId="12" xfId="0" applyBorder="1"/>
    <xf numFmtId="0" fontId="0" fillId="0" borderId="12" xfId="0" applyFill="1" applyBorder="1"/>
    <xf numFmtId="0" fontId="9" fillId="0" borderId="12" xfId="0" applyFont="1" applyBorder="1"/>
    <xf numFmtId="14" fontId="0" fillId="0" borderId="0" xfId="0" applyNumberFormat="1"/>
    <xf numFmtId="21" fontId="0" fillId="0" borderId="0" xfId="0" applyNumberFormat="1"/>
    <xf numFmtId="0" fontId="0" fillId="0" borderId="10" xfId="0" applyFill="1" applyBorder="1"/>
    <xf numFmtId="0" fontId="7" fillId="0" borderId="8" xfId="0" applyFont="1" applyBorder="1"/>
    <xf numFmtId="0" fontId="7" fillId="0" borderId="10" xfId="0" applyFont="1" applyBorder="1"/>
    <xf numFmtId="0" fontId="2" fillId="0" borderId="5" xfId="0" applyFont="1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/>
    <xf numFmtId="0" fontId="12" fillId="0" borderId="0" xfId="0" applyFont="1"/>
    <xf numFmtId="0" fontId="1" fillId="0" borderId="12" xfId="0" applyFont="1" applyBorder="1"/>
    <xf numFmtId="0" fontId="11" fillId="0" borderId="7" xfId="0" applyFont="1" applyBorder="1"/>
    <xf numFmtId="0" fontId="11" fillId="0" borderId="9" xfId="0" applyFont="1" applyBorder="1"/>
    <xf numFmtId="0" fontId="2" fillId="0" borderId="12" xfId="0" applyFont="1" applyBorder="1"/>
    <xf numFmtId="0" fontId="2" fillId="0" borderId="12" xfId="0" applyFont="1" applyFill="1" applyBorder="1"/>
    <xf numFmtId="0" fontId="13" fillId="0" borderId="15" xfId="0" applyFont="1" applyBorder="1" applyAlignment="1">
      <alignment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textRotation="90"/>
    </xf>
    <xf numFmtId="0" fontId="0" fillId="0" borderId="5" xfId="0" applyBorder="1" applyAlignment="1">
      <alignment horizontal="center" textRotation="90"/>
    </xf>
    <xf numFmtId="0" fontId="0" fillId="0" borderId="6" xfId="0" applyBorder="1" applyAlignment="1">
      <alignment horizontal="center" textRotation="90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"/>
  <sheetViews>
    <sheetView workbookViewId="0">
      <selection activeCell="L16" sqref="L16"/>
    </sheetView>
  </sheetViews>
  <sheetFormatPr defaultRowHeight="14.4" x14ac:dyDescent="0.3"/>
  <cols>
    <col min="4" max="4" width="12.109375" bestFit="1" customWidth="1"/>
    <col min="7" max="7" width="15.21875" customWidth="1"/>
    <col min="8" max="8" width="38.88671875" customWidth="1"/>
    <col min="9" max="9" width="18.109375" bestFit="1" customWidth="1"/>
  </cols>
  <sheetData>
    <row r="1" spans="1:10" x14ac:dyDescent="0.3">
      <c r="A1" t="s">
        <v>0</v>
      </c>
      <c r="F1" t="s">
        <v>3</v>
      </c>
    </row>
    <row r="2" spans="1:10" x14ac:dyDescent="0.3">
      <c r="A2" t="s">
        <v>1</v>
      </c>
      <c r="B2" t="s">
        <v>7</v>
      </c>
      <c r="D2" t="s">
        <v>5</v>
      </c>
      <c r="F2" t="s">
        <v>1</v>
      </c>
      <c r="G2" t="s">
        <v>7</v>
      </c>
      <c r="I2" t="s">
        <v>5</v>
      </c>
    </row>
    <row r="3" spans="1:10" x14ac:dyDescent="0.3">
      <c r="A3">
        <v>0</v>
      </c>
      <c r="B3" s="3" t="s">
        <v>15</v>
      </c>
      <c r="C3" s="3" t="s">
        <v>9</v>
      </c>
      <c r="D3" t="s">
        <v>4</v>
      </c>
      <c r="F3">
        <v>0</v>
      </c>
      <c r="G3" s="3" t="s">
        <v>15</v>
      </c>
      <c r="H3" s="3" t="s">
        <v>9</v>
      </c>
      <c r="I3" t="s">
        <v>4</v>
      </c>
    </row>
    <row r="4" spans="1:10" x14ac:dyDescent="0.3">
      <c r="A4">
        <v>1</v>
      </c>
      <c r="B4" s="2" t="s">
        <v>112</v>
      </c>
      <c r="C4" s="2" t="s">
        <v>8</v>
      </c>
      <c r="D4" t="s">
        <v>2</v>
      </c>
      <c r="F4">
        <v>1</v>
      </c>
      <c r="G4" s="2" t="s">
        <v>112</v>
      </c>
      <c r="H4" s="2" t="s">
        <v>8</v>
      </c>
      <c r="I4" t="s">
        <v>2</v>
      </c>
    </row>
    <row r="5" spans="1:10" x14ac:dyDescent="0.3">
      <c r="F5">
        <v>2</v>
      </c>
      <c r="G5" t="s">
        <v>135</v>
      </c>
      <c r="H5" s="4" t="s">
        <v>12</v>
      </c>
      <c r="I5" t="s">
        <v>113</v>
      </c>
    </row>
    <row r="6" spans="1:10" x14ac:dyDescent="0.3">
      <c r="F6">
        <v>3</v>
      </c>
      <c r="G6" s="2" t="s">
        <v>16</v>
      </c>
      <c r="H6" s="2" t="s">
        <v>8</v>
      </c>
      <c r="I6" t="s">
        <v>114</v>
      </c>
    </row>
    <row r="7" spans="1:10" x14ac:dyDescent="0.3">
      <c r="F7">
        <v>4</v>
      </c>
      <c r="G7" s="1" t="s">
        <v>115</v>
      </c>
      <c r="H7" s="1" t="s">
        <v>17</v>
      </c>
      <c r="I7" s="1" t="s">
        <v>116</v>
      </c>
    </row>
    <row r="8" spans="1:10" x14ac:dyDescent="0.3">
      <c r="F8">
        <v>5</v>
      </c>
      <c r="G8" s="12" t="s">
        <v>136</v>
      </c>
      <c r="H8" s="13" t="s">
        <v>17</v>
      </c>
      <c r="I8" s="8" t="s">
        <v>118</v>
      </c>
      <c r="J8" s="87" t="s">
        <v>142</v>
      </c>
    </row>
    <row r="9" spans="1:10" x14ac:dyDescent="0.3">
      <c r="F9">
        <v>6</v>
      </c>
      <c r="G9" s="19" t="s">
        <v>137</v>
      </c>
      <c r="H9" s="20" t="s">
        <v>17</v>
      </c>
      <c r="I9" s="9" t="s">
        <v>119</v>
      </c>
      <c r="J9" s="88"/>
    </row>
    <row r="10" spans="1:10" x14ac:dyDescent="0.3">
      <c r="F10">
        <v>7</v>
      </c>
      <c r="G10" s="19" t="s">
        <v>51</v>
      </c>
      <c r="H10" s="20" t="s">
        <v>17</v>
      </c>
      <c r="I10" s="9" t="s">
        <v>120</v>
      </c>
      <c r="J10" s="88"/>
    </row>
    <row r="11" spans="1:10" x14ac:dyDescent="0.3">
      <c r="F11">
        <v>8</v>
      </c>
      <c r="G11" s="15" t="s">
        <v>51</v>
      </c>
      <c r="H11" s="16" t="s">
        <v>17</v>
      </c>
      <c r="I11" s="10" t="s">
        <v>121</v>
      </c>
      <c r="J11" s="88"/>
    </row>
    <row r="12" spans="1:10" x14ac:dyDescent="0.3">
      <c r="F12">
        <v>9</v>
      </c>
      <c r="G12" s="12" t="s">
        <v>31</v>
      </c>
      <c r="H12" s="13" t="s">
        <v>17</v>
      </c>
      <c r="I12" s="8" t="s">
        <v>123</v>
      </c>
      <c r="J12" s="88"/>
    </row>
    <row r="13" spans="1:10" x14ac:dyDescent="0.3">
      <c r="F13">
        <v>10</v>
      </c>
      <c r="G13" s="19" t="s">
        <v>138</v>
      </c>
      <c r="H13" s="20" t="s">
        <v>17</v>
      </c>
      <c r="I13" s="9" t="s">
        <v>124</v>
      </c>
      <c r="J13" s="88"/>
    </row>
    <row r="14" spans="1:10" x14ac:dyDescent="0.3">
      <c r="F14">
        <v>11</v>
      </c>
      <c r="G14" s="19" t="s">
        <v>139</v>
      </c>
      <c r="H14" s="20" t="s">
        <v>17</v>
      </c>
      <c r="I14" s="9" t="s">
        <v>125</v>
      </c>
      <c r="J14" s="88"/>
    </row>
    <row r="15" spans="1:10" x14ac:dyDescent="0.3">
      <c r="F15">
        <v>12</v>
      </c>
      <c r="G15" s="15" t="s">
        <v>33</v>
      </c>
      <c r="H15" s="16" t="s">
        <v>17</v>
      </c>
      <c r="I15" s="10" t="s">
        <v>126</v>
      </c>
      <c r="J15" s="88"/>
    </row>
    <row r="16" spans="1:10" x14ac:dyDescent="0.3">
      <c r="F16">
        <v>13</v>
      </c>
      <c r="G16" s="12" t="s">
        <v>16</v>
      </c>
      <c r="H16" s="13" t="s">
        <v>17</v>
      </c>
      <c r="I16" s="8" t="s">
        <v>127</v>
      </c>
      <c r="J16" s="88"/>
    </row>
    <row r="17" spans="6:10" x14ac:dyDescent="0.3">
      <c r="F17">
        <v>14</v>
      </c>
      <c r="G17" s="19" t="s">
        <v>15</v>
      </c>
      <c r="H17" s="20" t="s">
        <v>17</v>
      </c>
      <c r="I17" s="9" t="s">
        <v>128</v>
      </c>
      <c r="J17" s="88"/>
    </row>
    <row r="18" spans="6:10" x14ac:dyDescent="0.3">
      <c r="F18">
        <v>15</v>
      </c>
      <c r="G18" s="19" t="s">
        <v>26</v>
      </c>
      <c r="H18" s="20" t="s">
        <v>17</v>
      </c>
      <c r="I18" s="9" t="s">
        <v>129</v>
      </c>
      <c r="J18" s="88"/>
    </row>
    <row r="19" spans="6:10" x14ac:dyDescent="0.3">
      <c r="F19">
        <v>16</v>
      </c>
      <c r="G19" s="19" t="s">
        <v>25</v>
      </c>
      <c r="H19" s="20" t="s">
        <v>17</v>
      </c>
      <c r="I19" s="9" t="s">
        <v>130</v>
      </c>
      <c r="J19" s="88"/>
    </row>
    <row r="20" spans="6:10" x14ac:dyDescent="0.3">
      <c r="F20">
        <v>17</v>
      </c>
      <c r="G20" s="19" t="s">
        <v>43</v>
      </c>
      <c r="H20" s="20" t="s">
        <v>17</v>
      </c>
      <c r="I20" s="9" t="s">
        <v>131</v>
      </c>
      <c r="J20" s="88"/>
    </row>
    <row r="21" spans="6:10" x14ac:dyDescent="0.3">
      <c r="F21">
        <v>18</v>
      </c>
      <c r="G21" s="19" t="s">
        <v>80</v>
      </c>
      <c r="H21" s="20" t="s">
        <v>17</v>
      </c>
      <c r="I21" s="9" t="s">
        <v>132</v>
      </c>
      <c r="J21" s="88"/>
    </row>
    <row r="22" spans="6:10" x14ac:dyDescent="0.3">
      <c r="F22">
        <v>19</v>
      </c>
      <c r="G22" s="19" t="s">
        <v>14</v>
      </c>
      <c r="H22" s="20" t="s">
        <v>17</v>
      </c>
      <c r="I22" s="9" t="s">
        <v>133</v>
      </c>
      <c r="J22" s="88"/>
    </row>
    <row r="23" spans="6:10" x14ac:dyDescent="0.3">
      <c r="F23">
        <v>20</v>
      </c>
      <c r="G23" s="15" t="s">
        <v>42</v>
      </c>
      <c r="H23" s="16" t="s">
        <v>17</v>
      </c>
      <c r="I23" s="10" t="s">
        <v>134</v>
      </c>
      <c r="J23" s="89"/>
    </row>
    <row r="25" spans="6:10" x14ac:dyDescent="0.3">
      <c r="G25" s="1" t="s">
        <v>140</v>
      </c>
      <c r="H25" s="1" t="s">
        <v>144</v>
      </c>
      <c r="I25" s="1" t="s">
        <v>117</v>
      </c>
    </row>
    <row r="26" spans="6:10" x14ac:dyDescent="0.3">
      <c r="G26" s="7">
        <v>1043</v>
      </c>
      <c r="H26" s="1" t="s">
        <v>144</v>
      </c>
      <c r="I26" s="1" t="s">
        <v>122</v>
      </c>
    </row>
    <row r="27" spans="6:10" x14ac:dyDescent="0.3">
      <c r="G27" s="1">
        <v>1234567</v>
      </c>
      <c r="H27" s="1" t="s">
        <v>144</v>
      </c>
      <c r="I27" s="1" t="s">
        <v>141</v>
      </c>
    </row>
    <row r="29" spans="6:10" x14ac:dyDescent="0.3">
      <c r="G29" t="s">
        <v>143</v>
      </c>
      <c r="I29" s="1" t="s">
        <v>142</v>
      </c>
    </row>
  </sheetData>
  <mergeCells count="1">
    <mergeCell ref="J8:J2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D25B-E573-4DA5-8878-C3246BC25451}">
  <dimension ref="A1:K251"/>
  <sheetViews>
    <sheetView workbookViewId="0">
      <selection activeCell="N26" sqref="N26"/>
    </sheetView>
  </sheetViews>
  <sheetFormatPr defaultRowHeight="14.4" x14ac:dyDescent="0.3"/>
  <cols>
    <col min="4" max="4" width="20.88671875" customWidth="1"/>
    <col min="10" max="10" width="24.88671875" customWidth="1"/>
    <col min="11" max="11" width="6.77734375" bestFit="1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404</v>
      </c>
      <c r="I5" s="2" t="s">
        <v>8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90</v>
      </c>
      <c r="I6" s="2" t="s">
        <v>8</v>
      </c>
      <c r="J6" t="s">
        <v>45</v>
      </c>
    </row>
    <row r="7" spans="1:11" x14ac:dyDescent="0.3">
      <c r="A7">
        <v>4</v>
      </c>
      <c r="B7" s="27" t="s">
        <v>16</v>
      </c>
      <c r="C7" s="28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9" t="s">
        <v>187</v>
      </c>
      <c r="C8" s="30" t="s">
        <v>8</v>
      </c>
      <c r="D8" s="24" t="s">
        <v>19</v>
      </c>
      <c r="G8">
        <v>5</v>
      </c>
      <c r="H8" s="12" t="s">
        <v>16</v>
      </c>
      <c r="I8" s="13" t="s">
        <v>17</v>
      </c>
      <c r="J8" s="107" t="s">
        <v>401</v>
      </c>
      <c r="K8" s="98" t="str">
        <f>DEC2HEX((G8-5)/2)</f>
        <v>0</v>
      </c>
    </row>
    <row r="9" spans="1:11" x14ac:dyDescent="0.3">
      <c r="A9">
        <v>6</v>
      </c>
      <c r="B9" s="82" t="s">
        <v>16</v>
      </c>
      <c r="C9" s="13" t="s">
        <v>17</v>
      </c>
      <c r="D9" s="18" t="s">
        <v>399</v>
      </c>
      <c r="G9">
        <v>6</v>
      </c>
      <c r="H9" s="15" t="s">
        <v>16</v>
      </c>
      <c r="I9" s="16" t="s">
        <v>17</v>
      </c>
      <c r="J9" s="108"/>
      <c r="K9" s="99"/>
    </row>
    <row r="10" spans="1:11" x14ac:dyDescent="0.3">
      <c r="A10">
        <v>7</v>
      </c>
      <c r="B10" s="83" t="s">
        <v>16</v>
      </c>
      <c r="C10" s="16" t="s">
        <v>17</v>
      </c>
      <c r="D10" s="24" t="s">
        <v>400</v>
      </c>
      <c r="G10">
        <v>7</v>
      </c>
      <c r="H10" s="12" t="s">
        <v>16</v>
      </c>
      <c r="I10" s="13" t="s">
        <v>17</v>
      </c>
      <c r="J10" s="108"/>
      <c r="K10" s="98" t="str">
        <f t="shared" ref="K10" si="0">DEC2HEX((G10-5)/2)</f>
        <v>1</v>
      </c>
    </row>
    <row r="11" spans="1:11" x14ac:dyDescent="0.3">
      <c r="A11">
        <v>8</v>
      </c>
      <c r="B11" s="27" t="s">
        <v>16</v>
      </c>
      <c r="C11" s="28" t="s">
        <v>8</v>
      </c>
      <c r="D11" s="18" t="s">
        <v>22</v>
      </c>
      <c r="G11">
        <v>8</v>
      </c>
      <c r="H11" s="15" t="s">
        <v>90</v>
      </c>
      <c r="I11" s="16" t="s">
        <v>17</v>
      </c>
      <c r="J11" s="109"/>
      <c r="K11" s="99"/>
    </row>
    <row r="12" spans="1:11" x14ac:dyDescent="0.3">
      <c r="A12">
        <v>9</v>
      </c>
      <c r="B12" s="29" t="s">
        <v>105</v>
      </c>
      <c r="C12" s="30" t="s">
        <v>8</v>
      </c>
      <c r="D12" s="24" t="s">
        <v>21</v>
      </c>
      <c r="G12">
        <v>9</v>
      </c>
      <c r="H12" s="84" t="s">
        <v>112</v>
      </c>
      <c r="I12" s="84" t="s">
        <v>17</v>
      </c>
      <c r="J12" s="68" t="s">
        <v>402</v>
      </c>
      <c r="K12" s="98" t="str">
        <f t="shared" ref="K12" si="1">DEC2HEX((G12-5)/2)</f>
        <v>2</v>
      </c>
    </row>
    <row r="13" spans="1:11" x14ac:dyDescent="0.3">
      <c r="G13">
        <v>10</v>
      </c>
      <c r="H13" s="84" t="s">
        <v>268</v>
      </c>
      <c r="I13" s="84" t="s">
        <v>17</v>
      </c>
      <c r="J13" s="68" t="s">
        <v>403</v>
      </c>
      <c r="K13" s="99"/>
    </row>
    <row r="14" spans="1:11" x14ac:dyDescent="0.3">
      <c r="G14">
        <v>11</v>
      </c>
      <c r="H14" s="85" t="s">
        <v>33</v>
      </c>
      <c r="I14" s="68" t="s">
        <v>17</v>
      </c>
      <c r="J14" s="68" t="s">
        <v>409</v>
      </c>
      <c r="K14" s="98" t="str">
        <f t="shared" ref="K14" si="2">DEC2HEX((G14-5)/2)</f>
        <v>3</v>
      </c>
    </row>
    <row r="15" spans="1:11" x14ac:dyDescent="0.3">
      <c r="G15">
        <v>12</v>
      </c>
      <c r="H15" s="85" t="s">
        <v>405</v>
      </c>
      <c r="I15" s="68" t="s">
        <v>17</v>
      </c>
      <c r="J15" s="68" t="s">
        <v>409</v>
      </c>
      <c r="K15" s="99"/>
    </row>
    <row r="16" spans="1:11" x14ac:dyDescent="0.3">
      <c r="G16">
        <v>13</v>
      </c>
      <c r="H16" s="85" t="s">
        <v>406</v>
      </c>
      <c r="I16" s="68" t="s">
        <v>17</v>
      </c>
      <c r="J16" s="68" t="s">
        <v>409</v>
      </c>
      <c r="K16" s="98" t="str">
        <f t="shared" ref="K16" si="3">DEC2HEX((G16-5)/2)</f>
        <v>4</v>
      </c>
    </row>
    <row r="17" spans="7:11" x14ac:dyDescent="0.3">
      <c r="G17">
        <v>14</v>
      </c>
      <c r="H17" s="85" t="s">
        <v>407</v>
      </c>
      <c r="I17" s="68" t="s">
        <v>17</v>
      </c>
      <c r="J17" s="68" t="s">
        <v>409</v>
      </c>
      <c r="K17" s="99"/>
    </row>
    <row r="18" spans="7:11" x14ac:dyDescent="0.3">
      <c r="G18">
        <v>15</v>
      </c>
      <c r="H18" s="85" t="s">
        <v>408</v>
      </c>
      <c r="I18" s="68" t="s">
        <v>17</v>
      </c>
      <c r="J18" s="68" t="s">
        <v>409</v>
      </c>
      <c r="K18" s="98" t="str">
        <f t="shared" ref="K18" si="4">DEC2HEX((G18-5)/2)</f>
        <v>5</v>
      </c>
    </row>
    <row r="19" spans="7:11" x14ac:dyDescent="0.3">
      <c r="G19">
        <v>16</v>
      </c>
      <c r="H19" s="85" t="s">
        <v>16</v>
      </c>
      <c r="I19" s="68" t="s">
        <v>17</v>
      </c>
      <c r="J19" s="68" t="s">
        <v>188</v>
      </c>
      <c r="K19" s="99"/>
    </row>
    <row r="20" spans="7:11" x14ac:dyDescent="0.3">
      <c r="G20">
        <v>17</v>
      </c>
      <c r="H20" s="85" t="s">
        <v>16</v>
      </c>
      <c r="I20" s="68" t="s">
        <v>17</v>
      </c>
      <c r="J20" s="68" t="s">
        <v>188</v>
      </c>
      <c r="K20" s="98" t="str">
        <f t="shared" ref="K20" si="5">DEC2HEX((G20-5)/2)</f>
        <v>6</v>
      </c>
    </row>
    <row r="21" spans="7:11" x14ac:dyDescent="0.3">
      <c r="G21">
        <v>18</v>
      </c>
      <c r="H21" s="85" t="s">
        <v>16</v>
      </c>
      <c r="I21" s="68" t="s">
        <v>17</v>
      </c>
      <c r="J21" s="68" t="s">
        <v>188</v>
      </c>
      <c r="K21" s="99"/>
    </row>
    <row r="22" spans="7:11" x14ac:dyDescent="0.3">
      <c r="G22">
        <v>19</v>
      </c>
      <c r="H22" s="85" t="s">
        <v>16</v>
      </c>
      <c r="I22" s="68" t="s">
        <v>17</v>
      </c>
      <c r="J22" s="68" t="s">
        <v>188</v>
      </c>
      <c r="K22" s="98" t="str">
        <f t="shared" ref="K22" si="6">DEC2HEX((G22-5)/2)</f>
        <v>7</v>
      </c>
    </row>
    <row r="23" spans="7:11" x14ac:dyDescent="0.3">
      <c r="G23">
        <v>20</v>
      </c>
      <c r="H23" s="85" t="s">
        <v>16</v>
      </c>
      <c r="I23" s="68" t="s">
        <v>17</v>
      </c>
      <c r="J23" s="68" t="s">
        <v>188</v>
      </c>
      <c r="K23" s="99"/>
    </row>
    <row r="24" spans="7:11" x14ac:dyDescent="0.3">
      <c r="G24">
        <v>21</v>
      </c>
      <c r="H24" s="85" t="s">
        <v>16</v>
      </c>
      <c r="I24" s="68" t="s">
        <v>17</v>
      </c>
      <c r="J24" s="68" t="s">
        <v>188</v>
      </c>
      <c r="K24" s="98" t="str">
        <f t="shared" ref="K24" si="7">DEC2HEX((G24-5)/2)</f>
        <v>8</v>
      </c>
    </row>
    <row r="25" spans="7:11" x14ac:dyDescent="0.3">
      <c r="G25">
        <v>22</v>
      </c>
      <c r="H25" s="85" t="s">
        <v>16</v>
      </c>
      <c r="I25" s="68" t="s">
        <v>17</v>
      </c>
      <c r="J25" s="68" t="s">
        <v>188</v>
      </c>
      <c r="K25" s="99"/>
    </row>
    <row r="26" spans="7:11" x14ac:dyDescent="0.3">
      <c r="G26">
        <v>23</v>
      </c>
      <c r="H26" s="85" t="s">
        <v>16</v>
      </c>
      <c r="I26" s="68" t="s">
        <v>17</v>
      </c>
      <c r="J26" s="68" t="s">
        <v>188</v>
      </c>
      <c r="K26" s="98" t="str">
        <f t="shared" ref="K26" si="8">DEC2HEX((G26-5)/2)</f>
        <v>9</v>
      </c>
    </row>
    <row r="27" spans="7:11" x14ac:dyDescent="0.3">
      <c r="G27">
        <v>24</v>
      </c>
      <c r="H27" s="85" t="s">
        <v>16</v>
      </c>
      <c r="I27" s="68" t="s">
        <v>17</v>
      </c>
      <c r="J27" s="68" t="s">
        <v>188</v>
      </c>
      <c r="K27" s="99"/>
    </row>
    <row r="28" spans="7:11" x14ac:dyDescent="0.3">
      <c r="G28">
        <v>25</v>
      </c>
      <c r="H28" s="85" t="s">
        <v>16</v>
      </c>
      <c r="I28" s="68" t="s">
        <v>17</v>
      </c>
      <c r="J28" s="68" t="s">
        <v>188</v>
      </c>
      <c r="K28" s="98" t="str">
        <f t="shared" ref="K28" si="9">DEC2HEX((G28-5)/2)</f>
        <v>A</v>
      </c>
    </row>
    <row r="29" spans="7:11" x14ac:dyDescent="0.3">
      <c r="G29">
        <v>26</v>
      </c>
      <c r="H29" s="85" t="s">
        <v>16</v>
      </c>
      <c r="I29" s="68" t="s">
        <v>17</v>
      </c>
      <c r="J29" s="68" t="s">
        <v>188</v>
      </c>
      <c r="K29" s="99"/>
    </row>
    <row r="30" spans="7:11" x14ac:dyDescent="0.3">
      <c r="G30">
        <v>27</v>
      </c>
      <c r="H30" s="85" t="s">
        <v>16</v>
      </c>
      <c r="I30" s="68" t="s">
        <v>17</v>
      </c>
      <c r="J30" s="68" t="s">
        <v>188</v>
      </c>
      <c r="K30" s="98" t="str">
        <f t="shared" ref="K30" si="10">DEC2HEX((G30-5)/2)</f>
        <v>B</v>
      </c>
    </row>
    <row r="31" spans="7:11" x14ac:dyDescent="0.3">
      <c r="G31">
        <v>28</v>
      </c>
      <c r="H31" s="85" t="s">
        <v>16</v>
      </c>
      <c r="I31" s="68" t="s">
        <v>17</v>
      </c>
      <c r="J31" s="68" t="s">
        <v>188</v>
      </c>
      <c r="K31" s="99"/>
    </row>
    <row r="32" spans="7:11" x14ac:dyDescent="0.3">
      <c r="G32">
        <v>29</v>
      </c>
      <c r="H32" s="85" t="s">
        <v>16</v>
      </c>
      <c r="I32" s="68" t="s">
        <v>17</v>
      </c>
      <c r="J32" s="68" t="s">
        <v>188</v>
      </c>
      <c r="K32" s="98" t="str">
        <f t="shared" ref="K32" si="11">DEC2HEX((G32-5)/2)</f>
        <v>C</v>
      </c>
    </row>
    <row r="33" spans="7:11" x14ac:dyDescent="0.3">
      <c r="G33">
        <v>30</v>
      </c>
      <c r="H33" s="85" t="s">
        <v>16</v>
      </c>
      <c r="I33" s="68" t="s">
        <v>17</v>
      </c>
      <c r="J33" s="68" t="s">
        <v>188</v>
      </c>
      <c r="K33" s="99"/>
    </row>
    <row r="34" spans="7:11" x14ac:dyDescent="0.3">
      <c r="G34">
        <v>31</v>
      </c>
      <c r="H34" s="85" t="s">
        <v>16</v>
      </c>
      <c r="I34" s="68" t="s">
        <v>17</v>
      </c>
      <c r="J34" s="68" t="s">
        <v>188</v>
      </c>
      <c r="K34" s="98" t="str">
        <f t="shared" ref="K34" si="12">DEC2HEX((G34-5)/2)</f>
        <v>D</v>
      </c>
    </row>
    <row r="35" spans="7:11" x14ac:dyDescent="0.3">
      <c r="G35">
        <v>32</v>
      </c>
      <c r="H35" s="85" t="s">
        <v>16</v>
      </c>
      <c r="I35" s="68" t="s">
        <v>17</v>
      </c>
      <c r="J35" s="68" t="s">
        <v>188</v>
      </c>
      <c r="K35" s="99"/>
    </row>
    <row r="36" spans="7:11" x14ac:dyDescent="0.3">
      <c r="G36">
        <v>33</v>
      </c>
      <c r="H36" s="85" t="s">
        <v>16</v>
      </c>
      <c r="I36" s="68" t="s">
        <v>17</v>
      </c>
      <c r="J36" s="68" t="s">
        <v>188</v>
      </c>
      <c r="K36" s="98" t="str">
        <f t="shared" ref="K36" si="13">DEC2HEX((G36-5)/2)</f>
        <v>E</v>
      </c>
    </row>
    <row r="37" spans="7:11" x14ac:dyDescent="0.3">
      <c r="G37">
        <v>34</v>
      </c>
      <c r="H37" s="85" t="s">
        <v>16</v>
      </c>
      <c r="I37" s="68" t="s">
        <v>17</v>
      </c>
      <c r="J37" s="68" t="s">
        <v>188</v>
      </c>
      <c r="K37" s="99"/>
    </row>
    <row r="38" spans="7:11" x14ac:dyDescent="0.3">
      <c r="G38">
        <v>35</v>
      </c>
      <c r="H38" s="85" t="s">
        <v>16</v>
      </c>
      <c r="I38" s="68" t="s">
        <v>17</v>
      </c>
      <c r="J38" s="68" t="s">
        <v>188</v>
      </c>
      <c r="K38" s="98" t="str">
        <f t="shared" ref="K38" si="14">DEC2HEX((G38-5)/2)</f>
        <v>F</v>
      </c>
    </row>
    <row r="39" spans="7:11" x14ac:dyDescent="0.3">
      <c r="G39">
        <v>36</v>
      </c>
      <c r="H39" s="85" t="s">
        <v>16</v>
      </c>
      <c r="I39" s="68" t="s">
        <v>17</v>
      </c>
      <c r="J39" s="68" t="s">
        <v>188</v>
      </c>
      <c r="K39" s="99"/>
    </row>
    <row r="40" spans="7:11" x14ac:dyDescent="0.3">
      <c r="G40">
        <v>37</v>
      </c>
      <c r="H40" s="85" t="s">
        <v>16</v>
      </c>
      <c r="I40" s="68" t="s">
        <v>17</v>
      </c>
      <c r="J40" s="68" t="s">
        <v>188</v>
      </c>
      <c r="K40" s="98" t="str">
        <f t="shared" ref="K40" si="15">DEC2HEX((G40-5)/2)</f>
        <v>10</v>
      </c>
    </row>
    <row r="41" spans="7:11" x14ac:dyDescent="0.3">
      <c r="G41">
        <v>38</v>
      </c>
      <c r="H41" s="85" t="s">
        <v>16</v>
      </c>
      <c r="I41" s="68" t="s">
        <v>17</v>
      </c>
      <c r="J41" s="68" t="s">
        <v>188</v>
      </c>
      <c r="K41" s="99"/>
    </row>
    <row r="42" spans="7:11" x14ac:dyDescent="0.3">
      <c r="G42">
        <v>39</v>
      </c>
      <c r="H42" s="85" t="s">
        <v>16</v>
      </c>
      <c r="I42" s="68" t="s">
        <v>17</v>
      </c>
      <c r="J42" s="68" t="s">
        <v>188</v>
      </c>
      <c r="K42" s="98" t="str">
        <f t="shared" ref="K42" si="16">DEC2HEX((G42-5)/2)</f>
        <v>11</v>
      </c>
    </row>
    <row r="43" spans="7:11" x14ac:dyDescent="0.3">
      <c r="G43">
        <v>40</v>
      </c>
      <c r="H43" s="85" t="s">
        <v>16</v>
      </c>
      <c r="I43" s="68" t="s">
        <v>17</v>
      </c>
      <c r="J43" s="68" t="s">
        <v>188</v>
      </c>
      <c r="K43" s="99"/>
    </row>
    <row r="44" spans="7:11" x14ac:dyDescent="0.3">
      <c r="G44">
        <v>41</v>
      </c>
      <c r="H44" s="85" t="s">
        <v>16</v>
      </c>
      <c r="I44" s="68" t="s">
        <v>17</v>
      </c>
      <c r="J44" s="68" t="s">
        <v>188</v>
      </c>
      <c r="K44" s="98" t="str">
        <f t="shared" ref="K44" si="17">DEC2HEX((G44-5)/2)</f>
        <v>12</v>
      </c>
    </row>
    <row r="45" spans="7:11" x14ac:dyDescent="0.3">
      <c r="G45">
        <v>42</v>
      </c>
      <c r="H45" s="85" t="s">
        <v>16</v>
      </c>
      <c r="I45" s="68" t="s">
        <v>17</v>
      </c>
      <c r="J45" s="68" t="s">
        <v>188</v>
      </c>
      <c r="K45" s="99"/>
    </row>
    <row r="46" spans="7:11" x14ac:dyDescent="0.3">
      <c r="G46">
        <v>43</v>
      </c>
      <c r="H46" s="85" t="s">
        <v>16</v>
      </c>
      <c r="I46" s="68" t="s">
        <v>17</v>
      </c>
      <c r="J46" s="68" t="s">
        <v>188</v>
      </c>
      <c r="K46" s="98" t="str">
        <f t="shared" ref="K46" si="18">DEC2HEX((G46-5)/2)</f>
        <v>13</v>
      </c>
    </row>
    <row r="47" spans="7:11" x14ac:dyDescent="0.3">
      <c r="G47">
        <v>44</v>
      </c>
      <c r="H47" s="85" t="s">
        <v>16</v>
      </c>
      <c r="I47" s="68" t="s">
        <v>17</v>
      </c>
      <c r="J47" s="68" t="s">
        <v>188</v>
      </c>
      <c r="K47" s="99"/>
    </row>
    <row r="48" spans="7:11" x14ac:dyDescent="0.3">
      <c r="G48">
        <v>45</v>
      </c>
      <c r="H48" s="85" t="s">
        <v>16</v>
      </c>
      <c r="I48" s="68" t="s">
        <v>17</v>
      </c>
      <c r="J48" s="68" t="s">
        <v>188</v>
      </c>
      <c r="K48" s="98" t="str">
        <f t="shared" ref="K48" si="19">DEC2HEX((G48-5)/2)</f>
        <v>14</v>
      </c>
    </row>
    <row r="49" spans="7:11" x14ac:dyDescent="0.3">
      <c r="G49">
        <v>46</v>
      </c>
      <c r="H49" s="85" t="s">
        <v>16</v>
      </c>
      <c r="I49" s="68" t="s">
        <v>17</v>
      </c>
      <c r="J49" s="68" t="s">
        <v>188</v>
      </c>
      <c r="K49" s="99"/>
    </row>
    <row r="50" spans="7:11" x14ac:dyDescent="0.3">
      <c r="G50">
        <v>47</v>
      </c>
      <c r="H50" s="85" t="s">
        <v>16</v>
      </c>
      <c r="I50" s="68" t="s">
        <v>17</v>
      </c>
      <c r="J50" s="68" t="s">
        <v>188</v>
      </c>
      <c r="K50" s="98" t="str">
        <f t="shared" ref="K50" si="20">DEC2HEX((G50-5)/2)</f>
        <v>15</v>
      </c>
    </row>
    <row r="51" spans="7:11" x14ac:dyDescent="0.3">
      <c r="G51">
        <v>48</v>
      </c>
      <c r="H51" s="85" t="s">
        <v>16</v>
      </c>
      <c r="I51" s="68" t="s">
        <v>17</v>
      </c>
      <c r="J51" s="68" t="s">
        <v>188</v>
      </c>
      <c r="K51" s="99"/>
    </row>
    <row r="52" spans="7:11" x14ac:dyDescent="0.3">
      <c r="G52">
        <v>49</v>
      </c>
      <c r="H52" s="85" t="s">
        <v>16</v>
      </c>
      <c r="I52" s="68" t="s">
        <v>17</v>
      </c>
      <c r="J52" s="68" t="s">
        <v>188</v>
      </c>
      <c r="K52" s="98" t="str">
        <f t="shared" ref="K52" si="21">DEC2HEX((G52-5)/2)</f>
        <v>16</v>
      </c>
    </row>
    <row r="53" spans="7:11" x14ac:dyDescent="0.3">
      <c r="G53">
        <v>50</v>
      </c>
      <c r="H53" s="85" t="s">
        <v>16</v>
      </c>
      <c r="I53" s="68" t="s">
        <v>17</v>
      </c>
      <c r="J53" s="68" t="s">
        <v>188</v>
      </c>
      <c r="K53" s="99"/>
    </row>
    <row r="54" spans="7:11" x14ac:dyDescent="0.3">
      <c r="G54">
        <v>51</v>
      </c>
      <c r="H54" s="85" t="s">
        <v>16</v>
      </c>
      <c r="I54" s="68" t="s">
        <v>17</v>
      </c>
      <c r="J54" s="68" t="s">
        <v>188</v>
      </c>
      <c r="K54" s="98" t="str">
        <f t="shared" ref="K54" si="22">DEC2HEX((G54-5)/2)</f>
        <v>17</v>
      </c>
    </row>
    <row r="55" spans="7:11" x14ac:dyDescent="0.3">
      <c r="G55">
        <v>52</v>
      </c>
      <c r="H55" s="85" t="s">
        <v>16</v>
      </c>
      <c r="I55" s="68" t="s">
        <v>17</v>
      </c>
      <c r="J55" s="68" t="s">
        <v>188</v>
      </c>
      <c r="K55" s="99"/>
    </row>
    <row r="56" spans="7:11" x14ac:dyDescent="0.3">
      <c r="G56">
        <v>53</v>
      </c>
      <c r="H56" s="85" t="s">
        <v>16</v>
      </c>
      <c r="I56" s="68" t="s">
        <v>17</v>
      </c>
      <c r="J56" s="68" t="s">
        <v>188</v>
      </c>
      <c r="K56" s="98" t="str">
        <f t="shared" ref="K56" si="23">DEC2HEX((G56-5)/2)</f>
        <v>18</v>
      </c>
    </row>
    <row r="57" spans="7:11" x14ac:dyDescent="0.3">
      <c r="G57">
        <v>54</v>
      </c>
      <c r="H57" s="85" t="s">
        <v>16</v>
      </c>
      <c r="I57" s="68" t="s">
        <v>17</v>
      </c>
      <c r="J57" s="68" t="s">
        <v>188</v>
      </c>
      <c r="K57" s="99"/>
    </row>
    <row r="58" spans="7:11" x14ac:dyDescent="0.3">
      <c r="G58">
        <v>55</v>
      </c>
      <c r="H58" s="85" t="s">
        <v>16</v>
      </c>
      <c r="I58" s="68" t="s">
        <v>17</v>
      </c>
      <c r="J58" s="68" t="s">
        <v>188</v>
      </c>
      <c r="K58" s="98" t="str">
        <f t="shared" ref="K58" si="24">DEC2HEX((G58-5)/2)</f>
        <v>19</v>
      </c>
    </row>
    <row r="59" spans="7:11" x14ac:dyDescent="0.3">
      <c r="G59">
        <v>56</v>
      </c>
      <c r="H59" s="85" t="s">
        <v>16</v>
      </c>
      <c r="I59" s="68" t="s">
        <v>17</v>
      </c>
      <c r="J59" s="68" t="s">
        <v>188</v>
      </c>
      <c r="K59" s="99"/>
    </row>
    <row r="60" spans="7:11" x14ac:dyDescent="0.3">
      <c r="G60">
        <v>57</v>
      </c>
      <c r="H60" s="85" t="s">
        <v>16</v>
      </c>
      <c r="I60" s="68" t="s">
        <v>17</v>
      </c>
      <c r="J60" s="68" t="s">
        <v>188</v>
      </c>
      <c r="K60" s="98" t="str">
        <f t="shared" ref="K60" si="25">DEC2HEX((G60-5)/2)</f>
        <v>1A</v>
      </c>
    </row>
    <row r="61" spans="7:11" x14ac:dyDescent="0.3">
      <c r="G61">
        <v>58</v>
      </c>
      <c r="H61" s="85" t="s">
        <v>16</v>
      </c>
      <c r="I61" s="68" t="s">
        <v>17</v>
      </c>
      <c r="J61" s="68" t="s">
        <v>188</v>
      </c>
      <c r="K61" s="99"/>
    </row>
    <row r="62" spans="7:11" x14ac:dyDescent="0.3">
      <c r="G62">
        <v>59</v>
      </c>
      <c r="H62" s="85" t="s">
        <v>16</v>
      </c>
      <c r="I62" s="68" t="s">
        <v>17</v>
      </c>
      <c r="J62" s="68" t="s">
        <v>188</v>
      </c>
      <c r="K62" s="98" t="str">
        <f t="shared" ref="K62" si="26">DEC2HEX((G62-5)/2)</f>
        <v>1B</v>
      </c>
    </row>
    <row r="63" spans="7:11" x14ac:dyDescent="0.3">
      <c r="G63">
        <v>60</v>
      </c>
      <c r="H63" s="85" t="s">
        <v>16</v>
      </c>
      <c r="I63" s="68" t="s">
        <v>17</v>
      </c>
      <c r="J63" s="68" t="s">
        <v>188</v>
      </c>
      <c r="K63" s="99"/>
    </row>
    <row r="64" spans="7:11" x14ac:dyDescent="0.3">
      <c r="G64">
        <v>61</v>
      </c>
      <c r="H64" s="85" t="s">
        <v>16</v>
      </c>
      <c r="I64" s="68" t="s">
        <v>17</v>
      </c>
      <c r="J64" s="68" t="s">
        <v>188</v>
      </c>
      <c r="K64" s="98" t="str">
        <f t="shared" ref="K64" si="27">DEC2HEX((G64-5)/2)</f>
        <v>1C</v>
      </c>
    </row>
    <row r="65" spans="7:11" x14ac:dyDescent="0.3">
      <c r="G65">
        <v>62</v>
      </c>
      <c r="H65" s="85" t="s">
        <v>16</v>
      </c>
      <c r="I65" s="68" t="s">
        <v>17</v>
      </c>
      <c r="J65" s="68" t="s">
        <v>188</v>
      </c>
      <c r="K65" s="99"/>
    </row>
    <row r="66" spans="7:11" x14ac:dyDescent="0.3">
      <c r="G66">
        <v>63</v>
      </c>
      <c r="H66" s="85" t="s">
        <v>16</v>
      </c>
      <c r="I66" s="68" t="s">
        <v>17</v>
      </c>
      <c r="J66" s="68" t="s">
        <v>188</v>
      </c>
      <c r="K66" s="98" t="str">
        <f t="shared" ref="K66" si="28">DEC2HEX((G66-5)/2)</f>
        <v>1D</v>
      </c>
    </row>
    <row r="67" spans="7:11" x14ac:dyDescent="0.3">
      <c r="G67">
        <v>64</v>
      </c>
      <c r="H67" s="85" t="s">
        <v>16</v>
      </c>
      <c r="I67" s="68" t="s">
        <v>17</v>
      </c>
      <c r="J67" s="68" t="s">
        <v>188</v>
      </c>
      <c r="K67" s="99"/>
    </row>
    <row r="68" spans="7:11" x14ac:dyDescent="0.3">
      <c r="G68">
        <v>65</v>
      </c>
      <c r="H68" s="85" t="s">
        <v>16</v>
      </c>
      <c r="I68" s="68" t="s">
        <v>17</v>
      </c>
      <c r="J68" s="68" t="s">
        <v>188</v>
      </c>
      <c r="K68" s="98" t="str">
        <f t="shared" ref="K68" si="29">DEC2HEX((G68-5)/2)</f>
        <v>1E</v>
      </c>
    </row>
    <row r="69" spans="7:11" x14ac:dyDescent="0.3">
      <c r="G69">
        <v>66</v>
      </c>
      <c r="H69" s="85" t="s">
        <v>16</v>
      </c>
      <c r="I69" s="68" t="s">
        <v>17</v>
      </c>
      <c r="J69" s="68" t="s">
        <v>188</v>
      </c>
      <c r="K69" s="99"/>
    </row>
    <row r="70" spans="7:11" x14ac:dyDescent="0.3">
      <c r="G70">
        <v>67</v>
      </c>
      <c r="H70" s="85" t="s">
        <v>16</v>
      </c>
      <c r="I70" s="68" t="s">
        <v>17</v>
      </c>
      <c r="J70" s="68" t="s">
        <v>188</v>
      </c>
      <c r="K70" s="98" t="str">
        <f t="shared" ref="K70" si="30">DEC2HEX((G70-5)/2)</f>
        <v>1F</v>
      </c>
    </row>
    <row r="71" spans="7:11" x14ac:dyDescent="0.3">
      <c r="G71">
        <v>68</v>
      </c>
      <c r="H71" s="85" t="s">
        <v>16</v>
      </c>
      <c r="I71" s="68" t="s">
        <v>17</v>
      </c>
      <c r="J71" s="68" t="s">
        <v>188</v>
      </c>
      <c r="K71" s="99"/>
    </row>
    <row r="72" spans="7:11" x14ac:dyDescent="0.3">
      <c r="G72">
        <v>69</v>
      </c>
      <c r="H72" s="85" t="s">
        <v>16</v>
      </c>
      <c r="I72" s="68" t="s">
        <v>17</v>
      </c>
      <c r="J72" s="68" t="s">
        <v>188</v>
      </c>
      <c r="K72" s="98" t="str">
        <f t="shared" ref="K72" si="31">DEC2HEX((G72-5)/2)</f>
        <v>20</v>
      </c>
    </row>
    <row r="73" spans="7:11" x14ac:dyDescent="0.3">
      <c r="G73">
        <v>70</v>
      </c>
      <c r="H73" s="85" t="s">
        <v>16</v>
      </c>
      <c r="I73" s="68" t="s">
        <v>17</v>
      </c>
      <c r="J73" s="68" t="s">
        <v>188</v>
      </c>
      <c r="K73" s="99"/>
    </row>
    <row r="74" spans="7:11" x14ac:dyDescent="0.3">
      <c r="G74">
        <v>71</v>
      </c>
      <c r="H74" s="85" t="s">
        <v>16</v>
      </c>
      <c r="I74" s="68" t="s">
        <v>17</v>
      </c>
      <c r="J74" s="68" t="s">
        <v>188</v>
      </c>
      <c r="K74" s="98" t="str">
        <f t="shared" ref="K74" si="32">DEC2HEX((G74-5)/2)</f>
        <v>21</v>
      </c>
    </row>
    <row r="75" spans="7:11" x14ac:dyDescent="0.3">
      <c r="G75">
        <v>72</v>
      </c>
      <c r="H75" s="85" t="s">
        <v>16</v>
      </c>
      <c r="I75" s="68" t="s">
        <v>17</v>
      </c>
      <c r="J75" s="68" t="s">
        <v>188</v>
      </c>
      <c r="K75" s="99"/>
    </row>
    <row r="76" spans="7:11" x14ac:dyDescent="0.3">
      <c r="G76">
        <v>73</v>
      </c>
      <c r="H76" s="85" t="s">
        <v>16</v>
      </c>
      <c r="I76" s="68" t="s">
        <v>17</v>
      </c>
      <c r="J76" s="68" t="s">
        <v>188</v>
      </c>
      <c r="K76" s="98" t="str">
        <f t="shared" ref="K76" si="33">DEC2HEX((G76-5)/2)</f>
        <v>22</v>
      </c>
    </row>
    <row r="77" spans="7:11" x14ac:dyDescent="0.3">
      <c r="G77">
        <v>74</v>
      </c>
      <c r="H77" s="85" t="s">
        <v>16</v>
      </c>
      <c r="I77" s="68" t="s">
        <v>17</v>
      </c>
      <c r="J77" s="68" t="s">
        <v>188</v>
      </c>
      <c r="K77" s="99"/>
    </row>
    <row r="78" spans="7:11" x14ac:dyDescent="0.3">
      <c r="G78">
        <v>75</v>
      </c>
      <c r="H78" s="85" t="s">
        <v>16</v>
      </c>
      <c r="I78" s="68" t="s">
        <v>17</v>
      </c>
      <c r="J78" s="68" t="s">
        <v>188</v>
      </c>
      <c r="K78" s="98" t="str">
        <f t="shared" ref="K78" si="34">DEC2HEX((G78-5)/2)</f>
        <v>23</v>
      </c>
    </row>
    <row r="79" spans="7:11" x14ac:dyDescent="0.3">
      <c r="G79">
        <v>76</v>
      </c>
      <c r="H79" s="85" t="s">
        <v>16</v>
      </c>
      <c r="I79" s="68" t="s">
        <v>17</v>
      </c>
      <c r="J79" s="68" t="s">
        <v>188</v>
      </c>
      <c r="K79" s="99"/>
    </row>
    <row r="80" spans="7:11" x14ac:dyDescent="0.3">
      <c r="G80">
        <v>77</v>
      </c>
      <c r="H80" s="85" t="s">
        <v>16</v>
      </c>
      <c r="I80" s="68" t="s">
        <v>17</v>
      </c>
      <c r="J80" s="68" t="s">
        <v>188</v>
      </c>
      <c r="K80" s="98" t="str">
        <f t="shared" ref="K80" si="35">DEC2HEX((G80-5)/2)</f>
        <v>24</v>
      </c>
    </row>
    <row r="81" spans="7:11" x14ac:dyDescent="0.3">
      <c r="G81">
        <v>78</v>
      </c>
      <c r="H81" s="85" t="s">
        <v>16</v>
      </c>
      <c r="I81" s="68" t="s">
        <v>17</v>
      </c>
      <c r="J81" s="68" t="s">
        <v>188</v>
      </c>
      <c r="K81" s="99"/>
    </row>
    <row r="82" spans="7:11" x14ac:dyDescent="0.3">
      <c r="G82">
        <v>79</v>
      </c>
      <c r="H82" s="85" t="s">
        <v>16</v>
      </c>
      <c r="I82" s="68" t="s">
        <v>17</v>
      </c>
      <c r="J82" s="68" t="s">
        <v>188</v>
      </c>
      <c r="K82" s="98" t="str">
        <f t="shared" ref="K82" si="36">DEC2HEX((G82-5)/2)</f>
        <v>25</v>
      </c>
    </row>
    <row r="83" spans="7:11" x14ac:dyDescent="0.3">
      <c r="G83">
        <v>80</v>
      </c>
      <c r="H83" s="85" t="s">
        <v>16</v>
      </c>
      <c r="I83" s="68" t="s">
        <v>17</v>
      </c>
      <c r="J83" s="68" t="s">
        <v>188</v>
      </c>
      <c r="K83" s="99"/>
    </row>
    <row r="84" spans="7:11" x14ac:dyDescent="0.3">
      <c r="G84">
        <v>81</v>
      </c>
      <c r="H84" s="85" t="s">
        <v>16</v>
      </c>
      <c r="I84" s="68" t="s">
        <v>17</v>
      </c>
      <c r="J84" s="68" t="s">
        <v>188</v>
      </c>
      <c r="K84" s="98" t="str">
        <f t="shared" ref="K84" si="37">DEC2HEX((G84-5)/2)</f>
        <v>26</v>
      </c>
    </row>
    <row r="85" spans="7:11" x14ac:dyDescent="0.3">
      <c r="G85">
        <v>82</v>
      </c>
      <c r="H85" s="85" t="s">
        <v>16</v>
      </c>
      <c r="I85" s="68" t="s">
        <v>17</v>
      </c>
      <c r="J85" s="68" t="s">
        <v>188</v>
      </c>
      <c r="K85" s="99"/>
    </row>
    <row r="86" spans="7:11" x14ac:dyDescent="0.3">
      <c r="G86">
        <v>83</v>
      </c>
      <c r="H86" s="85" t="s">
        <v>16</v>
      </c>
      <c r="I86" s="68" t="s">
        <v>17</v>
      </c>
      <c r="J86" s="68" t="s">
        <v>188</v>
      </c>
      <c r="K86" s="98" t="str">
        <f t="shared" ref="K86" si="38">DEC2HEX((G86-5)/2)</f>
        <v>27</v>
      </c>
    </row>
    <row r="87" spans="7:11" x14ac:dyDescent="0.3">
      <c r="G87">
        <v>84</v>
      </c>
      <c r="H87" s="85" t="s">
        <v>16</v>
      </c>
      <c r="I87" s="68" t="s">
        <v>17</v>
      </c>
      <c r="J87" s="68" t="s">
        <v>188</v>
      </c>
      <c r="K87" s="99"/>
    </row>
    <row r="88" spans="7:11" x14ac:dyDescent="0.3">
      <c r="G88">
        <v>85</v>
      </c>
      <c r="H88" s="85" t="s">
        <v>16</v>
      </c>
      <c r="I88" s="68" t="s">
        <v>17</v>
      </c>
      <c r="J88" s="68" t="s">
        <v>188</v>
      </c>
      <c r="K88" s="98" t="str">
        <f t="shared" ref="K88" si="39">DEC2HEX((G88-5)/2)</f>
        <v>28</v>
      </c>
    </row>
    <row r="89" spans="7:11" x14ac:dyDescent="0.3">
      <c r="G89">
        <v>86</v>
      </c>
      <c r="H89" s="85" t="s">
        <v>16</v>
      </c>
      <c r="I89" s="68" t="s">
        <v>17</v>
      </c>
      <c r="J89" s="68" t="s">
        <v>188</v>
      </c>
      <c r="K89" s="99"/>
    </row>
    <row r="90" spans="7:11" x14ac:dyDescent="0.3">
      <c r="G90">
        <v>87</v>
      </c>
      <c r="H90" s="85" t="s">
        <v>16</v>
      </c>
      <c r="I90" s="68" t="s">
        <v>17</v>
      </c>
      <c r="J90" s="68" t="s">
        <v>188</v>
      </c>
      <c r="K90" s="98" t="str">
        <f t="shared" ref="K90" si="40">DEC2HEX((G90-5)/2)</f>
        <v>29</v>
      </c>
    </row>
    <row r="91" spans="7:11" x14ac:dyDescent="0.3">
      <c r="G91">
        <v>88</v>
      </c>
      <c r="H91" s="85" t="s">
        <v>16</v>
      </c>
      <c r="I91" s="68" t="s">
        <v>17</v>
      </c>
      <c r="J91" s="68" t="s">
        <v>188</v>
      </c>
      <c r="K91" s="99"/>
    </row>
    <row r="92" spans="7:11" x14ac:dyDescent="0.3">
      <c r="G92">
        <v>89</v>
      </c>
      <c r="H92" s="85" t="s">
        <v>16</v>
      </c>
      <c r="I92" s="68" t="s">
        <v>17</v>
      </c>
      <c r="J92" s="68" t="s">
        <v>188</v>
      </c>
      <c r="K92" s="98" t="str">
        <f t="shared" ref="K92" si="41">DEC2HEX((G92-5)/2)</f>
        <v>2A</v>
      </c>
    </row>
    <row r="93" spans="7:11" x14ac:dyDescent="0.3">
      <c r="G93">
        <v>90</v>
      </c>
      <c r="H93" s="85" t="s">
        <v>16</v>
      </c>
      <c r="I93" s="68" t="s">
        <v>17</v>
      </c>
      <c r="J93" s="68" t="s">
        <v>188</v>
      </c>
      <c r="K93" s="99"/>
    </row>
    <row r="94" spans="7:11" x14ac:dyDescent="0.3">
      <c r="G94">
        <v>91</v>
      </c>
      <c r="H94" s="85" t="s">
        <v>16</v>
      </c>
      <c r="I94" s="68" t="s">
        <v>17</v>
      </c>
      <c r="J94" s="68" t="s">
        <v>188</v>
      </c>
      <c r="K94" s="98" t="str">
        <f t="shared" ref="K94" si="42">DEC2HEX((G94-5)/2)</f>
        <v>2B</v>
      </c>
    </row>
    <row r="95" spans="7:11" x14ac:dyDescent="0.3">
      <c r="G95">
        <v>92</v>
      </c>
      <c r="H95" s="85" t="s">
        <v>16</v>
      </c>
      <c r="I95" s="68" t="s">
        <v>17</v>
      </c>
      <c r="J95" s="68" t="s">
        <v>188</v>
      </c>
      <c r="K95" s="99"/>
    </row>
    <row r="96" spans="7:11" x14ac:dyDescent="0.3">
      <c r="G96">
        <v>93</v>
      </c>
      <c r="H96" s="85" t="s">
        <v>16</v>
      </c>
      <c r="I96" s="68" t="s">
        <v>17</v>
      </c>
      <c r="J96" s="68" t="s">
        <v>188</v>
      </c>
      <c r="K96" s="98" t="str">
        <f t="shared" ref="K96" si="43">DEC2HEX((G96-5)/2)</f>
        <v>2C</v>
      </c>
    </row>
    <row r="97" spans="7:11" x14ac:dyDescent="0.3">
      <c r="G97">
        <v>94</v>
      </c>
      <c r="H97" s="85" t="s">
        <v>16</v>
      </c>
      <c r="I97" s="68" t="s">
        <v>17</v>
      </c>
      <c r="J97" s="68" t="s">
        <v>188</v>
      </c>
      <c r="K97" s="99"/>
    </row>
    <row r="98" spans="7:11" x14ac:dyDescent="0.3">
      <c r="G98">
        <v>95</v>
      </c>
      <c r="H98" s="85" t="s">
        <v>16</v>
      </c>
      <c r="I98" s="68" t="s">
        <v>17</v>
      </c>
      <c r="J98" s="68" t="s">
        <v>188</v>
      </c>
      <c r="K98" s="98" t="str">
        <f t="shared" ref="K98" si="44">DEC2HEX((G98-5)/2)</f>
        <v>2D</v>
      </c>
    </row>
    <row r="99" spans="7:11" x14ac:dyDescent="0.3">
      <c r="G99">
        <v>96</v>
      </c>
      <c r="H99" s="85" t="s">
        <v>16</v>
      </c>
      <c r="I99" s="68" t="s">
        <v>17</v>
      </c>
      <c r="J99" s="68" t="s">
        <v>188</v>
      </c>
      <c r="K99" s="99"/>
    </row>
    <row r="100" spans="7:11" x14ac:dyDescent="0.3">
      <c r="G100">
        <v>97</v>
      </c>
      <c r="H100" s="85" t="s">
        <v>16</v>
      </c>
      <c r="I100" s="68" t="s">
        <v>17</v>
      </c>
      <c r="J100" s="68" t="s">
        <v>188</v>
      </c>
      <c r="K100" s="98" t="str">
        <f t="shared" ref="K100" si="45">DEC2HEX((G100-5)/2)</f>
        <v>2E</v>
      </c>
    </row>
    <row r="101" spans="7:11" x14ac:dyDescent="0.3">
      <c r="G101">
        <v>98</v>
      </c>
      <c r="H101" s="85" t="s">
        <v>16</v>
      </c>
      <c r="I101" s="68" t="s">
        <v>17</v>
      </c>
      <c r="J101" s="68" t="s">
        <v>188</v>
      </c>
      <c r="K101" s="99"/>
    </row>
    <row r="102" spans="7:11" x14ac:dyDescent="0.3">
      <c r="G102">
        <v>99</v>
      </c>
      <c r="H102" s="85" t="s">
        <v>16</v>
      </c>
      <c r="I102" s="68" t="s">
        <v>17</v>
      </c>
      <c r="J102" s="68" t="s">
        <v>188</v>
      </c>
      <c r="K102" s="98" t="str">
        <f t="shared" ref="K102" si="46">DEC2HEX((G102-5)/2)</f>
        <v>2F</v>
      </c>
    </row>
    <row r="103" spans="7:11" x14ac:dyDescent="0.3">
      <c r="G103">
        <v>100</v>
      </c>
      <c r="H103" s="85" t="s">
        <v>16</v>
      </c>
      <c r="I103" s="68" t="s">
        <v>17</v>
      </c>
      <c r="J103" s="68" t="s">
        <v>188</v>
      </c>
      <c r="K103" s="99"/>
    </row>
    <row r="104" spans="7:11" x14ac:dyDescent="0.3">
      <c r="G104">
        <v>101</v>
      </c>
      <c r="H104" s="85" t="s">
        <v>16</v>
      </c>
      <c r="I104" s="68" t="s">
        <v>17</v>
      </c>
      <c r="J104" s="68" t="s">
        <v>188</v>
      </c>
      <c r="K104" s="98" t="str">
        <f t="shared" ref="K104" si="47">DEC2HEX((G104-5)/2)</f>
        <v>30</v>
      </c>
    </row>
    <row r="105" spans="7:11" x14ac:dyDescent="0.3">
      <c r="G105">
        <v>102</v>
      </c>
      <c r="H105" s="85" t="s">
        <v>16</v>
      </c>
      <c r="I105" s="68" t="s">
        <v>17</v>
      </c>
      <c r="J105" s="68" t="s">
        <v>188</v>
      </c>
      <c r="K105" s="99"/>
    </row>
    <row r="106" spans="7:11" x14ac:dyDescent="0.3">
      <c r="G106">
        <v>103</v>
      </c>
      <c r="H106" s="85" t="s">
        <v>16</v>
      </c>
      <c r="I106" s="68" t="s">
        <v>17</v>
      </c>
      <c r="J106" s="68" t="s">
        <v>188</v>
      </c>
      <c r="K106" s="98" t="str">
        <f t="shared" ref="K106" si="48">DEC2HEX((G106-5)/2)</f>
        <v>31</v>
      </c>
    </row>
    <row r="107" spans="7:11" x14ac:dyDescent="0.3">
      <c r="G107">
        <v>104</v>
      </c>
      <c r="H107" s="85" t="s">
        <v>16</v>
      </c>
      <c r="I107" s="68" t="s">
        <v>17</v>
      </c>
      <c r="J107" s="68" t="s">
        <v>188</v>
      </c>
      <c r="K107" s="99"/>
    </row>
    <row r="108" spans="7:11" x14ac:dyDescent="0.3">
      <c r="G108">
        <v>105</v>
      </c>
      <c r="H108" s="85" t="s">
        <v>16</v>
      </c>
      <c r="I108" s="68" t="s">
        <v>17</v>
      </c>
      <c r="J108" s="68" t="s">
        <v>188</v>
      </c>
      <c r="K108" s="98" t="str">
        <f t="shared" ref="K108" si="49">DEC2HEX((G108-5)/2)</f>
        <v>32</v>
      </c>
    </row>
    <row r="109" spans="7:11" x14ac:dyDescent="0.3">
      <c r="G109">
        <v>106</v>
      </c>
      <c r="H109" s="85" t="s">
        <v>16</v>
      </c>
      <c r="I109" s="68" t="s">
        <v>17</v>
      </c>
      <c r="J109" s="68" t="s">
        <v>188</v>
      </c>
      <c r="K109" s="99"/>
    </row>
    <row r="110" spans="7:11" x14ac:dyDescent="0.3">
      <c r="G110">
        <v>107</v>
      </c>
      <c r="H110" s="85" t="s">
        <v>16</v>
      </c>
      <c r="I110" s="68" t="s">
        <v>17</v>
      </c>
      <c r="J110" s="68" t="s">
        <v>188</v>
      </c>
      <c r="K110" s="98" t="str">
        <f t="shared" ref="K110" si="50">DEC2HEX((G110-5)/2)</f>
        <v>33</v>
      </c>
    </row>
    <row r="111" spans="7:11" x14ac:dyDescent="0.3">
      <c r="G111">
        <v>108</v>
      </c>
      <c r="H111" s="85" t="s">
        <v>16</v>
      </c>
      <c r="I111" s="68" t="s">
        <v>17</v>
      </c>
      <c r="J111" s="68" t="s">
        <v>188</v>
      </c>
      <c r="K111" s="99"/>
    </row>
    <row r="112" spans="7:11" x14ac:dyDescent="0.3">
      <c r="G112">
        <v>109</v>
      </c>
      <c r="H112" s="85" t="s">
        <v>16</v>
      </c>
      <c r="I112" s="68" t="s">
        <v>17</v>
      </c>
      <c r="J112" s="68" t="s">
        <v>188</v>
      </c>
      <c r="K112" s="98" t="str">
        <f t="shared" ref="K112" si="51">DEC2HEX((G112-5)/2)</f>
        <v>34</v>
      </c>
    </row>
    <row r="113" spans="7:11" x14ac:dyDescent="0.3">
      <c r="G113">
        <v>110</v>
      </c>
      <c r="H113" s="85" t="s">
        <v>16</v>
      </c>
      <c r="I113" s="68" t="s">
        <v>17</v>
      </c>
      <c r="J113" s="68" t="s">
        <v>188</v>
      </c>
      <c r="K113" s="99"/>
    </row>
    <row r="114" spans="7:11" x14ac:dyDescent="0.3">
      <c r="G114">
        <v>111</v>
      </c>
      <c r="H114" s="85" t="s">
        <v>16</v>
      </c>
      <c r="I114" s="68" t="s">
        <v>17</v>
      </c>
      <c r="J114" s="68" t="s">
        <v>188</v>
      </c>
      <c r="K114" s="98" t="str">
        <f t="shared" ref="K114" si="52">DEC2HEX((G114-5)/2)</f>
        <v>35</v>
      </c>
    </row>
    <row r="115" spans="7:11" x14ac:dyDescent="0.3">
      <c r="G115">
        <v>112</v>
      </c>
      <c r="H115" s="85" t="s">
        <v>16</v>
      </c>
      <c r="I115" s="68" t="s">
        <v>17</v>
      </c>
      <c r="J115" s="68" t="s">
        <v>188</v>
      </c>
      <c r="K115" s="99"/>
    </row>
    <row r="116" spans="7:11" x14ac:dyDescent="0.3">
      <c r="G116">
        <v>113</v>
      </c>
      <c r="H116" s="85" t="s">
        <v>16</v>
      </c>
      <c r="I116" s="68" t="s">
        <v>17</v>
      </c>
      <c r="J116" s="68" t="s">
        <v>188</v>
      </c>
      <c r="K116" s="98" t="str">
        <f t="shared" ref="K116" si="53">DEC2HEX((G116-5)/2)</f>
        <v>36</v>
      </c>
    </row>
    <row r="117" spans="7:11" x14ac:dyDescent="0.3">
      <c r="G117">
        <v>114</v>
      </c>
      <c r="H117" s="85" t="s">
        <v>16</v>
      </c>
      <c r="I117" s="68" t="s">
        <v>17</v>
      </c>
      <c r="J117" s="68" t="s">
        <v>188</v>
      </c>
      <c r="K117" s="99"/>
    </row>
    <row r="118" spans="7:11" x14ac:dyDescent="0.3">
      <c r="G118">
        <v>115</v>
      </c>
      <c r="H118" s="85" t="s">
        <v>16</v>
      </c>
      <c r="I118" s="68" t="s">
        <v>17</v>
      </c>
      <c r="J118" s="68" t="s">
        <v>188</v>
      </c>
      <c r="K118" s="98" t="str">
        <f t="shared" ref="K118" si="54">DEC2HEX((G118-5)/2)</f>
        <v>37</v>
      </c>
    </row>
    <row r="119" spans="7:11" x14ac:dyDescent="0.3">
      <c r="G119">
        <v>116</v>
      </c>
      <c r="H119" s="85" t="s">
        <v>16</v>
      </c>
      <c r="I119" s="68" t="s">
        <v>17</v>
      </c>
      <c r="J119" s="68" t="s">
        <v>188</v>
      </c>
      <c r="K119" s="99"/>
    </row>
    <row r="120" spans="7:11" x14ac:dyDescent="0.3">
      <c r="G120">
        <v>117</v>
      </c>
      <c r="H120" s="85" t="s">
        <v>16</v>
      </c>
      <c r="I120" s="68" t="s">
        <v>17</v>
      </c>
      <c r="J120" s="68" t="s">
        <v>188</v>
      </c>
      <c r="K120" s="98" t="str">
        <f t="shared" ref="K120" si="55">DEC2HEX((G120-5)/2)</f>
        <v>38</v>
      </c>
    </row>
    <row r="121" spans="7:11" x14ac:dyDescent="0.3">
      <c r="G121">
        <v>118</v>
      </c>
      <c r="H121" s="85" t="s">
        <v>16</v>
      </c>
      <c r="I121" s="68" t="s">
        <v>17</v>
      </c>
      <c r="J121" s="68" t="s">
        <v>188</v>
      </c>
      <c r="K121" s="99"/>
    </row>
    <row r="122" spans="7:11" x14ac:dyDescent="0.3">
      <c r="G122">
        <v>119</v>
      </c>
      <c r="H122" s="85" t="s">
        <v>16</v>
      </c>
      <c r="I122" s="68" t="s">
        <v>17</v>
      </c>
      <c r="J122" s="68" t="s">
        <v>188</v>
      </c>
      <c r="K122" s="98" t="str">
        <f t="shared" ref="K122" si="56">DEC2HEX((G122-5)/2)</f>
        <v>39</v>
      </c>
    </row>
    <row r="123" spans="7:11" x14ac:dyDescent="0.3">
      <c r="G123">
        <v>120</v>
      </c>
      <c r="H123" s="85" t="s">
        <v>16</v>
      </c>
      <c r="I123" s="68" t="s">
        <v>17</v>
      </c>
      <c r="J123" s="68" t="s">
        <v>188</v>
      </c>
      <c r="K123" s="99"/>
    </row>
    <row r="124" spans="7:11" x14ac:dyDescent="0.3">
      <c r="G124">
        <v>121</v>
      </c>
      <c r="H124" s="85" t="s">
        <v>16</v>
      </c>
      <c r="I124" s="68" t="s">
        <v>17</v>
      </c>
      <c r="J124" s="68" t="s">
        <v>188</v>
      </c>
      <c r="K124" s="98" t="str">
        <f t="shared" ref="K124" si="57">DEC2HEX((G124-5)/2)</f>
        <v>3A</v>
      </c>
    </row>
    <row r="125" spans="7:11" x14ac:dyDescent="0.3">
      <c r="G125">
        <v>122</v>
      </c>
      <c r="H125" s="85" t="s">
        <v>16</v>
      </c>
      <c r="I125" s="68" t="s">
        <v>17</v>
      </c>
      <c r="J125" s="68" t="s">
        <v>188</v>
      </c>
      <c r="K125" s="99"/>
    </row>
    <row r="126" spans="7:11" x14ac:dyDescent="0.3">
      <c r="G126">
        <v>123</v>
      </c>
      <c r="H126" s="85" t="s">
        <v>16</v>
      </c>
      <c r="I126" s="68" t="s">
        <v>17</v>
      </c>
      <c r="J126" s="68" t="s">
        <v>188</v>
      </c>
      <c r="K126" s="98" t="str">
        <f t="shared" ref="K126" si="58">DEC2HEX((G126-5)/2)</f>
        <v>3B</v>
      </c>
    </row>
    <row r="127" spans="7:11" x14ac:dyDescent="0.3">
      <c r="G127">
        <v>124</v>
      </c>
      <c r="H127" s="85" t="s">
        <v>16</v>
      </c>
      <c r="I127" s="68" t="s">
        <v>17</v>
      </c>
      <c r="J127" s="68" t="s">
        <v>188</v>
      </c>
      <c r="K127" s="99"/>
    </row>
    <row r="128" spans="7:11" x14ac:dyDescent="0.3">
      <c r="G128">
        <v>125</v>
      </c>
      <c r="H128" s="85" t="s">
        <v>16</v>
      </c>
      <c r="I128" s="68" t="s">
        <v>17</v>
      </c>
      <c r="J128" s="68" t="s">
        <v>188</v>
      </c>
      <c r="K128" s="98" t="str">
        <f t="shared" ref="K128" si="59">DEC2HEX((G128-5)/2)</f>
        <v>3C</v>
      </c>
    </row>
    <row r="129" spans="7:11" x14ac:dyDescent="0.3">
      <c r="G129">
        <v>126</v>
      </c>
      <c r="H129" s="85" t="s">
        <v>16</v>
      </c>
      <c r="I129" s="68" t="s">
        <v>17</v>
      </c>
      <c r="J129" s="68" t="s">
        <v>188</v>
      </c>
      <c r="K129" s="99"/>
    </row>
    <row r="130" spans="7:11" x14ac:dyDescent="0.3">
      <c r="G130">
        <v>127</v>
      </c>
      <c r="H130" s="85" t="s">
        <v>16</v>
      </c>
      <c r="I130" s="68" t="s">
        <v>17</v>
      </c>
      <c r="J130" s="68" t="s">
        <v>188</v>
      </c>
      <c r="K130" s="98" t="str">
        <f t="shared" ref="K130" si="60">DEC2HEX((G130-5)/2)</f>
        <v>3D</v>
      </c>
    </row>
    <row r="131" spans="7:11" x14ac:dyDescent="0.3">
      <c r="G131">
        <v>128</v>
      </c>
      <c r="H131" s="85" t="s">
        <v>16</v>
      </c>
      <c r="I131" s="68" t="s">
        <v>17</v>
      </c>
      <c r="J131" s="68" t="s">
        <v>188</v>
      </c>
      <c r="K131" s="99"/>
    </row>
    <row r="132" spans="7:11" x14ac:dyDescent="0.3">
      <c r="G132">
        <v>129</v>
      </c>
      <c r="H132" s="85" t="s">
        <v>16</v>
      </c>
      <c r="I132" s="68" t="s">
        <v>17</v>
      </c>
      <c r="J132" s="68" t="s">
        <v>188</v>
      </c>
      <c r="K132" s="98" t="str">
        <f t="shared" ref="K132" si="61">DEC2HEX((G132-5)/2)</f>
        <v>3E</v>
      </c>
    </row>
    <row r="133" spans="7:11" x14ac:dyDescent="0.3">
      <c r="G133">
        <v>130</v>
      </c>
      <c r="H133" s="85" t="s">
        <v>16</v>
      </c>
      <c r="I133" s="68" t="s">
        <v>17</v>
      </c>
      <c r="J133" s="68" t="s">
        <v>188</v>
      </c>
      <c r="K133" s="99"/>
    </row>
    <row r="134" spans="7:11" x14ac:dyDescent="0.3">
      <c r="G134">
        <v>131</v>
      </c>
      <c r="H134" s="85" t="s">
        <v>16</v>
      </c>
      <c r="I134" s="68" t="s">
        <v>17</v>
      </c>
      <c r="J134" s="68" t="s">
        <v>188</v>
      </c>
      <c r="K134" s="98" t="str">
        <f t="shared" ref="K134" si="62">DEC2HEX((G134-5)/2)</f>
        <v>3F</v>
      </c>
    </row>
    <row r="135" spans="7:11" x14ac:dyDescent="0.3">
      <c r="G135">
        <v>132</v>
      </c>
      <c r="H135" s="85" t="s">
        <v>16</v>
      </c>
      <c r="I135" s="68" t="s">
        <v>17</v>
      </c>
      <c r="J135" s="68" t="s">
        <v>188</v>
      </c>
      <c r="K135" s="99"/>
    </row>
    <row r="136" spans="7:11" x14ac:dyDescent="0.3">
      <c r="G136">
        <v>133</v>
      </c>
      <c r="H136" s="85" t="s">
        <v>16</v>
      </c>
      <c r="I136" s="68" t="s">
        <v>17</v>
      </c>
      <c r="J136" s="68" t="s">
        <v>188</v>
      </c>
      <c r="K136" s="98" t="str">
        <f t="shared" ref="K136" si="63">DEC2HEX((G136-5)/2)</f>
        <v>40</v>
      </c>
    </row>
    <row r="137" spans="7:11" x14ac:dyDescent="0.3">
      <c r="G137">
        <v>134</v>
      </c>
      <c r="H137" s="85" t="s">
        <v>16</v>
      </c>
      <c r="I137" s="68" t="s">
        <v>17</v>
      </c>
      <c r="J137" s="68" t="s">
        <v>188</v>
      </c>
      <c r="K137" s="99"/>
    </row>
    <row r="138" spans="7:11" x14ac:dyDescent="0.3">
      <c r="G138">
        <v>135</v>
      </c>
      <c r="H138" s="85" t="s">
        <v>16</v>
      </c>
      <c r="I138" s="68" t="s">
        <v>17</v>
      </c>
      <c r="J138" s="68" t="s">
        <v>188</v>
      </c>
      <c r="K138" s="98" t="str">
        <f t="shared" ref="K138" si="64">DEC2HEX((G138-5)/2)</f>
        <v>41</v>
      </c>
    </row>
    <row r="139" spans="7:11" x14ac:dyDescent="0.3">
      <c r="G139">
        <v>136</v>
      </c>
      <c r="H139" s="85" t="s">
        <v>16</v>
      </c>
      <c r="I139" s="68" t="s">
        <v>17</v>
      </c>
      <c r="J139" s="68" t="s">
        <v>188</v>
      </c>
      <c r="K139" s="99"/>
    </row>
    <row r="140" spans="7:11" x14ac:dyDescent="0.3">
      <c r="G140">
        <v>137</v>
      </c>
      <c r="H140" s="85" t="s">
        <v>16</v>
      </c>
      <c r="I140" s="68" t="s">
        <v>17</v>
      </c>
      <c r="J140" s="68" t="s">
        <v>188</v>
      </c>
      <c r="K140" s="98" t="str">
        <f t="shared" ref="K140" si="65">DEC2HEX((G140-5)/2)</f>
        <v>42</v>
      </c>
    </row>
    <row r="141" spans="7:11" x14ac:dyDescent="0.3">
      <c r="G141">
        <v>138</v>
      </c>
      <c r="H141" s="85" t="s">
        <v>16</v>
      </c>
      <c r="I141" s="68" t="s">
        <v>17</v>
      </c>
      <c r="J141" s="68" t="s">
        <v>188</v>
      </c>
      <c r="K141" s="99"/>
    </row>
    <row r="142" spans="7:11" x14ac:dyDescent="0.3">
      <c r="G142">
        <v>139</v>
      </c>
      <c r="H142" s="85" t="s">
        <v>16</v>
      </c>
      <c r="I142" s="68" t="s">
        <v>17</v>
      </c>
      <c r="J142" s="68" t="s">
        <v>188</v>
      </c>
      <c r="K142" s="98" t="str">
        <f t="shared" ref="K142" si="66">DEC2HEX((G142-5)/2)</f>
        <v>43</v>
      </c>
    </row>
    <row r="143" spans="7:11" x14ac:dyDescent="0.3">
      <c r="G143">
        <v>140</v>
      </c>
      <c r="H143" s="85" t="s">
        <v>16</v>
      </c>
      <c r="I143" s="68" t="s">
        <v>17</v>
      </c>
      <c r="J143" s="68" t="s">
        <v>188</v>
      </c>
      <c r="K143" s="99"/>
    </row>
    <row r="144" spans="7:11" x14ac:dyDescent="0.3">
      <c r="G144">
        <v>141</v>
      </c>
      <c r="H144" s="85" t="s">
        <v>16</v>
      </c>
      <c r="I144" s="68" t="s">
        <v>17</v>
      </c>
      <c r="J144" s="68" t="s">
        <v>188</v>
      </c>
      <c r="K144" s="98" t="str">
        <f t="shared" ref="K144" si="67">DEC2HEX((G144-5)/2)</f>
        <v>44</v>
      </c>
    </row>
    <row r="145" spans="7:11" x14ac:dyDescent="0.3">
      <c r="G145">
        <v>142</v>
      </c>
      <c r="H145" s="85" t="s">
        <v>16</v>
      </c>
      <c r="I145" s="68" t="s">
        <v>17</v>
      </c>
      <c r="J145" s="68" t="s">
        <v>188</v>
      </c>
      <c r="K145" s="99"/>
    </row>
    <row r="146" spans="7:11" x14ac:dyDescent="0.3">
      <c r="G146">
        <v>143</v>
      </c>
      <c r="H146" s="85" t="s">
        <v>16</v>
      </c>
      <c r="I146" s="68" t="s">
        <v>17</v>
      </c>
      <c r="J146" s="68" t="s">
        <v>188</v>
      </c>
      <c r="K146" s="98" t="str">
        <f t="shared" ref="K146" si="68">DEC2HEX((G146-5)/2)</f>
        <v>45</v>
      </c>
    </row>
    <row r="147" spans="7:11" x14ac:dyDescent="0.3">
      <c r="G147">
        <v>144</v>
      </c>
      <c r="H147" s="85" t="s">
        <v>16</v>
      </c>
      <c r="I147" s="68" t="s">
        <v>17</v>
      </c>
      <c r="J147" s="68" t="s">
        <v>188</v>
      </c>
      <c r="K147" s="99"/>
    </row>
    <row r="148" spans="7:11" x14ac:dyDescent="0.3">
      <c r="G148">
        <v>145</v>
      </c>
      <c r="H148" s="85" t="s">
        <v>16</v>
      </c>
      <c r="I148" s="68" t="s">
        <v>17</v>
      </c>
      <c r="J148" s="68" t="s">
        <v>188</v>
      </c>
      <c r="K148" s="98" t="str">
        <f t="shared" ref="K148" si="69">DEC2HEX((G148-5)/2)</f>
        <v>46</v>
      </c>
    </row>
    <row r="149" spans="7:11" x14ac:dyDescent="0.3">
      <c r="G149">
        <v>146</v>
      </c>
      <c r="H149" s="85" t="s">
        <v>16</v>
      </c>
      <c r="I149" s="68" t="s">
        <v>17</v>
      </c>
      <c r="J149" s="68" t="s">
        <v>188</v>
      </c>
      <c r="K149" s="99"/>
    </row>
    <row r="150" spans="7:11" x14ac:dyDescent="0.3">
      <c r="G150">
        <v>147</v>
      </c>
      <c r="H150" s="85" t="s">
        <v>16</v>
      </c>
      <c r="I150" s="68" t="s">
        <v>17</v>
      </c>
      <c r="J150" s="68" t="s">
        <v>188</v>
      </c>
      <c r="K150" s="98" t="str">
        <f t="shared" ref="K150" si="70">DEC2HEX((G150-5)/2)</f>
        <v>47</v>
      </c>
    </row>
    <row r="151" spans="7:11" x14ac:dyDescent="0.3">
      <c r="G151">
        <v>148</v>
      </c>
      <c r="H151" s="85" t="s">
        <v>16</v>
      </c>
      <c r="I151" s="68" t="s">
        <v>17</v>
      </c>
      <c r="J151" s="68" t="s">
        <v>188</v>
      </c>
      <c r="K151" s="99"/>
    </row>
    <row r="152" spans="7:11" x14ac:dyDescent="0.3">
      <c r="G152">
        <v>149</v>
      </c>
      <c r="H152" s="85" t="s">
        <v>16</v>
      </c>
      <c r="I152" s="68" t="s">
        <v>17</v>
      </c>
      <c r="J152" s="68" t="s">
        <v>188</v>
      </c>
      <c r="K152" s="98" t="str">
        <f t="shared" ref="K152" si="71">DEC2HEX((G152-5)/2)</f>
        <v>48</v>
      </c>
    </row>
    <row r="153" spans="7:11" x14ac:dyDescent="0.3">
      <c r="G153">
        <v>150</v>
      </c>
      <c r="H153" s="85" t="s">
        <v>16</v>
      </c>
      <c r="I153" s="68" t="s">
        <v>17</v>
      </c>
      <c r="J153" s="68" t="s">
        <v>188</v>
      </c>
      <c r="K153" s="99"/>
    </row>
    <row r="154" spans="7:11" x14ac:dyDescent="0.3">
      <c r="G154">
        <v>151</v>
      </c>
      <c r="H154" s="85" t="s">
        <v>16</v>
      </c>
      <c r="I154" s="68" t="s">
        <v>17</v>
      </c>
      <c r="J154" s="68" t="s">
        <v>188</v>
      </c>
      <c r="K154" s="98" t="str">
        <f t="shared" ref="K154" si="72">DEC2HEX((G154-5)/2)</f>
        <v>49</v>
      </c>
    </row>
    <row r="155" spans="7:11" x14ac:dyDescent="0.3">
      <c r="G155">
        <v>152</v>
      </c>
      <c r="H155" s="85" t="s">
        <v>16</v>
      </c>
      <c r="I155" s="68" t="s">
        <v>17</v>
      </c>
      <c r="J155" s="68" t="s">
        <v>188</v>
      </c>
      <c r="K155" s="99"/>
    </row>
    <row r="156" spans="7:11" x14ac:dyDescent="0.3">
      <c r="G156">
        <v>153</v>
      </c>
      <c r="H156" s="85" t="s">
        <v>16</v>
      </c>
      <c r="I156" s="68" t="s">
        <v>17</v>
      </c>
      <c r="J156" s="68" t="s">
        <v>188</v>
      </c>
      <c r="K156" s="98" t="str">
        <f t="shared" ref="K156" si="73">DEC2HEX((G156-5)/2)</f>
        <v>4A</v>
      </c>
    </row>
    <row r="157" spans="7:11" x14ac:dyDescent="0.3">
      <c r="G157">
        <v>154</v>
      </c>
      <c r="H157" s="85" t="s">
        <v>16</v>
      </c>
      <c r="I157" s="68" t="s">
        <v>17</v>
      </c>
      <c r="J157" s="68" t="s">
        <v>188</v>
      </c>
      <c r="K157" s="99"/>
    </row>
    <row r="158" spans="7:11" x14ac:dyDescent="0.3">
      <c r="G158">
        <v>155</v>
      </c>
      <c r="H158" s="85" t="s">
        <v>16</v>
      </c>
      <c r="I158" s="68" t="s">
        <v>17</v>
      </c>
      <c r="J158" s="68" t="s">
        <v>188</v>
      </c>
      <c r="K158" s="98" t="str">
        <f t="shared" ref="K158" si="74">DEC2HEX((G158-5)/2)</f>
        <v>4B</v>
      </c>
    </row>
    <row r="159" spans="7:11" x14ac:dyDescent="0.3">
      <c r="G159">
        <v>156</v>
      </c>
      <c r="H159" s="85" t="s">
        <v>16</v>
      </c>
      <c r="I159" s="68" t="s">
        <v>17</v>
      </c>
      <c r="J159" s="68" t="s">
        <v>188</v>
      </c>
      <c r="K159" s="99"/>
    </row>
    <row r="160" spans="7:11" x14ac:dyDescent="0.3">
      <c r="G160">
        <v>157</v>
      </c>
      <c r="H160" s="85" t="s">
        <v>16</v>
      </c>
      <c r="I160" s="68" t="s">
        <v>17</v>
      </c>
      <c r="J160" s="68" t="s">
        <v>188</v>
      </c>
      <c r="K160" s="98" t="str">
        <f t="shared" ref="K160" si="75">DEC2HEX((G160-5)/2)</f>
        <v>4C</v>
      </c>
    </row>
    <row r="161" spans="7:11" x14ac:dyDescent="0.3">
      <c r="G161">
        <v>158</v>
      </c>
      <c r="H161" s="85" t="s">
        <v>16</v>
      </c>
      <c r="I161" s="68" t="s">
        <v>17</v>
      </c>
      <c r="J161" s="68" t="s">
        <v>188</v>
      </c>
      <c r="K161" s="99"/>
    </row>
    <row r="162" spans="7:11" x14ac:dyDescent="0.3">
      <c r="G162">
        <v>159</v>
      </c>
      <c r="H162" s="85" t="s">
        <v>16</v>
      </c>
      <c r="I162" s="68" t="s">
        <v>17</v>
      </c>
      <c r="J162" s="68" t="s">
        <v>188</v>
      </c>
      <c r="K162" s="98" t="str">
        <f t="shared" ref="K162" si="76">DEC2HEX((G162-5)/2)</f>
        <v>4D</v>
      </c>
    </row>
    <row r="163" spans="7:11" x14ac:dyDescent="0.3">
      <c r="G163">
        <v>160</v>
      </c>
      <c r="H163" s="85" t="s">
        <v>16</v>
      </c>
      <c r="I163" s="68" t="s">
        <v>17</v>
      </c>
      <c r="J163" s="68" t="s">
        <v>188</v>
      </c>
      <c r="K163" s="99"/>
    </row>
    <row r="164" spans="7:11" x14ac:dyDescent="0.3">
      <c r="G164">
        <v>161</v>
      </c>
      <c r="H164" s="85" t="s">
        <v>16</v>
      </c>
      <c r="I164" s="68" t="s">
        <v>17</v>
      </c>
      <c r="J164" s="68" t="s">
        <v>188</v>
      </c>
      <c r="K164" s="98" t="str">
        <f t="shared" ref="K164" si="77">DEC2HEX((G164-5)/2)</f>
        <v>4E</v>
      </c>
    </row>
    <row r="165" spans="7:11" x14ac:dyDescent="0.3">
      <c r="G165">
        <v>162</v>
      </c>
      <c r="H165" s="85" t="s">
        <v>16</v>
      </c>
      <c r="I165" s="68" t="s">
        <v>17</v>
      </c>
      <c r="J165" s="68" t="s">
        <v>188</v>
      </c>
      <c r="K165" s="99"/>
    </row>
    <row r="166" spans="7:11" x14ac:dyDescent="0.3">
      <c r="G166">
        <v>163</v>
      </c>
      <c r="H166" s="85" t="s">
        <v>16</v>
      </c>
      <c r="I166" s="68" t="s">
        <v>17</v>
      </c>
      <c r="J166" s="68" t="s">
        <v>188</v>
      </c>
      <c r="K166" s="98" t="str">
        <f t="shared" ref="K166" si="78">DEC2HEX((G166-5)/2)</f>
        <v>4F</v>
      </c>
    </row>
    <row r="167" spans="7:11" x14ac:dyDescent="0.3">
      <c r="G167">
        <v>164</v>
      </c>
      <c r="H167" s="85" t="s">
        <v>16</v>
      </c>
      <c r="I167" s="68" t="s">
        <v>17</v>
      </c>
      <c r="J167" s="68" t="s">
        <v>188</v>
      </c>
      <c r="K167" s="99"/>
    </row>
    <row r="168" spans="7:11" x14ac:dyDescent="0.3">
      <c r="G168">
        <v>165</v>
      </c>
      <c r="H168" s="85" t="s">
        <v>16</v>
      </c>
      <c r="I168" s="68" t="s">
        <v>17</v>
      </c>
      <c r="J168" s="68" t="s">
        <v>188</v>
      </c>
      <c r="K168" s="98" t="str">
        <f t="shared" ref="K168" si="79">DEC2HEX((G168-5)/2)</f>
        <v>50</v>
      </c>
    </row>
    <row r="169" spans="7:11" x14ac:dyDescent="0.3">
      <c r="G169">
        <v>166</v>
      </c>
      <c r="H169" s="85" t="s">
        <v>16</v>
      </c>
      <c r="I169" s="68" t="s">
        <v>17</v>
      </c>
      <c r="J169" s="68" t="s">
        <v>188</v>
      </c>
      <c r="K169" s="99"/>
    </row>
    <row r="170" spans="7:11" x14ac:dyDescent="0.3">
      <c r="G170">
        <v>167</v>
      </c>
      <c r="H170" s="85" t="s">
        <v>16</v>
      </c>
      <c r="I170" s="68" t="s">
        <v>17</v>
      </c>
      <c r="J170" s="68" t="s">
        <v>188</v>
      </c>
      <c r="K170" s="98" t="str">
        <f t="shared" ref="K170" si="80">DEC2HEX((G170-5)/2)</f>
        <v>51</v>
      </c>
    </row>
    <row r="171" spans="7:11" x14ac:dyDescent="0.3">
      <c r="G171">
        <v>168</v>
      </c>
      <c r="H171" s="85" t="s">
        <v>16</v>
      </c>
      <c r="I171" s="68" t="s">
        <v>17</v>
      </c>
      <c r="J171" s="68" t="s">
        <v>188</v>
      </c>
      <c r="K171" s="99"/>
    </row>
    <row r="172" spans="7:11" x14ac:dyDescent="0.3">
      <c r="G172">
        <v>169</v>
      </c>
      <c r="H172" s="85" t="s">
        <v>16</v>
      </c>
      <c r="I172" s="68" t="s">
        <v>17</v>
      </c>
      <c r="J172" s="68" t="s">
        <v>188</v>
      </c>
      <c r="K172" s="98" t="str">
        <f t="shared" ref="K172" si="81">DEC2HEX((G172-5)/2)</f>
        <v>52</v>
      </c>
    </row>
    <row r="173" spans="7:11" x14ac:dyDescent="0.3">
      <c r="G173">
        <v>170</v>
      </c>
      <c r="H173" s="85" t="s">
        <v>16</v>
      </c>
      <c r="I173" s="68" t="s">
        <v>17</v>
      </c>
      <c r="J173" s="68" t="s">
        <v>188</v>
      </c>
      <c r="K173" s="99"/>
    </row>
    <row r="174" spans="7:11" x14ac:dyDescent="0.3">
      <c r="G174">
        <v>171</v>
      </c>
      <c r="H174" s="85" t="s">
        <v>16</v>
      </c>
      <c r="I174" s="68" t="s">
        <v>17</v>
      </c>
      <c r="J174" s="68" t="s">
        <v>188</v>
      </c>
      <c r="K174" s="98" t="str">
        <f t="shared" ref="K174" si="82">DEC2HEX((G174-5)/2)</f>
        <v>53</v>
      </c>
    </row>
    <row r="175" spans="7:11" x14ac:dyDescent="0.3">
      <c r="G175">
        <v>172</v>
      </c>
      <c r="H175" s="85" t="s">
        <v>16</v>
      </c>
      <c r="I175" s="68" t="s">
        <v>17</v>
      </c>
      <c r="J175" s="68" t="s">
        <v>188</v>
      </c>
      <c r="K175" s="99"/>
    </row>
    <row r="176" spans="7:11" x14ac:dyDescent="0.3">
      <c r="G176">
        <v>173</v>
      </c>
      <c r="H176" s="85" t="s">
        <v>16</v>
      </c>
      <c r="I176" s="68" t="s">
        <v>17</v>
      </c>
      <c r="J176" s="68" t="s">
        <v>188</v>
      </c>
      <c r="K176" s="98" t="str">
        <f t="shared" ref="K176" si="83">DEC2HEX((G176-5)/2)</f>
        <v>54</v>
      </c>
    </row>
    <row r="177" spans="7:11" x14ac:dyDescent="0.3">
      <c r="G177">
        <v>174</v>
      </c>
      <c r="H177" s="85" t="s">
        <v>16</v>
      </c>
      <c r="I177" s="68" t="s">
        <v>17</v>
      </c>
      <c r="J177" s="68" t="s">
        <v>188</v>
      </c>
      <c r="K177" s="99"/>
    </row>
    <row r="178" spans="7:11" x14ac:dyDescent="0.3">
      <c r="G178">
        <v>175</v>
      </c>
      <c r="H178" s="85" t="s">
        <v>16</v>
      </c>
      <c r="I178" s="68" t="s">
        <v>17</v>
      </c>
      <c r="J178" s="68" t="s">
        <v>188</v>
      </c>
      <c r="K178" s="98" t="str">
        <f t="shared" ref="K178" si="84">DEC2HEX((G178-5)/2)</f>
        <v>55</v>
      </c>
    </row>
    <row r="179" spans="7:11" x14ac:dyDescent="0.3">
      <c r="G179">
        <v>176</v>
      </c>
      <c r="H179" s="85" t="s">
        <v>16</v>
      </c>
      <c r="I179" s="68" t="s">
        <v>17</v>
      </c>
      <c r="J179" s="68" t="s">
        <v>188</v>
      </c>
      <c r="K179" s="99"/>
    </row>
    <row r="180" spans="7:11" x14ac:dyDescent="0.3">
      <c r="G180">
        <v>177</v>
      </c>
      <c r="H180" s="85" t="s">
        <v>16</v>
      </c>
      <c r="I180" s="68" t="s">
        <v>17</v>
      </c>
      <c r="J180" s="68" t="s">
        <v>188</v>
      </c>
      <c r="K180" s="98" t="str">
        <f t="shared" ref="K180" si="85">DEC2HEX((G180-5)/2)</f>
        <v>56</v>
      </c>
    </row>
    <row r="181" spans="7:11" x14ac:dyDescent="0.3">
      <c r="G181">
        <v>178</v>
      </c>
      <c r="H181" s="85" t="s">
        <v>16</v>
      </c>
      <c r="I181" s="68" t="s">
        <v>17</v>
      </c>
      <c r="J181" s="68" t="s">
        <v>188</v>
      </c>
      <c r="K181" s="99"/>
    </row>
    <row r="182" spans="7:11" x14ac:dyDescent="0.3">
      <c r="G182">
        <v>179</v>
      </c>
      <c r="H182" s="85" t="s">
        <v>16</v>
      </c>
      <c r="I182" s="68" t="s">
        <v>17</v>
      </c>
      <c r="J182" s="68" t="s">
        <v>188</v>
      </c>
      <c r="K182" s="98" t="str">
        <f t="shared" ref="K182" si="86">DEC2HEX((G182-5)/2)</f>
        <v>57</v>
      </c>
    </row>
    <row r="183" spans="7:11" x14ac:dyDescent="0.3">
      <c r="G183">
        <v>180</v>
      </c>
      <c r="H183" s="85" t="s">
        <v>16</v>
      </c>
      <c r="I183" s="68" t="s">
        <v>17</v>
      </c>
      <c r="J183" s="68" t="s">
        <v>188</v>
      </c>
      <c r="K183" s="99"/>
    </row>
    <row r="184" spans="7:11" x14ac:dyDescent="0.3">
      <c r="G184">
        <v>181</v>
      </c>
      <c r="H184" s="85" t="s">
        <v>16</v>
      </c>
      <c r="I184" s="68" t="s">
        <v>17</v>
      </c>
      <c r="J184" s="68" t="s">
        <v>188</v>
      </c>
      <c r="K184" s="98" t="str">
        <f t="shared" ref="K184" si="87">DEC2HEX((G184-5)/2)</f>
        <v>58</v>
      </c>
    </row>
    <row r="185" spans="7:11" x14ac:dyDescent="0.3">
      <c r="G185">
        <v>182</v>
      </c>
      <c r="H185" s="85" t="s">
        <v>16</v>
      </c>
      <c r="I185" s="68" t="s">
        <v>17</v>
      </c>
      <c r="J185" s="68" t="s">
        <v>188</v>
      </c>
      <c r="K185" s="99"/>
    </row>
    <row r="186" spans="7:11" x14ac:dyDescent="0.3">
      <c r="G186">
        <v>183</v>
      </c>
      <c r="H186" s="85" t="s">
        <v>16</v>
      </c>
      <c r="I186" s="68" t="s">
        <v>17</v>
      </c>
      <c r="J186" s="68" t="s">
        <v>188</v>
      </c>
      <c r="K186" s="98" t="str">
        <f t="shared" ref="K186" si="88">DEC2HEX((G186-5)/2)</f>
        <v>59</v>
      </c>
    </row>
    <row r="187" spans="7:11" x14ac:dyDescent="0.3">
      <c r="G187">
        <v>184</v>
      </c>
      <c r="H187" s="85" t="s">
        <v>16</v>
      </c>
      <c r="I187" s="68" t="s">
        <v>17</v>
      </c>
      <c r="J187" s="68" t="s">
        <v>188</v>
      </c>
      <c r="K187" s="99"/>
    </row>
    <row r="188" spans="7:11" x14ac:dyDescent="0.3">
      <c r="G188">
        <v>185</v>
      </c>
      <c r="H188" s="85" t="s">
        <v>16</v>
      </c>
      <c r="I188" s="68" t="s">
        <v>17</v>
      </c>
      <c r="J188" s="68" t="s">
        <v>188</v>
      </c>
      <c r="K188" s="98" t="str">
        <f t="shared" ref="K188" si="89">DEC2HEX((G188-5)/2)</f>
        <v>5A</v>
      </c>
    </row>
    <row r="189" spans="7:11" x14ac:dyDescent="0.3">
      <c r="G189">
        <v>186</v>
      </c>
      <c r="H189" s="85" t="s">
        <v>16</v>
      </c>
      <c r="I189" s="68" t="s">
        <v>17</v>
      </c>
      <c r="J189" s="68" t="s">
        <v>188</v>
      </c>
      <c r="K189" s="99"/>
    </row>
    <row r="190" spans="7:11" x14ac:dyDescent="0.3">
      <c r="G190">
        <v>187</v>
      </c>
      <c r="H190" s="85" t="s">
        <v>16</v>
      </c>
      <c r="I190" s="68" t="s">
        <v>17</v>
      </c>
      <c r="J190" s="68" t="s">
        <v>188</v>
      </c>
      <c r="K190" s="98" t="str">
        <f t="shared" ref="K190" si="90">DEC2HEX((G190-5)/2)</f>
        <v>5B</v>
      </c>
    </row>
    <row r="191" spans="7:11" x14ac:dyDescent="0.3">
      <c r="G191">
        <v>188</v>
      </c>
      <c r="H191" s="85" t="s">
        <v>16</v>
      </c>
      <c r="I191" s="68" t="s">
        <v>17</v>
      </c>
      <c r="J191" s="68" t="s">
        <v>188</v>
      </c>
      <c r="K191" s="99"/>
    </row>
    <row r="192" spans="7:11" x14ac:dyDescent="0.3">
      <c r="G192">
        <v>189</v>
      </c>
      <c r="H192" s="85" t="s">
        <v>16</v>
      </c>
      <c r="I192" s="68" t="s">
        <v>17</v>
      </c>
      <c r="J192" s="68" t="s">
        <v>188</v>
      </c>
      <c r="K192" s="98" t="str">
        <f t="shared" ref="K192" si="91">DEC2HEX((G192-5)/2)</f>
        <v>5C</v>
      </c>
    </row>
    <row r="193" spans="7:11" x14ac:dyDescent="0.3">
      <c r="G193">
        <v>190</v>
      </c>
      <c r="H193" s="85" t="s">
        <v>16</v>
      </c>
      <c r="I193" s="68" t="s">
        <v>17</v>
      </c>
      <c r="J193" s="68" t="s">
        <v>188</v>
      </c>
      <c r="K193" s="99"/>
    </row>
    <row r="194" spans="7:11" x14ac:dyDescent="0.3">
      <c r="G194">
        <v>191</v>
      </c>
      <c r="H194" s="85" t="s">
        <v>16</v>
      </c>
      <c r="I194" s="68" t="s">
        <v>17</v>
      </c>
      <c r="J194" s="68" t="s">
        <v>188</v>
      </c>
      <c r="K194" s="98" t="str">
        <f t="shared" ref="K194" si="92">DEC2HEX((G194-5)/2)</f>
        <v>5D</v>
      </c>
    </row>
    <row r="195" spans="7:11" x14ac:dyDescent="0.3">
      <c r="G195">
        <v>192</v>
      </c>
      <c r="H195" s="85" t="s">
        <v>16</v>
      </c>
      <c r="I195" s="68" t="s">
        <v>17</v>
      </c>
      <c r="J195" s="68" t="s">
        <v>188</v>
      </c>
      <c r="K195" s="99"/>
    </row>
    <row r="196" spans="7:11" x14ac:dyDescent="0.3">
      <c r="G196">
        <v>193</v>
      </c>
      <c r="H196" s="85" t="s">
        <v>16</v>
      </c>
      <c r="I196" s="68" t="s">
        <v>17</v>
      </c>
      <c r="J196" s="68" t="s">
        <v>188</v>
      </c>
      <c r="K196" s="98" t="str">
        <f t="shared" ref="K196" si="93">DEC2HEX((G196-5)/2)</f>
        <v>5E</v>
      </c>
    </row>
    <row r="197" spans="7:11" x14ac:dyDescent="0.3">
      <c r="G197">
        <v>194</v>
      </c>
      <c r="H197" s="85" t="s">
        <v>16</v>
      </c>
      <c r="I197" s="68" t="s">
        <v>17</v>
      </c>
      <c r="J197" s="68" t="s">
        <v>188</v>
      </c>
      <c r="K197" s="99"/>
    </row>
    <row r="198" spans="7:11" x14ac:dyDescent="0.3">
      <c r="G198">
        <v>195</v>
      </c>
      <c r="H198" s="85" t="s">
        <v>16</v>
      </c>
      <c r="I198" s="68" t="s">
        <v>17</v>
      </c>
      <c r="J198" s="68" t="s">
        <v>188</v>
      </c>
      <c r="K198" s="98" t="str">
        <f t="shared" ref="K198" si="94">DEC2HEX((G198-5)/2)</f>
        <v>5F</v>
      </c>
    </row>
    <row r="199" spans="7:11" x14ac:dyDescent="0.3">
      <c r="G199">
        <v>196</v>
      </c>
      <c r="H199" s="85" t="s">
        <v>16</v>
      </c>
      <c r="I199" s="68" t="s">
        <v>17</v>
      </c>
      <c r="J199" s="68" t="s">
        <v>188</v>
      </c>
      <c r="K199" s="99"/>
    </row>
    <row r="200" spans="7:11" x14ac:dyDescent="0.3">
      <c r="G200">
        <v>197</v>
      </c>
      <c r="H200" s="85" t="s">
        <v>16</v>
      </c>
      <c r="I200" s="68" t="s">
        <v>17</v>
      </c>
      <c r="J200" s="68" t="s">
        <v>188</v>
      </c>
      <c r="K200" s="98" t="str">
        <f t="shared" ref="K200" si="95">DEC2HEX((G200-5)/2)</f>
        <v>60</v>
      </c>
    </row>
    <row r="201" spans="7:11" x14ac:dyDescent="0.3">
      <c r="G201">
        <v>198</v>
      </c>
      <c r="H201" s="85" t="s">
        <v>16</v>
      </c>
      <c r="I201" s="68" t="s">
        <v>17</v>
      </c>
      <c r="J201" s="68" t="s">
        <v>188</v>
      </c>
      <c r="K201" s="99"/>
    </row>
    <row r="202" spans="7:11" x14ac:dyDescent="0.3">
      <c r="G202">
        <v>199</v>
      </c>
      <c r="H202" s="85" t="s">
        <v>16</v>
      </c>
      <c r="I202" s="68" t="s">
        <v>17</v>
      </c>
      <c r="J202" s="68" t="s">
        <v>188</v>
      </c>
      <c r="K202" s="98" t="str">
        <f t="shared" ref="K202" si="96">DEC2HEX((G202-5)/2)</f>
        <v>61</v>
      </c>
    </row>
    <row r="203" spans="7:11" x14ac:dyDescent="0.3">
      <c r="G203">
        <v>200</v>
      </c>
      <c r="H203" s="85" t="s">
        <v>16</v>
      </c>
      <c r="I203" s="68" t="s">
        <v>17</v>
      </c>
      <c r="J203" s="68" t="s">
        <v>188</v>
      </c>
      <c r="K203" s="99"/>
    </row>
    <row r="204" spans="7:11" x14ac:dyDescent="0.3">
      <c r="G204">
        <v>201</v>
      </c>
      <c r="H204" s="85" t="s">
        <v>16</v>
      </c>
      <c r="I204" s="68" t="s">
        <v>17</v>
      </c>
      <c r="J204" s="68" t="s">
        <v>188</v>
      </c>
      <c r="K204" s="98" t="str">
        <f t="shared" ref="K204" si="97">DEC2HEX((G204-5)/2)</f>
        <v>62</v>
      </c>
    </row>
    <row r="205" spans="7:11" x14ac:dyDescent="0.3">
      <c r="G205">
        <v>202</v>
      </c>
      <c r="H205" s="85" t="s">
        <v>16</v>
      </c>
      <c r="I205" s="68" t="s">
        <v>17</v>
      </c>
      <c r="J205" s="68" t="s">
        <v>188</v>
      </c>
      <c r="K205" s="99"/>
    </row>
    <row r="206" spans="7:11" x14ac:dyDescent="0.3">
      <c r="G206">
        <v>203</v>
      </c>
      <c r="H206" s="85" t="s">
        <v>16</v>
      </c>
      <c r="I206" s="68" t="s">
        <v>17</v>
      </c>
      <c r="J206" s="68" t="s">
        <v>188</v>
      </c>
      <c r="K206" s="98" t="str">
        <f t="shared" ref="K206" si="98">DEC2HEX((G206-5)/2)</f>
        <v>63</v>
      </c>
    </row>
    <row r="207" spans="7:11" x14ac:dyDescent="0.3">
      <c r="G207">
        <v>204</v>
      </c>
      <c r="H207" s="85" t="s">
        <v>16</v>
      </c>
      <c r="I207" s="68" t="s">
        <v>17</v>
      </c>
      <c r="J207" s="68" t="s">
        <v>188</v>
      </c>
      <c r="K207" s="99"/>
    </row>
    <row r="208" spans="7:11" x14ac:dyDescent="0.3">
      <c r="G208">
        <v>205</v>
      </c>
      <c r="H208" s="85" t="s">
        <v>16</v>
      </c>
      <c r="I208" s="68" t="s">
        <v>17</v>
      </c>
      <c r="J208" s="68" t="s">
        <v>188</v>
      </c>
      <c r="K208" s="98" t="str">
        <f t="shared" ref="K208" si="99">DEC2HEX((G208-5)/2)</f>
        <v>64</v>
      </c>
    </row>
    <row r="209" spans="7:11" x14ac:dyDescent="0.3">
      <c r="G209">
        <v>206</v>
      </c>
      <c r="H209" s="85" t="s">
        <v>16</v>
      </c>
      <c r="I209" s="68" t="s">
        <v>17</v>
      </c>
      <c r="J209" s="68" t="s">
        <v>188</v>
      </c>
      <c r="K209" s="99"/>
    </row>
    <row r="210" spans="7:11" x14ac:dyDescent="0.3">
      <c r="G210">
        <v>207</v>
      </c>
      <c r="H210" s="85" t="s">
        <v>16</v>
      </c>
      <c r="I210" s="68" t="s">
        <v>17</v>
      </c>
      <c r="J210" s="68" t="s">
        <v>188</v>
      </c>
      <c r="K210" s="98" t="str">
        <f t="shared" ref="K210" si="100">DEC2HEX((G210-5)/2)</f>
        <v>65</v>
      </c>
    </row>
    <row r="211" spans="7:11" x14ac:dyDescent="0.3">
      <c r="G211">
        <v>208</v>
      </c>
      <c r="H211" s="85" t="s">
        <v>16</v>
      </c>
      <c r="I211" s="68" t="s">
        <v>17</v>
      </c>
      <c r="J211" s="68" t="s">
        <v>188</v>
      </c>
      <c r="K211" s="99"/>
    </row>
    <row r="212" spans="7:11" x14ac:dyDescent="0.3">
      <c r="G212">
        <v>209</v>
      </c>
      <c r="H212" s="85" t="s">
        <v>16</v>
      </c>
      <c r="I212" s="68" t="s">
        <v>17</v>
      </c>
      <c r="J212" s="68" t="s">
        <v>188</v>
      </c>
      <c r="K212" s="98" t="str">
        <f t="shared" ref="K212" si="101">DEC2HEX((G212-5)/2)</f>
        <v>66</v>
      </c>
    </row>
    <row r="213" spans="7:11" x14ac:dyDescent="0.3">
      <c r="G213">
        <v>210</v>
      </c>
      <c r="H213" s="85" t="s">
        <v>16</v>
      </c>
      <c r="I213" s="68" t="s">
        <v>17</v>
      </c>
      <c r="J213" s="68" t="s">
        <v>188</v>
      </c>
      <c r="K213" s="99"/>
    </row>
    <row r="214" spans="7:11" x14ac:dyDescent="0.3">
      <c r="G214">
        <v>211</v>
      </c>
      <c r="H214" s="85" t="s">
        <v>16</v>
      </c>
      <c r="I214" s="68" t="s">
        <v>17</v>
      </c>
      <c r="J214" s="68" t="s">
        <v>188</v>
      </c>
      <c r="K214" s="98" t="str">
        <f t="shared" ref="K214" si="102">DEC2HEX((G214-5)/2)</f>
        <v>67</v>
      </c>
    </row>
    <row r="215" spans="7:11" x14ac:dyDescent="0.3">
      <c r="G215">
        <v>212</v>
      </c>
      <c r="H215" s="85" t="s">
        <v>16</v>
      </c>
      <c r="I215" s="68" t="s">
        <v>17</v>
      </c>
      <c r="J215" s="68" t="s">
        <v>188</v>
      </c>
      <c r="K215" s="99"/>
    </row>
    <row r="216" spans="7:11" x14ac:dyDescent="0.3">
      <c r="G216">
        <v>213</v>
      </c>
      <c r="H216" s="85" t="s">
        <v>16</v>
      </c>
      <c r="I216" s="68" t="s">
        <v>17</v>
      </c>
      <c r="J216" s="68" t="s">
        <v>188</v>
      </c>
      <c r="K216" s="98" t="str">
        <f t="shared" ref="K216" si="103">DEC2HEX((G216-5)/2)</f>
        <v>68</v>
      </c>
    </row>
    <row r="217" spans="7:11" x14ac:dyDescent="0.3">
      <c r="G217">
        <v>214</v>
      </c>
      <c r="H217" s="85" t="s">
        <v>16</v>
      </c>
      <c r="I217" s="68" t="s">
        <v>17</v>
      </c>
      <c r="J217" s="68" t="s">
        <v>188</v>
      </c>
      <c r="K217" s="99"/>
    </row>
    <row r="218" spans="7:11" x14ac:dyDescent="0.3">
      <c r="G218">
        <v>215</v>
      </c>
      <c r="H218" s="85" t="s">
        <v>16</v>
      </c>
      <c r="I218" s="68" t="s">
        <v>17</v>
      </c>
      <c r="J218" s="68" t="s">
        <v>188</v>
      </c>
      <c r="K218" s="98" t="str">
        <f t="shared" ref="K218" si="104">DEC2HEX((G218-5)/2)</f>
        <v>69</v>
      </c>
    </row>
    <row r="219" spans="7:11" x14ac:dyDescent="0.3">
      <c r="G219">
        <v>216</v>
      </c>
      <c r="H219" s="85" t="s">
        <v>16</v>
      </c>
      <c r="I219" s="68" t="s">
        <v>17</v>
      </c>
      <c r="J219" s="68" t="s">
        <v>188</v>
      </c>
      <c r="K219" s="99"/>
    </row>
    <row r="220" spans="7:11" x14ac:dyDescent="0.3">
      <c r="G220">
        <v>217</v>
      </c>
      <c r="H220" s="85" t="s">
        <v>16</v>
      </c>
      <c r="I220" s="68" t="s">
        <v>17</v>
      </c>
      <c r="J220" s="68" t="s">
        <v>188</v>
      </c>
      <c r="K220" s="98" t="str">
        <f t="shared" ref="K220" si="105">DEC2HEX((G220-5)/2)</f>
        <v>6A</v>
      </c>
    </row>
    <row r="221" spans="7:11" x14ac:dyDescent="0.3">
      <c r="G221">
        <v>218</v>
      </c>
      <c r="H221" s="85" t="s">
        <v>16</v>
      </c>
      <c r="I221" s="68" t="s">
        <v>17</v>
      </c>
      <c r="J221" s="68" t="s">
        <v>188</v>
      </c>
      <c r="K221" s="99"/>
    </row>
    <row r="222" spans="7:11" x14ac:dyDescent="0.3">
      <c r="G222">
        <v>219</v>
      </c>
      <c r="H222" s="85" t="s">
        <v>16</v>
      </c>
      <c r="I222" s="68" t="s">
        <v>17</v>
      </c>
      <c r="J222" s="68" t="s">
        <v>188</v>
      </c>
      <c r="K222" s="98" t="str">
        <f t="shared" ref="K222" si="106">DEC2HEX((G222-5)/2)</f>
        <v>6B</v>
      </c>
    </row>
    <row r="223" spans="7:11" x14ac:dyDescent="0.3">
      <c r="G223">
        <v>220</v>
      </c>
      <c r="H223" s="85" t="s">
        <v>16</v>
      </c>
      <c r="I223" s="68" t="s">
        <v>17</v>
      </c>
      <c r="J223" s="68" t="s">
        <v>188</v>
      </c>
      <c r="K223" s="99"/>
    </row>
    <row r="224" spans="7:11" x14ac:dyDescent="0.3">
      <c r="G224">
        <v>221</v>
      </c>
      <c r="H224" s="85" t="s">
        <v>16</v>
      </c>
      <c r="I224" s="68" t="s">
        <v>17</v>
      </c>
      <c r="J224" s="68" t="s">
        <v>188</v>
      </c>
      <c r="K224" s="98" t="str">
        <f t="shared" ref="K224" si="107">DEC2HEX((G224-5)/2)</f>
        <v>6C</v>
      </c>
    </row>
    <row r="225" spans="7:11" x14ac:dyDescent="0.3">
      <c r="G225">
        <v>222</v>
      </c>
      <c r="H225" s="85" t="s">
        <v>16</v>
      </c>
      <c r="I225" s="68" t="s">
        <v>17</v>
      </c>
      <c r="J225" s="68" t="s">
        <v>188</v>
      </c>
      <c r="K225" s="99"/>
    </row>
    <row r="226" spans="7:11" x14ac:dyDescent="0.3">
      <c r="G226">
        <v>223</v>
      </c>
      <c r="H226" s="85" t="s">
        <v>16</v>
      </c>
      <c r="I226" s="68" t="s">
        <v>17</v>
      </c>
      <c r="J226" s="68" t="s">
        <v>188</v>
      </c>
      <c r="K226" s="98" t="str">
        <f t="shared" ref="K226" si="108">DEC2HEX((G226-5)/2)</f>
        <v>6D</v>
      </c>
    </row>
    <row r="227" spans="7:11" x14ac:dyDescent="0.3">
      <c r="G227">
        <v>224</v>
      </c>
      <c r="H227" s="85" t="s">
        <v>16</v>
      </c>
      <c r="I227" s="68" t="s">
        <v>17</v>
      </c>
      <c r="J227" s="68" t="s">
        <v>188</v>
      </c>
      <c r="K227" s="99"/>
    </row>
    <row r="228" spans="7:11" x14ac:dyDescent="0.3">
      <c r="G228">
        <v>225</v>
      </c>
      <c r="H228" s="85" t="s">
        <v>16</v>
      </c>
      <c r="I228" s="68" t="s">
        <v>17</v>
      </c>
      <c r="J228" s="68" t="s">
        <v>188</v>
      </c>
      <c r="K228" s="98" t="str">
        <f t="shared" ref="K228" si="109">DEC2HEX((G228-5)/2)</f>
        <v>6E</v>
      </c>
    </row>
    <row r="229" spans="7:11" x14ac:dyDescent="0.3">
      <c r="G229">
        <v>226</v>
      </c>
      <c r="H229" s="85" t="s">
        <v>16</v>
      </c>
      <c r="I229" s="68" t="s">
        <v>17</v>
      </c>
      <c r="J229" s="68" t="s">
        <v>188</v>
      </c>
      <c r="K229" s="99"/>
    </row>
    <row r="230" spans="7:11" x14ac:dyDescent="0.3">
      <c r="G230">
        <v>227</v>
      </c>
      <c r="H230" s="85" t="s">
        <v>16</v>
      </c>
      <c r="I230" s="68" t="s">
        <v>17</v>
      </c>
      <c r="J230" s="68" t="s">
        <v>188</v>
      </c>
      <c r="K230" s="98" t="str">
        <f t="shared" ref="K230" si="110">DEC2HEX((G230-5)/2)</f>
        <v>6F</v>
      </c>
    </row>
    <row r="231" spans="7:11" x14ac:dyDescent="0.3">
      <c r="G231">
        <v>228</v>
      </c>
      <c r="H231" s="85" t="s">
        <v>16</v>
      </c>
      <c r="I231" s="68" t="s">
        <v>17</v>
      </c>
      <c r="J231" s="68" t="s">
        <v>188</v>
      </c>
      <c r="K231" s="99"/>
    </row>
    <row r="232" spans="7:11" x14ac:dyDescent="0.3">
      <c r="G232">
        <v>229</v>
      </c>
      <c r="H232" s="85" t="s">
        <v>16</v>
      </c>
      <c r="I232" s="68" t="s">
        <v>17</v>
      </c>
      <c r="J232" s="68" t="s">
        <v>188</v>
      </c>
      <c r="K232" s="98" t="str">
        <f t="shared" ref="K232" si="111">DEC2HEX((G232-5)/2)</f>
        <v>70</v>
      </c>
    </row>
    <row r="233" spans="7:11" x14ac:dyDescent="0.3">
      <c r="G233">
        <v>230</v>
      </c>
      <c r="H233" s="85" t="s">
        <v>16</v>
      </c>
      <c r="I233" s="68" t="s">
        <v>17</v>
      </c>
      <c r="J233" s="68" t="s">
        <v>188</v>
      </c>
      <c r="K233" s="99"/>
    </row>
    <row r="234" spans="7:11" x14ac:dyDescent="0.3">
      <c r="G234">
        <v>231</v>
      </c>
      <c r="H234" s="85" t="s">
        <v>16</v>
      </c>
      <c r="I234" s="68" t="s">
        <v>17</v>
      </c>
      <c r="J234" s="68" t="s">
        <v>188</v>
      </c>
      <c r="K234" s="98" t="str">
        <f t="shared" ref="K234" si="112">DEC2HEX((G234-5)/2)</f>
        <v>71</v>
      </c>
    </row>
    <row r="235" spans="7:11" x14ac:dyDescent="0.3">
      <c r="G235">
        <v>232</v>
      </c>
      <c r="H235" s="85" t="s">
        <v>16</v>
      </c>
      <c r="I235" s="68" t="s">
        <v>17</v>
      </c>
      <c r="J235" s="68" t="s">
        <v>188</v>
      </c>
      <c r="K235" s="99"/>
    </row>
    <row r="236" spans="7:11" x14ac:dyDescent="0.3">
      <c r="G236">
        <v>233</v>
      </c>
      <c r="H236" s="85" t="s">
        <v>16</v>
      </c>
      <c r="I236" s="68" t="s">
        <v>17</v>
      </c>
      <c r="J236" s="68" t="s">
        <v>188</v>
      </c>
      <c r="K236" s="98" t="str">
        <f t="shared" ref="K236" si="113">DEC2HEX((G236-5)/2)</f>
        <v>72</v>
      </c>
    </row>
    <row r="237" spans="7:11" x14ac:dyDescent="0.3">
      <c r="G237">
        <v>234</v>
      </c>
      <c r="H237" s="85" t="s">
        <v>16</v>
      </c>
      <c r="I237" s="68" t="s">
        <v>17</v>
      </c>
      <c r="J237" s="68" t="s">
        <v>188</v>
      </c>
      <c r="K237" s="99"/>
    </row>
    <row r="238" spans="7:11" x14ac:dyDescent="0.3">
      <c r="G238">
        <v>235</v>
      </c>
      <c r="H238" s="85" t="s">
        <v>16</v>
      </c>
      <c r="I238" s="68" t="s">
        <v>17</v>
      </c>
      <c r="J238" s="68" t="s">
        <v>188</v>
      </c>
      <c r="K238" s="98" t="str">
        <f t="shared" ref="K238" si="114">DEC2HEX((G238-5)/2)</f>
        <v>73</v>
      </c>
    </row>
    <row r="239" spans="7:11" x14ac:dyDescent="0.3">
      <c r="G239">
        <v>236</v>
      </c>
      <c r="H239" s="85" t="s">
        <v>16</v>
      </c>
      <c r="I239" s="68" t="s">
        <v>17</v>
      </c>
      <c r="J239" s="68" t="s">
        <v>188</v>
      </c>
      <c r="K239" s="99"/>
    </row>
    <row r="240" spans="7:11" x14ac:dyDescent="0.3">
      <c r="G240">
        <v>237</v>
      </c>
      <c r="H240" s="85" t="s">
        <v>16</v>
      </c>
      <c r="I240" s="68" t="s">
        <v>17</v>
      </c>
      <c r="J240" s="68" t="s">
        <v>188</v>
      </c>
      <c r="K240" s="98" t="str">
        <f t="shared" ref="K240" si="115">DEC2HEX((G240-5)/2)</f>
        <v>74</v>
      </c>
    </row>
    <row r="241" spans="7:11" x14ac:dyDescent="0.3">
      <c r="G241">
        <v>238</v>
      </c>
      <c r="H241" s="85" t="s">
        <v>16</v>
      </c>
      <c r="I241" s="68" t="s">
        <v>17</v>
      </c>
      <c r="J241" s="68" t="s">
        <v>188</v>
      </c>
      <c r="K241" s="99"/>
    </row>
    <row r="242" spans="7:11" x14ac:dyDescent="0.3">
      <c r="G242">
        <v>239</v>
      </c>
      <c r="H242" s="85" t="s">
        <v>16</v>
      </c>
      <c r="I242" s="68" t="s">
        <v>17</v>
      </c>
      <c r="J242" s="68" t="s">
        <v>188</v>
      </c>
      <c r="K242" s="98" t="str">
        <f t="shared" ref="K242" si="116">DEC2HEX((G242-5)/2)</f>
        <v>75</v>
      </c>
    </row>
    <row r="243" spans="7:11" x14ac:dyDescent="0.3">
      <c r="G243">
        <v>240</v>
      </c>
      <c r="H243" s="85" t="s">
        <v>16</v>
      </c>
      <c r="I243" s="68" t="s">
        <v>17</v>
      </c>
      <c r="J243" s="68" t="s">
        <v>188</v>
      </c>
      <c r="K243" s="99"/>
    </row>
    <row r="244" spans="7:11" x14ac:dyDescent="0.3">
      <c r="G244">
        <v>241</v>
      </c>
      <c r="H244" s="85" t="s">
        <v>16</v>
      </c>
      <c r="I244" s="68" t="s">
        <v>17</v>
      </c>
      <c r="J244" s="68" t="s">
        <v>188</v>
      </c>
      <c r="K244" s="98" t="str">
        <f t="shared" ref="K244" si="117">DEC2HEX((G244-5)/2)</f>
        <v>76</v>
      </c>
    </row>
    <row r="245" spans="7:11" x14ac:dyDescent="0.3">
      <c r="G245">
        <v>242</v>
      </c>
      <c r="H245" s="85" t="s">
        <v>16</v>
      </c>
      <c r="I245" s="68" t="s">
        <v>17</v>
      </c>
      <c r="J245" s="68" t="s">
        <v>188</v>
      </c>
      <c r="K245" s="99"/>
    </row>
    <row r="246" spans="7:11" x14ac:dyDescent="0.3">
      <c r="G246">
        <v>243</v>
      </c>
      <c r="H246" s="85" t="s">
        <v>16</v>
      </c>
      <c r="I246" s="68" t="s">
        <v>17</v>
      </c>
      <c r="J246" s="68" t="s">
        <v>188</v>
      </c>
      <c r="K246" s="98" t="str">
        <f t="shared" ref="K246" si="118">DEC2HEX((G246-5)/2)</f>
        <v>77</v>
      </c>
    </row>
    <row r="247" spans="7:11" x14ac:dyDescent="0.3">
      <c r="G247">
        <v>244</v>
      </c>
      <c r="H247" s="85" t="s">
        <v>16</v>
      </c>
      <c r="I247" s="68" t="s">
        <v>17</v>
      </c>
      <c r="J247" s="68" t="s">
        <v>188</v>
      </c>
      <c r="K247" s="99"/>
    </row>
    <row r="248" spans="7:11" x14ac:dyDescent="0.3">
      <c r="G248">
        <v>245</v>
      </c>
      <c r="H248" s="85" t="s">
        <v>16</v>
      </c>
      <c r="I248" s="68" t="s">
        <v>17</v>
      </c>
      <c r="J248" s="68" t="s">
        <v>188</v>
      </c>
      <c r="K248" s="98" t="str">
        <f t="shared" ref="K248" si="119">DEC2HEX((G248-5)/2)</f>
        <v>78</v>
      </c>
    </row>
    <row r="249" spans="7:11" x14ac:dyDescent="0.3">
      <c r="G249">
        <v>246</v>
      </c>
      <c r="H249" s="85" t="s">
        <v>16</v>
      </c>
      <c r="I249" s="68" t="s">
        <v>17</v>
      </c>
      <c r="J249" s="68" t="s">
        <v>188</v>
      </c>
      <c r="K249" s="99"/>
    </row>
    <row r="250" spans="7:11" x14ac:dyDescent="0.3">
      <c r="G250">
        <v>247</v>
      </c>
      <c r="H250" s="85" t="s">
        <v>16</v>
      </c>
      <c r="I250" s="68" t="s">
        <v>17</v>
      </c>
      <c r="J250" s="68" t="s">
        <v>188</v>
      </c>
      <c r="K250" s="98" t="str">
        <f t="shared" ref="K250" si="120">DEC2HEX((G250-5)/2)</f>
        <v>79</v>
      </c>
    </row>
    <row r="251" spans="7:11" x14ac:dyDescent="0.3">
      <c r="G251">
        <v>248</v>
      </c>
      <c r="H251" s="85" t="s">
        <v>16</v>
      </c>
      <c r="I251" s="68" t="s">
        <v>17</v>
      </c>
      <c r="J251" s="68" t="s">
        <v>188</v>
      </c>
      <c r="K251" s="99"/>
    </row>
  </sheetData>
  <mergeCells count="123">
    <mergeCell ref="K16:K17"/>
    <mergeCell ref="K18:K19"/>
    <mergeCell ref="K20:K21"/>
    <mergeCell ref="K22:K23"/>
    <mergeCell ref="K24:K25"/>
    <mergeCell ref="K8:K9"/>
    <mergeCell ref="K10:K11"/>
    <mergeCell ref="K12:K13"/>
    <mergeCell ref="J8:J11"/>
    <mergeCell ref="K14:K15"/>
    <mergeCell ref="K36:K37"/>
    <mergeCell ref="K38:K39"/>
    <mergeCell ref="K40:K41"/>
    <mergeCell ref="K42:K43"/>
    <mergeCell ref="K44:K45"/>
    <mergeCell ref="K26:K27"/>
    <mergeCell ref="K28:K29"/>
    <mergeCell ref="K30:K31"/>
    <mergeCell ref="K32:K33"/>
    <mergeCell ref="K34:K35"/>
    <mergeCell ref="K56:K57"/>
    <mergeCell ref="K58:K59"/>
    <mergeCell ref="K60:K61"/>
    <mergeCell ref="K62:K63"/>
    <mergeCell ref="K64:K65"/>
    <mergeCell ref="K46:K47"/>
    <mergeCell ref="K48:K49"/>
    <mergeCell ref="K50:K51"/>
    <mergeCell ref="K52:K53"/>
    <mergeCell ref="K54:K55"/>
    <mergeCell ref="K76:K77"/>
    <mergeCell ref="K78:K79"/>
    <mergeCell ref="K80:K81"/>
    <mergeCell ref="K82:K83"/>
    <mergeCell ref="K84:K85"/>
    <mergeCell ref="K66:K67"/>
    <mergeCell ref="K68:K69"/>
    <mergeCell ref="K70:K71"/>
    <mergeCell ref="K72:K73"/>
    <mergeCell ref="K74:K75"/>
    <mergeCell ref="K96:K97"/>
    <mergeCell ref="K98:K99"/>
    <mergeCell ref="K100:K101"/>
    <mergeCell ref="K102:K103"/>
    <mergeCell ref="K104:K105"/>
    <mergeCell ref="K86:K87"/>
    <mergeCell ref="K88:K89"/>
    <mergeCell ref="K90:K91"/>
    <mergeCell ref="K92:K93"/>
    <mergeCell ref="K94:K95"/>
    <mergeCell ref="K116:K117"/>
    <mergeCell ref="K118:K119"/>
    <mergeCell ref="K120:K121"/>
    <mergeCell ref="K122:K123"/>
    <mergeCell ref="K124:K125"/>
    <mergeCell ref="K106:K107"/>
    <mergeCell ref="K108:K109"/>
    <mergeCell ref="K110:K111"/>
    <mergeCell ref="K112:K113"/>
    <mergeCell ref="K114:K115"/>
    <mergeCell ref="K136:K137"/>
    <mergeCell ref="K138:K139"/>
    <mergeCell ref="K140:K141"/>
    <mergeCell ref="K142:K143"/>
    <mergeCell ref="K144:K145"/>
    <mergeCell ref="K126:K127"/>
    <mergeCell ref="K128:K129"/>
    <mergeCell ref="K130:K131"/>
    <mergeCell ref="K132:K133"/>
    <mergeCell ref="K134:K135"/>
    <mergeCell ref="K156:K157"/>
    <mergeCell ref="K158:K159"/>
    <mergeCell ref="K160:K161"/>
    <mergeCell ref="K162:K163"/>
    <mergeCell ref="K164:K165"/>
    <mergeCell ref="K146:K147"/>
    <mergeCell ref="K148:K149"/>
    <mergeCell ref="K150:K151"/>
    <mergeCell ref="K152:K153"/>
    <mergeCell ref="K154:K155"/>
    <mergeCell ref="K176:K177"/>
    <mergeCell ref="K178:K179"/>
    <mergeCell ref="K180:K181"/>
    <mergeCell ref="K182:K183"/>
    <mergeCell ref="K184:K185"/>
    <mergeCell ref="K166:K167"/>
    <mergeCell ref="K168:K169"/>
    <mergeCell ref="K170:K171"/>
    <mergeCell ref="K172:K173"/>
    <mergeCell ref="K174:K175"/>
    <mergeCell ref="K196:K197"/>
    <mergeCell ref="K198:K199"/>
    <mergeCell ref="K200:K201"/>
    <mergeCell ref="K202:K203"/>
    <mergeCell ref="K204:K205"/>
    <mergeCell ref="K186:K187"/>
    <mergeCell ref="K188:K189"/>
    <mergeCell ref="K190:K191"/>
    <mergeCell ref="K192:K193"/>
    <mergeCell ref="K194:K195"/>
    <mergeCell ref="K216:K217"/>
    <mergeCell ref="K218:K219"/>
    <mergeCell ref="K220:K221"/>
    <mergeCell ref="K222:K223"/>
    <mergeCell ref="K224:K225"/>
    <mergeCell ref="K206:K207"/>
    <mergeCell ref="K208:K209"/>
    <mergeCell ref="K210:K211"/>
    <mergeCell ref="K212:K213"/>
    <mergeCell ref="K214:K215"/>
    <mergeCell ref="K246:K247"/>
    <mergeCell ref="K248:K249"/>
    <mergeCell ref="K250:K251"/>
    <mergeCell ref="K236:K237"/>
    <mergeCell ref="K238:K239"/>
    <mergeCell ref="K240:K241"/>
    <mergeCell ref="K242:K243"/>
    <mergeCell ref="K244:K245"/>
    <mergeCell ref="K226:K227"/>
    <mergeCell ref="K228:K229"/>
    <mergeCell ref="K230:K231"/>
    <mergeCell ref="K232:K233"/>
    <mergeCell ref="K234:K235"/>
  </mergeCells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35"/>
  <sheetViews>
    <sheetView workbookViewId="0">
      <selection activeCell="K24" sqref="K24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4.5546875" customWidth="1"/>
    <col min="7" max="7" width="9" customWidth="1"/>
    <col min="8" max="8" width="7" customWidth="1"/>
    <col min="9" max="9" width="16.109375" customWidth="1"/>
    <col min="10" max="10" width="24.5546875" customWidth="1"/>
  </cols>
  <sheetData>
    <row r="1" spans="1:10" x14ac:dyDescent="0.3">
      <c r="A1" t="s">
        <v>0</v>
      </c>
      <c r="G1" t="s">
        <v>3</v>
      </c>
    </row>
    <row r="2" spans="1:10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</row>
    <row r="3" spans="1:10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0" x14ac:dyDescent="0.3">
      <c r="A4">
        <v>1</v>
      </c>
      <c r="B4" s="2"/>
      <c r="C4" s="2" t="s">
        <v>8</v>
      </c>
      <c r="D4" t="s">
        <v>2</v>
      </c>
      <c r="G4">
        <v>1</v>
      </c>
      <c r="H4" s="2"/>
      <c r="I4" s="2" t="s">
        <v>8</v>
      </c>
      <c r="J4" t="s">
        <v>2</v>
      </c>
    </row>
    <row r="5" spans="1:10" x14ac:dyDescent="0.3">
      <c r="A5">
        <v>2</v>
      </c>
      <c r="G5">
        <v>2</v>
      </c>
    </row>
    <row r="6" spans="1:10" x14ac:dyDescent="0.3">
      <c r="A6">
        <v>3</v>
      </c>
      <c r="G6">
        <v>3</v>
      </c>
    </row>
    <row r="7" spans="1:10" x14ac:dyDescent="0.3">
      <c r="A7">
        <v>4</v>
      </c>
      <c r="G7">
        <v>4</v>
      </c>
    </row>
    <row r="8" spans="1:10" x14ac:dyDescent="0.3">
      <c r="A8">
        <v>5</v>
      </c>
      <c r="G8">
        <v>5</v>
      </c>
    </row>
    <row r="9" spans="1:10" x14ac:dyDescent="0.3">
      <c r="A9">
        <v>6</v>
      </c>
      <c r="G9">
        <v>6</v>
      </c>
    </row>
    <row r="10" spans="1:10" x14ac:dyDescent="0.3">
      <c r="A10">
        <v>7</v>
      </c>
      <c r="G10">
        <v>7</v>
      </c>
    </row>
    <row r="11" spans="1:10" x14ac:dyDescent="0.3">
      <c r="A11">
        <v>8</v>
      </c>
      <c r="G11">
        <v>8</v>
      </c>
    </row>
    <row r="12" spans="1:10" x14ac:dyDescent="0.3">
      <c r="A12">
        <v>9</v>
      </c>
      <c r="G12">
        <v>9</v>
      </c>
    </row>
    <row r="13" spans="1:10" x14ac:dyDescent="0.3">
      <c r="A13">
        <v>10</v>
      </c>
      <c r="G13">
        <v>10</v>
      </c>
    </row>
    <row r="14" spans="1:10" x14ac:dyDescent="0.3">
      <c r="A14">
        <v>11</v>
      </c>
      <c r="G14">
        <v>11</v>
      </c>
    </row>
    <row r="15" spans="1:10" x14ac:dyDescent="0.3">
      <c r="A15">
        <v>12</v>
      </c>
      <c r="G15">
        <v>12</v>
      </c>
    </row>
    <row r="16" spans="1:10" x14ac:dyDescent="0.3">
      <c r="A16">
        <v>13</v>
      </c>
      <c r="G16">
        <v>13</v>
      </c>
    </row>
    <row r="17" spans="1:7" x14ac:dyDescent="0.3">
      <c r="A17">
        <v>14</v>
      </c>
      <c r="G17">
        <v>14</v>
      </c>
    </row>
    <row r="18" spans="1:7" x14ac:dyDescent="0.3">
      <c r="A18">
        <v>15</v>
      </c>
      <c r="G18">
        <v>15</v>
      </c>
    </row>
    <row r="19" spans="1:7" x14ac:dyDescent="0.3">
      <c r="A19">
        <v>16</v>
      </c>
      <c r="G19">
        <v>16</v>
      </c>
    </row>
    <row r="20" spans="1:7" x14ac:dyDescent="0.3">
      <c r="A20">
        <v>17</v>
      </c>
      <c r="G20">
        <v>17</v>
      </c>
    </row>
    <row r="21" spans="1:7" x14ac:dyDescent="0.3">
      <c r="A21">
        <v>18</v>
      </c>
      <c r="G21">
        <v>18</v>
      </c>
    </row>
    <row r="22" spans="1:7" x14ac:dyDescent="0.3">
      <c r="A22">
        <v>19</v>
      </c>
      <c r="G22">
        <v>19</v>
      </c>
    </row>
    <row r="23" spans="1:7" x14ac:dyDescent="0.3">
      <c r="A23">
        <v>20</v>
      </c>
      <c r="G23">
        <v>20</v>
      </c>
    </row>
    <row r="24" spans="1:7" x14ac:dyDescent="0.3">
      <c r="A24">
        <v>21</v>
      </c>
      <c r="G24">
        <v>21</v>
      </c>
    </row>
    <row r="25" spans="1:7" x14ac:dyDescent="0.3">
      <c r="A25">
        <v>22</v>
      </c>
      <c r="G25">
        <v>22</v>
      </c>
    </row>
    <row r="26" spans="1:7" x14ac:dyDescent="0.3">
      <c r="A26">
        <v>23</v>
      </c>
      <c r="G26">
        <v>23</v>
      </c>
    </row>
    <row r="27" spans="1:7" x14ac:dyDescent="0.3">
      <c r="A27">
        <v>24</v>
      </c>
      <c r="G27">
        <v>24</v>
      </c>
    </row>
    <row r="28" spans="1:7" x14ac:dyDescent="0.3">
      <c r="A28">
        <v>25</v>
      </c>
      <c r="G28">
        <v>25</v>
      </c>
    </row>
    <row r="29" spans="1:7" x14ac:dyDescent="0.3">
      <c r="A29">
        <v>26</v>
      </c>
      <c r="G29">
        <v>26</v>
      </c>
    </row>
    <row r="30" spans="1:7" x14ac:dyDescent="0.3">
      <c r="A30">
        <v>27</v>
      </c>
      <c r="G30">
        <v>27</v>
      </c>
    </row>
    <row r="31" spans="1:7" x14ac:dyDescent="0.3">
      <c r="A31">
        <v>28</v>
      </c>
      <c r="G31">
        <v>28</v>
      </c>
    </row>
    <row r="32" spans="1:7" x14ac:dyDescent="0.3">
      <c r="A32">
        <v>29</v>
      </c>
      <c r="G32">
        <v>29</v>
      </c>
    </row>
    <row r="33" spans="1:7" x14ac:dyDescent="0.3">
      <c r="A33">
        <v>30</v>
      </c>
      <c r="G33">
        <v>30</v>
      </c>
    </row>
    <row r="34" spans="1:7" x14ac:dyDescent="0.3">
      <c r="A34">
        <v>31</v>
      </c>
      <c r="G34">
        <v>31</v>
      </c>
    </row>
    <row r="35" spans="1:7" x14ac:dyDescent="0.3">
      <c r="A35">
        <v>32</v>
      </c>
      <c r="G35">
        <v>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50"/>
  <sheetViews>
    <sheetView workbookViewId="0">
      <selection activeCell="K22" sqref="K22"/>
    </sheetView>
  </sheetViews>
  <sheetFormatPr defaultRowHeight="14.4" x14ac:dyDescent="0.3"/>
  <cols>
    <col min="2" max="2" width="7.44140625" customWidth="1"/>
    <col min="3" max="3" width="19.33203125" bestFit="1" customWidth="1"/>
    <col min="4" max="4" width="22.88671875" customWidth="1"/>
    <col min="5" max="5" width="12.21875" customWidth="1"/>
    <col min="7" max="7" width="9" customWidth="1"/>
    <col min="8" max="8" width="11.109375" bestFit="1" customWidth="1"/>
    <col min="9" max="9" width="12.5546875" bestFit="1" customWidth="1"/>
    <col min="10" max="10" width="24.5546875" customWidth="1"/>
    <col min="11" max="11" width="19.77734375" customWidth="1"/>
    <col min="18" max="18" width="52.88671875" customWidth="1"/>
    <col min="25" max="25" width="21.109375" bestFit="1" customWidth="1"/>
  </cols>
  <sheetData>
    <row r="1" spans="1:26" x14ac:dyDescent="0.3">
      <c r="A1" t="s">
        <v>0</v>
      </c>
      <c r="G1" t="s">
        <v>3</v>
      </c>
      <c r="O1" s="97" t="s">
        <v>430</v>
      </c>
      <c r="P1" s="97"/>
      <c r="Q1" s="97"/>
      <c r="R1" s="97"/>
      <c r="S1" s="97"/>
      <c r="V1" s="97" t="s">
        <v>234</v>
      </c>
      <c r="W1" s="97"/>
      <c r="X1" s="97"/>
      <c r="Y1" s="97"/>
      <c r="Z1" s="97"/>
    </row>
    <row r="2" spans="1:26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  <c r="R2" t="s">
        <v>5</v>
      </c>
      <c r="Y2" t="s">
        <v>5</v>
      </c>
    </row>
    <row r="3" spans="1:26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O3" t="s">
        <v>233</v>
      </c>
      <c r="P3" t="s">
        <v>7</v>
      </c>
      <c r="V3" t="s">
        <v>233</v>
      </c>
      <c r="W3" t="s">
        <v>7</v>
      </c>
    </row>
    <row r="4" spans="1:26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O4">
        <v>0</v>
      </c>
      <c r="P4" s="68">
        <v>0</v>
      </c>
      <c r="Q4" s="68" t="s">
        <v>17</v>
      </c>
      <c r="R4" s="68" t="s">
        <v>431</v>
      </c>
      <c r="S4" s="101" t="s">
        <v>243</v>
      </c>
      <c r="V4">
        <v>0</v>
      </c>
      <c r="W4" s="43">
        <v>0</v>
      </c>
      <c r="X4" s="14" t="s">
        <v>17</v>
      </c>
      <c r="Y4" s="18" t="s">
        <v>237</v>
      </c>
      <c r="Z4" s="101" t="s">
        <v>243</v>
      </c>
    </row>
    <row r="5" spans="1:26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230</v>
      </c>
      <c r="I5" s="4" t="s">
        <v>12</v>
      </c>
      <c r="J5" t="s">
        <v>44</v>
      </c>
      <c r="O5">
        <v>1</v>
      </c>
      <c r="P5" s="68">
        <v>0</v>
      </c>
      <c r="Q5" s="68" t="s">
        <v>17</v>
      </c>
      <c r="R5" s="68" t="s">
        <v>432</v>
      </c>
      <c r="S5" s="101"/>
      <c r="V5">
        <v>1</v>
      </c>
      <c r="W5" s="44">
        <v>0</v>
      </c>
      <c r="X5" s="21" t="s">
        <v>17</v>
      </c>
      <c r="Y5" s="23" t="s">
        <v>235</v>
      </c>
      <c r="Z5" s="101"/>
    </row>
    <row r="6" spans="1:26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107</v>
      </c>
      <c r="I6" s="4" t="s">
        <v>12</v>
      </c>
      <c r="J6" t="s">
        <v>45</v>
      </c>
      <c r="O6">
        <v>2</v>
      </c>
      <c r="P6" s="68">
        <v>0</v>
      </c>
      <c r="Q6" s="68" t="s">
        <v>17</v>
      </c>
      <c r="R6" s="68" t="s">
        <v>433</v>
      </c>
      <c r="S6" s="101"/>
      <c r="V6">
        <v>2</v>
      </c>
      <c r="W6" s="45">
        <v>0</v>
      </c>
      <c r="X6" s="17" t="s">
        <v>17</v>
      </c>
      <c r="Y6" s="24" t="s">
        <v>236</v>
      </c>
      <c r="Z6" s="101"/>
    </row>
    <row r="7" spans="1:26" x14ac:dyDescent="0.3">
      <c r="A7">
        <v>4</v>
      </c>
      <c r="B7" s="27" t="s">
        <v>16</v>
      </c>
      <c r="C7" s="28" t="s">
        <v>8</v>
      </c>
      <c r="D7" s="18" t="s">
        <v>18</v>
      </c>
      <c r="E7" s="21"/>
      <c r="G7">
        <v>4</v>
      </c>
      <c r="H7" s="2" t="s">
        <v>14</v>
      </c>
      <c r="I7" s="2" t="s">
        <v>8</v>
      </c>
      <c r="J7" t="s">
        <v>13</v>
      </c>
      <c r="O7">
        <v>3</v>
      </c>
      <c r="P7" s="45">
        <v>0</v>
      </c>
      <c r="Q7" s="17" t="s">
        <v>17</v>
      </c>
      <c r="R7" s="18" t="s">
        <v>434</v>
      </c>
      <c r="S7" s="101"/>
      <c r="V7">
        <v>3</v>
      </c>
      <c r="W7" s="27">
        <v>0</v>
      </c>
      <c r="X7" s="28" t="s">
        <v>8</v>
      </c>
      <c r="Y7" s="18" t="s">
        <v>225</v>
      </c>
      <c r="Z7" s="101"/>
    </row>
    <row r="8" spans="1:26" x14ac:dyDescent="0.3">
      <c r="A8">
        <v>5</v>
      </c>
      <c r="B8" s="29" t="s">
        <v>204</v>
      </c>
      <c r="C8" s="30" t="s">
        <v>8</v>
      </c>
      <c r="D8" s="24" t="s">
        <v>19</v>
      </c>
      <c r="E8" s="21"/>
      <c r="G8">
        <v>5</v>
      </c>
      <c r="H8" s="12" t="s">
        <v>170</v>
      </c>
      <c r="I8" s="13" t="s">
        <v>17</v>
      </c>
      <c r="J8" s="14" t="s">
        <v>150</v>
      </c>
      <c r="K8" s="114" t="s">
        <v>174</v>
      </c>
      <c r="L8" s="90" t="s">
        <v>16</v>
      </c>
      <c r="O8">
        <v>4</v>
      </c>
      <c r="P8" s="27">
        <v>0</v>
      </c>
      <c r="Q8" s="28" t="s">
        <v>8</v>
      </c>
      <c r="R8" s="18" t="s">
        <v>226</v>
      </c>
      <c r="S8" s="101"/>
      <c r="V8">
        <v>4</v>
      </c>
      <c r="W8" s="27">
        <v>0</v>
      </c>
      <c r="X8" s="28" t="s">
        <v>8</v>
      </c>
      <c r="Y8" s="18" t="s">
        <v>226</v>
      </c>
      <c r="Z8" s="101"/>
    </row>
    <row r="9" spans="1:26" x14ac:dyDescent="0.3">
      <c r="A9">
        <v>6</v>
      </c>
      <c r="B9" s="12" t="s">
        <v>16</v>
      </c>
      <c r="C9" s="13" t="s">
        <v>17</v>
      </c>
      <c r="D9" s="25" t="s">
        <v>145</v>
      </c>
      <c r="E9" s="46"/>
      <c r="G9">
        <v>6</v>
      </c>
      <c r="H9" s="19" t="s">
        <v>171</v>
      </c>
      <c r="I9" s="20" t="s">
        <v>17</v>
      </c>
      <c r="J9" s="21" t="s">
        <v>152</v>
      </c>
      <c r="K9" s="115"/>
      <c r="L9" s="91"/>
      <c r="O9">
        <v>5</v>
      </c>
      <c r="P9" s="41">
        <v>0</v>
      </c>
      <c r="Q9" s="2" t="s">
        <v>8</v>
      </c>
      <c r="R9" s="23" t="s">
        <v>238</v>
      </c>
      <c r="S9" s="101"/>
      <c r="V9">
        <v>5</v>
      </c>
      <c r="W9" s="41">
        <v>0</v>
      </c>
      <c r="X9" s="54" t="s">
        <v>8</v>
      </c>
      <c r="Y9" s="23" t="s">
        <v>238</v>
      </c>
      <c r="Z9" s="101"/>
    </row>
    <row r="10" spans="1:26" x14ac:dyDescent="0.3">
      <c r="A10">
        <v>7</v>
      </c>
      <c r="B10" s="15" t="s">
        <v>16</v>
      </c>
      <c r="C10" s="16" t="s">
        <v>17</v>
      </c>
      <c r="D10" s="26" t="s">
        <v>146</v>
      </c>
      <c r="E10" s="46"/>
      <c r="G10">
        <v>7</v>
      </c>
      <c r="H10" s="19" t="s">
        <v>172</v>
      </c>
      <c r="I10" s="20" t="s">
        <v>17</v>
      </c>
      <c r="J10" s="21" t="s">
        <v>152</v>
      </c>
      <c r="K10" s="115"/>
      <c r="L10" s="90" t="s">
        <v>15</v>
      </c>
      <c r="O10">
        <v>6</v>
      </c>
      <c r="P10" s="41">
        <v>0</v>
      </c>
      <c r="Q10" s="2" t="s">
        <v>8</v>
      </c>
      <c r="R10" s="23" t="s">
        <v>239</v>
      </c>
      <c r="S10" s="101"/>
      <c r="V10">
        <v>6</v>
      </c>
      <c r="W10" s="41">
        <v>0</v>
      </c>
      <c r="X10" s="54" t="s">
        <v>8</v>
      </c>
      <c r="Y10" s="23" t="s">
        <v>239</v>
      </c>
      <c r="Z10" s="101"/>
    </row>
    <row r="11" spans="1:26" x14ac:dyDescent="0.3">
      <c r="A11">
        <v>8</v>
      </c>
      <c r="B11" s="27" t="s">
        <v>16</v>
      </c>
      <c r="C11" s="28" t="s">
        <v>8</v>
      </c>
      <c r="D11" s="18" t="s">
        <v>22</v>
      </c>
      <c r="E11" s="21"/>
      <c r="G11">
        <v>8</v>
      </c>
      <c r="H11" s="15" t="s">
        <v>16</v>
      </c>
      <c r="I11" s="16" t="s">
        <v>17</v>
      </c>
      <c r="J11" s="17" t="s">
        <v>151</v>
      </c>
      <c r="K11" s="116"/>
      <c r="L11" s="91"/>
      <c r="O11">
        <v>7</v>
      </c>
      <c r="P11" s="29">
        <v>0</v>
      </c>
      <c r="Q11" s="30" t="s">
        <v>8</v>
      </c>
      <c r="R11" s="24" t="s">
        <v>264</v>
      </c>
      <c r="S11" s="101"/>
      <c r="V11">
        <v>7</v>
      </c>
      <c r="W11" s="29">
        <v>0</v>
      </c>
      <c r="X11" s="30" t="s">
        <v>8</v>
      </c>
      <c r="Y11" s="24" t="s">
        <v>264</v>
      </c>
      <c r="Z11" s="101"/>
    </row>
    <row r="12" spans="1:26" x14ac:dyDescent="0.3">
      <c r="A12">
        <v>9</v>
      </c>
      <c r="B12" s="29" t="s">
        <v>105</v>
      </c>
      <c r="C12" s="30" t="s">
        <v>8</v>
      </c>
      <c r="D12" s="24" t="s">
        <v>21</v>
      </c>
      <c r="E12" s="21"/>
      <c r="G12">
        <v>9</v>
      </c>
      <c r="H12" s="47" t="s">
        <v>16</v>
      </c>
      <c r="I12" s="13" t="s">
        <v>17</v>
      </c>
      <c r="J12" s="14" t="s">
        <v>154</v>
      </c>
      <c r="K12" s="98" t="s">
        <v>176</v>
      </c>
      <c r="L12" s="90" t="s">
        <v>26</v>
      </c>
      <c r="S12" s="117"/>
      <c r="V12">
        <v>8</v>
      </c>
      <c r="W12" s="43">
        <v>0</v>
      </c>
      <c r="X12" s="14" t="s">
        <v>17</v>
      </c>
      <c r="Y12" s="18" t="s">
        <v>240</v>
      </c>
      <c r="Z12" s="101" t="s">
        <v>244</v>
      </c>
    </row>
    <row r="13" spans="1:26" x14ac:dyDescent="0.3">
      <c r="G13">
        <v>10</v>
      </c>
      <c r="H13" s="48" t="s">
        <v>16</v>
      </c>
      <c r="I13" s="20" t="s">
        <v>17</v>
      </c>
      <c r="J13" s="50" t="s">
        <v>153</v>
      </c>
      <c r="K13" s="110"/>
      <c r="L13" s="91"/>
      <c r="S13" s="117"/>
      <c r="V13">
        <v>9</v>
      </c>
      <c r="W13" s="44">
        <v>0</v>
      </c>
      <c r="X13" s="21" t="s">
        <v>17</v>
      </c>
      <c r="Y13" s="23" t="s">
        <v>241</v>
      </c>
      <c r="Z13" s="101"/>
    </row>
    <row r="14" spans="1:26" x14ac:dyDescent="0.3">
      <c r="B14" s="1" t="s">
        <v>147</v>
      </c>
      <c r="C14" s="1" t="s">
        <v>149</v>
      </c>
      <c r="D14" s="1" t="s">
        <v>148</v>
      </c>
      <c r="E14" s="1"/>
      <c r="G14">
        <v>11</v>
      </c>
      <c r="H14" s="19" t="s">
        <v>92</v>
      </c>
      <c r="I14" s="20" t="s">
        <v>17</v>
      </c>
      <c r="J14" s="50" t="s">
        <v>153</v>
      </c>
      <c r="K14" s="110"/>
      <c r="L14" s="90" t="s">
        <v>25</v>
      </c>
      <c r="S14" s="117"/>
      <c r="V14">
        <v>10</v>
      </c>
      <c r="W14" s="44">
        <v>0</v>
      </c>
      <c r="X14" s="21" t="s">
        <v>17</v>
      </c>
      <c r="Y14" s="23" t="s">
        <v>241</v>
      </c>
      <c r="Z14" s="101"/>
    </row>
    <row r="15" spans="1:26" x14ac:dyDescent="0.3">
      <c r="B15" t="s">
        <v>105</v>
      </c>
      <c r="C15" t="s">
        <v>201</v>
      </c>
      <c r="D15" t="s">
        <v>196</v>
      </c>
      <c r="G15">
        <v>12</v>
      </c>
      <c r="H15" s="15" t="s">
        <v>16</v>
      </c>
      <c r="I15" s="16" t="s">
        <v>17</v>
      </c>
      <c r="J15" s="17" t="s">
        <v>155</v>
      </c>
      <c r="K15" s="99"/>
      <c r="L15" s="91"/>
      <c r="S15" s="117"/>
      <c r="V15">
        <v>11</v>
      </c>
      <c r="W15" s="44">
        <v>0</v>
      </c>
      <c r="X15" s="21" t="s">
        <v>17</v>
      </c>
      <c r="Y15" s="23" t="s">
        <v>241</v>
      </c>
      <c r="Z15" s="101"/>
    </row>
    <row r="16" spans="1:26" ht="14.25" customHeight="1" x14ac:dyDescent="0.3">
      <c r="G16">
        <v>13</v>
      </c>
      <c r="H16" s="12" t="s">
        <v>16</v>
      </c>
      <c r="I16" s="13" t="s">
        <v>17</v>
      </c>
      <c r="J16" s="14" t="s">
        <v>157</v>
      </c>
      <c r="K16" s="111" t="s">
        <v>177</v>
      </c>
      <c r="L16" s="90" t="s">
        <v>43</v>
      </c>
      <c r="S16" s="117"/>
      <c r="V16">
        <v>12</v>
      </c>
      <c r="W16" s="44">
        <v>0</v>
      </c>
      <c r="X16" s="21" t="s">
        <v>17</v>
      </c>
      <c r="Y16" s="23" t="s">
        <v>241</v>
      </c>
      <c r="Z16" s="101"/>
    </row>
    <row r="17" spans="7:26" x14ac:dyDescent="0.3">
      <c r="G17">
        <v>14</v>
      </c>
      <c r="H17" s="48" t="s">
        <v>16</v>
      </c>
      <c r="I17" s="20" t="s">
        <v>17</v>
      </c>
      <c r="J17" s="50" t="s">
        <v>156</v>
      </c>
      <c r="K17" s="112"/>
      <c r="L17" s="91"/>
      <c r="S17" s="117"/>
      <c r="V17">
        <v>13</v>
      </c>
      <c r="W17" s="44">
        <v>0</v>
      </c>
      <c r="X17" s="21" t="s">
        <v>17</v>
      </c>
      <c r="Y17" s="23" t="s">
        <v>241</v>
      </c>
      <c r="Z17" s="101"/>
    </row>
    <row r="18" spans="7:26" x14ac:dyDescent="0.3">
      <c r="G18">
        <v>15</v>
      </c>
      <c r="H18" s="48" t="s">
        <v>59</v>
      </c>
      <c r="I18" s="20" t="s">
        <v>17</v>
      </c>
      <c r="J18" s="50" t="s">
        <v>156</v>
      </c>
      <c r="K18" s="112"/>
      <c r="L18" s="90" t="s">
        <v>80</v>
      </c>
      <c r="S18" s="117"/>
      <c r="V18">
        <v>14</v>
      </c>
      <c r="W18" s="44">
        <v>0</v>
      </c>
      <c r="X18" s="21" t="s">
        <v>17</v>
      </c>
      <c r="Y18" s="23" t="s">
        <v>241</v>
      </c>
      <c r="Z18" s="101"/>
    </row>
    <row r="19" spans="7:26" x14ac:dyDescent="0.3">
      <c r="G19">
        <v>16</v>
      </c>
      <c r="H19" s="15" t="s">
        <v>16</v>
      </c>
      <c r="I19" s="16" t="s">
        <v>17</v>
      </c>
      <c r="J19" s="17" t="s">
        <v>158</v>
      </c>
      <c r="K19" s="113"/>
      <c r="L19" s="91"/>
      <c r="S19" s="117"/>
      <c r="V19">
        <v>15</v>
      </c>
      <c r="W19" s="45">
        <v>0</v>
      </c>
      <c r="X19" s="17" t="s">
        <v>17</v>
      </c>
      <c r="Y19" s="24" t="s">
        <v>242</v>
      </c>
      <c r="Z19" s="101"/>
    </row>
    <row r="20" spans="7:26" x14ac:dyDescent="0.3">
      <c r="G20">
        <v>17</v>
      </c>
      <c r="H20" s="39" t="s">
        <v>16</v>
      </c>
      <c r="I20" s="13" t="s">
        <v>17</v>
      </c>
      <c r="J20" s="50" t="s">
        <v>231</v>
      </c>
      <c r="K20" s="33"/>
      <c r="L20" s="90" t="s">
        <v>14</v>
      </c>
    </row>
    <row r="21" spans="7:26" x14ac:dyDescent="0.3">
      <c r="G21">
        <v>18</v>
      </c>
      <c r="H21" s="39" t="s">
        <v>15</v>
      </c>
      <c r="I21" s="16" t="s">
        <v>17</v>
      </c>
      <c r="J21" s="50" t="s">
        <v>232</v>
      </c>
      <c r="K21" s="33"/>
      <c r="L21" s="91"/>
      <c r="W21" s="22" t="s">
        <v>185</v>
      </c>
      <c r="X21" s="22" t="s">
        <v>186</v>
      </c>
    </row>
    <row r="22" spans="7:26" x14ac:dyDescent="0.3">
      <c r="G22">
        <v>19</v>
      </c>
      <c r="H22" s="39" t="s">
        <v>16</v>
      </c>
      <c r="I22" s="13" t="s">
        <v>17</v>
      </c>
      <c r="J22" s="14" t="s">
        <v>430</v>
      </c>
      <c r="K22" s="34"/>
      <c r="L22" s="90" t="s">
        <v>42</v>
      </c>
      <c r="W22" t="s">
        <v>16</v>
      </c>
      <c r="X22" t="s">
        <v>245</v>
      </c>
      <c r="Y22" s="1" t="s">
        <v>246</v>
      </c>
    </row>
    <row r="23" spans="7:26" x14ac:dyDescent="0.3">
      <c r="G23">
        <v>20</v>
      </c>
      <c r="H23" s="15" t="s">
        <v>25</v>
      </c>
      <c r="I23" s="16" t="s">
        <v>17</v>
      </c>
      <c r="J23" s="17" t="s">
        <v>159</v>
      </c>
      <c r="K23" s="24" t="s">
        <v>200</v>
      </c>
      <c r="L23" s="91"/>
      <c r="W23" t="s">
        <v>16</v>
      </c>
      <c r="X23" t="s">
        <v>245</v>
      </c>
      <c r="Y23" s="1" t="s">
        <v>247</v>
      </c>
    </row>
    <row r="24" spans="7:26" x14ac:dyDescent="0.3">
      <c r="G24">
        <v>21</v>
      </c>
      <c r="H24" s="19" t="s">
        <v>16</v>
      </c>
      <c r="I24" s="20" t="s">
        <v>17</v>
      </c>
      <c r="J24" s="21" t="s">
        <v>161</v>
      </c>
      <c r="K24" s="52" t="s">
        <v>178</v>
      </c>
      <c r="L24" s="90" t="s">
        <v>59</v>
      </c>
    </row>
    <row r="25" spans="7:26" x14ac:dyDescent="0.3">
      <c r="G25">
        <v>22</v>
      </c>
      <c r="H25" s="19" t="s">
        <v>41</v>
      </c>
      <c r="I25" s="20" t="s">
        <v>17</v>
      </c>
      <c r="J25" s="21" t="s">
        <v>162</v>
      </c>
      <c r="K25" s="52"/>
      <c r="L25" s="91"/>
    </row>
    <row r="26" spans="7:26" x14ac:dyDescent="0.3">
      <c r="G26">
        <v>23</v>
      </c>
      <c r="H26" s="19" t="s">
        <v>16</v>
      </c>
      <c r="I26" s="20" t="s">
        <v>17</v>
      </c>
      <c r="J26" s="21" t="s">
        <v>163</v>
      </c>
      <c r="K26" s="52"/>
      <c r="L26" s="90" t="s">
        <v>187</v>
      </c>
    </row>
    <row r="27" spans="7:26" x14ac:dyDescent="0.3">
      <c r="G27">
        <v>24</v>
      </c>
      <c r="H27" s="15" t="s">
        <v>16</v>
      </c>
      <c r="I27" s="16" t="s">
        <v>17</v>
      </c>
      <c r="J27" s="17" t="s">
        <v>164</v>
      </c>
      <c r="K27" s="53"/>
      <c r="L27" s="91"/>
    </row>
    <row r="28" spans="7:26" x14ac:dyDescent="0.3">
      <c r="G28">
        <v>25</v>
      </c>
      <c r="H28" s="12" t="s">
        <v>16</v>
      </c>
      <c r="I28" s="13" t="s">
        <v>17</v>
      </c>
      <c r="J28" s="14" t="s">
        <v>165</v>
      </c>
      <c r="K28" s="51" t="s">
        <v>179</v>
      </c>
      <c r="L28" s="90" t="s">
        <v>202</v>
      </c>
    </row>
    <row r="29" spans="7:26" x14ac:dyDescent="0.3">
      <c r="G29">
        <v>26</v>
      </c>
      <c r="H29" s="19" t="s">
        <v>160</v>
      </c>
      <c r="I29" s="20" t="s">
        <v>17</v>
      </c>
      <c r="J29" s="21" t="s">
        <v>166</v>
      </c>
      <c r="K29" s="52"/>
      <c r="L29" s="91"/>
    </row>
    <row r="30" spans="7:26" x14ac:dyDescent="0.3">
      <c r="G30">
        <v>27</v>
      </c>
      <c r="H30" s="19" t="s">
        <v>16</v>
      </c>
      <c r="I30" s="20" t="s">
        <v>17</v>
      </c>
      <c r="J30" s="21" t="s">
        <v>168</v>
      </c>
      <c r="K30" s="52"/>
      <c r="L30" s="90" t="s">
        <v>203</v>
      </c>
    </row>
    <row r="31" spans="7:26" x14ac:dyDescent="0.3">
      <c r="G31">
        <v>28</v>
      </c>
      <c r="H31" s="15" t="s">
        <v>16</v>
      </c>
      <c r="I31" s="16" t="s">
        <v>17</v>
      </c>
      <c r="J31" s="17" t="s">
        <v>167</v>
      </c>
      <c r="K31" s="53"/>
      <c r="L31" s="91"/>
    </row>
    <row r="32" spans="7:26" x14ac:dyDescent="0.3">
      <c r="G32">
        <v>29</v>
      </c>
      <c r="H32" s="12" t="s">
        <v>15</v>
      </c>
      <c r="I32" s="13" t="s">
        <v>17</v>
      </c>
      <c r="J32" s="14" t="s">
        <v>161</v>
      </c>
      <c r="K32" s="51" t="s">
        <v>180</v>
      </c>
      <c r="L32" s="90" t="s">
        <v>50</v>
      </c>
    </row>
    <row r="33" spans="7:12" x14ac:dyDescent="0.3">
      <c r="G33">
        <v>30</v>
      </c>
      <c r="H33" s="19" t="s">
        <v>169</v>
      </c>
      <c r="I33" s="20" t="s">
        <v>17</v>
      </c>
      <c r="J33" s="21" t="s">
        <v>162</v>
      </c>
      <c r="K33" s="52"/>
      <c r="L33" s="91"/>
    </row>
    <row r="34" spans="7:12" x14ac:dyDescent="0.3">
      <c r="G34">
        <v>31</v>
      </c>
      <c r="H34" s="19" t="s">
        <v>16</v>
      </c>
      <c r="I34" s="20" t="s">
        <v>17</v>
      </c>
      <c r="J34" s="21" t="s">
        <v>163</v>
      </c>
      <c r="K34" s="52"/>
      <c r="L34" s="90" t="s">
        <v>58</v>
      </c>
    </row>
    <row r="35" spans="7:12" x14ac:dyDescent="0.3">
      <c r="G35">
        <v>32</v>
      </c>
      <c r="H35" s="15" t="s">
        <v>16</v>
      </c>
      <c r="I35" s="16" t="s">
        <v>17</v>
      </c>
      <c r="J35" s="17" t="s">
        <v>164</v>
      </c>
      <c r="K35" s="53"/>
      <c r="L35" s="91"/>
    </row>
    <row r="37" spans="7:12" x14ac:dyDescent="0.3">
      <c r="H37" s="22" t="s">
        <v>185</v>
      </c>
      <c r="I37" s="22" t="s">
        <v>186</v>
      </c>
    </row>
    <row r="38" spans="7:12" x14ac:dyDescent="0.3">
      <c r="H38" s="1" t="s">
        <v>173</v>
      </c>
      <c r="I38" s="1" t="s">
        <v>175</v>
      </c>
      <c r="J38" s="1" t="s">
        <v>152</v>
      </c>
    </row>
    <row r="39" spans="7:12" x14ac:dyDescent="0.3">
      <c r="H39" s="22" t="s">
        <v>181</v>
      </c>
      <c r="I39" s="1">
        <v>4096</v>
      </c>
      <c r="J39" s="1" t="s">
        <v>153</v>
      </c>
    </row>
    <row r="40" spans="7:12" x14ac:dyDescent="0.3">
      <c r="H40" s="22" t="s">
        <v>182</v>
      </c>
      <c r="I40" s="1">
        <v>2048</v>
      </c>
      <c r="J40" s="1" t="s">
        <v>156</v>
      </c>
    </row>
    <row r="41" spans="7:12" x14ac:dyDescent="0.3">
      <c r="H41" s="22" t="s">
        <v>46</v>
      </c>
      <c r="I41" s="1"/>
      <c r="J41" s="1" t="s">
        <v>234</v>
      </c>
    </row>
    <row r="42" spans="7:12" x14ac:dyDescent="0.3">
      <c r="H42" s="12" t="s">
        <v>72</v>
      </c>
      <c r="I42" s="13">
        <v>100</v>
      </c>
      <c r="J42" s="8" t="s">
        <v>73</v>
      </c>
    </row>
    <row r="43" spans="7:12" x14ac:dyDescent="0.3">
      <c r="H43" s="19" t="s">
        <v>16</v>
      </c>
      <c r="I43" s="20"/>
      <c r="J43" s="9" t="s">
        <v>63</v>
      </c>
    </row>
    <row r="44" spans="7:12" x14ac:dyDescent="0.3">
      <c r="H44" s="15" t="s">
        <v>16</v>
      </c>
      <c r="I44" s="16">
        <v>0</v>
      </c>
      <c r="J44" s="10" t="s">
        <v>62</v>
      </c>
    </row>
    <row r="45" spans="7:12" x14ac:dyDescent="0.3">
      <c r="H45" s="12" t="s">
        <v>183</v>
      </c>
      <c r="I45" s="13">
        <v>200</v>
      </c>
      <c r="J45" s="8" t="s">
        <v>73</v>
      </c>
    </row>
    <row r="46" spans="7:12" x14ac:dyDescent="0.3">
      <c r="H46" s="19" t="s">
        <v>16</v>
      </c>
      <c r="I46" s="20"/>
      <c r="J46" s="9" t="s">
        <v>63</v>
      </c>
    </row>
    <row r="47" spans="7:12" x14ac:dyDescent="0.3">
      <c r="H47" s="15" t="s">
        <v>16</v>
      </c>
      <c r="I47" s="16">
        <v>0</v>
      </c>
      <c r="J47" s="10" t="s">
        <v>62</v>
      </c>
    </row>
    <row r="48" spans="7:12" x14ac:dyDescent="0.3">
      <c r="H48" s="12" t="s">
        <v>184</v>
      </c>
      <c r="I48" s="13">
        <v>300</v>
      </c>
      <c r="J48" s="8" t="s">
        <v>73</v>
      </c>
    </row>
    <row r="49" spans="8:10" x14ac:dyDescent="0.3">
      <c r="H49" s="19" t="s">
        <v>16</v>
      </c>
      <c r="I49" s="20"/>
      <c r="J49" s="9" t="s">
        <v>63</v>
      </c>
    </row>
    <row r="50" spans="8:10" x14ac:dyDescent="0.3">
      <c r="H50" s="15" t="s">
        <v>16</v>
      </c>
      <c r="I50" s="16">
        <v>0</v>
      </c>
      <c r="J50" s="10" t="s">
        <v>62</v>
      </c>
    </row>
  </sheetData>
  <mergeCells count="23">
    <mergeCell ref="V1:Z1"/>
    <mergeCell ref="Z4:Z11"/>
    <mergeCell ref="Z12:Z19"/>
    <mergeCell ref="K8:K11"/>
    <mergeCell ref="L8:L9"/>
    <mergeCell ref="L10:L11"/>
    <mergeCell ref="O1:S1"/>
    <mergeCell ref="S4:S11"/>
    <mergeCell ref="S12:S19"/>
    <mergeCell ref="L32:L33"/>
    <mergeCell ref="L34:L35"/>
    <mergeCell ref="L30:L31"/>
    <mergeCell ref="K12:K15"/>
    <mergeCell ref="K16:K19"/>
    <mergeCell ref="L28:L29"/>
    <mergeCell ref="L16:L17"/>
    <mergeCell ref="L20:L21"/>
    <mergeCell ref="L24:L25"/>
    <mergeCell ref="L26:L27"/>
    <mergeCell ref="L12:L13"/>
    <mergeCell ref="L14:L15"/>
    <mergeCell ref="L18:L19"/>
    <mergeCell ref="L22:L2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9"/>
  <sheetViews>
    <sheetView workbookViewId="0">
      <selection activeCell="N39" sqref="N39"/>
    </sheetView>
  </sheetViews>
  <sheetFormatPr defaultRowHeight="14.4" x14ac:dyDescent="0.3"/>
  <cols>
    <col min="8" max="8" width="14" bestFit="1" customWidth="1"/>
    <col min="10" max="10" width="22.21875" bestFit="1" customWidth="1"/>
    <col min="11" max="11" width="12.44140625" bestFit="1" customWidth="1"/>
    <col min="18" max="18" width="19.6640625" bestFit="1" customWidth="1"/>
    <col min="20" max="20" width="16.5546875" bestFit="1" customWidth="1"/>
  </cols>
  <sheetData>
    <row r="1" spans="1:21" x14ac:dyDescent="0.3">
      <c r="A1" t="s">
        <v>0</v>
      </c>
      <c r="G1" t="s">
        <v>3</v>
      </c>
    </row>
    <row r="2" spans="1:2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  <c r="R2" t="s">
        <v>5</v>
      </c>
    </row>
    <row r="3" spans="1:2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O3" t="s">
        <v>233</v>
      </c>
      <c r="P3" t="s">
        <v>7</v>
      </c>
    </row>
    <row r="4" spans="1:2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O4">
        <v>0</v>
      </c>
      <c r="P4" s="43">
        <v>0</v>
      </c>
      <c r="Q4" s="14" t="s">
        <v>17</v>
      </c>
      <c r="R4" s="18" t="s">
        <v>286</v>
      </c>
      <c r="T4" s="70" t="s">
        <v>290</v>
      </c>
      <c r="U4" s="68"/>
    </row>
    <row r="5" spans="1:2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135</v>
      </c>
      <c r="I5" s="4" t="s">
        <v>12</v>
      </c>
      <c r="J5" t="s">
        <v>44</v>
      </c>
      <c r="O5">
        <v>1</v>
      </c>
      <c r="P5" s="45">
        <v>0</v>
      </c>
      <c r="Q5" s="17" t="s">
        <v>17</v>
      </c>
      <c r="R5" s="24" t="s">
        <v>287</v>
      </c>
      <c r="T5" s="68" t="s">
        <v>291</v>
      </c>
      <c r="U5" s="68">
        <v>0</v>
      </c>
    </row>
    <row r="6" spans="1:2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112</v>
      </c>
      <c r="I6" s="4" t="s">
        <v>12</v>
      </c>
      <c r="J6" t="s">
        <v>45</v>
      </c>
      <c r="O6">
        <v>2</v>
      </c>
      <c r="P6" s="43">
        <v>0</v>
      </c>
      <c r="Q6" s="14" t="s">
        <v>17</v>
      </c>
      <c r="R6" s="18" t="s">
        <v>288</v>
      </c>
      <c r="T6" s="68" t="s">
        <v>292</v>
      </c>
      <c r="U6" s="68">
        <v>1</v>
      </c>
    </row>
    <row r="7" spans="1:21" x14ac:dyDescent="0.3">
      <c r="A7">
        <v>4</v>
      </c>
      <c r="B7" s="27" t="s">
        <v>16</v>
      </c>
      <c r="C7" s="28" t="s">
        <v>8</v>
      </c>
      <c r="D7" s="18" t="s">
        <v>18</v>
      </c>
      <c r="E7" s="21"/>
      <c r="G7">
        <v>4</v>
      </c>
      <c r="H7" s="2" t="s">
        <v>14</v>
      </c>
      <c r="I7" s="2" t="s">
        <v>8</v>
      </c>
      <c r="J7" t="s">
        <v>13</v>
      </c>
      <c r="O7">
        <v>3</v>
      </c>
      <c r="P7" s="45">
        <v>0</v>
      </c>
      <c r="Q7" s="17" t="s">
        <v>17</v>
      </c>
      <c r="R7" s="24" t="s">
        <v>289</v>
      </c>
      <c r="T7" s="68" t="s">
        <v>293</v>
      </c>
      <c r="U7" s="68">
        <v>2</v>
      </c>
    </row>
    <row r="8" spans="1:21" x14ac:dyDescent="0.3">
      <c r="A8">
        <v>5</v>
      </c>
      <c r="B8" s="29" t="s">
        <v>268</v>
      </c>
      <c r="C8" s="30" t="s">
        <v>8</v>
      </c>
      <c r="D8" s="24" t="s">
        <v>19</v>
      </c>
      <c r="E8" s="21"/>
      <c r="G8">
        <v>5</v>
      </c>
      <c r="H8" s="12" t="s">
        <v>43</v>
      </c>
      <c r="I8" s="13" t="s">
        <v>17</v>
      </c>
      <c r="J8" s="14" t="s">
        <v>277</v>
      </c>
      <c r="K8" s="62"/>
      <c r="L8" s="90" t="s">
        <v>16</v>
      </c>
      <c r="O8">
        <v>4</v>
      </c>
      <c r="P8" s="41">
        <v>0</v>
      </c>
      <c r="Q8" s="54" t="s">
        <v>8</v>
      </c>
      <c r="R8" s="23" t="s">
        <v>225</v>
      </c>
    </row>
    <row r="9" spans="1:21" x14ac:dyDescent="0.3">
      <c r="A9">
        <v>6</v>
      </c>
      <c r="B9" s="12" t="s">
        <v>16</v>
      </c>
      <c r="C9" s="13" t="s">
        <v>17</v>
      </c>
      <c r="D9" s="25" t="s">
        <v>145</v>
      </c>
      <c r="E9" s="46"/>
      <c r="G9">
        <v>6</v>
      </c>
      <c r="H9" s="19" t="s">
        <v>51</v>
      </c>
      <c r="I9" s="20" t="s">
        <v>17</v>
      </c>
      <c r="J9" s="21" t="s">
        <v>270</v>
      </c>
      <c r="K9" s="63" t="s">
        <v>278</v>
      </c>
      <c r="L9" s="91"/>
      <c r="O9">
        <v>5</v>
      </c>
      <c r="P9" s="41">
        <v>0</v>
      </c>
      <c r="Q9" s="54" t="s">
        <v>8</v>
      </c>
      <c r="R9" s="23" t="s">
        <v>226</v>
      </c>
    </row>
    <row r="10" spans="1:21" x14ac:dyDescent="0.3">
      <c r="A10">
        <v>7</v>
      </c>
      <c r="B10" s="15" t="s">
        <v>16</v>
      </c>
      <c r="C10" s="16" t="s">
        <v>17</v>
      </c>
      <c r="D10" s="26" t="s">
        <v>146</v>
      </c>
      <c r="E10" s="46"/>
      <c r="G10">
        <v>7</v>
      </c>
      <c r="H10" s="19" t="s">
        <v>25</v>
      </c>
      <c r="I10" s="20" t="s">
        <v>17</v>
      </c>
      <c r="J10" s="50" t="s">
        <v>271</v>
      </c>
      <c r="K10" s="63" t="s">
        <v>279</v>
      </c>
      <c r="L10" s="90" t="s">
        <v>15</v>
      </c>
      <c r="O10">
        <v>6</v>
      </c>
      <c r="P10" s="41">
        <v>0</v>
      </c>
      <c r="Q10" s="54" t="s">
        <v>8</v>
      </c>
      <c r="R10" s="23" t="s">
        <v>238</v>
      </c>
      <c r="T10" s="70" t="s">
        <v>294</v>
      </c>
      <c r="U10" s="68"/>
    </row>
    <row r="11" spans="1:21" x14ac:dyDescent="0.3">
      <c r="A11">
        <v>8</v>
      </c>
      <c r="B11" s="27" t="s">
        <v>16</v>
      </c>
      <c r="C11" s="28" t="s">
        <v>8</v>
      </c>
      <c r="D11" s="18" t="s">
        <v>22</v>
      </c>
      <c r="E11" s="21"/>
      <c r="G11">
        <v>8</v>
      </c>
      <c r="H11" s="15" t="s">
        <v>187</v>
      </c>
      <c r="I11" s="16" t="s">
        <v>17</v>
      </c>
      <c r="J11" s="17" t="s">
        <v>272</v>
      </c>
      <c r="K11" s="64" t="s">
        <v>279</v>
      </c>
      <c r="L11" s="91"/>
      <c r="O11">
        <v>7</v>
      </c>
      <c r="P11" s="45">
        <v>0</v>
      </c>
      <c r="Q11" s="17" t="s">
        <v>17</v>
      </c>
      <c r="R11" s="24" t="s">
        <v>299</v>
      </c>
      <c r="T11" s="68" t="s">
        <v>298</v>
      </c>
      <c r="U11" s="68">
        <v>0</v>
      </c>
    </row>
    <row r="12" spans="1:21" x14ac:dyDescent="0.3">
      <c r="A12">
        <v>9</v>
      </c>
      <c r="B12" s="29" t="s">
        <v>59</v>
      </c>
      <c r="C12" s="30" t="s">
        <v>8</v>
      </c>
      <c r="D12" s="24" t="s">
        <v>21</v>
      </c>
      <c r="E12" s="21"/>
      <c r="G12">
        <v>9</v>
      </c>
      <c r="H12" s="47" t="s">
        <v>15</v>
      </c>
      <c r="I12" s="13" t="s">
        <v>17</v>
      </c>
      <c r="J12" s="14" t="s">
        <v>273</v>
      </c>
      <c r="K12" s="62" t="s">
        <v>278</v>
      </c>
      <c r="L12" s="90" t="s">
        <v>26</v>
      </c>
      <c r="T12" s="68" t="s">
        <v>297</v>
      </c>
      <c r="U12" s="68">
        <v>1</v>
      </c>
    </row>
    <row r="13" spans="1:21" x14ac:dyDescent="0.3">
      <c r="G13">
        <v>10</v>
      </c>
      <c r="H13" s="48" t="s">
        <v>269</v>
      </c>
      <c r="I13" s="20" t="s">
        <v>17</v>
      </c>
      <c r="J13" s="50" t="s">
        <v>274</v>
      </c>
      <c r="K13" s="63" t="s">
        <v>278</v>
      </c>
      <c r="L13" s="91"/>
      <c r="T13" s="68" t="s">
        <v>296</v>
      </c>
      <c r="U13" s="68">
        <v>2</v>
      </c>
    </row>
    <row r="14" spans="1:21" x14ac:dyDescent="0.3">
      <c r="B14" s="1" t="s">
        <v>147</v>
      </c>
      <c r="C14" s="1" t="s">
        <v>149</v>
      </c>
      <c r="D14" s="1" t="s">
        <v>148</v>
      </c>
      <c r="E14" s="1"/>
      <c r="G14">
        <v>11</v>
      </c>
      <c r="H14" s="19" t="s">
        <v>268</v>
      </c>
      <c r="I14" s="20" t="s">
        <v>17</v>
      </c>
      <c r="J14" s="50" t="s">
        <v>275</v>
      </c>
      <c r="K14" s="63" t="s">
        <v>278</v>
      </c>
      <c r="L14" s="90" t="s">
        <v>25</v>
      </c>
      <c r="T14" s="68" t="s">
        <v>295</v>
      </c>
      <c r="U14" s="69">
        <v>3</v>
      </c>
    </row>
    <row r="15" spans="1:21" x14ac:dyDescent="0.3">
      <c r="G15">
        <v>12</v>
      </c>
      <c r="H15" s="15" t="s">
        <v>6</v>
      </c>
      <c r="I15" s="16" t="s">
        <v>17</v>
      </c>
      <c r="J15" s="17" t="s">
        <v>276</v>
      </c>
      <c r="K15" s="64" t="s">
        <v>278</v>
      </c>
      <c r="L15" s="91"/>
    </row>
    <row r="16" spans="1:21" x14ac:dyDescent="0.3">
      <c r="G16">
        <v>13</v>
      </c>
      <c r="H16" s="12" t="s">
        <v>16</v>
      </c>
      <c r="I16" s="13" t="s">
        <v>17</v>
      </c>
      <c r="J16" s="14" t="s">
        <v>280</v>
      </c>
      <c r="K16" s="65"/>
      <c r="L16" s="90" t="s">
        <v>43</v>
      </c>
    </row>
    <row r="17" spans="7:21" x14ac:dyDescent="0.3">
      <c r="G17">
        <v>14</v>
      </c>
      <c r="H17" s="48" t="s">
        <v>16</v>
      </c>
      <c r="I17" s="20" t="s">
        <v>17</v>
      </c>
      <c r="J17" s="50" t="s">
        <v>282</v>
      </c>
      <c r="K17" s="66"/>
      <c r="L17" s="91"/>
      <c r="T17" s="70" t="s">
        <v>299</v>
      </c>
    </row>
    <row r="18" spans="7:21" x14ac:dyDescent="0.3">
      <c r="G18">
        <v>15</v>
      </c>
      <c r="H18" s="48" t="s">
        <v>16</v>
      </c>
      <c r="I18" s="20" t="s">
        <v>17</v>
      </c>
      <c r="J18" s="50" t="s">
        <v>282</v>
      </c>
      <c r="K18" s="66"/>
      <c r="L18" s="90" t="s">
        <v>80</v>
      </c>
      <c r="T18" s="68" t="s">
        <v>300</v>
      </c>
      <c r="U18" s="67">
        <v>0</v>
      </c>
    </row>
    <row r="19" spans="7:21" x14ac:dyDescent="0.3">
      <c r="G19">
        <v>16</v>
      </c>
      <c r="H19" s="19" t="s">
        <v>16</v>
      </c>
      <c r="I19" s="20" t="s">
        <v>17</v>
      </c>
      <c r="J19" s="50" t="s">
        <v>281</v>
      </c>
      <c r="K19" s="66"/>
      <c r="L19" s="96"/>
      <c r="T19" s="68" t="s">
        <v>301</v>
      </c>
      <c r="U19" s="67">
        <v>1</v>
      </c>
    </row>
    <row r="20" spans="7:21" x14ac:dyDescent="0.3">
      <c r="G20">
        <v>17</v>
      </c>
      <c r="H20" s="39" t="s">
        <v>16</v>
      </c>
      <c r="I20" s="13" t="s">
        <v>17</v>
      </c>
      <c r="J20" s="59" t="s">
        <v>283</v>
      </c>
      <c r="K20" s="60"/>
      <c r="L20" s="90" t="s">
        <v>14</v>
      </c>
    </row>
    <row r="21" spans="7:21" x14ac:dyDescent="0.3">
      <c r="G21">
        <v>18</v>
      </c>
      <c r="H21" s="61" t="s">
        <v>16</v>
      </c>
      <c r="I21" s="20" t="s">
        <v>17</v>
      </c>
      <c r="J21" s="50" t="s">
        <v>285</v>
      </c>
      <c r="K21" s="58"/>
      <c r="L21" s="91"/>
    </row>
    <row r="22" spans="7:21" x14ac:dyDescent="0.3">
      <c r="G22">
        <v>19</v>
      </c>
      <c r="H22" s="48" t="s">
        <v>16</v>
      </c>
      <c r="I22" s="20" t="s">
        <v>17</v>
      </c>
      <c r="J22" s="50" t="s">
        <v>285</v>
      </c>
      <c r="K22" s="58"/>
      <c r="L22" s="90" t="s">
        <v>42</v>
      </c>
    </row>
    <row r="23" spans="7:21" x14ac:dyDescent="0.3">
      <c r="G23">
        <v>20</v>
      </c>
      <c r="H23" s="15" t="s">
        <v>16</v>
      </c>
      <c r="I23" s="16" t="s">
        <v>17</v>
      </c>
      <c r="J23" s="17" t="s">
        <v>284</v>
      </c>
      <c r="K23" s="17"/>
      <c r="L23" s="91"/>
    </row>
    <row r="25" spans="7:21" x14ac:dyDescent="0.3">
      <c r="H25" s="22" t="s">
        <v>185</v>
      </c>
      <c r="I25" s="22" t="s">
        <v>186</v>
      </c>
    </row>
    <row r="26" spans="7:21" x14ac:dyDescent="0.3">
      <c r="H26" s="22" t="s">
        <v>43</v>
      </c>
      <c r="I26" s="22" t="s">
        <v>297</v>
      </c>
    </row>
    <row r="27" spans="7:21" x14ac:dyDescent="0.3">
      <c r="H27" s="22" t="s">
        <v>302</v>
      </c>
      <c r="I27" s="71">
        <v>43899</v>
      </c>
    </row>
    <row r="28" spans="7:21" x14ac:dyDescent="0.3">
      <c r="H28" s="22" t="s">
        <v>15</v>
      </c>
      <c r="I28" s="22" t="s">
        <v>312</v>
      </c>
    </row>
    <row r="29" spans="7:21" x14ac:dyDescent="0.3">
      <c r="H29" s="22" t="s">
        <v>303</v>
      </c>
      <c r="I29" s="72">
        <v>0.5571180555555556</v>
      </c>
    </row>
  </sheetData>
  <mergeCells count="8">
    <mergeCell ref="L16:L17"/>
    <mergeCell ref="L18:L19"/>
    <mergeCell ref="L20:L21"/>
    <mergeCell ref="L22:L23"/>
    <mergeCell ref="L8:L9"/>
    <mergeCell ref="L10:L11"/>
    <mergeCell ref="L12:L13"/>
    <mergeCell ref="L14:L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1"/>
  <sheetViews>
    <sheetView topLeftCell="A2" workbookViewId="0">
      <selection activeCell="B9" sqref="B9"/>
    </sheetView>
  </sheetViews>
  <sheetFormatPr defaultRowHeight="14.4" x14ac:dyDescent="0.3"/>
  <cols>
    <col min="3" max="3" width="11.88671875" bestFit="1" customWidth="1"/>
    <col min="4" max="4" width="20.6640625" bestFit="1" customWidth="1"/>
    <col min="5" max="5" width="12.21875" customWidth="1"/>
    <col min="8" max="8" width="11.21875" bestFit="1" customWidth="1"/>
    <col min="9" max="9" width="12.5546875" bestFit="1" customWidth="1"/>
    <col min="10" max="10" width="24.109375" bestFit="1" customWidth="1"/>
    <col min="11" max="11" width="10.109375" customWidth="1"/>
  </cols>
  <sheetData>
    <row r="1" spans="1:13" x14ac:dyDescent="0.3">
      <c r="A1" t="s">
        <v>0</v>
      </c>
      <c r="G1" t="s">
        <v>3</v>
      </c>
    </row>
    <row r="2" spans="1:13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</row>
    <row r="3" spans="1:13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3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3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135</v>
      </c>
      <c r="I5" s="4" t="s">
        <v>12</v>
      </c>
      <c r="J5" t="s">
        <v>44</v>
      </c>
    </row>
    <row r="6" spans="1:13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112</v>
      </c>
      <c r="I6" s="4" t="s">
        <v>12</v>
      </c>
      <c r="J6" t="s">
        <v>45</v>
      </c>
    </row>
    <row r="7" spans="1:13" x14ac:dyDescent="0.3">
      <c r="A7">
        <v>4</v>
      </c>
      <c r="B7" s="12" t="s">
        <v>16</v>
      </c>
      <c r="C7" s="13" t="s">
        <v>17</v>
      </c>
      <c r="D7" s="18" t="s">
        <v>145</v>
      </c>
      <c r="E7" s="21"/>
      <c r="G7">
        <v>4</v>
      </c>
      <c r="H7" s="2" t="s">
        <v>14</v>
      </c>
      <c r="I7" s="2" t="s">
        <v>8</v>
      </c>
      <c r="J7" t="s">
        <v>13</v>
      </c>
    </row>
    <row r="8" spans="1:13" x14ac:dyDescent="0.3">
      <c r="A8">
        <v>5</v>
      </c>
      <c r="B8" s="15" t="s">
        <v>267</v>
      </c>
      <c r="C8" s="16" t="s">
        <v>17</v>
      </c>
      <c r="D8" s="24" t="s">
        <v>146</v>
      </c>
      <c r="E8" s="21"/>
      <c r="G8">
        <v>5</v>
      </c>
      <c r="H8" s="12" t="s">
        <v>16</v>
      </c>
      <c r="I8" s="13" t="s">
        <v>17</v>
      </c>
      <c r="J8" s="14" t="s">
        <v>188</v>
      </c>
      <c r="K8" s="98" t="s">
        <v>189</v>
      </c>
      <c r="L8" s="90" t="s">
        <v>16</v>
      </c>
      <c r="M8" s="87" t="s">
        <v>219</v>
      </c>
    </row>
    <row r="9" spans="1:13" x14ac:dyDescent="0.3">
      <c r="A9">
        <v>6</v>
      </c>
      <c r="B9" s="12" t="s">
        <v>25</v>
      </c>
      <c r="C9" s="13" t="s">
        <v>17</v>
      </c>
      <c r="D9" s="25" t="s">
        <v>205</v>
      </c>
      <c r="E9" s="46"/>
      <c r="G9">
        <v>6</v>
      </c>
      <c r="H9" s="15" t="s">
        <v>15</v>
      </c>
      <c r="I9" s="16" t="s">
        <v>17</v>
      </c>
      <c r="J9" s="17" t="s">
        <v>209</v>
      </c>
      <c r="K9" s="99"/>
      <c r="L9" s="91"/>
      <c r="M9" s="88"/>
    </row>
    <row r="10" spans="1:13" x14ac:dyDescent="0.3">
      <c r="A10">
        <v>7</v>
      </c>
      <c r="B10" s="15" t="s">
        <v>204</v>
      </c>
      <c r="C10" s="16" t="s">
        <v>17</v>
      </c>
      <c r="D10" s="26" t="s">
        <v>206</v>
      </c>
      <c r="E10" s="46"/>
      <c r="G10">
        <v>7</v>
      </c>
      <c r="H10" s="12" t="s">
        <v>26</v>
      </c>
      <c r="I10" s="13" t="s">
        <v>17</v>
      </c>
      <c r="J10" s="14" t="s">
        <v>210</v>
      </c>
      <c r="K10" s="98" t="s">
        <v>190</v>
      </c>
      <c r="L10" s="90" t="s">
        <v>15</v>
      </c>
      <c r="M10" s="88"/>
    </row>
    <row r="11" spans="1:13" x14ac:dyDescent="0.3">
      <c r="A11">
        <v>8</v>
      </c>
      <c r="B11" s="31" t="s">
        <v>16</v>
      </c>
      <c r="C11" s="13" t="s">
        <v>17</v>
      </c>
      <c r="D11" s="18" t="s">
        <v>22</v>
      </c>
      <c r="E11" s="21"/>
      <c r="G11">
        <v>8</v>
      </c>
      <c r="H11" s="15" t="s">
        <v>25</v>
      </c>
      <c r="I11" s="16" t="s">
        <v>17</v>
      </c>
      <c r="J11" s="17" t="s">
        <v>211</v>
      </c>
      <c r="K11" s="99"/>
      <c r="L11" s="91"/>
      <c r="M11" s="88"/>
    </row>
    <row r="12" spans="1:13" x14ac:dyDescent="0.3">
      <c r="A12">
        <v>9</v>
      </c>
      <c r="B12" s="32" t="s">
        <v>59</v>
      </c>
      <c r="C12" s="16" t="s">
        <v>17</v>
      </c>
      <c r="D12" s="24" t="s">
        <v>21</v>
      </c>
      <c r="E12" s="21"/>
      <c r="G12">
        <v>9</v>
      </c>
      <c r="H12" s="12" t="s">
        <v>43</v>
      </c>
      <c r="I12" s="13" t="s">
        <v>17</v>
      </c>
      <c r="J12" s="14" t="s">
        <v>217</v>
      </c>
      <c r="K12" s="98" t="s">
        <v>191</v>
      </c>
      <c r="L12" s="90" t="s">
        <v>26</v>
      </c>
      <c r="M12" s="88"/>
    </row>
    <row r="13" spans="1:13" x14ac:dyDescent="0.3">
      <c r="G13">
        <v>10</v>
      </c>
      <c r="H13" s="19" t="s">
        <v>80</v>
      </c>
      <c r="I13" s="20" t="s">
        <v>17</v>
      </c>
      <c r="J13" s="21" t="s">
        <v>213</v>
      </c>
      <c r="K13" s="110"/>
      <c r="L13" s="91"/>
      <c r="M13" s="88"/>
    </row>
    <row r="14" spans="1:13" x14ac:dyDescent="0.3">
      <c r="B14" s="1" t="s">
        <v>227</v>
      </c>
      <c r="C14" s="1" t="s">
        <v>149</v>
      </c>
      <c r="D14" s="11" t="s">
        <v>148</v>
      </c>
      <c r="E14" s="11"/>
      <c r="G14">
        <v>11</v>
      </c>
      <c r="H14" s="19" t="s">
        <v>14</v>
      </c>
      <c r="I14" s="20" t="s">
        <v>17</v>
      </c>
      <c r="J14" s="21" t="s">
        <v>213</v>
      </c>
      <c r="K14" s="110"/>
      <c r="L14" s="96" t="s">
        <v>25</v>
      </c>
      <c r="M14" s="88"/>
    </row>
    <row r="15" spans="1:13" x14ac:dyDescent="0.3">
      <c r="B15" s="1" t="s">
        <v>208</v>
      </c>
      <c r="C15" s="1">
        <v>801</v>
      </c>
      <c r="D15" t="s">
        <v>207</v>
      </c>
      <c r="G15">
        <v>12</v>
      </c>
      <c r="H15" s="15" t="s">
        <v>42</v>
      </c>
      <c r="I15" s="16" t="s">
        <v>17</v>
      </c>
      <c r="J15" s="17" t="s">
        <v>218</v>
      </c>
      <c r="K15" s="99"/>
      <c r="L15" s="91"/>
      <c r="M15" s="89"/>
    </row>
    <row r="16" spans="1:13" x14ac:dyDescent="0.3">
      <c r="B16" s="1" t="s">
        <v>197</v>
      </c>
      <c r="C16" s="1" t="s">
        <v>198</v>
      </c>
      <c r="D16" t="s">
        <v>196</v>
      </c>
      <c r="G16">
        <v>13</v>
      </c>
      <c r="H16" s="12" t="s">
        <v>16</v>
      </c>
      <c r="I16" s="13" t="s">
        <v>17</v>
      </c>
      <c r="J16" s="14" t="s">
        <v>188</v>
      </c>
      <c r="K16" s="98" t="s">
        <v>189</v>
      </c>
      <c r="L16" s="90" t="s">
        <v>43</v>
      </c>
      <c r="M16" s="88" t="s">
        <v>220</v>
      </c>
    </row>
    <row r="17" spans="2:13" x14ac:dyDescent="0.3">
      <c r="G17">
        <v>14</v>
      </c>
      <c r="H17" s="15" t="s">
        <v>26</v>
      </c>
      <c r="I17" s="16" t="s">
        <v>17</v>
      </c>
      <c r="J17" s="17" t="s">
        <v>214</v>
      </c>
      <c r="K17" s="99"/>
      <c r="L17" s="91"/>
      <c r="M17" s="88"/>
    </row>
    <row r="18" spans="2:13" x14ac:dyDescent="0.3">
      <c r="G18">
        <v>15</v>
      </c>
      <c r="H18" s="12" t="s">
        <v>25</v>
      </c>
      <c r="I18" s="13" t="s">
        <v>17</v>
      </c>
      <c r="J18" s="14" t="s">
        <v>221</v>
      </c>
      <c r="K18" s="98" t="s">
        <v>190</v>
      </c>
      <c r="L18" s="90" t="s">
        <v>80</v>
      </c>
      <c r="M18" s="88"/>
    </row>
    <row r="19" spans="2:13" x14ac:dyDescent="0.3">
      <c r="B19" s="1" t="s">
        <v>227</v>
      </c>
      <c r="C19" s="1" t="s">
        <v>149</v>
      </c>
      <c r="G19">
        <v>16</v>
      </c>
      <c r="H19" s="15" t="s">
        <v>43</v>
      </c>
      <c r="I19" s="16" t="s">
        <v>17</v>
      </c>
      <c r="J19" s="17" t="s">
        <v>222</v>
      </c>
      <c r="K19" s="99"/>
      <c r="L19" s="96"/>
      <c r="M19" s="88"/>
    </row>
    <row r="20" spans="2:13" x14ac:dyDescent="0.3">
      <c r="B20" s="1" t="s">
        <v>228</v>
      </c>
      <c r="C20" s="1" t="s">
        <v>229</v>
      </c>
      <c r="G20">
        <v>17</v>
      </c>
      <c r="H20" s="12" t="s">
        <v>80</v>
      </c>
      <c r="I20" s="13" t="s">
        <v>17</v>
      </c>
      <c r="J20" s="14" t="s">
        <v>223</v>
      </c>
      <c r="K20" s="98" t="s">
        <v>191</v>
      </c>
      <c r="L20" s="90" t="s">
        <v>14</v>
      </c>
      <c r="M20" s="88"/>
    </row>
    <row r="21" spans="2:13" x14ac:dyDescent="0.3">
      <c r="G21">
        <v>18</v>
      </c>
      <c r="H21" s="19" t="s">
        <v>14</v>
      </c>
      <c r="I21" s="20" t="s">
        <v>17</v>
      </c>
      <c r="J21" s="21" t="s">
        <v>216</v>
      </c>
      <c r="K21" s="110"/>
      <c r="L21" s="91"/>
      <c r="M21" s="88"/>
    </row>
    <row r="22" spans="2:13" x14ac:dyDescent="0.3">
      <c r="G22">
        <v>19</v>
      </c>
      <c r="H22" s="19" t="s">
        <v>42</v>
      </c>
      <c r="I22" s="20" t="s">
        <v>17</v>
      </c>
      <c r="J22" s="21" t="s">
        <v>216</v>
      </c>
      <c r="K22" s="110"/>
      <c r="L22" s="96" t="s">
        <v>42</v>
      </c>
      <c r="M22" s="88"/>
    </row>
    <row r="23" spans="2:13" x14ac:dyDescent="0.3">
      <c r="G23">
        <v>20</v>
      </c>
      <c r="H23" s="15" t="s">
        <v>59</v>
      </c>
      <c r="I23" s="16" t="s">
        <v>17</v>
      </c>
      <c r="J23" s="17" t="s">
        <v>224</v>
      </c>
      <c r="K23" s="99"/>
      <c r="L23" s="91"/>
      <c r="M23" s="89"/>
    </row>
    <row r="25" spans="2:13" x14ac:dyDescent="0.3">
      <c r="H25" s="22" t="s">
        <v>185</v>
      </c>
      <c r="I25" s="22" t="s">
        <v>186</v>
      </c>
    </row>
    <row r="26" spans="2:13" x14ac:dyDescent="0.3">
      <c r="H26" s="47" t="s">
        <v>15</v>
      </c>
      <c r="I26" s="13">
        <v>1</v>
      </c>
      <c r="J26" s="8" t="s">
        <v>209</v>
      </c>
    </row>
    <row r="27" spans="2:13" x14ac:dyDescent="0.3">
      <c r="H27" s="48" t="s">
        <v>192</v>
      </c>
      <c r="I27" s="20">
        <v>515</v>
      </c>
      <c r="J27" s="9" t="s">
        <v>212</v>
      </c>
    </row>
    <row r="28" spans="2:13" x14ac:dyDescent="0.3">
      <c r="H28" s="49" t="s">
        <v>193</v>
      </c>
      <c r="I28" s="16">
        <v>67438087</v>
      </c>
      <c r="J28" s="10" t="s">
        <v>213</v>
      </c>
    </row>
    <row r="29" spans="2:13" x14ac:dyDescent="0.3">
      <c r="H29" s="47" t="s">
        <v>26</v>
      </c>
      <c r="I29" s="13">
        <v>2</v>
      </c>
      <c r="J29" s="8" t="s">
        <v>214</v>
      </c>
    </row>
    <row r="30" spans="2:13" x14ac:dyDescent="0.3">
      <c r="H30" s="48" t="s">
        <v>194</v>
      </c>
      <c r="I30" s="20">
        <v>772</v>
      </c>
      <c r="J30" s="9" t="s">
        <v>215</v>
      </c>
    </row>
    <row r="31" spans="2:13" x14ac:dyDescent="0.3">
      <c r="H31" s="49" t="s">
        <v>195</v>
      </c>
      <c r="I31" s="16">
        <v>84281096</v>
      </c>
      <c r="J31" s="10" t="s">
        <v>216</v>
      </c>
    </row>
  </sheetData>
  <mergeCells count="16">
    <mergeCell ref="M8:M15"/>
    <mergeCell ref="M16:M23"/>
    <mergeCell ref="L8:L9"/>
    <mergeCell ref="L10:L11"/>
    <mergeCell ref="L12:L13"/>
    <mergeCell ref="L14:L15"/>
    <mergeCell ref="L16:L17"/>
    <mergeCell ref="L18:L19"/>
    <mergeCell ref="L20:L21"/>
    <mergeCell ref="L22:L23"/>
    <mergeCell ref="K20:K23"/>
    <mergeCell ref="K8:K9"/>
    <mergeCell ref="K10:K11"/>
    <mergeCell ref="K12:K15"/>
    <mergeCell ref="K16:K17"/>
    <mergeCell ref="K18:K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topLeftCell="A13" workbookViewId="0">
      <selection activeCell="E2" sqref="E2"/>
    </sheetView>
  </sheetViews>
  <sheetFormatPr defaultRowHeight="14.4" x14ac:dyDescent="0.3"/>
  <cols>
    <col min="1" max="1" width="9.6640625" bestFit="1" customWidth="1"/>
    <col min="2" max="2" width="7.33203125" customWidth="1"/>
    <col min="3" max="3" width="13.88671875" bestFit="1" customWidth="1"/>
    <col min="4" max="4" width="28.21875" bestFit="1" customWidth="1"/>
    <col min="7" max="7" width="9" customWidth="1"/>
    <col min="8" max="8" width="25.21875" customWidth="1"/>
    <col min="9" max="9" width="31.21875" customWidth="1"/>
    <col min="10" max="10" width="22.8867187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E2" t="s">
        <v>199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6</v>
      </c>
      <c r="C4" s="2" t="s">
        <v>8</v>
      </c>
      <c r="D4" t="s">
        <v>2</v>
      </c>
      <c r="G4">
        <v>1</v>
      </c>
      <c r="H4" s="2" t="s">
        <v>6</v>
      </c>
      <c r="I4" s="2" t="s">
        <v>8</v>
      </c>
      <c r="J4" t="s">
        <v>2</v>
      </c>
    </row>
    <row r="5" spans="1:11" x14ac:dyDescent="0.3">
      <c r="A5">
        <v>2</v>
      </c>
      <c r="B5" s="4" t="s">
        <v>107</v>
      </c>
      <c r="C5" s="4" t="s">
        <v>12</v>
      </c>
      <c r="D5" t="s">
        <v>11</v>
      </c>
      <c r="G5">
        <v>2</v>
      </c>
      <c r="H5" s="4" t="s">
        <v>10</v>
      </c>
      <c r="I5" s="4" t="s">
        <v>12</v>
      </c>
      <c r="J5" t="s">
        <v>11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14</v>
      </c>
      <c r="I6" s="2" t="s">
        <v>8</v>
      </c>
      <c r="J6" t="s">
        <v>13</v>
      </c>
    </row>
    <row r="7" spans="1:11" x14ac:dyDescent="0.3">
      <c r="A7">
        <v>4</v>
      </c>
      <c r="B7" s="27" t="s">
        <v>16</v>
      </c>
      <c r="C7" s="28" t="s">
        <v>8</v>
      </c>
      <c r="D7" s="18" t="s">
        <v>18</v>
      </c>
      <c r="G7">
        <v>4</v>
      </c>
      <c r="H7" s="27" t="s">
        <v>16</v>
      </c>
      <c r="I7" s="28" t="s">
        <v>8</v>
      </c>
      <c r="J7" s="18" t="s">
        <v>18</v>
      </c>
    </row>
    <row r="8" spans="1:11" x14ac:dyDescent="0.3">
      <c r="A8">
        <v>5</v>
      </c>
      <c r="B8" s="29" t="s">
        <v>15</v>
      </c>
      <c r="C8" s="30" t="s">
        <v>8</v>
      </c>
      <c r="D8" s="24" t="s">
        <v>19</v>
      </c>
      <c r="G8">
        <v>5</v>
      </c>
      <c r="H8" s="29" t="s">
        <v>15</v>
      </c>
      <c r="I8" s="30" t="s">
        <v>8</v>
      </c>
      <c r="J8" s="24" t="s">
        <v>19</v>
      </c>
    </row>
    <row r="9" spans="1:11" x14ac:dyDescent="0.3">
      <c r="A9">
        <v>6</v>
      </c>
      <c r="B9" s="27" t="s">
        <v>16</v>
      </c>
      <c r="C9" s="28" t="s">
        <v>8</v>
      </c>
      <c r="D9" s="18" t="s">
        <v>20</v>
      </c>
      <c r="G9">
        <v>6</v>
      </c>
      <c r="H9" s="27" t="s">
        <v>16</v>
      </c>
      <c r="I9" s="28" t="s">
        <v>8</v>
      </c>
      <c r="J9" s="18" t="s">
        <v>20</v>
      </c>
    </row>
    <row r="10" spans="1:11" x14ac:dyDescent="0.3">
      <c r="A10">
        <v>7</v>
      </c>
      <c r="B10" s="29" t="s">
        <v>16</v>
      </c>
      <c r="C10" s="30" t="s">
        <v>8</v>
      </c>
      <c r="D10" s="24" t="s">
        <v>23</v>
      </c>
      <c r="G10">
        <v>7</v>
      </c>
      <c r="H10" s="29" t="s">
        <v>16</v>
      </c>
      <c r="I10" s="30" t="s">
        <v>8</v>
      </c>
      <c r="J10" s="24" t="s">
        <v>23</v>
      </c>
    </row>
    <row r="11" spans="1:11" x14ac:dyDescent="0.3">
      <c r="A11">
        <v>8</v>
      </c>
      <c r="B11" s="27" t="s">
        <v>16</v>
      </c>
      <c r="C11" s="28" t="s">
        <v>8</v>
      </c>
      <c r="D11" s="18" t="s">
        <v>22</v>
      </c>
      <c r="G11">
        <v>8</v>
      </c>
      <c r="H11" s="27" t="s">
        <v>16</v>
      </c>
      <c r="I11" s="28" t="s">
        <v>8</v>
      </c>
      <c r="J11" s="18" t="s">
        <v>22</v>
      </c>
    </row>
    <row r="12" spans="1:11" x14ac:dyDescent="0.3">
      <c r="A12">
        <v>9</v>
      </c>
      <c r="B12" s="29" t="s">
        <v>15</v>
      </c>
      <c r="C12" s="30" t="s">
        <v>8</v>
      </c>
      <c r="D12" s="24" t="s">
        <v>21</v>
      </c>
      <c r="G12">
        <v>9</v>
      </c>
      <c r="H12" s="29" t="s">
        <v>15</v>
      </c>
      <c r="I12" s="30" t="s">
        <v>8</v>
      </c>
      <c r="J12" s="24" t="s">
        <v>21</v>
      </c>
    </row>
    <row r="13" spans="1:11" x14ac:dyDescent="0.3">
      <c r="A13">
        <v>10</v>
      </c>
      <c r="B13" s="27" t="s">
        <v>16</v>
      </c>
      <c r="C13" s="28" t="s">
        <v>8</v>
      </c>
      <c r="D13" s="18" t="s">
        <v>36</v>
      </c>
      <c r="E13" s="90" t="s">
        <v>16</v>
      </c>
      <c r="G13">
        <v>10</v>
      </c>
      <c r="H13" s="27" t="s">
        <v>16</v>
      </c>
      <c r="I13" s="28" t="s">
        <v>8</v>
      </c>
      <c r="J13" s="18" t="s">
        <v>38</v>
      </c>
      <c r="K13" s="90" t="s">
        <v>16</v>
      </c>
    </row>
    <row r="14" spans="1:11" x14ac:dyDescent="0.3">
      <c r="A14">
        <v>11</v>
      </c>
      <c r="B14" s="15" t="s">
        <v>25</v>
      </c>
      <c r="C14" s="16" t="s">
        <v>17</v>
      </c>
      <c r="D14" s="24" t="s">
        <v>37</v>
      </c>
      <c r="E14" s="91"/>
      <c r="G14">
        <v>11</v>
      </c>
      <c r="H14" s="15" t="s">
        <v>40</v>
      </c>
      <c r="I14" s="16" t="s">
        <v>17</v>
      </c>
      <c r="J14" s="24" t="s">
        <v>39</v>
      </c>
      <c r="K14" s="91"/>
    </row>
    <row r="15" spans="1:11" x14ac:dyDescent="0.3">
      <c r="A15">
        <v>12</v>
      </c>
      <c r="B15" s="2" t="s">
        <v>14</v>
      </c>
      <c r="C15" s="2" t="s">
        <v>8</v>
      </c>
      <c r="D15" t="s">
        <v>13</v>
      </c>
      <c r="G15">
        <v>12</v>
      </c>
      <c r="H15" s="2" t="s">
        <v>14</v>
      </c>
      <c r="I15" s="2" t="s">
        <v>8</v>
      </c>
      <c r="J15" t="s">
        <v>13</v>
      </c>
    </row>
    <row r="16" spans="1:11" x14ac:dyDescent="0.3">
      <c r="A16">
        <v>13</v>
      </c>
      <c r="B16" s="27" t="s">
        <v>16</v>
      </c>
      <c r="C16" s="28" t="s">
        <v>8</v>
      </c>
      <c r="D16" s="18" t="s">
        <v>18</v>
      </c>
      <c r="G16">
        <v>13</v>
      </c>
      <c r="H16" s="27" t="s">
        <v>16</v>
      </c>
      <c r="I16" s="28" t="s">
        <v>8</v>
      </c>
      <c r="J16" s="18" t="s">
        <v>18</v>
      </c>
    </row>
    <row r="17" spans="1:11" x14ac:dyDescent="0.3">
      <c r="A17">
        <v>14</v>
      </c>
      <c r="B17" s="29" t="s">
        <v>15</v>
      </c>
      <c r="C17" s="30" t="s">
        <v>8</v>
      </c>
      <c r="D17" s="24" t="s">
        <v>19</v>
      </c>
      <c r="G17">
        <v>14</v>
      </c>
      <c r="H17" s="29" t="s">
        <v>15</v>
      </c>
      <c r="I17" s="30" t="s">
        <v>8</v>
      </c>
      <c r="J17" s="24" t="s">
        <v>19</v>
      </c>
    </row>
    <row r="18" spans="1:11" x14ac:dyDescent="0.3">
      <c r="A18">
        <v>15</v>
      </c>
      <c r="B18" s="27" t="s">
        <v>16</v>
      </c>
      <c r="C18" s="28" t="s">
        <v>8</v>
      </c>
      <c r="D18" s="18" t="s">
        <v>20</v>
      </c>
      <c r="G18">
        <v>15</v>
      </c>
      <c r="H18" s="2" t="s">
        <v>16</v>
      </c>
      <c r="I18" s="2" t="s">
        <v>8</v>
      </c>
      <c r="J18" t="s">
        <v>20</v>
      </c>
    </row>
    <row r="19" spans="1:11" x14ac:dyDescent="0.3">
      <c r="A19">
        <v>16</v>
      </c>
      <c r="B19" s="29" t="s">
        <v>15</v>
      </c>
      <c r="C19" s="30" t="s">
        <v>8</v>
      </c>
      <c r="D19" s="24" t="s">
        <v>23</v>
      </c>
      <c r="G19">
        <v>16</v>
      </c>
      <c r="H19" s="2" t="s">
        <v>15</v>
      </c>
      <c r="I19" s="2" t="s">
        <v>8</v>
      </c>
      <c r="J19" t="s">
        <v>23</v>
      </c>
    </row>
    <row r="20" spans="1:11" x14ac:dyDescent="0.3">
      <c r="A20">
        <v>17</v>
      </c>
      <c r="B20" s="35" t="s">
        <v>16</v>
      </c>
      <c r="C20" s="36" t="s">
        <v>12</v>
      </c>
      <c r="D20" s="18" t="s">
        <v>22</v>
      </c>
      <c r="G20">
        <v>17</v>
      </c>
      <c r="H20" s="35" t="s">
        <v>16</v>
      </c>
      <c r="I20" s="36" t="s">
        <v>12</v>
      </c>
      <c r="J20" s="18" t="s">
        <v>22</v>
      </c>
    </row>
    <row r="21" spans="1:11" x14ac:dyDescent="0.3">
      <c r="A21">
        <v>18</v>
      </c>
      <c r="B21" s="37" t="s">
        <v>26</v>
      </c>
      <c r="C21" s="38" t="s">
        <v>12</v>
      </c>
      <c r="D21" s="24" t="s">
        <v>21</v>
      </c>
      <c r="G21">
        <v>18</v>
      </c>
      <c r="H21" s="37" t="s">
        <v>26</v>
      </c>
      <c r="I21" s="38" t="s">
        <v>12</v>
      </c>
      <c r="J21" s="24" t="s">
        <v>21</v>
      </c>
    </row>
    <row r="22" spans="1:11" x14ac:dyDescent="0.3">
      <c r="A22">
        <v>19</v>
      </c>
      <c r="B22" s="12" t="s">
        <v>31</v>
      </c>
      <c r="C22" s="13" t="s">
        <v>17</v>
      </c>
      <c r="D22" s="18" t="s">
        <v>27</v>
      </c>
      <c r="E22" s="90" t="s">
        <v>16</v>
      </c>
      <c r="G22">
        <v>19</v>
      </c>
      <c r="H22" s="12" t="s">
        <v>31</v>
      </c>
      <c r="I22" s="13" t="s">
        <v>17</v>
      </c>
      <c r="J22" s="18" t="s">
        <v>27</v>
      </c>
      <c r="K22" s="90" t="s">
        <v>16</v>
      </c>
    </row>
    <row r="23" spans="1:11" x14ac:dyDescent="0.3">
      <c r="A23">
        <v>20</v>
      </c>
      <c r="B23" s="19" t="s">
        <v>32</v>
      </c>
      <c r="C23" s="20" t="s">
        <v>17</v>
      </c>
      <c r="D23" s="23" t="s">
        <v>28</v>
      </c>
      <c r="E23" s="91"/>
      <c r="G23">
        <v>20</v>
      </c>
      <c r="H23" s="19" t="s">
        <v>32</v>
      </c>
      <c r="I23" s="20" t="s">
        <v>17</v>
      </c>
      <c r="J23" s="23" t="s">
        <v>28</v>
      </c>
      <c r="K23" s="91"/>
    </row>
    <row r="24" spans="1:11" x14ac:dyDescent="0.3">
      <c r="A24">
        <v>21</v>
      </c>
      <c r="B24" s="19" t="s">
        <v>33</v>
      </c>
      <c r="C24" s="20" t="s">
        <v>17</v>
      </c>
      <c r="D24" s="23" t="s">
        <v>29</v>
      </c>
      <c r="E24" s="90" t="s">
        <v>15</v>
      </c>
      <c r="G24">
        <v>21</v>
      </c>
      <c r="H24" s="19" t="s">
        <v>33</v>
      </c>
      <c r="I24" s="20" t="s">
        <v>17</v>
      </c>
      <c r="J24" s="23" t="s">
        <v>29</v>
      </c>
      <c r="K24" s="90" t="s">
        <v>15</v>
      </c>
    </row>
    <row r="25" spans="1:11" x14ac:dyDescent="0.3">
      <c r="A25">
        <v>22</v>
      </c>
      <c r="B25" s="15" t="s">
        <v>16</v>
      </c>
      <c r="C25" s="16" t="s">
        <v>17</v>
      </c>
      <c r="D25" s="24" t="s">
        <v>84</v>
      </c>
      <c r="E25" s="91"/>
      <c r="G25">
        <v>22</v>
      </c>
      <c r="H25" s="15" t="s">
        <v>16</v>
      </c>
      <c r="I25" s="16" t="s">
        <v>17</v>
      </c>
      <c r="J25" s="24" t="s">
        <v>30</v>
      </c>
      <c r="K25" s="91"/>
    </row>
    <row r="26" spans="1:11" x14ac:dyDescent="0.3">
      <c r="A26">
        <v>23</v>
      </c>
      <c r="B26" s="2" t="s">
        <v>14</v>
      </c>
      <c r="C26" s="2" t="s">
        <v>8</v>
      </c>
      <c r="D26" t="s">
        <v>13</v>
      </c>
      <c r="G26">
        <v>23</v>
      </c>
      <c r="H26" s="2" t="s">
        <v>14</v>
      </c>
      <c r="I26" s="2" t="s">
        <v>8</v>
      </c>
      <c r="J26" t="s">
        <v>13</v>
      </c>
    </row>
    <row r="27" spans="1:11" s="1" customFormat="1" x14ac:dyDescent="0.3">
      <c r="A27">
        <v>24</v>
      </c>
      <c r="B27" s="27" t="s">
        <v>16</v>
      </c>
      <c r="C27" s="28" t="s">
        <v>8</v>
      </c>
      <c r="D27" s="18" t="s">
        <v>18</v>
      </c>
      <c r="G27">
        <v>24</v>
      </c>
      <c r="H27" s="27" t="s">
        <v>16</v>
      </c>
      <c r="I27" s="28" t="s">
        <v>8</v>
      </c>
      <c r="J27" s="18" t="s">
        <v>18</v>
      </c>
    </row>
    <row r="28" spans="1:11" s="1" customFormat="1" x14ac:dyDescent="0.3">
      <c r="A28">
        <v>25</v>
      </c>
      <c r="B28" s="29" t="s">
        <v>15</v>
      </c>
      <c r="C28" s="30" t="s">
        <v>8</v>
      </c>
      <c r="D28" s="24" t="s">
        <v>19</v>
      </c>
      <c r="G28">
        <v>25</v>
      </c>
      <c r="H28" s="29" t="s">
        <v>15</v>
      </c>
      <c r="I28" s="30" t="s">
        <v>8</v>
      </c>
      <c r="J28" s="24" t="s">
        <v>19</v>
      </c>
    </row>
    <row r="29" spans="1:11" x14ac:dyDescent="0.3">
      <c r="A29">
        <v>26</v>
      </c>
      <c r="B29" s="27" t="s">
        <v>16</v>
      </c>
      <c r="C29" s="28" t="s">
        <v>8</v>
      </c>
      <c r="D29" s="18" t="s">
        <v>20</v>
      </c>
      <c r="G29">
        <v>26</v>
      </c>
      <c r="H29" s="27" t="s">
        <v>16</v>
      </c>
      <c r="I29" s="28" t="s">
        <v>8</v>
      </c>
      <c r="J29" s="18" t="s">
        <v>20</v>
      </c>
    </row>
    <row r="30" spans="1:11" x14ac:dyDescent="0.3">
      <c r="A30">
        <v>27</v>
      </c>
      <c r="B30" s="29" t="s">
        <v>26</v>
      </c>
      <c r="C30" s="30" t="s">
        <v>8</v>
      </c>
      <c r="D30" s="24" t="s">
        <v>23</v>
      </c>
      <c r="G30">
        <v>27</v>
      </c>
      <c r="H30" s="29" t="s">
        <v>26</v>
      </c>
      <c r="I30" s="30" t="s">
        <v>8</v>
      </c>
      <c r="J30" s="24" t="s">
        <v>23</v>
      </c>
    </row>
    <row r="31" spans="1:11" x14ac:dyDescent="0.3">
      <c r="A31">
        <v>28</v>
      </c>
      <c r="B31" s="27" t="s">
        <v>16</v>
      </c>
      <c r="C31" s="28" t="s">
        <v>8</v>
      </c>
      <c r="D31" s="18" t="s">
        <v>22</v>
      </c>
      <c r="G31">
        <v>28</v>
      </c>
      <c r="H31" s="27" t="s">
        <v>16</v>
      </c>
      <c r="I31" s="28" t="s">
        <v>8</v>
      </c>
      <c r="J31" s="18" t="s">
        <v>22</v>
      </c>
    </row>
    <row r="32" spans="1:11" x14ac:dyDescent="0.3">
      <c r="A32">
        <v>29</v>
      </c>
      <c r="B32" s="29" t="s">
        <v>15</v>
      </c>
      <c r="C32" s="30" t="s">
        <v>8</v>
      </c>
      <c r="D32" s="24" t="s">
        <v>21</v>
      </c>
      <c r="G32">
        <v>29</v>
      </c>
      <c r="H32" s="29" t="s">
        <v>15</v>
      </c>
      <c r="I32" s="30" t="s">
        <v>8</v>
      </c>
      <c r="J32" s="24" t="s">
        <v>21</v>
      </c>
    </row>
    <row r="33" spans="1:11" x14ac:dyDescent="0.3">
      <c r="A33">
        <v>30</v>
      </c>
      <c r="B33" s="27" t="s">
        <v>16</v>
      </c>
      <c r="C33" s="28" t="s">
        <v>8</v>
      </c>
      <c r="D33" s="18" t="s">
        <v>108</v>
      </c>
      <c r="E33" s="90" t="s">
        <v>16</v>
      </c>
      <c r="G33">
        <v>30</v>
      </c>
      <c r="H33" s="27" t="s">
        <v>16</v>
      </c>
      <c r="I33" s="28" t="s">
        <v>8</v>
      </c>
      <c r="J33" s="18" t="s">
        <v>38</v>
      </c>
      <c r="K33" s="90" t="s">
        <v>16</v>
      </c>
    </row>
    <row r="34" spans="1:11" x14ac:dyDescent="0.3">
      <c r="A34">
        <v>31</v>
      </c>
      <c r="B34" s="15" t="s">
        <v>25</v>
      </c>
      <c r="C34" s="16" t="s">
        <v>17</v>
      </c>
      <c r="D34" s="24" t="s">
        <v>109</v>
      </c>
      <c r="E34" s="91"/>
      <c r="G34">
        <v>31</v>
      </c>
      <c r="H34" s="15" t="s">
        <v>26</v>
      </c>
      <c r="I34" s="16" t="s">
        <v>17</v>
      </c>
      <c r="J34" s="24" t="s">
        <v>39</v>
      </c>
      <c r="K34" s="91"/>
    </row>
    <row r="36" spans="1:11" x14ac:dyDescent="0.3">
      <c r="B36" s="1" t="s">
        <v>25</v>
      </c>
      <c r="C36" s="1" t="s">
        <v>34</v>
      </c>
      <c r="D36" s="1" t="s">
        <v>35</v>
      </c>
      <c r="H36" s="1" t="s">
        <v>110</v>
      </c>
      <c r="I36" s="1" t="s">
        <v>111</v>
      </c>
      <c r="J36" s="1" t="s">
        <v>35</v>
      </c>
    </row>
    <row r="37" spans="1:11" x14ac:dyDescent="0.3">
      <c r="B37" s="1">
        <v>123</v>
      </c>
      <c r="C37" s="1"/>
      <c r="D37" s="1" t="s">
        <v>24</v>
      </c>
      <c r="H37" s="1">
        <v>123</v>
      </c>
      <c r="I37" s="1"/>
      <c r="J37" s="1" t="s">
        <v>24</v>
      </c>
    </row>
  </sheetData>
  <mergeCells count="8">
    <mergeCell ref="E13:E14"/>
    <mergeCell ref="E22:E23"/>
    <mergeCell ref="E24:E25"/>
    <mergeCell ref="E33:E34"/>
    <mergeCell ref="K13:K14"/>
    <mergeCell ref="K22:K23"/>
    <mergeCell ref="K24:K25"/>
    <mergeCell ref="K33:K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7"/>
  <sheetViews>
    <sheetView tabSelected="1" workbookViewId="0">
      <selection activeCell="H18" sqref="H18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4.6640625" customWidth="1"/>
    <col min="7" max="7" width="9" customWidth="1"/>
    <col min="8" max="8" width="7" customWidth="1"/>
    <col min="9" max="9" width="16.109375" customWidth="1"/>
    <col min="10" max="10" width="24.554687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43</v>
      </c>
      <c r="I5" s="2" t="s">
        <v>8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25</v>
      </c>
      <c r="I6" s="2" t="s">
        <v>8</v>
      </c>
      <c r="J6" t="s">
        <v>45</v>
      </c>
    </row>
    <row r="7" spans="1:11" x14ac:dyDescent="0.3">
      <c r="A7">
        <v>4</v>
      </c>
      <c r="B7" s="27" t="s">
        <v>16</v>
      </c>
      <c r="C7" s="28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9" t="s">
        <v>26</v>
      </c>
      <c r="C8" s="30" t="s">
        <v>8</v>
      </c>
      <c r="D8" s="24" t="s">
        <v>19</v>
      </c>
      <c r="G8">
        <v>5</v>
      </c>
      <c r="H8" s="12" t="s">
        <v>16</v>
      </c>
      <c r="I8" s="13" t="s">
        <v>17</v>
      </c>
      <c r="J8" s="14" t="s">
        <v>248</v>
      </c>
      <c r="K8" s="90" t="s">
        <v>16</v>
      </c>
    </row>
    <row r="9" spans="1:11" x14ac:dyDescent="0.3">
      <c r="A9">
        <v>6</v>
      </c>
      <c r="B9" s="27" t="s">
        <v>16</v>
      </c>
      <c r="C9" s="28" t="s">
        <v>8</v>
      </c>
      <c r="D9" s="18" t="s">
        <v>20</v>
      </c>
      <c r="G9">
        <v>6</v>
      </c>
      <c r="H9" s="15" t="s">
        <v>26</v>
      </c>
      <c r="I9" s="16" t="s">
        <v>17</v>
      </c>
      <c r="J9" s="17" t="s">
        <v>249</v>
      </c>
      <c r="K9" s="91"/>
    </row>
    <row r="10" spans="1:11" x14ac:dyDescent="0.3">
      <c r="A10">
        <v>7</v>
      </c>
      <c r="B10" s="29" t="s">
        <v>16</v>
      </c>
      <c r="C10" s="30" t="s">
        <v>8</v>
      </c>
      <c r="D10" s="24" t="s">
        <v>23</v>
      </c>
      <c r="G10">
        <v>7</v>
      </c>
      <c r="H10" s="12" t="s">
        <v>16</v>
      </c>
      <c r="I10" s="13" t="s">
        <v>17</v>
      </c>
      <c r="J10" s="14" t="s">
        <v>352</v>
      </c>
      <c r="K10" s="90" t="s">
        <v>15</v>
      </c>
    </row>
    <row r="11" spans="1:11" x14ac:dyDescent="0.3">
      <c r="A11">
        <v>8</v>
      </c>
      <c r="B11" s="27" t="s">
        <v>16</v>
      </c>
      <c r="C11" s="28" t="s">
        <v>8</v>
      </c>
      <c r="D11" s="18" t="s">
        <v>22</v>
      </c>
      <c r="G11">
        <v>8</v>
      </c>
      <c r="H11" s="15" t="s">
        <v>15</v>
      </c>
      <c r="I11" s="16" t="s">
        <v>17</v>
      </c>
      <c r="J11" s="17" t="s">
        <v>353</v>
      </c>
      <c r="K11" s="91"/>
    </row>
    <row r="12" spans="1:11" x14ac:dyDescent="0.3">
      <c r="A12">
        <v>9</v>
      </c>
      <c r="B12" s="29" t="s">
        <v>25</v>
      </c>
      <c r="C12" s="30" t="s">
        <v>8</v>
      </c>
      <c r="D12" s="24" t="s">
        <v>21</v>
      </c>
      <c r="G12">
        <v>9</v>
      </c>
      <c r="H12" s="12" t="s">
        <v>16</v>
      </c>
      <c r="I12" s="13" t="s">
        <v>17</v>
      </c>
      <c r="J12" s="14" t="s">
        <v>356</v>
      </c>
      <c r="K12" s="90" t="s">
        <v>26</v>
      </c>
    </row>
    <row r="13" spans="1:11" x14ac:dyDescent="0.3">
      <c r="G13">
        <v>10</v>
      </c>
      <c r="H13" s="15" t="s">
        <v>15</v>
      </c>
      <c r="I13" s="16" t="s">
        <v>17</v>
      </c>
      <c r="J13" s="17" t="s">
        <v>357</v>
      </c>
      <c r="K13" s="91"/>
    </row>
    <row r="17" spans="8:12" x14ac:dyDescent="0.3">
      <c r="H17" s="1" t="s">
        <v>258</v>
      </c>
      <c r="I17" s="1"/>
      <c r="J17" s="1" t="s">
        <v>250</v>
      </c>
      <c r="K17" t="s">
        <v>251</v>
      </c>
      <c r="L17" s="1" t="s">
        <v>252</v>
      </c>
    </row>
  </sheetData>
  <mergeCells count="3">
    <mergeCell ref="K8:K9"/>
    <mergeCell ref="K10:K11"/>
    <mergeCell ref="K12:K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workbookViewId="0">
      <selection activeCell="B13" sqref="B13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0.109375" customWidth="1"/>
    <col min="7" max="7" width="9" customWidth="1"/>
    <col min="8" max="8" width="11.21875" bestFit="1" customWidth="1"/>
    <col min="9" max="9" width="16.109375" customWidth="1"/>
    <col min="10" max="10" width="46.109375" bestFit="1" customWidth="1"/>
    <col min="12" max="12" width="19.664062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43</v>
      </c>
      <c r="I5" s="2" t="s">
        <v>8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25</v>
      </c>
      <c r="I6" s="2" t="s">
        <v>8</v>
      </c>
      <c r="J6" t="s">
        <v>45</v>
      </c>
    </row>
    <row r="7" spans="1:11" x14ac:dyDescent="0.3">
      <c r="A7">
        <v>4</v>
      </c>
      <c r="B7" s="27" t="s">
        <v>16</v>
      </c>
      <c r="C7" s="28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9" t="s">
        <v>25</v>
      </c>
      <c r="C8" s="30" t="s">
        <v>8</v>
      </c>
      <c r="D8" s="24" t="s">
        <v>19</v>
      </c>
      <c r="G8">
        <v>5</v>
      </c>
      <c r="H8" s="12" t="s">
        <v>43</v>
      </c>
      <c r="I8" s="13" t="s">
        <v>17</v>
      </c>
      <c r="J8" s="18" t="s">
        <v>47</v>
      </c>
      <c r="K8" s="90" t="s">
        <v>16</v>
      </c>
    </row>
    <row r="9" spans="1:11" x14ac:dyDescent="0.3">
      <c r="A9">
        <v>6</v>
      </c>
      <c r="B9" s="27" t="s">
        <v>16</v>
      </c>
      <c r="C9" s="28" t="s">
        <v>8</v>
      </c>
      <c r="D9" s="18" t="s">
        <v>20</v>
      </c>
      <c r="G9">
        <v>6</v>
      </c>
      <c r="H9" s="15" t="s">
        <v>50</v>
      </c>
      <c r="I9" s="16" t="s">
        <v>17</v>
      </c>
      <c r="J9" s="24" t="s">
        <v>48</v>
      </c>
      <c r="K9" s="91"/>
    </row>
    <row r="10" spans="1:11" x14ac:dyDescent="0.3">
      <c r="A10">
        <v>7</v>
      </c>
      <c r="B10" s="29" t="s">
        <v>16</v>
      </c>
      <c r="C10" s="30" t="s">
        <v>8</v>
      </c>
      <c r="D10" s="24" t="s">
        <v>23</v>
      </c>
      <c r="G10">
        <v>7</v>
      </c>
      <c r="H10" s="12" t="s">
        <v>16</v>
      </c>
      <c r="I10" s="13" t="s">
        <v>17</v>
      </c>
      <c r="J10" s="14" t="s">
        <v>253</v>
      </c>
      <c r="K10" s="90" t="s">
        <v>15</v>
      </c>
    </row>
    <row r="11" spans="1:11" x14ac:dyDescent="0.3">
      <c r="A11">
        <v>8</v>
      </c>
      <c r="B11" s="27" t="s">
        <v>16</v>
      </c>
      <c r="C11" s="28" t="s">
        <v>8</v>
      </c>
      <c r="D11" s="18" t="s">
        <v>22</v>
      </c>
      <c r="G11">
        <v>8</v>
      </c>
      <c r="H11" s="15" t="s">
        <v>26</v>
      </c>
      <c r="I11" s="16" t="s">
        <v>17</v>
      </c>
      <c r="J11" s="17" t="s">
        <v>254</v>
      </c>
      <c r="K11" s="91"/>
    </row>
    <row r="12" spans="1:11" x14ac:dyDescent="0.3">
      <c r="A12">
        <v>9</v>
      </c>
      <c r="B12" s="29" t="s">
        <v>57</v>
      </c>
      <c r="C12" s="30" t="s">
        <v>8</v>
      </c>
      <c r="D12" s="24" t="s">
        <v>21</v>
      </c>
      <c r="G12">
        <v>9</v>
      </c>
      <c r="H12" s="12" t="s">
        <v>16</v>
      </c>
      <c r="I12" s="13" t="s">
        <v>17</v>
      </c>
      <c r="J12" s="14" t="s">
        <v>255</v>
      </c>
      <c r="K12" s="90" t="s">
        <v>26</v>
      </c>
    </row>
    <row r="13" spans="1:11" x14ac:dyDescent="0.3">
      <c r="G13">
        <v>10</v>
      </c>
      <c r="H13" s="15" t="s">
        <v>25</v>
      </c>
      <c r="I13" s="16" t="s">
        <v>17</v>
      </c>
      <c r="J13" s="17" t="s">
        <v>256</v>
      </c>
      <c r="K13" s="91"/>
    </row>
    <row r="14" spans="1:11" x14ac:dyDescent="0.3">
      <c r="G14">
        <v>11</v>
      </c>
      <c r="H14" s="27" t="s">
        <v>16</v>
      </c>
      <c r="I14" s="28" t="s">
        <v>8</v>
      </c>
      <c r="J14" s="50" t="s">
        <v>354</v>
      </c>
      <c r="K14" s="77" t="s">
        <v>25</v>
      </c>
    </row>
    <row r="15" spans="1:11" x14ac:dyDescent="0.3">
      <c r="G15">
        <v>12</v>
      </c>
      <c r="H15" s="29" t="s">
        <v>16</v>
      </c>
      <c r="I15" s="30" t="s">
        <v>8</v>
      </c>
      <c r="J15" s="50" t="s">
        <v>355</v>
      </c>
      <c r="K15" s="78"/>
    </row>
    <row r="16" spans="1:11" x14ac:dyDescent="0.3">
      <c r="G16">
        <v>13</v>
      </c>
      <c r="H16" s="47" t="s">
        <v>16</v>
      </c>
      <c r="I16" s="13" t="s">
        <v>17</v>
      </c>
      <c r="J16" s="55" t="s">
        <v>262</v>
      </c>
      <c r="K16" s="77" t="s">
        <v>43</v>
      </c>
    </row>
    <row r="17" spans="7:12" x14ac:dyDescent="0.3">
      <c r="G17">
        <v>14</v>
      </c>
      <c r="H17" s="48" t="s">
        <v>16</v>
      </c>
      <c r="I17" s="21" t="s">
        <v>17</v>
      </c>
      <c r="J17" s="56" t="s">
        <v>261</v>
      </c>
      <c r="K17" s="78"/>
    </row>
    <row r="18" spans="7:12" x14ac:dyDescent="0.3">
      <c r="G18">
        <v>15</v>
      </c>
      <c r="H18" s="48" t="s">
        <v>15</v>
      </c>
      <c r="I18" s="22" t="s">
        <v>17</v>
      </c>
      <c r="J18" s="56" t="s">
        <v>261</v>
      </c>
      <c r="K18" s="77" t="s">
        <v>80</v>
      </c>
    </row>
    <row r="19" spans="7:12" x14ac:dyDescent="0.3">
      <c r="G19">
        <v>16</v>
      </c>
      <c r="H19" s="49" t="s">
        <v>16</v>
      </c>
      <c r="I19" s="16" t="s">
        <v>17</v>
      </c>
      <c r="J19" s="57" t="s">
        <v>263</v>
      </c>
      <c r="K19" s="78"/>
    </row>
    <row r="20" spans="7:12" x14ac:dyDescent="0.3">
      <c r="G20">
        <v>17</v>
      </c>
      <c r="H20" s="47" t="s">
        <v>329</v>
      </c>
      <c r="I20" s="16" t="s">
        <v>17</v>
      </c>
      <c r="J20" s="55" t="s">
        <v>315</v>
      </c>
      <c r="K20" s="77" t="s">
        <v>14</v>
      </c>
      <c r="L20" s="92" t="s">
        <v>328</v>
      </c>
    </row>
    <row r="21" spans="7:12" x14ac:dyDescent="0.3">
      <c r="G21">
        <v>18</v>
      </c>
      <c r="H21" s="48" t="s">
        <v>330</v>
      </c>
      <c r="I21" s="16" t="s">
        <v>17</v>
      </c>
      <c r="J21" s="56" t="s">
        <v>314</v>
      </c>
      <c r="K21" s="78"/>
      <c r="L21" s="93"/>
    </row>
    <row r="22" spans="7:12" x14ac:dyDescent="0.3">
      <c r="G22">
        <v>19</v>
      </c>
      <c r="H22" s="47" t="s">
        <v>329</v>
      </c>
      <c r="I22" s="16" t="s">
        <v>17</v>
      </c>
      <c r="J22" s="56" t="s">
        <v>314</v>
      </c>
      <c r="K22" s="77" t="s">
        <v>42</v>
      </c>
      <c r="L22" s="93"/>
    </row>
    <row r="23" spans="7:12" x14ac:dyDescent="0.3">
      <c r="G23">
        <v>20</v>
      </c>
      <c r="H23" s="48" t="s">
        <v>330</v>
      </c>
      <c r="I23" s="16" t="s">
        <v>17</v>
      </c>
      <c r="J23" s="57" t="s">
        <v>316</v>
      </c>
      <c r="K23" s="78"/>
      <c r="L23" s="94"/>
    </row>
    <row r="24" spans="7:12" x14ac:dyDescent="0.3">
      <c r="G24">
        <v>21</v>
      </c>
      <c r="H24" s="47" t="s">
        <v>329</v>
      </c>
      <c r="I24" s="16" t="s">
        <v>17</v>
      </c>
      <c r="J24" s="55" t="s">
        <v>317</v>
      </c>
      <c r="K24" s="77" t="s">
        <v>59</v>
      </c>
      <c r="L24" s="92" t="s">
        <v>328</v>
      </c>
    </row>
    <row r="25" spans="7:12" x14ac:dyDescent="0.3">
      <c r="G25">
        <v>22</v>
      </c>
      <c r="H25" s="48" t="s">
        <v>330</v>
      </c>
      <c r="I25" s="16" t="s">
        <v>17</v>
      </c>
      <c r="J25" s="56" t="s">
        <v>318</v>
      </c>
      <c r="K25" s="78"/>
      <c r="L25" s="93"/>
    </row>
    <row r="26" spans="7:12" x14ac:dyDescent="0.3">
      <c r="G26">
        <v>23</v>
      </c>
      <c r="H26" s="47" t="s">
        <v>329</v>
      </c>
      <c r="I26" s="16" t="s">
        <v>17</v>
      </c>
      <c r="J26" s="56" t="s">
        <v>318</v>
      </c>
      <c r="K26" s="77" t="s">
        <v>187</v>
      </c>
      <c r="L26" s="93"/>
    </row>
    <row r="27" spans="7:12" x14ac:dyDescent="0.3">
      <c r="G27">
        <v>24</v>
      </c>
      <c r="H27" s="48" t="s">
        <v>330</v>
      </c>
      <c r="I27" s="16" t="s">
        <v>17</v>
      </c>
      <c r="J27" s="57" t="s">
        <v>319</v>
      </c>
      <c r="K27" s="78"/>
      <c r="L27" s="94"/>
    </row>
    <row r="28" spans="7:12" x14ac:dyDescent="0.3">
      <c r="G28">
        <v>25</v>
      </c>
      <c r="H28" s="47" t="s">
        <v>329</v>
      </c>
      <c r="I28" s="16" t="s">
        <v>17</v>
      </c>
      <c r="J28" s="55" t="s">
        <v>320</v>
      </c>
      <c r="K28" s="77" t="s">
        <v>202</v>
      </c>
      <c r="L28" s="92" t="s">
        <v>327</v>
      </c>
    </row>
    <row r="29" spans="7:12" x14ac:dyDescent="0.3">
      <c r="G29">
        <v>26</v>
      </c>
      <c r="H29" s="48" t="s">
        <v>330</v>
      </c>
      <c r="I29" s="16" t="s">
        <v>17</v>
      </c>
      <c r="J29" s="56" t="s">
        <v>321</v>
      </c>
      <c r="K29" s="78"/>
      <c r="L29" s="93"/>
    </row>
    <row r="30" spans="7:12" x14ac:dyDescent="0.3">
      <c r="G30">
        <v>27</v>
      </c>
      <c r="H30" s="47" t="s">
        <v>329</v>
      </c>
      <c r="I30" s="16" t="s">
        <v>17</v>
      </c>
      <c r="J30" s="56" t="s">
        <v>321</v>
      </c>
      <c r="K30" s="77" t="s">
        <v>203</v>
      </c>
      <c r="L30" s="93"/>
    </row>
    <row r="31" spans="7:12" x14ac:dyDescent="0.3">
      <c r="G31">
        <v>28</v>
      </c>
      <c r="H31" s="48" t="s">
        <v>330</v>
      </c>
      <c r="I31" s="16" t="s">
        <v>17</v>
      </c>
      <c r="J31" s="57" t="s">
        <v>322</v>
      </c>
      <c r="K31" s="78"/>
      <c r="L31" s="94"/>
    </row>
    <row r="32" spans="7:12" ht="14.25" customHeight="1" x14ac:dyDescent="0.3">
      <c r="G32">
        <v>29</v>
      </c>
      <c r="H32" s="47" t="s">
        <v>329</v>
      </c>
      <c r="I32" s="16" t="s">
        <v>17</v>
      </c>
      <c r="J32" s="55" t="s">
        <v>323</v>
      </c>
      <c r="K32" s="90" t="s">
        <v>50</v>
      </c>
      <c r="L32" s="92" t="s">
        <v>327</v>
      </c>
    </row>
    <row r="33" spans="7:12" x14ac:dyDescent="0.3">
      <c r="G33">
        <v>30</v>
      </c>
      <c r="H33" s="48" t="s">
        <v>330</v>
      </c>
      <c r="I33" s="16" t="s">
        <v>17</v>
      </c>
      <c r="J33" s="56" t="s">
        <v>324</v>
      </c>
      <c r="K33" s="91"/>
      <c r="L33" s="93"/>
    </row>
    <row r="34" spans="7:12" x14ac:dyDescent="0.3">
      <c r="G34">
        <v>31</v>
      </c>
      <c r="H34" s="47" t="s">
        <v>329</v>
      </c>
      <c r="I34" s="16" t="s">
        <v>17</v>
      </c>
      <c r="J34" s="56" t="s">
        <v>324</v>
      </c>
      <c r="K34" s="90" t="s">
        <v>58</v>
      </c>
      <c r="L34" s="93"/>
    </row>
    <row r="35" spans="7:12" x14ac:dyDescent="0.3">
      <c r="G35">
        <v>32</v>
      </c>
      <c r="H35" s="48" t="s">
        <v>330</v>
      </c>
      <c r="I35" s="16" t="s">
        <v>17</v>
      </c>
      <c r="J35" s="57" t="s">
        <v>325</v>
      </c>
      <c r="K35" s="91"/>
      <c r="L35" s="94"/>
    </row>
    <row r="37" spans="7:12" x14ac:dyDescent="0.3">
      <c r="H37" s="22" t="s">
        <v>185</v>
      </c>
      <c r="I37" s="22" t="s">
        <v>186</v>
      </c>
    </row>
    <row r="38" spans="7:12" x14ac:dyDescent="0.3">
      <c r="H38" s="1" t="s">
        <v>55</v>
      </c>
      <c r="I38" s="1"/>
      <c r="J38" s="1" t="s">
        <v>49</v>
      </c>
    </row>
    <row r="39" spans="7:12" x14ac:dyDescent="0.3">
      <c r="H39" s="1" t="s">
        <v>258</v>
      </c>
      <c r="J39" s="1" t="s">
        <v>257</v>
      </c>
    </row>
    <row r="40" spans="7:12" x14ac:dyDescent="0.3">
      <c r="H40" s="1" t="s">
        <v>259</v>
      </c>
      <c r="J40" s="1" t="s">
        <v>260</v>
      </c>
    </row>
    <row r="41" spans="7:12" x14ac:dyDescent="0.3">
      <c r="H41" s="1" t="s">
        <v>265</v>
      </c>
      <c r="I41" t="s">
        <v>266</v>
      </c>
      <c r="J41" s="1" t="s">
        <v>261</v>
      </c>
    </row>
    <row r="42" spans="7:12" x14ac:dyDescent="0.3">
      <c r="H42" s="1" t="s">
        <v>326</v>
      </c>
      <c r="J42" s="76" t="s">
        <v>314</v>
      </c>
    </row>
    <row r="43" spans="7:12" x14ac:dyDescent="0.3">
      <c r="H43" s="1" t="s">
        <v>326</v>
      </c>
      <c r="J43" s="76" t="s">
        <v>318</v>
      </c>
    </row>
    <row r="44" spans="7:12" x14ac:dyDescent="0.3">
      <c r="H44" s="1" t="s">
        <v>326</v>
      </c>
      <c r="J44" s="76" t="s">
        <v>321</v>
      </c>
    </row>
    <row r="45" spans="7:12" x14ac:dyDescent="0.3">
      <c r="H45" s="1" t="s">
        <v>326</v>
      </c>
      <c r="J45" s="76" t="s">
        <v>324</v>
      </c>
    </row>
  </sheetData>
  <mergeCells count="9">
    <mergeCell ref="K32:K33"/>
    <mergeCell ref="L28:L31"/>
    <mergeCell ref="L32:L35"/>
    <mergeCell ref="K34:K35"/>
    <mergeCell ref="K8:K9"/>
    <mergeCell ref="K10:K11"/>
    <mergeCell ref="K12:K13"/>
    <mergeCell ref="L24:L27"/>
    <mergeCell ref="L20:L23"/>
  </mergeCells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9"/>
  <sheetViews>
    <sheetView workbookViewId="0">
      <selection activeCell="P23" sqref="P23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2.21875" customWidth="1"/>
    <col min="7" max="7" width="9" customWidth="1"/>
    <col min="8" max="8" width="7" customWidth="1"/>
    <col min="9" max="9" width="23.5546875" bestFit="1" customWidth="1"/>
    <col min="10" max="10" width="42.21875" customWidth="1"/>
    <col min="12" max="12" width="26.33203125" bestFit="1" customWidth="1"/>
    <col min="16" max="16" width="25.5546875" bestFit="1" customWidth="1"/>
    <col min="18" max="18" width="14.33203125" bestFit="1" customWidth="1"/>
    <col min="19" max="19" width="10.33203125" bestFit="1" customWidth="1"/>
  </cols>
  <sheetData>
    <row r="1" spans="1:19" x14ac:dyDescent="0.3">
      <c r="A1" t="s">
        <v>0</v>
      </c>
      <c r="G1" t="s">
        <v>3</v>
      </c>
      <c r="M1" s="95" t="s">
        <v>424</v>
      </c>
      <c r="N1" s="95"/>
      <c r="O1" s="95"/>
      <c r="P1" s="95"/>
    </row>
    <row r="2" spans="1:19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  <c r="M2" s="68" t="s">
        <v>233</v>
      </c>
      <c r="N2" s="68" t="s">
        <v>7</v>
      </c>
      <c r="O2" s="68"/>
      <c r="P2" s="68" t="s">
        <v>5</v>
      </c>
    </row>
    <row r="3" spans="1:19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M3" s="68">
        <v>0</v>
      </c>
      <c r="N3" s="84" t="s">
        <v>421</v>
      </c>
      <c r="O3" s="84" t="s">
        <v>17</v>
      </c>
      <c r="P3" s="68" t="s">
        <v>425</v>
      </c>
    </row>
    <row r="4" spans="1:19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M4" s="68">
        <v>1</v>
      </c>
      <c r="N4" s="84" t="s">
        <v>421</v>
      </c>
      <c r="O4" s="84" t="s">
        <v>17</v>
      </c>
      <c r="P4" s="68" t="s">
        <v>426</v>
      </c>
    </row>
    <row r="5" spans="1:19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57</v>
      </c>
      <c r="I5" s="2" t="s">
        <v>8</v>
      </c>
      <c r="J5" t="s">
        <v>44</v>
      </c>
      <c r="M5" s="68">
        <v>2</v>
      </c>
      <c r="N5" s="81" t="s">
        <v>421</v>
      </c>
      <c r="O5" s="81" t="s">
        <v>8</v>
      </c>
      <c r="P5" s="68" t="s">
        <v>354</v>
      </c>
    </row>
    <row r="6" spans="1:19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58</v>
      </c>
      <c r="I6" s="2" t="s">
        <v>8</v>
      </c>
      <c r="J6" t="s">
        <v>45</v>
      </c>
      <c r="M6" s="68">
        <v>3</v>
      </c>
      <c r="N6" s="81" t="s">
        <v>421</v>
      </c>
      <c r="O6" s="81" t="s">
        <v>8</v>
      </c>
      <c r="P6" s="68" t="s">
        <v>355</v>
      </c>
    </row>
    <row r="7" spans="1:19" x14ac:dyDescent="0.3">
      <c r="A7">
        <v>4</v>
      </c>
      <c r="B7" s="27" t="s">
        <v>16</v>
      </c>
      <c r="C7" s="28" t="s">
        <v>8</v>
      </c>
      <c r="D7" s="18" t="s">
        <v>18</v>
      </c>
      <c r="E7" s="21"/>
      <c r="G7">
        <v>4</v>
      </c>
      <c r="H7" s="2" t="s">
        <v>14</v>
      </c>
      <c r="I7" s="2" t="s">
        <v>8</v>
      </c>
      <c r="J7" t="s">
        <v>13</v>
      </c>
      <c r="M7" s="68">
        <v>4</v>
      </c>
      <c r="N7" s="81" t="s">
        <v>421</v>
      </c>
      <c r="O7" s="81" t="s">
        <v>8</v>
      </c>
      <c r="P7" s="68" t="s">
        <v>422</v>
      </c>
    </row>
    <row r="8" spans="1:19" x14ac:dyDescent="0.3">
      <c r="A8">
        <v>5</v>
      </c>
      <c r="B8" s="29" t="s">
        <v>43</v>
      </c>
      <c r="C8" s="30" t="s">
        <v>8</v>
      </c>
      <c r="D8" s="24" t="s">
        <v>19</v>
      </c>
      <c r="E8" s="21"/>
      <c r="G8">
        <v>5</v>
      </c>
      <c r="H8" s="12" t="s">
        <v>16</v>
      </c>
      <c r="I8" s="13" t="s">
        <v>17</v>
      </c>
      <c r="J8" s="18" t="s">
        <v>60</v>
      </c>
      <c r="K8" s="90" t="s">
        <v>16</v>
      </c>
      <c r="M8" s="68">
        <v>5</v>
      </c>
      <c r="N8" s="81" t="s">
        <v>421</v>
      </c>
      <c r="O8" s="81" t="s">
        <v>8</v>
      </c>
      <c r="P8" s="68" t="s">
        <v>423</v>
      </c>
    </row>
    <row r="9" spans="1:19" x14ac:dyDescent="0.3">
      <c r="A9">
        <v>6</v>
      </c>
      <c r="B9" s="12" t="s">
        <v>25</v>
      </c>
      <c r="C9" s="13" t="s">
        <v>17</v>
      </c>
      <c r="D9" s="18" t="s">
        <v>53</v>
      </c>
      <c r="E9" s="21"/>
      <c r="G9">
        <v>6</v>
      </c>
      <c r="H9" s="19" t="s">
        <v>41</v>
      </c>
      <c r="I9" s="20" t="s">
        <v>17</v>
      </c>
      <c r="J9" s="23" t="s">
        <v>61</v>
      </c>
      <c r="K9" s="91"/>
      <c r="M9" s="68">
        <v>6</v>
      </c>
      <c r="N9" s="84" t="s">
        <v>421</v>
      </c>
      <c r="O9" s="84" t="s">
        <v>17</v>
      </c>
      <c r="P9" s="68" t="s">
        <v>420</v>
      </c>
    </row>
    <row r="10" spans="1:19" x14ac:dyDescent="0.3">
      <c r="A10">
        <v>7</v>
      </c>
      <c r="B10" s="15" t="s">
        <v>51</v>
      </c>
      <c r="C10" s="16" t="s">
        <v>17</v>
      </c>
      <c r="D10" s="24" t="s">
        <v>52</v>
      </c>
      <c r="E10" s="21"/>
      <c r="G10">
        <v>7</v>
      </c>
      <c r="H10" s="19" t="s">
        <v>16</v>
      </c>
      <c r="I10" s="20" t="s">
        <v>17</v>
      </c>
      <c r="J10" s="21" t="s">
        <v>63</v>
      </c>
      <c r="K10" s="90" t="s">
        <v>15</v>
      </c>
      <c r="M10" s="68">
        <v>7</v>
      </c>
      <c r="N10" s="84" t="s">
        <v>421</v>
      </c>
      <c r="O10" s="84" t="s">
        <v>17</v>
      </c>
      <c r="P10" s="69" t="s">
        <v>419</v>
      </c>
    </row>
    <row r="11" spans="1:19" x14ac:dyDescent="0.3">
      <c r="A11">
        <v>8</v>
      </c>
      <c r="B11" s="27" t="s">
        <v>16</v>
      </c>
      <c r="C11" s="28" t="s">
        <v>8</v>
      </c>
      <c r="D11" s="18" t="s">
        <v>22</v>
      </c>
      <c r="E11" s="21"/>
      <c r="G11">
        <v>8</v>
      </c>
      <c r="H11" s="15" t="s">
        <v>16</v>
      </c>
      <c r="I11" s="16" t="s">
        <v>17</v>
      </c>
      <c r="J11" s="17" t="s">
        <v>418</v>
      </c>
      <c r="K11" s="91"/>
    </row>
    <row r="12" spans="1:19" x14ac:dyDescent="0.3">
      <c r="A12">
        <v>9</v>
      </c>
      <c r="B12" s="29" t="s">
        <v>14</v>
      </c>
      <c r="C12" s="30" t="s">
        <v>8</v>
      </c>
      <c r="D12" s="24" t="s">
        <v>21</v>
      </c>
      <c r="E12" s="21"/>
      <c r="G12">
        <v>9</v>
      </c>
      <c r="H12" s="12" t="s">
        <v>15</v>
      </c>
      <c r="I12" s="13" t="s">
        <v>17</v>
      </c>
      <c r="J12" s="14" t="s">
        <v>67</v>
      </c>
      <c r="K12" s="90" t="s">
        <v>26</v>
      </c>
    </row>
    <row r="13" spans="1:19" x14ac:dyDescent="0.3">
      <c r="G13">
        <v>10</v>
      </c>
      <c r="H13" s="15" t="s">
        <v>16</v>
      </c>
      <c r="I13" s="16" t="s">
        <v>17</v>
      </c>
      <c r="J13" s="17" t="s">
        <v>68</v>
      </c>
      <c r="K13" s="91"/>
      <c r="M13" s="95" t="s">
        <v>65</v>
      </c>
      <c r="N13" s="95"/>
      <c r="O13" s="95"/>
      <c r="P13" s="95"/>
      <c r="R13" s="68" t="s">
        <v>427</v>
      </c>
      <c r="S13" s="68" t="s">
        <v>428</v>
      </c>
    </row>
    <row r="14" spans="1:19" x14ac:dyDescent="0.3">
      <c r="B14" s="1" t="s">
        <v>54</v>
      </c>
      <c r="C14" s="1"/>
      <c r="D14" s="1" t="s">
        <v>56</v>
      </c>
      <c r="E14" s="1"/>
      <c r="G14">
        <v>11</v>
      </c>
      <c r="H14" s="1" t="s">
        <v>16</v>
      </c>
      <c r="I14" s="1" t="s">
        <v>17</v>
      </c>
      <c r="J14" t="s">
        <v>64</v>
      </c>
      <c r="K14" s="90" t="s">
        <v>25</v>
      </c>
      <c r="M14" s="68" t="s">
        <v>233</v>
      </c>
      <c r="N14" s="68" t="s">
        <v>7</v>
      </c>
      <c r="O14" s="68"/>
      <c r="P14" s="68" t="s">
        <v>5</v>
      </c>
      <c r="R14" s="68">
        <v>0</v>
      </c>
      <c r="S14" s="68">
        <v>1</v>
      </c>
    </row>
    <row r="15" spans="1:19" x14ac:dyDescent="0.3">
      <c r="G15">
        <v>12</v>
      </c>
      <c r="H15" s="1" t="s">
        <v>16</v>
      </c>
      <c r="I15" s="1" t="s">
        <v>17</v>
      </c>
      <c r="J15" t="s">
        <v>65</v>
      </c>
      <c r="K15" s="91"/>
      <c r="M15" s="68">
        <v>0</v>
      </c>
      <c r="N15" s="84" t="s">
        <v>439</v>
      </c>
      <c r="O15" s="84" t="s">
        <v>17</v>
      </c>
      <c r="P15" s="68" t="s">
        <v>440</v>
      </c>
      <c r="R15" s="68">
        <v>1</v>
      </c>
      <c r="S15" s="68">
        <v>2</v>
      </c>
    </row>
    <row r="16" spans="1:19" x14ac:dyDescent="0.3">
      <c r="G16">
        <v>13</v>
      </c>
      <c r="H16" s="1" t="s">
        <v>25</v>
      </c>
      <c r="I16" s="1" t="s">
        <v>17</v>
      </c>
      <c r="J16" t="s">
        <v>69</v>
      </c>
      <c r="K16" s="90" t="s">
        <v>43</v>
      </c>
      <c r="M16" s="68">
        <v>1</v>
      </c>
      <c r="N16" s="84" t="s">
        <v>421</v>
      </c>
      <c r="O16" s="84" t="s">
        <v>17</v>
      </c>
      <c r="P16" s="68" t="s">
        <v>65</v>
      </c>
      <c r="R16" s="68">
        <v>2</v>
      </c>
      <c r="S16" s="68">
        <v>4</v>
      </c>
    </row>
    <row r="17" spans="7:19" x14ac:dyDescent="0.3">
      <c r="G17">
        <v>14</v>
      </c>
      <c r="H17" s="1" t="s">
        <v>14</v>
      </c>
      <c r="I17" s="1" t="s">
        <v>17</v>
      </c>
      <c r="J17" t="s">
        <v>70</v>
      </c>
      <c r="K17" s="91"/>
      <c r="M17" s="68">
        <v>2</v>
      </c>
      <c r="N17" s="84" t="s">
        <v>421</v>
      </c>
      <c r="O17" s="84" t="s">
        <v>17</v>
      </c>
      <c r="P17" s="68" t="s">
        <v>441</v>
      </c>
      <c r="R17" s="68">
        <v>3</v>
      </c>
      <c r="S17" s="68">
        <v>8</v>
      </c>
    </row>
    <row r="18" spans="7:19" x14ac:dyDescent="0.3">
      <c r="G18">
        <v>15</v>
      </c>
      <c r="H18" s="1" t="s">
        <v>59</v>
      </c>
      <c r="I18" s="1" t="s">
        <v>17</v>
      </c>
      <c r="J18" t="s">
        <v>66</v>
      </c>
      <c r="K18" s="96" t="s">
        <v>80</v>
      </c>
      <c r="M18" s="68">
        <v>3</v>
      </c>
      <c r="N18" s="81" t="s">
        <v>421</v>
      </c>
      <c r="O18" s="81" t="s">
        <v>8</v>
      </c>
      <c r="P18" s="68" t="s">
        <v>354</v>
      </c>
    </row>
    <row r="19" spans="7:19" x14ac:dyDescent="0.3">
      <c r="G19">
        <v>16</v>
      </c>
      <c r="H19" s="15" t="s">
        <v>16</v>
      </c>
      <c r="I19" s="1" t="s">
        <v>17</v>
      </c>
      <c r="J19" t="s">
        <v>413</v>
      </c>
      <c r="K19" s="91"/>
      <c r="M19" s="68">
        <v>4</v>
      </c>
      <c r="N19" s="81" t="s">
        <v>421</v>
      </c>
      <c r="O19" s="81" t="s">
        <v>8</v>
      </c>
      <c r="P19" s="68" t="s">
        <v>355</v>
      </c>
    </row>
    <row r="20" spans="7:19" x14ac:dyDescent="0.3">
      <c r="M20" s="68">
        <v>5</v>
      </c>
      <c r="N20" s="81" t="s">
        <v>421</v>
      </c>
      <c r="O20" s="81" t="s">
        <v>8</v>
      </c>
      <c r="P20" s="68" t="s">
        <v>422</v>
      </c>
    </row>
    <row r="21" spans="7:19" x14ac:dyDescent="0.3">
      <c r="H21" s="1" t="s">
        <v>72</v>
      </c>
      <c r="I21" s="1"/>
      <c r="J21" s="1" t="s">
        <v>73</v>
      </c>
      <c r="L21" t="s">
        <v>76</v>
      </c>
      <c r="M21" s="68">
        <v>6</v>
      </c>
      <c r="N21" s="81" t="s">
        <v>421</v>
      </c>
      <c r="O21" s="81" t="s">
        <v>8</v>
      </c>
      <c r="P21" s="68" t="s">
        <v>423</v>
      </c>
    </row>
    <row r="22" spans="7:19" x14ac:dyDescent="0.3">
      <c r="H22" s="1" t="s">
        <v>16</v>
      </c>
      <c r="I22" s="1"/>
      <c r="J22" s="1" t="s">
        <v>63</v>
      </c>
      <c r="M22" s="68">
        <v>7</v>
      </c>
      <c r="N22" s="84" t="s">
        <v>421</v>
      </c>
      <c r="O22" s="84" t="s">
        <v>17</v>
      </c>
      <c r="P22" s="69" t="s">
        <v>442</v>
      </c>
    </row>
    <row r="23" spans="7:19" x14ac:dyDescent="0.3">
      <c r="H23" s="1" t="s">
        <v>16</v>
      </c>
      <c r="I23" s="1" t="s">
        <v>429</v>
      </c>
      <c r="J23" s="1" t="s">
        <v>418</v>
      </c>
    </row>
    <row r="24" spans="7:19" x14ac:dyDescent="0.3">
      <c r="H24" s="1" t="s">
        <v>16</v>
      </c>
      <c r="I24" s="1" t="s">
        <v>77</v>
      </c>
      <c r="J24" s="1" t="s">
        <v>64</v>
      </c>
    </row>
    <row r="25" spans="7:19" x14ac:dyDescent="0.3">
      <c r="H25" s="1" t="s">
        <v>16</v>
      </c>
      <c r="I25" s="1" t="s">
        <v>77</v>
      </c>
      <c r="J25" s="1" t="s">
        <v>65</v>
      </c>
    </row>
    <row r="26" spans="7:19" x14ac:dyDescent="0.3">
      <c r="H26" s="1" t="s">
        <v>59</v>
      </c>
      <c r="I26" s="1"/>
      <c r="J26" s="1" t="s">
        <v>66</v>
      </c>
    </row>
    <row r="27" spans="7:19" x14ac:dyDescent="0.3">
      <c r="H27" s="1" t="s">
        <v>74</v>
      </c>
      <c r="I27" s="1"/>
      <c r="J27" s="1" t="s">
        <v>75</v>
      </c>
    </row>
    <row r="28" spans="7:19" x14ac:dyDescent="0.3">
      <c r="H28" s="1" t="s">
        <v>25</v>
      </c>
      <c r="I28" s="1" t="s">
        <v>78</v>
      </c>
      <c r="J28" s="1" t="s">
        <v>69</v>
      </c>
    </row>
    <row r="29" spans="7:19" x14ac:dyDescent="0.3">
      <c r="H29" s="1" t="s">
        <v>14</v>
      </c>
      <c r="I29" s="1" t="s">
        <v>79</v>
      </c>
      <c r="J29" s="1" t="s">
        <v>70</v>
      </c>
    </row>
  </sheetData>
  <mergeCells count="8">
    <mergeCell ref="M1:P1"/>
    <mergeCell ref="M13:P13"/>
    <mergeCell ref="K18:K19"/>
    <mergeCell ref="K8:K9"/>
    <mergeCell ref="K10:K11"/>
    <mergeCell ref="K12:K13"/>
    <mergeCell ref="K14:K15"/>
    <mergeCell ref="K16:K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"/>
  <sheetViews>
    <sheetView workbookViewId="0">
      <selection activeCell="H13" sqref="H13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2.77734375" customWidth="1"/>
    <col min="7" max="7" width="9" customWidth="1"/>
    <col min="8" max="8" width="7" customWidth="1"/>
    <col min="9" max="9" width="16.109375" customWidth="1"/>
    <col min="10" max="10" width="24.5546875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14</v>
      </c>
      <c r="I5" s="4" t="s">
        <v>12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80</v>
      </c>
      <c r="I6" s="4" t="s">
        <v>12</v>
      </c>
      <c r="J6" t="s">
        <v>45</v>
      </c>
    </row>
    <row r="7" spans="1:11" x14ac:dyDescent="0.3">
      <c r="A7">
        <v>4</v>
      </c>
      <c r="B7" s="27" t="s">
        <v>16</v>
      </c>
      <c r="C7" s="28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9" t="s">
        <v>80</v>
      </c>
      <c r="C8" s="30" t="s">
        <v>8</v>
      </c>
      <c r="D8" s="24" t="s">
        <v>19</v>
      </c>
      <c r="G8">
        <v>5</v>
      </c>
      <c r="H8" s="27" t="s">
        <v>81</v>
      </c>
      <c r="I8" s="13" t="s">
        <v>17</v>
      </c>
      <c r="J8" s="18" t="s">
        <v>85</v>
      </c>
      <c r="K8" s="90" t="s">
        <v>16</v>
      </c>
    </row>
    <row r="9" spans="1:11" x14ac:dyDescent="0.3">
      <c r="A9">
        <v>6</v>
      </c>
      <c r="B9" s="39" t="s">
        <v>16</v>
      </c>
      <c r="C9" s="13" t="s">
        <v>17</v>
      </c>
      <c r="D9" s="18" t="s">
        <v>53</v>
      </c>
      <c r="G9">
        <v>6</v>
      </c>
      <c r="H9" s="41" t="s">
        <v>82</v>
      </c>
      <c r="I9" s="20" t="s">
        <v>17</v>
      </c>
      <c r="J9" s="23" t="s">
        <v>86</v>
      </c>
      <c r="K9" s="91"/>
    </row>
    <row r="10" spans="1:11" x14ac:dyDescent="0.3">
      <c r="A10">
        <v>7</v>
      </c>
      <c r="B10" s="40" t="s">
        <v>15</v>
      </c>
      <c r="C10" s="16" t="s">
        <v>17</v>
      </c>
      <c r="D10" s="24" t="s">
        <v>52</v>
      </c>
      <c r="G10">
        <v>7</v>
      </c>
      <c r="H10" s="41" t="s">
        <v>83</v>
      </c>
      <c r="I10" s="20" t="s">
        <v>17</v>
      </c>
      <c r="J10" s="23" t="s">
        <v>87</v>
      </c>
      <c r="K10" s="90" t="s">
        <v>15</v>
      </c>
    </row>
    <row r="11" spans="1:11" x14ac:dyDescent="0.3">
      <c r="A11">
        <v>8</v>
      </c>
      <c r="B11" s="27" t="s">
        <v>16</v>
      </c>
      <c r="C11" s="28" t="s">
        <v>8</v>
      </c>
      <c r="D11" s="18" t="s">
        <v>22</v>
      </c>
      <c r="G11">
        <v>8</v>
      </c>
      <c r="H11" s="42" t="s">
        <v>16</v>
      </c>
      <c r="I11" s="16" t="s">
        <v>17</v>
      </c>
      <c r="J11" s="24" t="s">
        <v>84</v>
      </c>
      <c r="K11" s="91"/>
    </row>
    <row r="12" spans="1:11" x14ac:dyDescent="0.3">
      <c r="A12">
        <v>9</v>
      </c>
      <c r="B12" s="29" t="s">
        <v>105</v>
      </c>
      <c r="C12" s="30" t="s">
        <v>8</v>
      </c>
      <c r="D12" s="24" t="s">
        <v>21</v>
      </c>
      <c r="H12" s="5"/>
      <c r="I12" s="4"/>
    </row>
    <row r="13" spans="1:11" x14ac:dyDescent="0.3">
      <c r="C13" s="1"/>
    </row>
    <row r="14" spans="1:11" x14ac:dyDescent="0.3">
      <c r="B14" s="1" t="s">
        <v>46</v>
      </c>
      <c r="C14" s="1"/>
      <c r="D14" s="1" t="s">
        <v>106</v>
      </c>
      <c r="E14" s="1"/>
      <c r="H14" s="1" t="s">
        <v>89</v>
      </c>
      <c r="J14" s="1" t="s">
        <v>88</v>
      </c>
    </row>
    <row r="15" spans="1:11" x14ac:dyDescent="0.3">
      <c r="B15" s="1"/>
      <c r="C15" s="1"/>
      <c r="D15" s="1"/>
      <c r="E15" s="1"/>
    </row>
    <row r="16" spans="1:11" x14ac:dyDescent="0.3">
      <c r="B16" s="1"/>
      <c r="C16" s="1"/>
      <c r="D16" s="1"/>
      <c r="E16" s="1"/>
    </row>
  </sheetData>
  <mergeCells count="2">
    <mergeCell ref="K8:K9"/>
    <mergeCell ref="K10:K1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workbookViewId="0">
      <selection activeCell="M22" sqref="M22"/>
    </sheetView>
  </sheetViews>
  <sheetFormatPr defaultRowHeight="14.4" x14ac:dyDescent="0.3"/>
  <cols>
    <col min="2" max="2" width="7.44140625" customWidth="1"/>
    <col min="3" max="3" width="20.109375" customWidth="1"/>
    <col min="4" max="4" width="22.88671875" customWidth="1"/>
    <col min="5" max="5" width="14.21875" customWidth="1"/>
    <col min="7" max="7" width="9" customWidth="1"/>
    <col min="8" max="8" width="7" customWidth="1"/>
    <col min="9" max="9" width="16.109375" customWidth="1"/>
    <col min="10" max="10" width="26.5546875" bestFit="1" customWidth="1"/>
  </cols>
  <sheetData>
    <row r="1" spans="1:11" x14ac:dyDescent="0.3">
      <c r="A1" t="s">
        <v>0</v>
      </c>
      <c r="G1" t="s">
        <v>3</v>
      </c>
    </row>
    <row r="2" spans="1:11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199</v>
      </c>
    </row>
    <row r="3" spans="1:11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</row>
    <row r="4" spans="1:11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1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6" t="s">
        <v>57</v>
      </c>
      <c r="I5" s="4" t="s">
        <v>12</v>
      </c>
      <c r="J5" t="s">
        <v>44</v>
      </c>
    </row>
    <row r="6" spans="1:11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6" t="s">
        <v>58</v>
      </c>
      <c r="I6" s="4" t="s">
        <v>12</v>
      </c>
      <c r="J6" t="s">
        <v>45</v>
      </c>
    </row>
    <row r="7" spans="1:11" x14ac:dyDescent="0.3">
      <c r="A7">
        <v>4</v>
      </c>
      <c r="B7" s="27" t="s">
        <v>16</v>
      </c>
      <c r="C7" s="28" t="s">
        <v>8</v>
      </c>
      <c r="D7" s="18" t="s">
        <v>18</v>
      </c>
      <c r="E7" s="21"/>
      <c r="G7">
        <v>4</v>
      </c>
      <c r="H7" s="2" t="s">
        <v>14</v>
      </c>
      <c r="I7" s="2" t="s">
        <v>8</v>
      </c>
      <c r="J7" t="s">
        <v>13</v>
      </c>
    </row>
    <row r="8" spans="1:11" x14ac:dyDescent="0.3">
      <c r="A8">
        <v>5</v>
      </c>
      <c r="B8" s="29" t="s">
        <v>14</v>
      </c>
      <c r="C8" s="30" t="s">
        <v>8</v>
      </c>
      <c r="D8" s="24" t="s">
        <v>19</v>
      </c>
      <c r="E8" s="21"/>
      <c r="G8">
        <v>5</v>
      </c>
      <c r="H8" s="43" t="s">
        <v>15</v>
      </c>
      <c r="I8" s="13" t="s">
        <v>17</v>
      </c>
      <c r="J8" s="18" t="s">
        <v>94</v>
      </c>
      <c r="K8" s="90" t="s">
        <v>16</v>
      </c>
    </row>
    <row r="9" spans="1:11" x14ac:dyDescent="0.3">
      <c r="A9">
        <v>6</v>
      </c>
      <c r="B9" s="27" t="s">
        <v>16</v>
      </c>
      <c r="C9" s="28" t="s">
        <v>8</v>
      </c>
      <c r="D9" s="18" t="s">
        <v>20</v>
      </c>
      <c r="E9" s="21"/>
      <c r="G9">
        <v>6</v>
      </c>
      <c r="H9" s="44" t="s">
        <v>26</v>
      </c>
      <c r="I9" s="20" t="s">
        <v>17</v>
      </c>
      <c r="J9" s="23" t="s">
        <v>95</v>
      </c>
      <c r="K9" s="91"/>
    </row>
    <row r="10" spans="1:11" x14ac:dyDescent="0.3">
      <c r="A10">
        <v>7</v>
      </c>
      <c r="B10" s="29" t="s">
        <v>16</v>
      </c>
      <c r="C10" s="30" t="s">
        <v>8</v>
      </c>
      <c r="D10" s="24" t="s">
        <v>23</v>
      </c>
      <c r="E10" s="21"/>
      <c r="G10">
        <v>7</v>
      </c>
      <c r="H10" s="44" t="s">
        <v>25</v>
      </c>
      <c r="I10" s="20" t="s">
        <v>17</v>
      </c>
      <c r="J10" s="23" t="s">
        <v>96</v>
      </c>
      <c r="K10" s="90" t="s">
        <v>15</v>
      </c>
    </row>
    <row r="11" spans="1:11" x14ac:dyDescent="0.3">
      <c r="A11">
        <v>8</v>
      </c>
      <c r="B11" s="27" t="s">
        <v>16</v>
      </c>
      <c r="C11" s="28" t="s">
        <v>8</v>
      </c>
      <c r="D11" s="18" t="s">
        <v>22</v>
      </c>
      <c r="E11" s="21"/>
      <c r="G11">
        <v>8</v>
      </c>
      <c r="H11" s="44" t="s">
        <v>43</v>
      </c>
      <c r="I11" s="20" t="s">
        <v>17</v>
      </c>
      <c r="J11" s="23" t="s">
        <v>97</v>
      </c>
      <c r="K11" s="91"/>
    </row>
    <row r="12" spans="1:11" x14ac:dyDescent="0.3">
      <c r="A12">
        <v>9</v>
      </c>
      <c r="B12" s="29" t="s">
        <v>90</v>
      </c>
      <c r="C12" s="30" t="s">
        <v>8</v>
      </c>
      <c r="D12" s="24" t="s">
        <v>21</v>
      </c>
      <c r="E12" s="21"/>
      <c r="G12">
        <v>9</v>
      </c>
      <c r="H12" s="44" t="s">
        <v>80</v>
      </c>
      <c r="I12" s="20" t="s">
        <v>17</v>
      </c>
      <c r="J12" s="23" t="s">
        <v>98</v>
      </c>
      <c r="K12" s="90" t="s">
        <v>26</v>
      </c>
    </row>
    <row r="13" spans="1:11" x14ac:dyDescent="0.3">
      <c r="G13">
        <v>10</v>
      </c>
      <c r="H13" s="44" t="s">
        <v>14</v>
      </c>
      <c r="I13" s="20" t="s">
        <v>17</v>
      </c>
      <c r="J13" s="23" t="s">
        <v>99</v>
      </c>
      <c r="K13" s="91"/>
    </row>
    <row r="14" spans="1:11" x14ac:dyDescent="0.3">
      <c r="G14">
        <v>11</v>
      </c>
      <c r="H14" s="44" t="s">
        <v>91</v>
      </c>
      <c r="I14" s="20" t="s">
        <v>17</v>
      </c>
      <c r="J14" s="23" t="s">
        <v>100</v>
      </c>
      <c r="K14" s="90" t="s">
        <v>25</v>
      </c>
    </row>
    <row r="15" spans="1:11" x14ac:dyDescent="0.3">
      <c r="G15">
        <v>12</v>
      </c>
      <c r="H15" s="44" t="s">
        <v>92</v>
      </c>
      <c r="I15" s="20" t="s">
        <v>17</v>
      </c>
      <c r="J15" s="23" t="s">
        <v>101</v>
      </c>
      <c r="K15" s="91"/>
    </row>
    <row r="16" spans="1:11" x14ac:dyDescent="0.3">
      <c r="G16">
        <v>13</v>
      </c>
      <c r="H16" s="44" t="s">
        <v>10</v>
      </c>
      <c r="I16" s="20" t="s">
        <v>17</v>
      </c>
      <c r="J16" s="23" t="s">
        <v>102</v>
      </c>
      <c r="K16" s="90" t="s">
        <v>43</v>
      </c>
    </row>
    <row r="17" spans="7:11" x14ac:dyDescent="0.3">
      <c r="G17">
        <v>14</v>
      </c>
      <c r="H17" s="44" t="s">
        <v>6</v>
      </c>
      <c r="I17" s="20" t="s">
        <v>17</v>
      </c>
      <c r="J17" s="23" t="s">
        <v>103</v>
      </c>
      <c r="K17" s="91"/>
    </row>
    <row r="18" spans="7:11" x14ac:dyDescent="0.3">
      <c r="G18">
        <v>15</v>
      </c>
      <c r="H18" s="44" t="s">
        <v>93</v>
      </c>
      <c r="I18" s="20" t="s">
        <v>17</v>
      </c>
      <c r="J18" s="23" t="s">
        <v>104</v>
      </c>
      <c r="K18" s="90" t="s">
        <v>80</v>
      </c>
    </row>
    <row r="19" spans="7:11" x14ac:dyDescent="0.3">
      <c r="G19">
        <v>16</v>
      </c>
      <c r="H19" s="45" t="s">
        <v>16</v>
      </c>
      <c r="I19" s="17"/>
      <c r="J19" s="24" t="s">
        <v>71</v>
      </c>
      <c r="K19" s="91"/>
    </row>
  </sheetData>
  <mergeCells count="6">
    <mergeCell ref="K18:K19"/>
    <mergeCell ref="K8:K9"/>
    <mergeCell ref="K10:K11"/>
    <mergeCell ref="K12:K13"/>
    <mergeCell ref="K14:K15"/>
    <mergeCell ref="K16:K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Q4" sqref="Q4"/>
    </sheetView>
  </sheetViews>
  <sheetFormatPr defaultRowHeight="14.4" x14ac:dyDescent="0.3"/>
  <cols>
    <col min="8" max="8" width="14" bestFit="1" customWidth="1"/>
    <col min="10" max="10" width="21.6640625" bestFit="1" customWidth="1"/>
    <col min="11" max="11" width="14.109375" customWidth="1"/>
  </cols>
  <sheetData>
    <row r="1" spans="1:17" x14ac:dyDescent="0.3">
      <c r="A1" t="s">
        <v>0</v>
      </c>
      <c r="G1" t="s">
        <v>3</v>
      </c>
      <c r="O1" s="97" t="s">
        <v>305</v>
      </c>
      <c r="P1" s="97"/>
      <c r="Q1" s="97"/>
    </row>
    <row r="2" spans="1:17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L2" t="s">
        <v>199</v>
      </c>
      <c r="O2" s="12" t="s">
        <v>16</v>
      </c>
      <c r="P2" t="s">
        <v>435</v>
      </c>
      <c r="Q2" t="s">
        <v>437</v>
      </c>
    </row>
    <row r="3" spans="1:17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O3" s="12" t="s">
        <v>15</v>
      </c>
      <c r="P3" t="s">
        <v>436</v>
      </c>
      <c r="Q3" t="s">
        <v>438</v>
      </c>
    </row>
    <row r="4" spans="1:17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</row>
    <row r="5" spans="1:17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4" t="s">
        <v>92</v>
      </c>
      <c r="I5" s="4" t="s">
        <v>12</v>
      </c>
      <c r="J5" t="s">
        <v>44</v>
      </c>
    </row>
    <row r="6" spans="1:17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4" t="s">
        <v>91</v>
      </c>
      <c r="I6" s="4" t="s">
        <v>12</v>
      </c>
      <c r="J6" t="s">
        <v>45</v>
      </c>
    </row>
    <row r="7" spans="1:17" x14ac:dyDescent="0.3">
      <c r="A7">
        <v>4</v>
      </c>
      <c r="B7" s="27" t="s">
        <v>16</v>
      </c>
      <c r="C7" s="28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</row>
    <row r="8" spans="1:17" x14ac:dyDescent="0.3">
      <c r="A8">
        <v>5</v>
      </c>
      <c r="B8" s="29" t="s">
        <v>42</v>
      </c>
      <c r="C8" s="30" t="s">
        <v>8</v>
      </c>
      <c r="D8" s="24" t="s">
        <v>19</v>
      </c>
      <c r="G8">
        <v>5</v>
      </c>
      <c r="H8" s="12" t="s">
        <v>16</v>
      </c>
      <c r="I8" s="13" t="s">
        <v>17</v>
      </c>
      <c r="J8" s="14" t="s">
        <v>305</v>
      </c>
      <c r="K8" s="62"/>
      <c r="L8" s="90" t="s">
        <v>16</v>
      </c>
    </row>
    <row r="9" spans="1:17" x14ac:dyDescent="0.3">
      <c r="A9">
        <v>6</v>
      </c>
      <c r="B9" s="27" t="s">
        <v>16</v>
      </c>
      <c r="C9" s="28" t="s">
        <v>8</v>
      </c>
      <c r="D9" s="18" t="s">
        <v>20</v>
      </c>
      <c r="G9">
        <v>6</v>
      </c>
      <c r="H9" s="19" t="s">
        <v>51</v>
      </c>
      <c r="I9" s="20" t="s">
        <v>17</v>
      </c>
      <c r="J9" s="21" t="s">
        <v>270</v>
      </c>
      <c r="K9" s="63" t="s">
        <v>278</v>
      </c>
      <c r="L9" s="91"/>
    </row>
    <row r="10" spans="1:17" x14ac:dyDescent="0.3">
      <c r="A10">
        <v>7</v>
      </c>
      <c r="B10" s="29" t="s">
        <v>16</v>
      </c>
      <c r="C10" s="30" t="s">
        <v>8</v>
      </c>
      <c r="D10" s="24" t="s">
        <v>23</v>
      </c>
      <c r="G10">
        <v>7</v>
      </c>
      <c r="H10" s="19" t="s">
        <v>25</v>
      </c>
      <c r="I10" s="20" t="s">
        <v>17</v>
      </c>
      <c r="J10" s="50" t="s">
        <v>271</v>
      </c>
      <c r="K10" s="63" t="s">
        <v>279</v>
      </c>
      <c r="L10" s="90" t="s">
        <v>15</v>
      </c>
    </row>
    <row r="11" spans="1:17" x14ac:dyDescent="0.3">
      <c r="A11">
        <v>8</v>
      </c>
      <c r="B11" s="39" t="s">
        <v>16</v>
      </c>
      <c r="C11" s="74" t="s">
        <v>8</v>
      </c>
      <c r="D11" s="18" t="s">
        <v>22</v>
      </c>
      <c r="G11">
        <v>8</v>
      </c>
      <c r="H11" s="15" t="s">
        <v>187</v>
      </c>
      <c r="I11" s="16" t="s">
        <v>17</v>
      </c>
      <c r="J11" s="17" t="s">
        <v>272</v>
      </c>
      <c r="K11" s="64" t="s">
        <v>279</v>
      </c>
      <c r="L11" s="91"/>
    </row>
    <row r="12" spans="1:17" x14ac:dyDescent="0.3">
      <c r="A12">
        <v>9</v>
      </c>
      <c r="B12" s="40" t="s">
        <v>59</v>
      </c>
      <c r="C12" s="75" t="s">
        <v>8</v>
      </c>
      <c r="D12" s="24" t="s">
        <v>21</v>
      </c>
      <c r="G12">
        <v>9</v>
      </c>
      <c r="H12" s="47" t="s">
        <v>15</v>
      </c>
      <c r="I12" s="13" t="s">
        <v>17</v>
      </c>
      <c r="J12" s="14" t="s">
        <v>273</v>
      </c>
      <c r="K12" s="62" t="s">
        <v>278</v>
      </c>
      <c r="L12" s="90" t="s">
        <v>26</v>
      </c>
    </row>
    <row r="13" spans="1:17" x14ac:dyDescent="0.3">
      <c r="G13">
        <v>10</v>
      </c>
      <c r="H13" s="48" t="s">
        <v>269</v>
      </c>
      <c r="I13" s="20" t="s">
        <v>17</v>
      </c>
      <c r="J13" s="50" t="s">
        <v>274</v>
      </c>
      <c r="K13" s="63" t="s">
        <v>278</v>
      </c>
      <c r="L13" s="91"/>
    </row>
    <row r="14" spans="1:17" x14ac:dyDescent="0.3">
      <c r="B14" t="s">
        <v>310</v>
      </c>
      <c r="G14">
        <v>11</v>
      </c>
      <c r="H14" s="19" t="s">
        <v>268</v>
      </c>
      <c r="I14" s="20" t="s">
        <v>17</v>
      </c>
      <c r="J14" s="50" t="s">
        <v>275</v>
      </c>
      <c r="K14" s="63" t="s">
        <v>278</v>
      </c>
      <c r="L14" s="90" t="s">
        <v>25</v>
      </c>
    </row>
    <row r="15" spans="1:17" x14ac:dyDescent="0.3">
      <c r="B15" t="s">
        <v>308</v>
      </c>
      <c r="G15">
        <v>12</v>
      </c>
      <c r="H15" s="15" t="s">
        <v>6</v>
      </c>
      <c r="I15" s="16" t="s">
        <v>17</v>
      </c>
      <c r="J15" s="17" t="s">
        <v>276</v>
      </c>
      <c r="K15" s="64" t="s">
        <v>278</v>
      </c>
      <c r="L15" s="91"/>
    </row>
    <row r="16" spans="1:17" x14ac:dyDescent="0.3">
      <c r="B16" t="s">
        <v>309</v>
      </c>
      <c r="G16">
        <v>13</v>
      </c>
      <c r="H16" s="39" t="s">
        <v>16</v>
      </c>
      <c r="I16" s="13" t="s">
        <v>17</v>
      </c>
      <c r="J16" s="59" t="s">
        <v>410</v>
      </c>
      <c r="K16" s="60"/>
      <c r="L16" s="90" t="s">
        <v>43</v>
      </c>
    </row>
    <row r="17" spans="2:12" x14ac:dyDescent="0.3">
      <c r="B17" t="s">
        <v>197</v>
      </c>
      <c r="G17">
        <v>14</v>
      </c>
      <c r="H17" s="61" t="s">
        <v>16</v>
      </c>
      <c r="I17" s="20" t="s">
        <v>17</v>
      </c>
      <c r="J17" s="50" t="s">
        <v>411</v>
      </c>
      <c r="K17" s="58"/>
      <c r="L17" s="91"/>
    </row>
    <row r="18" spans="2:12" x14ac:dyDescent="0.3">
      <c r="B18" t="s">
        <v>311</v>
      </c>
      <c r="G18">
        <v>15</v>
      </c>
      <c r="H18" s="48" t="s">
        <v>16</v>
      </c>
      <c r="I18" s="20" t="s">
        <v>17</v>
      </c>
      <c r="J18" s="50" t="s">
        <v>411</v>
      </c>
      <c r="K18" s="58"/>
      <c r="L18" s="90" t="s">
        <v>80</v>
      </c>
    </row>
    <row r="19" spans="2:12" x14ac:dyDescent="0.3">
      <c r="G19">
        <v>16</v>
      </c>
      <c r="H19" s="15" t="s">
        <v>16</v>
      </c>
      <c r="I19" s="16" t="s">
        <v>17</v>
      </c>
      <c r="J19" s="17" t="s">
        <v>412</v>
      </c>
      <c r="K19" s="17"/>
      <c r="L19" s="91"/>
    </row>
    <row r="20" spans="2:12" x14ac:dyDescent="0.3">
      <c r="G20">
        <v>17</v>
      </c>
      <c r="H20" s="47" t="s">
        <v>16</v>
      </c>
      <c r="I20" s="13" t="s">
        <v>17</v>
      </c>
      <c r="J20" s="59" t="s">
        <v>414</v>
      </c>
      <c r="K20" s="18"/>
      <c r="L20" s="98" t="s">
        <v>14</v>
      </c>
    </row>
    <row r="21" spans="2:12" x14ac:dyDescent="0.3">
      <c r="G21">
        <v>18</v>
      </c>
      <c r="H21" s="19" t="s">
        <v>15</v>
      </c>
      <c r="I21" s="20" t="s">
        <v>17</v>
      </c>
      <c r="J21" s="50" t="s">
        <v>415</v>
      </c>
      <c r="K21" s="23"/>
      <c r="L21" s="99"/>
    </row>
    <row r="22" spans="2:12" x14ac:dyDescent="0.3">
      <c r="G22">
        <v>19</v>
      </c>
      <c r="H22" s="19" t="s">
        <v>26</v>
      </c>
      <c r="I22" s="20" t="s">
        <v>17</v>
      </c>
      <c r="J22" s="50" t="s">
        <v>415</v>
      </c>
      <c r="K22" s="23"/>
      <c r="L22" s="98" t="s">
        <v>42</v>
      </c>
    </row>
    <row r="23" spans="2:12" x14ac:dyDescent="0.3">
      <c r="G23">
        <v>20</v>
      </c>
      <c r="H23" s="15" t="s">
        <v>25</v>
      </c>
      <c r="I23" s="16" t="s">
        <v>17</v>
      </c>
      <c r="J23" s="73" t="s">
        <v>416</v>
      </c>
      <c r="K23" s="24"/>
      <c r="L23" s="99"/>
    </row>
    <row r="25" spans="2:12" x14ac:dyDescent="0.3">
      <c r="H25" s="22" t="s">
        <v>185</v>
      </c>
      <c r="I25" s="22" t="s">
        <v>186</v>
      </c>
    </row>
    <row r="26" spans="2:12" x14ac:dyDescent="0.3">
      <c r="H26" s="22" t="s">
        <v>16</v>
      </c>
      <c r="I26" s="22" t="s">
        <v>305</v>
      </c>
      <c r="K26" t="s">
        <v>307</v>
      </c>
    </row>
    <row r="27" spans="2:12" x14ac:dyDescent="0.3">
      <c r="H27" s="22" t="s">
        <v>302</v>
      </c>
      <c r="I27" s="71">
        <v>43899</v>
      </c>
    </row>
    <row r="28" spans="2:12" x14ac:dyDescent="0.3">
      <c r="H28" s="22" t="s">
        <v>15</v>
      </c>
      <c r="I28" s="22" t="s">
        <v>312</v>
      </c>
    </row>
    <row r="29" spans="2:12" x14ac:dyDescent="0.3">
      <c r="H29" s="22" t="s">
        <v>303</v>
      </c>
      <c r="I29" s="72">
        <v>0.5571180555555556</v>
      </c>
    </row>
    <row r="30" spans="2:12" x14ac:dyDescent="0.3">
      <c r="H30" s="22" t="s">
        <v>313</v>
      </c>
      <c r="I30" t="s">
        <v>304</v>
      </c>
      <c r="K30" t="s">
        <v>306</v>
      </c>
    </row>
  </sheetData>
  <mergeCells count="9">
    <mergeCell ref="O1:Q1"/>
    <mergeCell ref="L22:L23"/>
    <mergeCell ref="L16:L17"/>
    <mergeCell ref="L18:L19"/>
    <mergeCell ref="L20:L21"/>
    <mergeCell ref="L8:L9"/>
    <mergeCell ref="L10:L11"/>
    <mergeCell ref="L12:L13"/>
    <mergeCell ref="L14:L15"/>
  </mergeCells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5B0C1-A9A9-47BE-AD4C-67672422D42D}">
  <dimension ref="A1:AI55"/>
  <sheetViews>
    <sheetView workbookViewId="0">
      <selection activeCell="V28" sqref="V28"/>
    </sheetView>
  </sheetViews>
  <sheetFormatPr defaultRowHeight="14.4" x14ac:dyDescent="0.3"/>
  <cols>
    <col min="4" max="4" width="20.6640625" bestFit="1" customWidth="1"/>
    <col min="10" max="10" width="23.77734375" customWidth="1"/>
    <col min="17" max="17" width="21.109375" bestFit="1" customWidth="1"/>
    <col min="20" max="20" width="11.44140625" bestFit="1" customWidth="1"/>
    <col min="21" max="21" width="11.109375" bestFit="1" customWidth="1"/>
  </cols>
  <sheetData>
    <row r="1" spans="1:35" x14ac:dyDescent="0.3">
      <c r="A1" t="s">
        <v>0</v>
      </c>
      <c r="G1" t="s">
        <v>3</v>
      </c>
      <c r="N1" s="97" t="s">
        <v>358</v>
      </c>
      <c r="O1" s="97"/>
      <c r="P1" s="97"/>
      <c r="Q1" s="97"/>
      <c r="R1" s="97"/>
    </row>
    <row r="2" spans="1:35" x14ac:dyDescent="0.3">
      <c r="A2" t="s">
        <v>1</v>
      </c>
      <c r="B2" t="s">
        <v>7</v>
      </c>
      <c r="D2" t="s">
        <v>5</v>
      </c>
      <c r="G2" t="s">
        <v>1</v>
      </c>
      <c r="H2" t="s">
        <v>7</v>
      </c>
      <c r="J2" t="s">
        <v>5</v>
      </c>
      <c r="K2" t="s">
        <v>397</v>
      </c>
      <c r="Q2" t="s">
        <v>5</v>
      </c>
      <c r="AF2" s="95" t="s">
        <v>360</v>
      </c>
      <c r="AG2" s="95"/>
      <c r="AH2" s="95"/>
      <c r="AI2" s="95"/>
    </row>
    <row r="3" spans="1:35" x14ac:dyDescent="0.3">
      <c r="A3">
        <v>0</v>
      </c>
      <c r="B3" s="3" t="s">
        <v>15</v>
      </c>
      <c r="C3" s="3" t="s">
        <v>9</v>
      </c>
      <c r="D3" t="s">
        <v>4</v>
      </c>
      <c r="G3">
        <v>0</v>
      </c>
      <c r="H3" s="3" t="s">
        <v>15</v>
      </c>
      <c r="I3" s="3" t="s">
        <v>9</v>
      </c>
      <c r="J3" t="s">
        <v>4</v>
      </c>
      <c r="N3" t="s">
        <v>233</v>
      </c>
      <c r="O3" t="s">
        <v>7</v>
      </c>
      <c r="AD3" s="68" t="s">
        <v>1</v>
      </c>
      <c r="AE3" s="68" t="s">
        <v>397</v>
      </c>
      <c r="AF3" s="68">
        <v>0</v>
      </c>
      <c r="AG3" s="68">
        <v>1</v>
      </c>
      <c r="AH3" s="68">
        <v>2</v>
      </c>
      <c r="AI3" s="68">
        <v>4</v>
      </c>
    </row>
    <row r="4" spans="1:35" x14ac:dyDescent="0.3">
      <c r="A4">
        <v>1</v>
      </c>
      <c r="B4" s="2" t="s">
        <v>10</v>
      </c>
      <c r="C4" s="2" t="s">
        <v>8</v>
      </c>
      <c r="D4" t="s">
        <v>2</v>
      </c>
      <c r="G4">
        <v>1</v>
      </c>
      <c r="H4" s="2" t="s">
        <v>10</v>
      </c>
      <c r="I4" s="2" t="s">
        <v>8</v>
      </c>
      <c r="J4" t="s">
        <v>2</v>
      </c>
      <c r="N4">
        <v>0</v>
      </c>
      <c r="O4" s="43">
        <v>0</v>
      </c>
      <c r="P4" s="14" t="s">
        <v>17</v>
      </c>
      <c r="Q4" s="18" t="s">
        <v>359</v>
      </c>
      <c r="R4" s="101" t="s">
        <v>378</v>
      </c>
      <c r="T4" s="68" t="s">
        <v>360</v>
      </c>
      <c r="U4" s="68" t="s">
        <v>364</v>
      </c>
      <c r="V4" s="68" t="s">
        <v>365</v>
      </c>
      <c r="X4" s="68" t="s">
        <v>362</v>
      </c>
      <c r="Y4" s="68"/>
      <c r="AA4" s="68" t="s">
        <v>363</v>
      </c>
      <c r="AB4" s="68"/>
      <c r="AD4" s="68">
        <v>0</v>
      </c>
      <c r="AE4" s="105" t="s">
        <v>16</v>
      </c>
      <c r="AF4" s="81" t="s">
        <v>398</v>
      </c>
      <c r="AG4" s="81" t="s">
        <v>398</v>
      </c>
      <c r="AH4" s="81" t="s">
        <v>398</v>
      </c>
      <c r="AI4" s="68" t="s">
        <v>17</v>
      </c>
    </row>
    <row r="5" spans="1:35" x14ac:dyDescent="0.3">
      <c r="A5">
        <v>2</v>
      </c>
      <c r="B5" s="2" t="s">
        <v>42</v>
      </c>
      <c r="C5" s="2" t="s">
        <v>8</v>
      </c>
      <c r="D5" t="s">
        <v>11</v>
      </c>
      <c r="G5">
        <v>2</v>
      </c>
      <c r="H5" s="2" t="s">
        <v>43</v>
      </c>
      <c r="I5" s="2" t="s">
        <v>8</v>
      </c>
      <c r="J5" t="s">
        <v>44</v>
      </c>
      <c r="N5">
        <v>1</v>
      </c>
      <c r="O5" s="44">
        <v>0</v>
      </c>
      <c r="P5" s="21" t="s">
        <v>17</v>
      </c>
      <c r="Q5" s="23" t="s">
        <v>360</v>
      </c>
      <c r="R5" s="101"/>
      <c r="T5" s="68">
        <v>0</v>
      </c>
      <c r="U5" s="68">
        <v>1</v>
      </c>
      <c r="V5" s="68">
        <v>8</v>
      </c>
      <c r="X5" s="68">
        <v>0</v>
      </c>
      <c r="Y5" s="68" t="s">
        <v>368</v>
      </c>
      <c r="AA5" s="68">
        <v>0</v>
      </c>
      <c r="AB5" s="68" t="s">
        <v>366</v>
      </c>
      <c r="AD5" s="68">
        <v>1</v>
      </c>
      <c r="AE5" s="106"/>
      <c r="AF5" s="81" t="s">
        <v>398</v>
      </c>
      <c r="AG5" s="81" t="s">
        <v>398</v>
      </c>
      <c r="AH5" s="81" t="s">
        <v>398</v>
      </c>
      <c r="AI5" s="68" t="s">
        <v>17</v>
      </c>
    </row>
    <row r="6" spans="1:35" x14ac:dyDescent="0.3">
      <c r="A6">
        <v>3</v>
      </c>
      <c r="B6" s="2" t="s">
        <v>14</v>
      </c>
      <c r="C6" s="2" t="s">
        <v>8</v>
      </c>
      <c r="D6" t="s">
        <v>13</v>
      </c>
      <c r="G6">
        <v>3</v>
      </c>
      <c r="H6" s="2" t="s">
        <v>25</v>
      </c>
      <c r="I6" s="2" t="s">
        <v>8</v>
      </c>
      <c r="J6" t="s">
        <v>45</v>
      </c>
      <c r="N6">
        <v>2</v>
      </c>
      <c r="O6" s="45">
        <v>0</v>
      </c>
      <c r="P6" s="17" t="s">
        <v>17</v>
      </c>
      <c r="Q6" s="24" t="s">
        <v>361</v>
      </c>
      <c r="R6" s="101"/>
      <c r="T6" s="68">
        <v>1</v>
      </c>
      <c r="U6" s="68">
        <v>2</v>
      </c>
      <c r="V6" s="68">
        <v>16</v>
      </c>
      <c r="X6" s="68">
        <v>1</v>
      </c>
      <c r="Y6" s="68" t="s">
        <v>369</v>
      </c>
      <c r="AA6" s="68">
        <v>1</v>
      </c>
      <c r="AB6" s="68" t="s">
        <v>367</v>
      </c>
      <c r="AD6" s="68">
        <v>2</v>
      </c>
      <c r="AE6" s="105" t="s">
        <v>15</v>
      </c>
      <c r="AF6" s="81" t="s">
        <v>398</v>
      </c>
      <c r="AG6" s="81" t="s">
        <v>398</v>
      </c>
      <c r="AH6" s="81" t="s">
        <v>398</v>
      </c>
      <c r="AI6" s="68" t="s">
        <v>17</v>
      </c>
    </row>
    <row r="7" spans="1:35" x14ac:dyDescent="0.3">
      <c r="A7">
        <v>4</v>
      </c>
      <c r="B7" s="27" t="s">
        <v>16</v>
      </c>
      <c r="C7" s="28" t="s">
        <v>8</v>
      </c>
      <c r="D7" s="18" t="s">
        <v>18</v>
      </c>
      <c r="G7">
        <v>4</v>
      </c>
      <c r="H7" s="2" t="s">
        <v>14</v>
      </c>
      <c r="I7" s="2" t="s">
        <v>8</v>
      </c>
      <c r="J7" t="s">
        <v>13</v>
      </c>
      <c r="N7">
        <v>3</v>
      </c>
      <c r="O7" s="45">
        <v>0</v>
      </c>
      <c r="P7" s="17" t="s">
        <v>17</v>
      </c>
      <c r="Q7" s="18" t="s">
        <v>362</v>
      </c>
      <c r="R7" s="101"/>
      <c r="T7" s="68">
        <v>2</v>
      </c>
      <c r="U7" s="68">
        <v>4</v>
      </c>
      <c r="V7" s="68">
        <v>32</v>
      </c>
      <c r="AD7" s="68">
        <v>3</v>
      </c>
      <c r="AE7" s="106"/>
      <c r="AF7" s="81" t="s">
        <v>398</v>
      </c>
      <c r="AG7" s="81" t="s">
        <v>398</v>
      </c>
      <c r="AH7" s="81" t="s">
        <v>398</v>
      </c>
      <c r="AI7" s="68" t="s">
        <v>17</v>
      </c>
    </row>
    <row r="8" spans="1:35" x14ac:dyDescent="0.3">
      <c r="A8">
        <v>5</v>
      </c>
      <c r="B8" s="29" t="s">
        <v>59</v>
      </c>
      <c r="C8" s="30" t="s">
        <v>8</v>
      </c>
      <c r="D8" s="24" t="s">
        <v>19</v>
      </c>
      <c r="G8">
        <v>5</v>
      </c>
      <c r="H8" s="12" t="s">
        <v>16</v>
      </c>
      <c r="I8" s="13" t="s">
        <v>17</v>
      </c>
      <c r="J8" s="18" t="s">
        <v>60</v>
      </c>
      <c r="K8" s="90" t="s">
        <v>16</v>
      </c>
      <c r="N8">
        <v>4</v>
      </c>
      <c r="O8" s="27">
        <v>0</v>
      </c>
      <c r="P8" s="28" t="s">
        <v>8</v>
      </c>
      <c r="Q8" s="18" t="s">
        <v>225</v>
      </c>
      <c r="R8" s="101"/>
      <c r="T8" s="68">
        <v>3</v>
      </c>
      <c r="U8" s="68">
        <v>8</v>
      </c>
      <c r="V8" s="68">
        <v>64</v>
      </c>
      <c r="AD8" s="68">
        <v>4</v>
      </c>
      <c r="AE8" s="105" t="s">
        <v>26</v>
      </c>
      <c r="AF8" s="81" t="s">
        <v>398</v>
      </c>
      <c r="AG8" s="81" t="s">
        <v>398</v>
      </c>
      <c r="AH8" s="68" t="s">
        <v>17</v>
      </c>
      <c r="AI8" s="68" t="s">
        <v>17</v>
      </c>
    </row>
    <row r="9" spans="1:35" x14ac:dyDescent="0.3">
      <c r="A9">
        <v>6</v>
      </c>
      <c r="B9" s="27" t="s">
        <v>16</v>
      </c>
      <c r="C9" s="28" t="s">
        <v>8</v>
      </c>
      <c r="D9" s="18" t="s">
        <v>53</v>
      </c>
      <c r="G9">
        <v>6</v>
      </c>
      <c r="H9" s="19" t="s">
        <v>41</v>
      </c>
      <c r="I9" s="20" t="s">
        <v>17</v>
      </c>
      <c r="J9" s="23" t="s">
        <v>61</v>
      </c>
      <c r="K9" s="91"/>
      <c r="N9">
        <v>5</v>
      </c>
      <c r="O9" s="41">
        <v>0</v>
      </c>
      <c r="P9" s="54" t="s">
        <v>8</v>
      </c>
      <c r="Q9" s="23" t="s">
        <v>226</v>
      </c>
      <c r="R9" s="101"/>
      <c r="AD9" s="68">
        <v>5</v>
      </c>
      <c r="AE9" s="106"/>
      <c r="AF9" s="81" t="s">
        <v>398</v>
      </c>
      <c r="AG9" s="81" t="s">
        <v>398</v>
      </c>
      <c r="AH9" s="68" t="s">
        <v>17</v>
      </c>
      <c r="AI9" s="68" t="s">
        <v>17</v>
      </c>
    </row>
    <row r="10" spans="1:35" x14ac:dyDescent="0.3">
      <c r="A10">
        <v>7</v>
      </c>
      <c r="B10" s="29" t="s">
        <v>16</v>
      </c>
      <c r="C10" s="30" t="s">
        <v>8</v>
      </c>
      <c r="D10" s="24" t="s">
        <v>52</v>
      </c>
      <c r="G10">
        <v>7</v>
      </c>
      <c r="H10" s="19" t="s">
        <v>16</v>
      </c>
      <c r="I10" s="20" t="s">
        <v>17</v>
      </c>
      <c r="J10" s="21" t="s">
        <v>63</v>
      </c>
      <c r="K10" s="90" t="s">
        <v>15</v>
      </c>
      <c r="N10">
        <v>6</v>
      </c>
      <c r="O10" s="41">
        <v>0</v>
      </c>
      <c r="P10" s="54" t="s">
        <v>8</v>
      </c>
      <c r="Q10" s="23" t="s">
        <v>238</v>
      </c>
      <c r="R10" s="101"/>
      <c r="AD10" s="68">
        <v>6</v>
      </c>
      <c r="AE10" s="105" t="s">
        <v>25</v>
      </c>
      <c r="AF10" s="81" t="s">
        <v>398</v>
      </c>
      <c r="AG10" s="68" t="s">
        <v>17</v>
      </c>
      <c r="AH10" s="68" t="s">
        <v>17</v>
      </c>
      <c r="AI10" s="68" t="s">
        <v>17</v>
      </c>
    </row>
    <row r="11" spans="1:35" x14ac:dyDescent="0.3">
      <c r="A11">
        <v>8</v>
      </c>
      <c r="B11" s="27" t="s">
        <v>16</v>
      </c>
      <c r="C11" s="28" t="s">
        <v>8</v>
      </c>
      <c r="D11" s="18" t="s">
        <v>22</v>
      </c>
      <c r="G11">
        <v>8</v>
      </c>
      <c r="H11" s="15" t="s">
        <v>16</v>
      </c>
      <c r="I11" s="16" t="s">
        <v>17</v>
      </c>
      <c r="J11" s="17" t="s">
        <v>62</v>
      </c>
      <c r="K11" s="91"/>
      <c r="N11">
        <v>7</v>
      </c>
      <c r="O11" s="68">
        <v>0</v>
      </c>
      <c r="P11" s="68" t="s">
        <v>17</v>
      </c>
      <c r="Q11" s="68" t="s">
        <v>363</v>
      </c>
      <c r="R11" s="101"/>
      <c r="AD11" s="68">
        <v>7</v>
      </c>
      <c r="AE11" s="106"/>
      <c r="AF11" s="68" t="s">
        <v>17</v>
      </c>
      <c r="AG11" s="68" t="s">
        <v>17</v>
      </c>
      <c r="AH11" s="68" t="s">
        <v>17</v>
      </c>
      <c r="AI11" s="68" t="s">
        <v>17</v>
      </c>
    </row>
    <row r="12" spans="1:35" x14ac:dyDescent="0.3">
      <c r="A12">
        <v>9</v>
      </c>
      <c r="B12" s="29" t="s">
        <v>331</v>
      </c>
      <c r="C12" s="30" t="s">
        <v>8</v>
      </c>
      <c r="D12" s="24" t="s">
        <v>21</v>
      </c>
      <c r="G12">
        <v>9</v>
      </c>
      <c r="H12" s="12"/>
      <c r="I12" s="13" t="s">
        <v>17</v>
      </c>
      <c r="J12" s="14" t="s">
        <v>332</v>
      </c>
      <c r="K12" s="90" t="s">
        <v>26</v>
      </c>
      <c r="N12">
        <v>8</v>
      </c>
      <c r="O12" s="41">
        <v>0</v>
      </c>
      <c r="P12" s="54" t="s">
        <v>8</v>
      </c>
      <c r="Q12" s="23" t="s">
        <v>239</v>
      </c>
      <c r="R12" s="101" t="s">
        <v>377</v>
      </c>
    </row>
    <row r="13" spans="1:35" x14ac:dyDescent="0.3">
      <c r="G13">
        <v>10</v>
      </c>
      <c r="H13" s="15"/>
      <c r="I13" s="16" t="s">
        <v>17</v>
      </c>
      <c r="J13" s="17" t="s">
        <v>333</v>
      </c>
      <c r="K13" s="91"/>
      <c r="N13">
        <v>9</v>
      </c>
      <c r="O13" s="41">
        <v>0</v>
      </c>
      <c r="P13" s="54" t="s">
        <v>8</v>
      </c>
      <c r="Q13" s="23" t="s">
        <v>264</v>
      </c>
      <c r="R13" s="101"/>
    </row>
    <row r="14" spans="1:35" x14ac:dyDescent="0.3">
      <c r="G14">
        <v>11</v>
      </c>
      <c r="H14" s="43"/>
      <c r="I14" s="13" t="s">
        <v>17</v>
      </c>
      <c r="J14" s="18" t="s">
        <v>334</v>
      </c>
      <c r="K14" s="90" t="s">
        <v>25</v>
      </c>
      <c r="N14">
        <v>10</v>
      </c>
      <c r="O14" s="41">
        <v>0</v>
      </c>
      <c r="P14" s="54" t="s">
        <v>8</v>
      </c>
      <c r="Q14" s="23" t="s">
        <v>370</v>
      </c>
      <c r="R14" s="101"/>
    </row>
    <row r="15" spans="1:35" x14ac:dyDescent="0.3">
      <c r="G15">
        <v>12</v>
      </c>
      <c r="H15" s="45"/>
      <c r="I15" s="16" t="s">
        <v>17</v>
      </c>
      <c r="J15" s="24" t="s">
        <v>335</v>
      </c>
      <c r="K15" s="91"/>
      <c r="N15">
        <v>11</v>
      </c>
      <c r="O15" s="41">
        <v>0</v>
      </c>
      <c r="P15" s="54" t="s">
        <v>8</v>
      </c>
      <c r="Q15" s="23" t="s">
        <v>371</v>
      </c>
      <c r="R15" s="101"/>
    </row>
    <row r="16" spans="1:35" x14ac:dyDescent="0.3">
      <c r="G16">
        <v>13</v>
      </c>
      <c r="H16" s="43"/>
      <c r="I16" s="13" t="s">
        <v>17</v>
      </c>
      <c r="J16" s="18" t="s">
        <v>337</v>
      </c>
      <c r="K16" s="98" t="s">
        <v>43</v>
      </c>
      <c r="N16">
        <v>12</v>
      </c>
      <c r="O16" s="41">
        <v>0</v>
      </c>
      <c r="P16" s="54" t="s">
        <v>8</v>
      </c>
      <c r="Q16" s="23" t="s">
        <v>372</v>
      </c>
      <c r="R16" s="101"/>
    </row>
    <row r="17" spans="7:22" x14ac:dyDescent="0.3">
      <c r="G17">
        <v>14</v>
      </c>
      <c r="H17" s="44"/>
      <c r="I17" s="20" t="s">
        <v>17</v>
      </c>
      <c r="J17" s="23" t="s">
        <v>336</v>
      </c>
      <c r="K17" s="99"/>
      <c r="N17">
        <v>13</v>
      </c>
      <c r="O17" s="41">
        <v>0</v>
      </c>
      <c r="P17" s="54" t="s">
        <v>8</v>
      </c>
      <c r="Q17" s="23" t="s">
        <v>373</v>
      </c>
      <c r="R17" s="101"/>
    </row>
    <row r="18" spans="7:22" x14ac:dyDescent="0.3">
      <c r="G18">
        <v>15</v>
      </c>
      <c r="H18" s="44"/>
      <c r="I18" s="20" t="s">
        <v>17</v>
      </c>
      <c r="J18" s="23" t="s">
        <v>336</v>
      </c>
      <c r="K18" s="98" t="s">
        <v>80</v>
      </c>
      <c r="N18">
        <v>14</v>
      </c>
      <c r="O18" s="41">
        <v>0</v>
      </c>
      <c r="P18" s="54" t="s">
        <v>8</v>
      </c>
      <c r="Q18" s="23" t="s">
        <v>374</v>
      </c>
      <c r="R18" s="101"/>
    </row>
    <row r="19" spans="7:22" x14ac:dyDescent="0.3">
      <c r="G19">
        <v>16</v>
      </c>
      <c r="H19" s="44"/>
      <c r="I19" s="20" t="s">
        <v>17</v>
      </c>
      <c r="J19" s="23" t="s">
        <v>336</v>
      </c>
      <c r="K19" s="99"/>
      <c r="N19">
        <v>15</v>
      </c>
      <c r="O19" s="29">
        <v>0</v>
      </c>
      <c r="P19" s="30" t="s">
        <v>8</v>
      </c>
      <c r="Q19" s="24" t="s">
        <v>375</v>
      </c>
      <c r="R19" s="101"/>
    </row>
    <row r="20" spans="7:22" x14ac:dyDescent="0.3">
      <c r="G20">
        <v>17</v>
      </c>
      <c r="H20" s="44"/>
      <c r="I20" s="20" t="s">
        <v>17</v>
      </c>
      <c r="J20" s="23" t="s">
        <v>336</v>
      </c>
      <c r="K20" s="98" t="s">
        <v>14</v>
      </c>
    </row>
    <row r="21" spans="7:22" x14ac:dyDescent="0.3">
      <c r="G21">
        <v>18</v>
      </c>
      <c r="H21" s="44"/>
      <c r="I21" s="20" t="s">
        <v>17</v>
      </c>
      <c r="J21" s="23" t="s">
        <v>336</v>
      </c>
      <c r="K21" s="99"/>
    </row>
    <row r="22" spans="7:22" x14ac:dyDescent="0.3">
      <c r="G22">
        <v>19</v>
      </c>
      <c r="H22" s="44"/>
      <c r="I22" s="20" t="s">
        <v>17</v>
      </c>
      <c r="J22" s="23" t="s">
        <v>336</v>
      </c>
      <c r="K22" s="98" t="s">
        <v>42</v>
      </c>
      <c r="Q22" t="s">
        <v>381</v>
      </c>
    </row>
    <row r="23" spans="7:22" x14ac:dyDescent="0.3">
      <c r="G23">
        <v>20</v>
      </c>
      <c r="H23" s="45"/>
      <c r="I23" s="16" t="s">
        <v>17</v>
      </c>
      <c r="J23" s="24" t="s">
        <v>338</v>
      </c>
      <c r="K23" s="99"/>
      <c r="N23" t="s">
        <v>233</v>
      </c>
      <c r="O23" t="s">
        <v>7</v>
      </c>
    </row>
    <row r="24" spans="7:22" x14ac:dyDescent="0.3">
      <c r="G24">
        <v>21</v>
      </c>
      <c r="H24" s="43"/>
      <c r="I24" s="13" t="s">
        <v>17</v>
      </c>
      <c r="J24" s="18" t="s">
        <v>339</v>
      </c>
      <c r="K24" s="98" t="s">
        <v>59</v>
      </c>
      <c r="N24">
        <v>0</v>
      </c>
      <c r="O24" s="43">
        <v>0</v>
      </c>
      <c r="P24" s="14" t="s">
        <v>17</v>
      </c>
      <c r="Q24" s="18" t="s">
        <v>335</v>
      </c>
      <c r="R24" s="101" t="s">
        <v>243</v>
      </c>
      <c r="T24" t="s">
        <v>376</v>
      </c>
    </row>
    <row r="25" spans="7:22" x14ac:dyDescent="0.3">
      <c r="G25">
        <v>22</v>
      </c>
      <c r="H25" s="44"/>
      <c r="I25" s="20" t="s">
        <v>17</v>
      </c>
      <c r="J25" s="23" t="s">
        <v>340</v>
      </c>
      <c r="K25" s="99"/>
      <c r="N25">
        <v>1</v>
      </c>
      <c r="O25" s="44">
        <v>0</v>
      </c>
      <c r="P25" s="21" t="s">
        <v>17</v>
      </c>
      <c r="Q25" s="23" t="s">
        <v>376</v>
      </c>
      <c r="R25" s="101"/>
      <c r="T25" s="68">
        <v>0</v>
      </c>
      <c r="U25" s="79" t="s">
        <v>382</v>
      </c>
      <c r="V25" s="44"/>
    </row>
    <row r="26" spans="7:22" x14ac:dyDescent="0.3">
      <c r="G26">
        <v>23</v>
      </c>
      <c r="H26" s="44"/>
      <c r="I26" s="20" t="s">
        <v>17</v>
      </c>
      <c r="J26" s="23" t="s">
        <v>340</v>
      </c>
      <c r="K26" s="98" t="s">
        <v>187</v>
      </c>
      <c r="N26">
        <v>2</v>
      </c>
      <c r="O26" s="45">
        <v>0</v>
      </c>
      <c r="P26" s="17" t="s">
        <v>17</v>
      </c>
      <c r="Q26" s="24" t="s">
        <v>334</v>
      </c>
      <c r="R26" s="101"/>
      <c r="T26" s="68">
        <v>1</v>
      </c>
      <c r="U26" s="79" t="s">
        <v>383</v>
      </c>
      <c r="V26" s="44"/>
    </row>
    <row r="27" spans="7:22" x14ac:dyDescent="0.3">
      <c r="G27">
        <v>24</v>
      </c>
      <c r="H27" s="44"/>
      <c r="I27" s="20" t="s">
        <v>17</v>
      </c>
      <c r="J27" s="23" t="s">
        <v>340</v>
      </c>
      <c r="K27" s="99"/>
      <c r="N27">
        <v>3</v>
      </c>
      <c r="O27" s="27">
        <v>0</v>
      </c>
      <c r="P27" s="28" t="s">
        <v>8</v>
      </c>
      <c r="Q27" s="18" t="s">
        <v>225</v>
      </c>
      <c r="R27" s="100"/>
      <c r="T27" s="68">
        <v>2</v>
      </c>
      <c r="U27" s="68" t="s">
        <v>384</v>
      </c>
      <c r="V27" s="86" t="s">
        <v>417</v>
      </c>
    </row>
    <row r="28" spans="7:22" x14ac:dyDescent="0.3">
      <c r="G28">
        <v>25</v>
      </c>
      <c r="H28" s="44"/>
      <c r="I28" s="20" t="s">
        <v>17</v>
      </c>
      <c r="J28" s="23" t="s">
        <v>340</v>
      </c>
      <c r="K28" s="98" t="s">
        <v>202</v>
      </c>
      <c r="N28">
        <v>4</v>
      </c>
      <c r="O28" s="41">
        <v>0</v>
      </c>
      <c r="P28" s="54" t="s">
        <v>8</v>
      </c>
      <c r="Q28" s="23" t="s">
        <v>226</v>
      </c>
      <c r="R28" s="100"/>
      <c r="T28" s="68">
        <v>3</v>
      </c>
      <c r="U28" s="79" t="s">
        <v>385</v>
      </c>
      <c r="V28" s="44" t="s">
        <v>387</v>
      </c>
    </row>
    <row r="29" spans="7:22" x14ac:dyDescent="0.3">
      <c r="G29">
        <v>26</v>
      </c>
      <c r="H29" s="44"/>
      <c r="I29" s="20" t="s">
        <v>17</v>
      </c>
      <c r="J29" s="23" t="s">
        <v>340</v>
      </c>
      <c r="K29" s="99"/>
      <c r="N29">
        <v>5</v>
      </c>
      <c r="O29" s="41">
        <v>0</v>
      </c>
      <c r="P29" s="54" t="s">
        <v>8</v>
      </c>
      <c r="Q29" s="23" t="s">
        <v>238</v>
      </c>
      <c r="R29" s="100"/>
      <c r="T29" s="68">
        <v>3</v>
      </c>
      <c r="U29" s="79" t="s">
        <v>386</v>
      </c>
      <c r="V29" s="44" t="s">
        <v>388</v>
      </c>
    </row>
    <row r="30" spans="7:22" x14ac:dyDescent="0.3">
      <c r="G30">
        <v>27</v>
      </c>
      <c r="H30" s="44"/>
      <c r="I30" s="20" t="s">
        <v>17</v>
      </c>
      <c r="J30" s="23" t="s">
        <v>340</v>
      </c>
      <c r="K30" s="98" t="s">
        <v>203</v>
      </c>
      <c r="N30">
        <v>6</v>
      </c>
      <c r="O30" s="41">
        <v>0</v>
      </c>
      <c r="P30" s="54" t="s">
        <v>8</v>
      </c>
      <c r="Q30" s="23" t="s">
        <v>239</v>
      </c>
      <c r="R30" s="100"/>
    </row>
    <row r="31" spans="7:22" x14ac:dyDescent="0.3">
      <c r="G31">
        <v>28</v>
      </c>
      <c r="H31" s="45"/>
      <c r="I31" s="16" t="s">
        <v>17</v>
      </c>
      <c r="J31" s="24" t="s">
        <v>341</v>
      </c>
      <c r="K31" s="99"/>
      <c r="N31">
        <v>7</v>
      </c>
      <c r="O31" s="29">
        <v>0</v>
      </c>
      <c r="P31" s="30" t="s">
        <v>8</v>
      </c>
      <c r="Q31" s="24" t="s">
        <v>264</v>
      </c>
      <c r="R31" s="100"/>
    </row>
    <row r="32" spans="7:22" x14ac:dyDescent="0.3">
      <c r="G32">
        <v>29</v>
      </c>
      <c r="H32" s="43"/>
      <c r="I32" s="13" t="s">
        <v>17</v>
      </c>
      <c r="J32" s="18" t="s">
        <v>342</v>
      </c>
      <c r="K32" s="98" t="s">
        <v>50</v>
      </c>
      <c r="N32">
        <v>8</v>
      </c>
      <c r="O32" s="41">
        <v>0</v>
      </c>
      <c r="P32" s="54" t="s">
        <v>8</v>
      </c>
      <c r="Q32" s="23" t="s">
        <v>370</v>
      </c>
      <c r="R32" s="100" t="s">
        <v>244</v>
      </c>
    </row>
    <row r="33" spans="7:23" x14ac:dyDescent="0.3">
      <c r="G33">
        <v>30</v>
      </c>
      <c r="H33" s="44"/>
      <c r="I33" s="20" t="s">
        <v>17</v>
      </c>
      <c r="J33" s="23" t="s">
        <v>343</v>
      </c>
      <c r="K33" s="99"/>
      <c r="N33">
        <v>9</v>
      </c>
      <c r="O33" s="41">
        <v>0</v>
      </c>
      <c r="P33" s="54" t="s">
        <v>8</v>
      </c>
      <c r="Q33" s="23" t="s">
        <v>371</v>
      </c>
      <c r="R33" s="100"/>
    </row>
    <row r="34" spans="7:23" x14ac:dyDescent="0.3">
      <c r="G34">
        <v>31</v>
      </c>
      <c r="H34" s="44"/>
      <c r="I34" s="20" t="s">
        <v>17</v>
      </c>
      <c r="J34" s="23" t="s">
        <v>343</v>
      </c>
      <c r="K34" s="98" t="s">
        <v>58</v>
      </c>
      <c r="N34">
        <v>10</v>
      </c>
      <c r="O34" s="41">
        <v>0</v>
      </c>
      <c r="P34" s="54" t="s">
        <v>8</v>
      </c>
      <c r="Q34" s="23" t="s">
        <v>372</v>
      </c>
      <c r="R34" s="100"/>
    </row>
    <row r="35" spans="7:23" x14ac:dyDescent="0.3">
      <c r="G35">
        <v>32</v>
      </c>
      <c r="H35" s="44"/>
      <c r="I35" s="20" t="s">
        <v>17</v>
      </c>
      <c r="J35" s="23" t="s">
        <v>343</v>
      </c>
      <c r="K35" s="99"/>
      <c r="N35">
        <v>11</v>
      </c>
      <c r="O35" s="41">
        <v>0</v>
      </c>
      <c r="P35" s="54" t="s">
        <v>8</v>
      </c>
      <c r="Q35" s="23" t="s">
        <v>373</v>
      </c>
      <c r="R35" s="100"/>
    </row>
    <row r="36" spans="7:23" x14ac:dyDescent="0.3">
      <c r="G36">
        <v>33</v>
      </c>
      <c r="H36" s="44"/>
      <c r="I36" s="20" t="s">
        <v>17</v>
      </c>
      <c r="J36" s="23" t="s">
        <v>343</v>
      </c>
      <c r="K36" s="98" t="s">
        <v>57</v>
      </c>
      <c r="N36">
        <v>12</v>
      </c>
      <c r="O36" s="41">
        <v>0</v>
      </c>
      <c r="P36" s="54" t="s">
        <v>8</v>
      </c>
      <c r="Q36" s="23" t="s">
        <v>374</v>
      </c>
      <c r="R36" s="100"/>
    </row>
    <row r="37" spans="7:23" x14ac:dyDescent="0.3">
      <c r="G37">
        <v>34</v>
      </c>
      <c r="H37" s="44"/>
      <c r="I37" s="20" t="s">
        <v>17</v>
      </c>
      <c r="J37" s="23" t="s">
        <v>343</v>
      </c>
      <c r="K37" s="99"/>
      <c r="N37">
        <v>13</v>
      </c>
      <c r="O37" s="41">
        <v>0</v>
      </c>
      <c r="P37" s="54" t="s">
        <v>8</v>
      </c>
      <c r="Q37" s="56" t="s">
        <v>375</v>
      </c>
      <c r="R37" s="100"/>
    </row>
    <row r="38" spans="7:23" x14ac:dyDescent="0.3">
      <c r="G38">
        <v>35</v>
      </c>
      <c r="H38" s="44"/>
      <c r="I38" s="20" t="s">
        <v>17</v>
      </c>
      <c r="J38" s="23" t="s">
        <v>343</v>
      </c>
      <c r="K38" s="98" t="s">
        <v>91</v>
      </c>
      <c r="N38">
        <v>14</v>
      </c>
      <c r="O38" s="41">
        <v>0</v>
      </c>
      <c r="P38" s="54" t="s">
        <v>8</v>
      </c>
      <c r="Q38" s="56" t="s">
        <v>379</v>
      </c>
      <c r="R38" s="100"/>
    </row>
    <row r="39" spans="7:23" x14ac:dyDescent="0.3">
      <c r="G39">
        <v>36</v>
      </c>
      <c r="H39" s="45"/>
      <c r="I39" s="16" t="s">
        <v>17</v>
      </c>
      <c r="J39" s="24" t="s">
        <v>344</v>
      </c>
      <c r="K39" s="99"/>
      <c r="N39">
        <v>15</v>
      </c>
      <c r="O39" s="29">
        <v>0</v>
      </c>
      <c r="P39" s="30" t="s">
        <v>8</v>
      </c>
      <c r="Q39" s="24" t="s">
        <v>380</v>
      </c>
      <c r="R39" s="100"/>
    </row>
    <row r="40" spans="7:23" x14ac:dyDescent="0.3">
      <c r="G40">
        <v>37</v>
      </c>
      <c r="H40" s="43"/>
      <c r="I40" s="13" t="s">
        <v>17</v>
      </c>
      <c r="J40" s="18" t="s">
        <v>346</v>
      </c>
      <c r="K40" s="98" t="s">
        <v>92</v>
      </c>
    </row>
    <row r="41" spans="7:23" x14ac:dyDescent="0.3">
      <c r="G41">
        <v>38</v>
      </c>
      <c r="H41" s="44"/>
      <c r="I41" s="20" t="s">
        <v>17</v>
      </c>
      <c r="J41" s="23" t="s">
        <v>347</v>
      </c>
      <c r="K41" s="99"/>
      <c r="P41" s="102" t="s">
        <v>389</v>
      </c>
      <c r="Q41" t="s">
        <v>336</v>
      </c>
      <c r="R41" s="103" t="s">
        <v>390</v>
      </c>
    </row>
    <row r="42" spans="7:23" x14ac:dyDescent="0.3">
      <c r="G42">
        <v>39</v>
      </c>
      <c r="H42" s="44"/>
      <c r="I42" s="20" t="s">
        <v>17</v>
      </c>
      <c r="J42" s="23" t="s">
        <v>347</v>
      </c>
      <c r="K42" s="98" t="s">
        <v>112</v>
      </c>
      <c r="P42" s="102"/>
      <c r="Q42" t="s">
        <v>340</v>
      </c>
      <c r="R42" s="103"/>
    </row>
    <row r="43" spans="7:23" x14ac:dyDescent="0.3">
      <c r="G43">
        <v>40</v>
      </c>
      <c r="H43" s="44"/>
      <c r="I43" s="20" t="s">
        <v>17</v>
      </c>
      <c r="J43" s="23" t="s">
        <v>347</v>
      </c>
      <c r="K43" s="99"/>
      <c r="P43" s="102"/>
      <c r="Q43" t="s">
        <v>343</v>
      </c>
      <c r="R43" s="103"/>
    </row>
    <row r="44" spans="7:23" x14ac:dyDescent="0.3">
      <c r="G44">
        <v>41</v>
      </c>
      <c r="H44" s="44"/>
      <c r="I44" s="20" t="s">
        <v>17</v>
      </c>
      <c r="J44" s="23" t="s">
        <v>347</v>
      </c>
      <c r="K44" s="98" t="s">
        <v>135</v>
      </c>
      <c r="P44" s="102"/>
      <c r="Q44" t="s">
        <v>350</v>
      </c>
      <c r="R44" s="103"/>
    </row>
    <row r="45" spans="7:23" x14ac:dyDescent="0.3">
      <c r="G45">
        <v>42</v>
      </c>
      <c r="H45" s="44"/>
      <c r="I45" s="20" t="s">
        <v>17</v>
      </c>
      <c r="J45" s="23" t="s">
        <v>347</v>
      </c>
      <c r="K45" s="99"/>
    </row>
    <row r="46" spans="7:23" x14ac:dyDescent="0.3">
      <c r="G46">
        <v>43</v>
      </c>
      <c r="H46" s="44"/>
      <c r="I46" s="20" t="s">
        <v>17</v>
      </c>
      <c r="J46" s="23" t="s">
        <v>347</v>
      </c>
      <c r="K46" s="98" t="s">
        <v>269</v>
      </c>
    </row>
    <row r="47" spans="7:23" x14ac:dyDescent="0.3">
      <c r="G47">
        <v>44</v>
      </c>
      <c r="H47" s="45"/>
      <c r="I47" s="16" t="s">
        <v>17</v>
      </c>
      <c r="J47" s="24" t="s">
        <v>348</v>
      </c>
      <c r="K47" s="99"/>
      <c r="P47" s="104" t="s">
        <v>389</v>
      </c>
      <c r="Q47" s="104" t="s">
        <v>347</v>
      </c>
      <c r="R47" s="104" t="s">
        <v>391</v>
      </c>
      <c r="S47" t="s">
        <v>392</v>
      </c>
      <c r="U47" t="s">
        <v>395</v>
      </c>
    </row>
    <row r="48" spans="7:23" x14ac:dyDescent="0.3">
      <c r="G48">
        <v>45</v>
      </c>
      <c r="H48" s="43"/>
      <c r="I48" s="13" t="s">
        <v>17</v>
      </c>
      <c r="J48" s="18" t="s">
        <v>349</v>
      </c>
      <c r="K48" s="98" t="s">
        <v>10</v>
      </c>
      <c r="P48" s="104"/>
      <c r="Q48" s="104"/>
      <c r="R48" s="104"/>
      <c r="S48" t="s">
        <v>393</v>
      </c>
      <c r="U48" t="s">
        <v>394</v>
      </c>
      <c r="W48" s="80" t="s">
        <v>396</v>
      </c>
    </row>
    <row r="49" spans="7:11" x14ac:dyDescent="0.3">
      <c r="G49">
        <v>46</v>
      </c>
      <c r="H49" s="44"/>
      <c r="I49" s="20" t="s">
        <v>17</v>
      </c>
      <c r="J49" s="23" t="s">
        <v>350</v>
      </c>
      <c r="K49" s="99"/>
    </row>
    <row r="50" spans="7:11" x14ac:dyDescent="0.3">
      <c r="G50">
        <v>47</v>
      </c>
      <c r="H50" s="44"/>
      <c r="I50" s="20" t="s">
        <v>17</v>
      </c>
      <c r="J50" s="23" t="s">
        <v>350</v>
      </c>
      <c r="K50" s="98" t="s">
        <v>6</v>
      </c>
    </row>
    <row r="51" spans="7:11" x14ac:dyDescent="0.3">
      <c r="G51">
        <v>48</v>
      </c>
      <c r="H51" s="44"/>
      <c r="I51" s="20" t="s">
        <v>17</v>
      </c>
      <c r="J51" s="23" t="s">
        <v>350</v>
      </c>
      <c r="K51" s="99"/>
    </row>
    <row r="52" spans="7:11" x14ac:dyDescent="0.3">
      <c r="G52">
        <v>49</v>
      </c>
      <c r="H52" s="44"/>
      <c r="I52" s="20" t="s">
        <v>17</v>
      </c>
      <c r="J52" s="23" t="s">
        <v>350</v>
      </c>
      <c r="K52" s="98" t="s">
        <v>345</v>
      </c>
    </row>
    <row r="53" spans="7:11" x14ac:dyDescent="0.3">
      <c r="G53">
        <v>50</v>
      </c>
      <c r="H53" s="44"/>
      <c r="I53" s="20" t="s">
        <v>17</v>
      </c>
      <c r="J53" s="23" t="s">
        <v>350</v>
      </c>
      <c r="K53" s="99"/>
    </row>
    <row r="54" spans="7:11" x14ac:dyDescent="0.3">
      <c r="G54">
        <v>51</v>
      </c>
      <c r="H54" s="44"/>
      <c r="I54" s="20" t="s">
        <v>17</v>
      </c>
      <c r="J54" s="23" t="s">
        <v>350</v>
      </c>
      <c r="K54" s="98" t="s">
        <v>93</v>
      </c>
    </row>
    <row r="55" spans="7:11" x14ac:dyDescent="0.3">
      <c r="G55">
        <v>52</v>
      </c>
      <c r="H55" s="45"/>
      <c r="I55" s="16" t="s">
        <v>17</v>
      </c>
      <c r="J55" s="24" t="s">
        <v>351</v>
      </c>
      <c r="K55" s="99"/>
    </row>
  </sheetData>
  <mergeCells count="39">
    <mergeCell ref="AE4:AE5"/>
    <mergeCell ref="AE6:AE7"/>
    <mergeCell ref="AE8:AE9"/>
    <mergeCell ref="AE10:AE11"/>
    <mergeCell ref="AF2:AI2"/>
    <mergeCell ref="P41:P44"/>
    <mergeCell ref="R41:R44"/>
    <mergeCell ref="P47:P48"/>
    <mergeCell ref="Q47:Q48"/>
    <mergeCell ref="R47:R48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48:K49"/>
    <mergeCell ref="K50:K51"/>
    <mergeCell ref="K52:K53"/>
    <mergeCell ref="K54:K55"/>
    <mergeCell ref="K38:K39"/>
    <mergeCell ref="K40:K41"/>
    <mergeCell ref="K42:K43"/>
    <mergeCell ref="K44:K45"/>
    <mergeCell ref="K46:K47"/>
    <mergeCell ref="R32:R39"/>
    <mergeCell ref="N1:R1"/>
    <mergeCell ref="R4:R11"/>
    <mergeCell ref="R12:R19"/>
    <mergeCell ref="R24:R31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ReportServerId</vt:lpstr>
      <vt:lpstr>Authorization</vt:lpstr>
      <vt:lpstr>GetDeviceReportedVersions</vt:lpstr>
      <vt:lpstr>GetDataSectionsSize</vt:lpstr>
      <vt:lpstr>GetParameterList</vt:lpstr>
      <vt:lpstr>GetParameterShortName</vt:lpstr>
      <vt:lpstr>GetImplementedFunctions</vt:lpstr>
      <vt:lpstr>GetPreAuthorizationInfo</vt:lpstr>
      <vt:lpstr>GetParameterDescriptionNumeric</vt:lpstr>
      <vt:lpstr>GetParameterDescriptionString</vt:lpstr>
      <vt:lpstr>GetParameterValue</vt:lpstr>
      <vt:lpstr>GetRecorderMonitorConfiguration</vt:lpstr>
      <vt:lpstr>GetRecorderMonitorStatus</vt:lpstr>
      <vt:lpstr>GetRecorderSamples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Mladen Nikolov</dc:creator>
  <cp:lastModifiedBy>Mladen Nikolov</cp:lastModifiedBy>
  <dcterms:created xsi:type="dcterms:W3CDTF">2019-09-30T11:33:11Z</dcterms:created>
  <dcterms:modified xsi:type="dcterms:W3CDTF">2021-05-19T14:14:43Z</dcterms:modified>
</cp:coreProperties>
</file>