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2260" windowHeight="12645"/>
  </bookViews>
  <sheets>
    <sheet name="Sheet1" sheetId="1" r:id="rId1"/>
  </sheets>
  <definedNames>
    <definedName name="频数">OFFSET(Sheet1!$I$1,1,,Sheet1!$D$6)</definedName>
    <definedName name="正态曲线">OFFSET(Sheet1!$J$1,1,,Sheet1!$D$6)</definedName>
    <definedName name="坐标">OFFSET(Sheet1!$H$1,1,,Sheet1!$D$6)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  <c r="D10" i="1" l="1"/>
  <c r="D9" i="1"/>
  <c r="H2" i="1" s="1"/>
  <c r="D7" i="1" l="1"/>
  <c r="J2" i="1"/>
  <c r="I2" i="1"/>
  <c r="H3" i="1" l="1"/>
  <c r="H4" i="1" s="1"/>
  <c r="H5" i="1" s="1"/>
  <c r="I5" i="1" l="1"/>
  <c r="J5" i="1"/>
  <c r="J4" i="1"/>
  <c r="I4" i="1"/>
  <c r="H6" i="1"/>
  <c r="J6" i="1" s="1"/>
  <c r="I3" i="1"/>
  <c r="J3" i="1"/>
  <c r="H7" i="1" l="1"/>
  <c r="J7" i="1" s="1"/>
  <c r="I6" i="1"/>
  <c r="H8" i="1" l="1"/>
  <c r="J8" i="1" s="1"/>
  <c r="I7" i="1"/>
  <c r="H9" i="1" l="1"/>
  <c r="J9" i="1" s="1"/>
  <c r="I8" i="1"/>
  <c r="I9" i="1" l="1"/>
  <c r="H10" i="1"/>
  <c r="I10" i="1" s="1"/>
  <c r="J10" i="1" l="1"/>
  <c r="H11" i="1"/>
  <c r="H12" i="1"/>
  <c r="J11" i="1"/>
  <c r="I11" i="1"/>
  <c r="H13" i="1" l="1"/>
  <c r="J12" i="1"/>
  <c r="I12" i="1"/>
  <c r="H14" i="1" l="1"/>
  <c r="J13" i="1"/>
  <c r="I13" i="1"/>
  <c r="H15" i="1" l="1"/>
  <c r="J14" i="1"/>
  <c r="I14" i="1"/>
  <c r="H16" i="1" l="1"/>
  <c r="I15" i="1"/>
  <c r="J15" i="1"/>
  <c r="H17" i="1" l="1"/>
  <c r="J16" i="1"/>
  <c r="I16" i="1"/>
  <c r="H18" i="1" l="1"/>
  <c r="J17" i="1"/>
  <c r="I17" i="1"/>
  <c r="H19" i="1" l="1"/>
  <c r="J18" i="1"/>
  <c r="I18" i="1"/>
  <c r="H20" i="1" l="1"/>
  <c r="J19" i="1"/>
  <c r="I19" i="1"/>
  <c r="H21" i="1" l="1"/>
  <c r="J20" i="1"/>
  <c r="I20" i="1"/>
  <c r="H22" i="1" l="1"/>
  <c r="J21" i="1"/>
  <c r="I21" i="1"/>
  <c r="H23" i="1" l="1"/>
  <c r="J22" i="1"/>
  <c r="I22" i="1"/>
  <c r="H24" i="1" l="1"/>
  <c r="J23" i="1"/>
  <c r="I23" i="1"/>
  <c r="H25" i="1" l="1"/>
  <c r="J24" i="1"/>
  <c r="I24" i="1"/>
  <c r="H26" i="1" l="1"/>
  <c r="J25" i="1"/>
  <c r="I25" i="1"/>
  <c r="H27" i="1" l="1"/>
  <c r="J26" i="1"/>
  <c r="I26" i="1"/>
  <c r="H28" i="1" l="1"/>
  <c r="J27" i="1"/>
  <c r="I27" i="1"/>
  <c r="H29" i="1" l="1"/>
  <c r="J28" i="1"/>
  <c r="I28" i="1"/>
  <c r="H30" i="1" l="1"/>
  <c r="J29" i="1"/>
  <c r="I29" i="1"/>
  <c r="H31" i="1" l="1"/>
  <c r="J30" i="1"/>
  <c r="I30" i="1"/>
  <c r="H32" i="1" l="1"/>
  <c r="J31" i="1"/>
  <c r="I31" i="1"/>
  <c r="H33" i="1" l="1"/>
  <c r="J32" i="1"/>
  <c r="I32" i="1"/>
  <c r="H34" i="1" l="1"/>
  <c r="J33" i="1"/>
  <c r="I33" i="1"/>
  <c r="H35" i="1" l="1"/>
  <c r="J34" i="1"/>
  <c r="I34" i="1"/>
  <c r="H36" i="1" l="1"/>
  <c r="I35" i="1"/>
  <c r="J35" i="1"/>
  <c r="H37" i="1" l="1"/>
  <c r="J36" i="1"/>
  <c r="I36" i="1"/>
  <c r="H38" i="1" l="1"/>
  <c r="J37" i="1"/>
  <c r="I37" i="1"/>
  <c r="H39" i="1" l="1"/>
  <c r="J38" i="1"/>
  <c r="I38" i="1"/>
  <c r="H40" i="1" l="1"/>
  <c r="J39" i="1"/>
  <c r="I39" i="1"/>
  <c r="H41" i="1" l="1"/>
  <c r="J40" i="1"/>
  <c r="I40" i="1"/>
  <c r="H42" i="1" l="1"/>
  <c r="J41" i="1"/>
  <c r="I41" i="1"/>
  <c r="H43" i="1" l="1"/>
  <c r="J42" i="1"/>
  <c r="I42" i="1"/>
  <c r="H44" i="1" l="1"/>
  <c r="I43" i="1"/>
  <c r="J43" i="1"/>
  <c r="H45" i="1" l="1"/>
  <c r="J44" i="1"/>
  <c r="I44" i="1"/>
  <c r="H46" i="1" l="1"/>
  <c r="J45" i="1"/>
  <c r="I45" i="1"/>
  <c r="H47" i="1" l="1"/>
  <c r="J46" i="1"/>
  <c r="I46" i="1"/>
  <c r="H48" i="1" l="1"/>
  <c r="J47" i="1"/>
  <c r="I47" i="1"/>
  <c r="H49" i="1" l="1"/>
  <c r="J48" i="1"/>
  <c r="I48" i="1"/>
  <c r="H50" i="1" l="1"/>
  <c r="J49" i="1"/>
  <c r="I49" i="1"/>
  <c r="H51" i="1" l="1"/>
  <c r="J50" i="1"/>
  <c r="I50" i="1"/>
  <c r="H52" i="1" l="1"/>
  <c r="J51" i="1"/>
  <c r="I51" i="1"/>
  <c r="H53" i="1" l="1"/>
  <c r="J52" i="1"/>
  <c r="I52" i="1"/>
  <c r="H54" i="1" l="1"/>
  <c r="J53" i="1"/>
  <c r="I53" i="1"/>
  <c r="H55" i="1" l="1"/>
  <c r="J54" i="1"/>
  <c r="I54" i="1"/>
  <c r="H56" i="1" l="1"/>
  <c r="J55" i="1"/>
  <c r="I55" i="1"/>
  <c r="H57" i="1" l="1"/>
  <c r="I56" i="1"/>
  <c r="J56" i="1"/>
  <c r="H58" i="1" l="1"/>
  <c r="J57" i="1"/>
  <c r="I57" i="1"/>
  <c r="H59" i="1" l="1"/>
  <c r="J58" i="1"/>
  <c r="I58" i="1"/>
  <c r="H60" i="1" l="1"/>
  <c r="J59" i="1"/>
  <c r="I59" i="1"/>
  <c r="H61" i="1" l="1"/>
  <c r="I60" i="1"/>
  <c r="J60" i="1"/>
  <c r="H62" i="1" l="1"/>
  <c r="J61" i="1"/>
  <c r="I61" i="1"/>
  <c r="H63" i="1" l="1"/>
  <c r="J62" i="1"/>
  <c r="I62" i="1"/>
  <c r="H64" i="1" l="1"/>
  <c r="J63" i="1"/>
  <c r="I63" i="1"/>
  <c r="H65" i="1" l="1"/>
  <c r="J64" i="1"/>
  <c r="I64" i="1"/>
  <c r="H66" i="1" l="1"/>
  <c r="J65" i="1"/>
  <c r="I65" i="1"/>
  <c r="H67" i="1" l="1"/>
  <c r="J66" i="1"/>
  <c r="I66" i="1"/>
  <c r="H68" i="1" l="1"/>
  <c r="J67" i="1"/>
  <c r="I67" i="1"/>
  <c r="H69" i="1" l="1"/>
  <c r="J68" i="1"/>
  <c r="I68" i="1"/>
  <c r="H70" i="1" l="1"/>
  <c r="J69" i="1"/>
  <c r="I69" i="1"/>
  <c r="H71" i="1" l="1"/>
  <c r="J70" i="1"/>
  <c r="I70" i="1"/>
  <c r="H72" i="1" l="1"/>
  <c r="J71" i="1"/>
  <c r="I71" i="1"/>
  <c r="H73" i="1" l="1"/>
  <c r="I72" i="1"/>
  <c r="J72" i="1"/>
  <c r="H74" i="1" l="1"/>
  <c r="J73" i="1"/>
  <c r="I73" i="1"/>
  <c r="H75" i="1" l="1"/>
  <c r="J74" i="1"/>
  <c r="I74" i="1"/>
  <c r="H76" i="1" l="1"/>
  <c r="J75" i="1"/>
  <c r="I75" i="1"/>
  <c r="H77" i="1" l="1"/>
  <c r="I76" i="1"/>
  <c r="J76" i="1"/>
  <c r="H78" i="1" l="1"/>
  <c r="J77" i="1"/>
  <c r="I77" i="1"/>
  <c r="H79" i="1" l="1"/>
  <c r="J78" i="1"/>
  <c r="I78" i="1"/>
  <c r="H80" i="1" l="1"/>
  <c r="J79" i="1"/>
  <c r="I79" i="1"/>
  <c r="H81" i="1" l="1"/>
  <c r="J80" i="1"/>
  <c r="I80" i="1"/>
  <c r="H82" i="1" l="1"/>
  <c r="J81" i="1"/>
  <c r="I81" i="1"/>
  <c r="H83" i="1" l="1"/>
  <c r="J82" i="1"/>
  <c r="I82" i="1"/>
  <c r="H84" i="1" l="1"/>
  <c r="J83" i="1"/>
  <c r="I83" i="1"/>
  <c r="H85" i="1" l="1"/>
  <c r="J84" i="1"/>
  <c r="I84" i="1"/>
  <c r="H86" i="1" l="1"/>
  <c r="J85" i="1"/>
  <c r="I85" i="1"/>
  <c r="H87" i="1" l="1"/>
  <c r="J86" i="1"/>
  <c r="I86" i="1"/>
  <c r="H88" i="1" l="1"/>
  <c r="J87" i="1"/>
  <c r="I87" i="1"/>
  <c r="H89" i="1" l="1"/>
  <c r="I88" i="1"/>
  <c r="J88" i="1"/>
  <c r="H90" i="1" l="1"/>
  <c r="J89" i="1"/>
  <c r="I89" i="1"/>
  <c r="H91" i="1" l="1"/>
  <c r="J90" i="1"/>
  <c r="I90" i="1"/>
  <c r="H92" i="1" l="1"/>
  <c r="I91" i="1"/>
  <c r="J91" i="1"/>
  <c r="H93" i="1" l="1"/>
  <c r="I92" i="1"/>
  <c r="J92" i="1"/>
  <c r="H94" i="1" l="1"/>
  <c r="J93" i="1"/>
  <c r="I93" i="1"/>
  <c r="H95" i="1" l="1"/>
  <c r="J94" i="1"/>
  <c r="I94" i="1"/>
  <c r="H96" i="1" l="1"/>
  <c r="J95" i="1"/>
  <c r="I95" i="1"/>
  <c r="H97" i="1" l="1"/>
  <c r="J96" i="1"/>
  <c r="I96" i="1"/>
  <c r="H98" i="1" l="1"/>
  <c r="J97" i="1"/>
  <c r="I97" i="1"/>
  <c r="H99" i="1" l="1"/>
  <c r="J98" i="1"/>
  <c r="I98" i="1"/>
  <c r="H100" i="1" l="1"/>
  <c r="J99" i="1"/>
  <c r="I99" i="1"/>
  <c r="H101" i="1" l="1"/>
  <c r="J100" i="1"/>
  <c r="I100" i="1"/>
  <c r="J101" i="1" l="1"/>
  <c r="I101" i="1"/>
</calcChain>
</file>

<file path=xl/sharedStrings.xml><?xml version="1.0" encoding="utf-8"?>
<sst xmlns="http://schemas.openxmlformats.org/spreadsheetml/2006/main" count="12" uniqueCount="12">
  <si>
    <t>计算结果</t>
    <phoneticPr fontId="1" type="noConversion"/>
  </si>
  <si>
    <t>中心值</t>
    <phoneticPr fontId="1" type="noConversion"/>
  </si>
  <si>
    <t>标准差</t>
    <phoneticPr fontId="1" type="noConversion"/>
  </si>
  <si>
    <t>组</t>
    <phoneticPr fontId="1" type="noConversion"/>
  </si>
  <si>
    <t>组距</t>
    <phoneticPr fontId="1" type="noConversion"/>
  </si>
  <si>
    <t>上下限与中心距离</t>
    <phoneticPr fontId="1" type="noConversion"/>
  </si>
  <si>
    <t>组坐标下限</t>
    <phoneticPr fontId="1" type="noConversion"/>
  </si>
  <si>
    <t>组坐标上限</t>
    <phoneticPr fontId="1" type="noConversion"/>
  </si>
  <si>
    <t>组</t>
    <phoneticPr fontId="1" type="noConversion"/>
  </si>
  <si>
    <t>组坐标</t>
    <phoneticPr fontId="1" type="noConversion"/>
  </si>
  <si>
    <t>频数</t>
    <phoneticPr fontId="1" type="noConversion"/>
  </si>
  <si>
    <t>正态曲线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</si>
</sst>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774142004704514E-2"/>
          <c:y val="5.450733752620545E-2"/>
          <c:w val="0.79356415777369149"/>
          <c:h val="0.5944931411875402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频数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Sheet1!$H:$H</c:f>
              <c:strCache>
                <c:ptCount val="101"/>
                <c:pt idx="0">
                  <c:v>组坐标</c:v>
                </c:pt>
                <c:pt idx="1">
                  <c:v>320.3351846</c:v>
                </c:pt>
                <c:pt idx="2">
                  <c:v>3029.963682</c:v>
                </c:pt>
                <c:pt idx="3">
                  <c:v>5739.59218</c:v>
                </c:pt>
                <c:pt idx="4">
                  <c:v>8449.220678</c:v>
                </c:pt>
                <c:pt idx="5">
                  <c:v>11158.84918</c:v>
                </c:pt>
                <c:pt idx="6">
                  <c:v>13868.47767</c:v>
                </c:pt>
                <c:pt idx="7">
                  <c:v>16578.10617</c:v>
                </c:pt>
                <c:pt idx="8">
                  <c:v>19287.73467</c:v>
                </c:pt>
                <c:pt idx="9">
                  <c:v>21997.36317</c:v>
                </c:pt>
                <c:pt idx="10">
                  <c:v>24706.99166</c:v>
                </c:pt>
                <c:pt idx="11">
                  <c:v>27416.62016</c:v>
                </c:pt>
                <c:pt idx="12">
                  <c:v>30126.24866</c:v>
                </c:pt>
                <c:pt idx="13">
                  <c:v>32835.87716</c:v>
                </c:pt>
                <c:pt idx="14">
                  <c:v>35545.50566</c:v>
                </c:pt>
                <c:pt idx="15">
                  <c:v>38255.13415</c:v>
                </c:pt>
                <c:pt idx="16">
                  <c:v>40964.76265</c:v>
                </c:pt>
                <c:pt idx="17">
                  <c:v>43674.39115</c:v>
                </c:pt>
                <c:pt idx="18">
                  <c:v>46384.01965</c:v>
                </c:pt>
                <c:pt idx="19">
                  <c:v>49093.64815</c:v>
                </c:pt>
                <c:pt idx="20">
                  <c:v>51803.27664</c:v>
                </c:pt>
                <c:pt idx="21">
                  <c:v>54512.90514</c:v>
                </c:pt>
                <c:pt idx="22">
                  <c:v>57222.53364</c:v>
                </c:pt>
                <c:pt idx="23">
                  <c:v>59932.16214</c:v>
                </c:pt>
                <c:pt idx="24">
                  <c:v>62641.79063</c:v>
                </c:pt>
                <c:pt idx="25">
                  <c:v>65351.41913</c:v>
                </c:pt>
                <c:pt idx="26">
                  <c:v>68061.04763</c:v>
                </c:pt>
                <c:pt idx="27">
                  <c:v>70770.67613</c:v>
                </c:pt>
                <c:pt idx="28">
                  <c:v>73480.30463</c:v>
                </c:pt>
                <c:pt idx="29">
                  <c:v>76189.93312</c:v>
                </c:pt>
                <c:pt idx="30">
                  <c:v>78899.56162</c:v>
                </c:pt>
                <c:pt idx="31">
                  <c:v>81609.19012</c:v>
                </c:pt>
                <c:pt idx="32">
                  <c:v>84318.81862</c:v>
                </c:pt>
                <c:pt idx="33">
                  <c:v>87028.44711</c:v>
                </c:pt>
                <c:pt idx="34">
                  <c:v>89738.07561</c:v>
                </c:pt>
                <c:pt idx="35">
                  <c:v>92447.70411</c:v>
                </c:pt>
                <c:pt idx="36">
                  <c:v>95157.33261</c:v>
                </c:pt>
                <c:pt idx="37">
                  <c:v>97866.96111</c:v>
                </c:pt>
                <c:pt idx="38">
                  <c:v>100576.5896</c:v>
                </c:pt>
                <c:pt idx="39">
                  <c:v>103286.2181</c:v>
                </c:pt>
                <c:pt idx="40">
                  <c:v>105995.8466</c:v>
                </c:pt>
                <c:pt idx="41">
                  <c:v>108705.4751</c:v>
                </c:pt>
                <c:pt idx="42">
                  <c:v>111415.1036</c:v>
                </c:pt>
                <c:pt idx="43">
                  <c:v>114124.7321</c:v>
                </c:pt>
                <c:pt idx="44">
                  <c:v>116834.3606</c:v>
                </c:pt>
                <c:pt idx="45">
                  <c:v>119543.9891</c:v>
                </c:pt>
                <c:pt idx="46">
                  <c:v>122253.6176</c:v>
                </c:pt>
                <c:pt idx="47">
                  <c:v>124963.2461</c:v>
                </c:pt>
                <c:pt idx="48">
                  <c:v>127672.8746</c:v>
                </c:pt>
                <c:pt idx="49">
                  <c:v>130382.5031</c:v>
                </c:pt>
                <c:pt idx="50">
                  <c:v>133092.1316</c:v>
                </c:pt>
                <c:pt idx="51">
                  <c:v>135801.7601</c:v>
                </c:pt>
                <c:pt idx="52">
                  <c:v>138511.3886</c:v>
                </c:pt>
                <c:pt idx="53">
                  <c:v>141221.0171</c:v>
                </c:pt>
                <c:pt idx="54">
                  <c:v>143930.6456</c:v>
                </c:pt>
                <c:pt idx="55">
                  <c:v>146640.2741</c:v>
                </c:pt>
                <c:pt idx="56">
                  <c:v>149349.9026</c:v>
                </c:pt>
                <c:pt idx="57">
                  <c:v>152059.5311</c:v>
                </c:pt>
                <c:pt idx="58">
                  <c:v>154769.1596</c:v>
                </c:pt>
                <c:pt idx="59">
                  <c:v>157478.7881</c:v>
                </c:pt>
                <c:pt idx="60">
                  <c:v>160188.4166</c:v>
                </c:pt>
                <c:pt idx="61">
                  <c:v>162898.0451</c:v>
                </c:pt>
                <c:pt idx="62">
                  <c:v>165607.6736</c:v>
                </c:pt>
                <c:pt idx="63">
                  <c:v>168317.302</c:v>
                </c:pt>
                <c:pt idx="64">
                  <c:v>171026.9305</c:v>
                </c:pt>
                <c:pt idx="65">
                  <c:v>173736.559</c:v>
                </c:pt>
                <c:pt idx="66">
                  <c:v>176446.1875</c:v>
                </c:pt>
                <c:pt idx="67">
                  <c:v>179155.816</c:v>
                </c:pt>
                <c:pt idx="68">
                  <c:v>181865.4445</c:v>
                </c:pt>
                <c:pt idx="69">
                  <c:v>184575.073</c:v>
                </c:pt>
                <c:pt idx="70">
                  <c:v>187284.7015</c:v>
                </c:pt>
                <c:pt idx="71">
                  <c:v>189994.33</c:v>
                </c:pt>
                <c:pt idx="72">
                  <c:v>192703.9585</c:v>
                </c:pt>
                <c:pt idx="73">
                  <c:v>195413.587</c:v>
                </c:pt>
                <c:pt idx="74">
                  <c:v>198123.2155</c:v>
                </c:pt>
                <c:pt idx="75">
                  <c:v>200832.844</c:v>
                </c:pt>
                <c:pt idx="76">
                  <c:v>203542.4725</c:v>
                </c:pt>
                <c:pt idx="77">
                  <c:v>206252.101</c:v>
                </c:pt>
                <c:pt idx="78">
                  <c:v>208961.7295</c:v>
                </c:pt>
                <c:pt idx="79">
                  <c:v>211671.358</c:v>
                </c:pt>
                <c:pt idx="80">
                  <c:v>214380.9865</c:v>
                </c:pt>
                <c:pt idx="81">
                  <c:v>217090.615</c:v>
                </c:pt>
                <c:pt idx="82">
                  <c:v>219800.2435</c:v>
                </c:pt>
                <c:pt idx="83">
                  <c:v>222509.872</c:v>
                </c:pt>
                <c:pt idx="84">
                  <c:v>225219.5005</c:v>
                </c:pt>
                <c:pt idx="85">
                  <c:v>227929.129</c:v>
                </c:pt>
                <c:pt idx="86">
                  <c:v>230638.7575</c:v>
                </c:pt>
                <c:pt idx="87">
                  <c:v>233348.386</c:v>
                </c:pt>
                <c:pt idx="88">
                  <c:v>236058.0145</c:v>
                </c:pt>
                <c:pt idx="89">
                  <c:v>238767.643</c:v>
                </c:pt>
                <c:pt idx="90">
                  <c:v>241477.2715</c:v>
                </c:pt>
                <c:pt idx="91">
                  <c:v>244186.9</c:v>
                </c:pt>
                <c:pt idx="92">
                  <c:v>246896.5285</c:v>
                </c:pt>
                <c:pt idx="93">
                  <c:v>249606.157</c:v>
                </c:pt>
                <c:pt idx="94">
                  <c:v>252315.7855</c:v>
                </c:pt>
                <c:pt idx="95">
                  <c:v>255025.414</c:v>
                </c:pt>
                <c:pt idx="96">
                  <c:v>257735.0425</c:v>
                </c:pt>
                <c:pt idx="97">
                  <c:v>260444.671</c:v>
                </c:pt>
                <c:pt idx="98">
                  <c:v>263154.2995</c:v>
                </c:pt>
                <c:pt idx="99">
                  <c:v>265863.928</c:v>
                </c:pt>
                <c:pt idx="100">
                  <c:v>268573.5565</c:v>
                </c:pt>
              </c:strCache>
            </c:str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45</c:v>
                </c:pt>
                <c:pt idx="6">
                  <c:v>71</c:v>
                </c:pt>
                <c:pt idx="7">
                  <c:v>4</c:v>
                </c:pt>
                <c:pt idx="8">
                  <c:v>12</c:v>
                </c:pt>
                <c:pt idx="9">
                  <c:v>22</c:v>
                </c:pt>
                <c:pt idx="10">
                  <c:v>36</c:v>
                </c:pt>
                <c:pt idx="11">
                  <c:v>75</c:v>
                </c:pt>
                <c:pt idx="12">
                  <c:v>3</c:v>
                </c:pt>
                <c:pt idx="13">
                  <c:v>7</c:v>
                </c:pt>
                <c:pt idx="14">
                  <c:v>8</c:v>
                </c:pt>
                <c:pt idx="15">
                  <c:v>18</c:v>
                </c:pt>
                <c:pt idx="16">
                  <c:v>16</c:v>
                </c:pt>
                <c:pt idx="17">
                  <c:v>5</c:v>
                </c:pt>
                <c:pt idx="18">
                  <c:v>3</c:v>
                </c:pt>
                <c:pt idx="19">
                  <c:v>53</c:v>
                </c:pt>
                <c:pt idx="20">
                  <c:v>10</c:v>
                </c:pt>
                <c:pt idx="21">
                  <c:v>4</c:v>
                </c:pt>
                <c:pt idx="22">
                  <c:v>5</c:v>
                </c:pt>
                <c:pt idx="23">
                  <c:v>42</c:v>
                </c:pt>
                <c:pt idx="24">
                  <c:v>12</c:v>
                </c:pt>
                <c:pt idx="25">
                  <c:v>6</c:v>
                </c:pt>
                <c:pt idx="26">
                  <c:v>10</c:v>
                </c:pt>
                <c:pt idx="27">
                  <c:v>4</c:v>
                </c:pt>
                <c:pt idx="28">
                  <c:v>36</c:v>
                </c:pt>
                <c:pt idx="29">
                  <c:v>3</c:v>
                </c:pt>
                <c:pt idx="30">
                  <c:v>13</c:v>
                </c:pt>
                <c:pt idx="31">
                  <c:v>3</c:v>
                </c:pt>
                <c:pt idx="32">
                  <c:v>10</c:v>
                </c:pt>
                <c:pt idx="33">
                  <c:v>6</c:v>
                </c:pt>
                <c:pt idx="34">
                  <c:v>7</c:v>
                </c:pt>
                <c:pt idx="35">
                  <c:v>4</c:v>
                </c:pt>
                <c:pt idx="36">
                  <c:v>5</c:v>
                </c:pt>
                <c:pt idx="37">
                  <c:v>20</c:v>
                </c:pt>
                <c:pt idx="38">
                  <c:v>2</c:v>
                </c:pt>
                <c:pt idx="39">
                  <c:v>13</c:v>
                </c:pt>
                <c:pt idx="40">
                  <c:v>3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12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12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8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69-4969-9794-921F0C7B5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2906784"/>
        <c:axId val="532904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组坐标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Sheet1!$H:$H</c15:sqref>
                        </c15:formulaRef>
                      </c:ext>
                    </c:extLst>
                    <c:strCache>
                      <c:ptCount val="101"/>
                      <c:pt idx="0">
                        <c:v>组坐标</c:v>
                      </c:pt>
                      <c:pt idx="1">
                        <c:v>320.3351846</c:v>
                      </c:pt>
                      <c:pt idx="2">
                        <c:v>3029.963682</c:v>
                      </c:pt>
                      <c:pt idx="3">
                        <c:v>5739.59218</c:v>
                      </c:pt>
                      <c:pt idx="4">
                        <c:v>8449.220678</c:v>
                      </c:pt>
                      <c:pt idx="5">
                        <c:v>11158.84918</c:v>
                      </c:pt>
                      <c:pt idx="6">
                        <c:v>13868.47767</c:v>
                      </c:pt>
                      <c:pt idx="7">
                        <c:v>16578.10617</c:v>
                      </c:pt>
                      <c:pt idx="8">
                        <c:v>19287.73467</c:v>
                      </c:pt>
                      <c:pt idx="9">
                        <c:v>21997.36317</c:v>
                      </c:pt>
                      <c:pt idx="10">
                        <c:v>24706.99166</c:v>
                      </c:pt>
                      <c:pt idx="11">
                        <c:v>27416.62016</c:v>
                      </c:pt>
                      <c:pt idx="12">
                        <c:v>30126.24866</c:v>
                      </c:pt>
                      <c:pt idx="13">
                        <c:v>32835.87716</c:v>
                      </c:pt>
                      <c:pt idx="14">
                        <c:v>35545.50566</c:v>
                      </c:pt>
                      <c:pt idx="15">
                        <c:v>38255.13415</c:v>
                      </c:pt>
                      <c:pt idx="16">
                        <c:v>40964.76265</c:v>
                      </c:pt>
                      <c:pt idx="17">
                        <c:v>43674.39115</c:v>
                      </c:pt>
                      <c:pt idx="18">
                        <c:v>46384.01965</c:v>
                      </c:pt>
                      <c:pt idx="19">
                        <c:v>49093.64815</c:v>
                      </c:pt>
                      <c:pt idx="20">
                        <c:v>51803.27664</c:v>
                      </c:pt>
                      <c:pt idx="21">
                        <c:v>54512.90514</c:v>
                      </c:pt>
                      <c:pt idx="22">
                        <c:v>57222.53364</c:v>
                      </c:pt>
                      <c:pt idx="23">
                        <c:v>59932.16214</c:v>
                      </c:pt>
                      <c:pt idx="24">
                        <c:v>62641.79063</c:v>
                      </c:pt>
                      <c:pt idx="25">
                        <c:v>65351.41913</c:v>
                      </c:pt>
                      <c:pt idx="26">
                        <c:v>68061.04763</c:v>
                      </c:pt>
                      <c:pt idx="27">
                        <c:v>70770.67613</c:v>
                      </c:pt>
                      <c:pt idx="28">
                        <c:v>73480.30463</c:v>
                      </c:pt>
                      <c:pt idx="29">
                        <c:v>76189.93312</c:v>
                      </c:pt>
                      <c:pt idx="30">
                        <c:v>78899.56162</c:v>
                      </c:pt>
                      <c:pt idx="31">
                        <c:v>81609.19012</c:v>
                      </c:pt>
                      <c:pt idx="32">
                        <c:v>84318.81862</c:v>
                      </c:pt>
                      <c:pt idx="33">
                        <c:v>87028.44711</c:v>
                      </c:pt>
                      <c:pt idx="34">
                        <c:v>89738.07561</c:v>
                      </c:pt>
                      <c:pt idx="35">
                        <c:v>92447.70411</c:v>
                      </c:pt>
                      <c:pt idx="36">
                        <c:v>95157.33261</c:v>
                      </c:pt>
                      <c:pt idx="37">
                        <c:v>97866.96111</c:v>
                      </c:pt>
                      <c:pt idx="38">
                        <c:v>100576.5896</c:v>
                      </c:pt>
                      <c:pt idx="39">
                        <c:v>103286.2181</c:v>
                      </c:pt>
                      <c:pt idx="40">
                        <c:v>105995.8466</c:v>
                      </c:pt>
                      <c:pt idx="41">
                        <c:v>108705.4751</c:v>
                      </c:pt>
                      <c:pt idx="42">
                        <c:v>111415.1036</c:v>
                      </c:pt>
                      <c:pt idx="43">
                        <c:v>114124.7321</c:v>
                      </c:pt>
                      <c:pt idx="44">
                        <c:v>116834.3606</c:v>
                      </c:pt>
                      <c:pt idx="45">
                        <c:v>119543.9891</c:v>
                      </c:pt>
                      <c:pt idx="46">
                        <c:v>122253.6176</c:v>
                      </c:pt>
                      <c:pt idx="47">
                        <c:v>124963.2461</c:v>
                      </c:pt>
                      <c:pt idx="48">
                        <c:v>127672.8746</c:v>
                      </c:pt>
                      <c:pt idx="49">
                        <c:v>130382.5031</c:v>
                      </c:pt>
                      <c:pt idx="50">
                        <c:v>133092.1316</c:v>
                      </c:pt>
                      <c:pt idx="51">
                        <c:v>135801.7601</c:v>
                      </c:pt>
                      <c:pt idx="52">
                        <c:v>138511.3886</c:v>
                      </c:pt>
                      <c:pt idx="53">
                        <c:v>141221.0171</c:v>
                      </c:pt>
                      <c:pt idx="54">
                        <c:v>143930.6456</c:v>
                      </c:pt>
                      <c:pt idx="55">
                        <c:v>146640.2741</c:v>
                      </c:pt>
                      <c:pt idx="56">
                        <c:v>149349.9026</c:v>
                      </c:pt>
                      <c:pt idx="57">
                        <c:v>152059.5311</c:v>
                      </c:pt>
                      <c:pt idx="58">
                        <c:v>154769.1596</c:v>
                      </c:pt>
                      <c:pt idx="59">
                        <c:v>157478.7881</c:v>
                      </c:pt>
                      <c:pt idx="60">
                        <c:v>160188.4166</c:v>
                      </c:pt>
                      <c:pt idx="61">
                        <c:v>162898.0451</c:v>
                      </c:pt>
                      <c:pt idx="62">
                        <c:v>165607.6736</c:v>
                      </c:pt>
                      <c:pt idx="63">
                        <c:v>168317.302</c:v>
                      </c:pt>
                      <c:pt idx="64">
                        <c:v>171026.9305</c:v>
                      </c:pt>
                      <c:pt idx="65">
                        <c:v>173736.559</c:v>
                      </c:pt>
                      <c:pt idx="66">
                        <c:v>176446.1875</c:v>
                      </c:pt>
                      <c:pt idx="67">
                        <c:v>179155.816</c:v>
                      </c:pt>
                      <c:pt idx="68">
                        <c:v>181865.4445</c:v>
                      </c:pt>
                      <c:pt idx="69">
                        <c:v>184575.073</c:v>
                      </c:pt>
                      <c:pt idx="70">
                        <c:v>187284.7015</c:v>
                      </c:pt>
                      <c:pt idx="71">
                        <c:v>189994.33</c:v>
                      </c:pt>
                      <c:pt idx="72">
                        <c:v>192703.9585</c:v>
                      </c:pt>
                      <c:pt idx="73">
                        <c:v>195413.587</c:v>
                      </c:pt>
                      <c:pt idx="74">
                        <c:v>198123.2155</c:v>
                      </c:pt>
                      <c:pt idx="75">
                        <c:v>200832.844</c:v>
                      </c:pt>
                      <c:pt idx="76">
                        <c:v>203542.4725</c:v>
                      </c:pt>
                      <c:pt idx="77">
                        <c:v>206252.101</c:v>
                      </c:pt>
                      <c:pt idx="78">
                        <c:v>208961.7295</c:v>
                      </c:pt>
                      <c:pt idx="79">
                        <c:v>211671.358</c:v>
                      </c:pt>
                      <c:pt idx="80">
                        <c:v>214380.9865</c:v>
                      </c:pt>
                      <c:pt idx="81">
                        <c:v>217090.615</c:v>
                      </c:pt>
                      <c:pt idx="82">
                        <c:v>219800.2435</c:v>
                      </c:pt>
                      <c:pt idx="83">
                        <c:v>222509.872</c:v>
                      </c:pt>
                      <c:pt idx="84">
                        <c:v>225219.5005</c:v>
                      </c:pt>
                      <c:pt idx="85">
                        <c:v>227929.129</c:v>
                      </c:pt>
                      <c:pt idx="86">
                        <c:v>230638.7575</c:v>
                      </c:pt>
                      <c:pt idx="87">
                        <c:v>233348.386</c:v>
                      </c:pt>
                      <c:pt idx="88">
                        <c:v>236058.0145</c:v>
                      </c:pt>
                      <c:pt idx="89">
                        <c:v>238767.643</c:v>
                      </c:pt>
                      <c:pt idx="90">
                        <c:v>241477.2715</c:v>
                      </c:pt>
                      <c:pt idx="91">
                        <c:v>244186.9</c:v>
                      </c:pt>
                      <c:pt idx="92">
                        <c:v>246896.5285</c:v>
                      </c:pt>
                      <c:pt idx="93">
                        <c:v>249606.157</c:v>
                      </c:pt>
                      <c:pt idx="94">
                        <c:v>252315.7855</c:v>
                      </c:pt>
                      <c:pt idx="95">
                        <c:v>255025.414</c:v>
                      </c:pt>
                      <c:pt idx="96">
                        <c:v>257735.0425</c:v>
                      </c:pt>
                      <c:pt idx="97">
                        <c:v>260444.671</c:v>
                      </c:pt>
                      <c:pt idx="98">
                        <c:v>263154.2995</c:v>
                      </c:pt>
                      <c:pt idx="99">
                        <c:v>265863.928</c:v>
                      </c:pt>
                      <c:pt idx="100">
                        <c:v>268573.5565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320.33518461309723</c:v>
                      </c:pt>
                      <c:pt idx="1">
                        <c:v>3029.9636824173267</c:v>
                      </c:pt>
                      <c:pt idx="2">
                        <c:v>5739.5921802215562</c:v>
                      </c:pt>
                      <c:pt idx="3">
                        <c:v>8449.2206780257857</c:v>
                      </c:pt>
                      <c:pt idx="4">
                        <c:v>11158.849175830015</c:v>
                      </c:pt>
                      <c:pt idx="5">
                        <c:v>13868.477673634245</c:v>
                      </c:pt>
                      <c:pt idx="6">
                        <c:v>16578.106171438474</c:v>
                      </c:pt>
                      <c:pt idx="7">
                        <c:v>19287.734669242702</c:v>
                      </c:pt>
                      <c:pt idx="8">
                        <c:v>21997.363167046933</c:v>
                      </c:pt>
                      <c:pt idx="9">
                        <c:v>24706.991664851164</c:v>
                      </c:pt>
                      <c:pt idx="10">
                        <c:v>27416.620162655396</c:v>
                      </c:pt>
                      <c:pt idx="11">
                        <c:v>30126.248660459627</c:v>
                      </c:pt>
                      <c:pt idx="12">
                        <c:v>32835.877158263858</c:v>
                      </c:pt>
                      <c:pt idx="13">
                        <c:v>35545.50565606809</c:v>
                      </c:pt>
                      <c:pt idx="14">
                        <c:v>38255.134153872321</c:v>
                      </c:pt>
                      <c:pt idx="15">
                        <c:v>40964.762651676552</c:v>
                      </c:pt>
                      <c:pt idx="16">
                        <c:v>43674.391149480783</c:v>
                      </c:pt>
                      <c:pt idx="17">
                        <c:v>46384.019647285015</c:v>
                      </c:pt>
                      <c:pt idx="18">
                        <c:v>49093.648145089246</c:v>
                      </c:pt>
                      <c:pt idx="19">
                        <c:v>51803.276642893477</c:v>
                      </c:pt>
                      <c:pt idx="20">
                        <c:v>54512.905140697709</c:v>
                      </c:pt>
                      <c:pt idx="21">
                        <c:v>57222.53363850194</c:v>
                      </c:pt>
                      <c:pt idx="22">
                        <c:v>59932.162136306171</c:v>
                      </c:pt>
                      <c:pt idx="23">
                        <c:v>62641.790634110403</c:v>
                      </c:pt>
                      <c:pt idx="24">
                        <c:v>65351.419131914634</c:v>
                      </c:pt>
                      <c:pt idx="25">
                        <c:v>68061.047629718858</c:v>
                      </c:pt>
                      <c:pt idx="26">
                        <c:v>70770.676127523082</c:v>
                      </c:pt>
                      <c:pt idx="27">
                        <c:v>73480.304625327306</c:v>
                      </c:pt>
                      <c:pt idx="28">
                        <c:v>76189.93312313153</c:v>
                      </c:pt>
                      <c:pt idx="29">
                        <c:v>78899.561620935754</c:v>
                      </c:pt>
                      <c:pt idx="30">
                        <c:v>81609.190118739978</c:v>
                      </c:pt>
                      <c:pt idx="31">
                        <c:v>84318.818616544202</c:v>
                      </c:pt>
                      <c:pt idx="32">
                        <c:v>87028.447114348426</c:v>
                      </c:pt>
                      <c:pt idx="33">
                        <c:v>89738.07561215265</c:v>
                      </c:pt>
                      <c:pt idx="34">
                        <c:v>92447.704109956874</c:v>
                      </c:pt>
                      <c:pt idx="35">
                        <c:v>95157.332607761098</c:v>
                      </c:pt>
                      <c:pt idx="36">
                        <c:v>97866.961105565322</c:v>
                      </c:pt>
                      <c:pt idx="37">
                        <c:v>100576.58960336955</c:v>
                      </c:pt>
                      <c:pt idx="38">
                        <c:v>103286.21810117377</c:v>
                      </c:pt>
                      <c:pt idx="39">
                        <c:v>105995.84659897799</c:v>
                      </c:pt>
                      <c:pt idx="40">
                        <c:v>108705.47509678222</c:v>
                      </c:pt>
                      <c:pt idx="41">
                        <c:v>111415.10359458644</c:v>
                      </c:pt>
                      <c:pt idx="42">
                        <c:v>114124.73209239067</c:v>
                      </c:pt>
                      <c:pt idx="43">
                        <c:v>116834.36059019489</c:v>
                      </c:pt>
                      <c:pt idx="44">
                        <c:v>119543.98908799911</c:v>
                      </c:pt>
                      <c:pt idx="45">
                        <c:v>122253.61758580334</c:v>
                      </c:pt>
                      <c:pt idx="46">
                        <c:v>124963.24608360756</c:v>
                      </c:pt>
                      <c:pt idx="47">
                        <c:v>127672.87458141179</c:v>
                      </c:pt>
                      <c:pt idx="48">
                        <c:v>130382.50307921601</c:v>
                      </c:pt>
                      <c:pt idx="49">
                        <c:v>133092.13157702025</c:v>
                      </c:pt>
                      <c:pt idx="50">
                        <c:v>135801.76007482447</c:v>
                      </c:pt>
                      <c:pt idx="51">
                        <c:v>138511.3885726287</c:v>
                      </c:pt>
                      <c:pt idx="52">
                        <c:v>141221.01707043292</c:v>
                      </c:pt>
                      <c:pt idx="53">
                        <c:v>143930.64556823715</c:v>
                      </c:pt>
                      <c:pt idx="54">
                        <c:v>146640.27406604137</c:v>
                      </c:pt>
                      <c:pt idx="55">
                        <c:v>149349.90256384559</c:v>
                      </c:pt>
                      <c:pt idx="56">
                        <c:v>152059.53106164982</c:v>
                      </c:pt>
                      <c:pt idx="57">
                        <c:v>154769.15955945404</c:v>
                      </c:pt>
                      <c:pt idx="58">
                        <c:v>157478.78805725827</c:v>
                      </c:pt>
                      <c:pt idx="59">
                        <c:v>160188.41655506249</c:v>
                      </c:pt>
                      <c:pt idx="60">
                        <c:v>162898.04505286671</c:v>
                      </c:pt>
                      <c:pt idx="61">
                        <c:v>165607.67355067094</c:v>
                      </c:pt>
                      <c:pt idx="62">
                        <c:v>168317.30204847516</c:v>
                      </c:pt>
                      <c:pt idx="63">
                        <c:v>171026.93054627939</c:v>
                      </c:pt>
                      <c:pt idx="64">
                        <c:v>173736.55904408361</c:v>
                      </c:pt>
                      <c:pt idx="65">
                        <c:v>176446.18754188783</c:v>
                      </c:pt>
                      <c:pt idx="66">
                        <c:v>179155.81603969206</c:v>
                      </c:pt>
                      <c:pt idx="67">
                        <c:v>181865.44453749628</c:v>
                      </c:pt>
                      <c:pt idx="68">
                        <c:v>184575.07303530051</c:v>
                      </c:pt>
                      <c:pt idx="69">
                        <c:v>187284.70153310473</c:v>
                      </c:pt>
                      <c:pt idx="70">
                        <c:v>189994.33003090895</c:v>
                      </c:pt>
                      <c:pt idx="71">
                        <c:v>192703.95852871318</c:v>
                      </c:pt>
                      <c:pt idx="72">
                        <c:v>195413.5870265174</c:v>
                      </c:pt>
                      <c:pt idx="73">
                        <c:v>198123.21552432163</c:v>
                      </c:pt>
                      <c:pt idx="74">
                        <c:v>200832.84402212585</c:v>
                      </c:pt>
                      <c:pt idx="75">
                        <c:v>203542.47251993007</c:v>
                      </c:pt>
                      <c:pt idx="76">
                        <c:v>206252.1010177343</c:v>
                      </c:pt>
                      <c:pt idx="77">
                        <c:v>208961.72951553852</c:v>
                      </c:pt>
                      <c:pt idx="78">
                        <c:v>211671.35801334275</c:v>
                      </c:pt>
                      <c:pt idx="79">
                        <c:v>214380.98651114697</c:v>
                      </c:pt>
                      <c:pt idx="80">
                        <c:v>217090.61500895119</c:v>
                      </c:pt>
                      <c:pt idx="81">
                        <c:v>219800.24350675542</c:v>
                      </c:pt>
                      <c:pt idx="82">
                        <c:v>222509.87200455964</c:v>
                      </c:pt>
                      <c:pt idx="83">
                        <c:v>225219.50050236387</c:v>
                      </c:pt>
                      <c:pt idx="84">
                        <c:v>227929.12900016809</c:v>
                      </c:pt>
                      <c:pt idx="85">
                        <c:v>230638.75749797231</c:v>
                      </c:pt>
                      <c:pt idx="86">
                        <c:v>233348.38599577654</c:v>
                      </c:pt>
                      <c:pt idx="87">
                        <c:v>236058.01449358076</c:v>
                      </c:pt>
                      <c:pt idx="88">
                        <c:v>238767.64299138499</c:v>
                      </c:pt>
                      <c:pt idx="89">
                        <c:v>241477.27148918921</c:v>
                      </c:pt>
                      <c:pt idx="90">
                        <c:v>244186.89998699343</c:v>
                      </c:pt>
                      <c:pt idx="91">
                        <c:v>246896.52848479766</c:v>
                      </c:pt>
                      <c:pt idx="92">
                        <c:v>249606.15698260188</c:v>
                      </c:pt>
                      <c:pt idx="93">
                        <c:v>252315.78548040611</c:v>
                      </c:pt>
                      <c:pt idx="94">
                        <c:v>255025.41397821033</c:v>
                      </c:pt>
                      <c:pt idx="95">
                        <c:v>257735.04247601455</c:v>
                      </c:pt>
                      <c:pt idx="96">
                        <c:v>260444.67097381878</c:v>
                      </c:pt>
                      <c:pt idx="97">
                        <c:v>263154.29947162303</c:v>
                      </c:pt>
                      <c:pt idx="98">
                        <c:v>265863.92796942726</c:v>
                      </c:pt>
                      <c:pt idx="99">
                        <c:v>268573.55646723148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469-4969-9794-921F0C7B5C6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Sheet1!$J$1</c:f>
              <c:strCache>
                <c:ptCount val="1"/>
                <c:pt idx="0">
                  <c:v>正态曲线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Sheet1!$J$2:$J$101</c:f>
              <c:numCache>
                <c:formatCode>General</c:formatCode>
                <c:ptCount val="100"/>
                <c:pt idx="0">
                  <c:v>3.6449115112368977E-6</c:v>
                </c:pt>
                <c:pt idx="1">
                  <c:v>3.7935999710140582E-6</c:v>
                </c:pt>
                <c:pt idx="2">
                  <c:v>3.9417815708486948E-6</c:v>
                </c:pt>
                <c:pt idx="3">
                  <c:v>4.0889335556030788E-6</c:v>
                </c:pt>
                <c:pt idx="4">
                  <c:v>4.2345184500305572E-6</c:v>
                </c:pt>
                <c:pt idx="5">
                  <c:v>4.3779871530956526E-6</c:v>
                </c:pt>
                <c:pt idx="6">
                  <c:v>4.5187822435017619E-6</c:v>
                </c:pt>
                <c:pt idx="7">
                  <c:v>4.6563414703748583E-6</c:v>
                </c:pt>
                <c:pt idx="8">
                  <c:v>4.7901013999554343E-6</c:v>
                </c:pt>
                <c:pt idx="9">
                  <c:v>4.9195011863441028E-6</c:v>
                </c:pt>
                <c:pt idx="10">
                  <c:v>5.0439864318809006E-6</c:v>
                </c:pt>
                <c:pt idx="11">
                  <c:v>5.1630131006626576E-6</c:v>
                </c:pt>
                <c:pt idx="12">
                  <c:v>5.2760514470596709E-6</c:v>
                </c:pt>
                <c:pt idx="13">
                  <c:v>5.3825899199194055E-6</c:v>
                </c:pt>
                <c:pt idx="14">
                  <c:v>5.4821390024710988E-6</c:v>
                </c:pt>
                <c:pt idx="15">
                  <c:v>5.5742349477932563E-6</c:v>
                </c:pt>
                <c:pt idx="16">
                  <c:v>5.6584433700903601E-6</c:v>
                </c:pt>
                <c:pt idx="17">
                  <c:v>5.7343626529510987E-6</c:v>
                </c:pt>
                <c:pt idx="18">
                  <c:v>5.8016271372245283E-6</c:v>
                </c:pt>
                <c:pt idx="19">
                  <c:v>5.8599100531401826E-6</c:v>
                </c:pt>
                <c:pt idx="20">
                  <c:v>5.9089261637917154E-6</c:v>
                </c:pt>
                <c:pt idx="21">
                  <c:v>5.9484340900707072E-6</c:v>
                </c:pt>
                <c:pt idx="22">
                  <c:v>5.9782382905391716E-6</c:v>
                </c:pt>
                <c:pt idx="23">
                  <c:v>5.998190673519631E-6</c:v>
                </c:pt>
                <c:pt idx="24">
                  <c:v>6.0081918228069163E-6</c:v>
                </c:pt>
                <c:pt idx="25">
                  <c:v>6.0081918228069163E-6</c:v>
                </c:pt>
                <c:pt idx="26">
                  <c:v>5.9981906735196301E-6</c:v>
                </c:pt>
                <c:pt idx="27">
                  <c:v>5.9782382905391716E-6</c:v>
                </c:pt>
                <c:pt idx="28">
                  <c:v>5.9484340900707064E-6</c:v>
                </c:pt>
                <c:pt idx="29">
                  <c:v>5.9089261637917145E-6</c:v>
                </c:pt>
                <c:pt idx="30">
                  <c:v>5.8599100531401818E-6</c:v>
                </c:pt>
                <c:pt idx="31">
                  <c:v>5.8016271372245274E-6</c:v>
                </c:pt>
                <c:pt idx="32">
                  <c:v>5.7343626529510987E-6</c:v>
                </c:pt>
                <c:pt idx="33">
                  <c:v>5.6584433700903601E-6</c:v>
                </c:pt>
                <c:pt idx="34">
                  <c:v>5.5742349477932571E-6</c:v>
                </c:pt>
                <c:pt idx="35">
                  <c:v>5.4821390024710988E-6</c:v>
                </c:pt>
                <c:pt idx="36">
                  <c:v>5.3825899199194055E-6</c:v>
                </c:pt>
                <c:pt idx="37">
                  <c:v>5.2760514470596726E-6</c:v>
                </c:pt>
                <c:pt idx="38">
                  <c:v>5.1630131006626602E-6</c:v>
                </c:pt>
                <c:pt idx="39">
                  <c:v>5.0439864318809015E-6</c:v>
                </c:pt>
                <c:pt idx="40">
                  <c:v>4.9195011863441054E-6</c:v>
                </c:pt>
                <c:pt idx="41">
                  <c:v>4.7901013999554377E-6</c:v>
                </c:pt>
                <c:pt idx="42">
                  <c:v>4.6563414703748617E-6</c:v>
                </c:pt>
                <c:pt idx="43">
                  <c:v>4.5187822435017661E-6</c:v>
                </c:pt>
                <c:pt idx="44">
                  <c:v>4.3779871530956568E-6</c:v>
                </c:pt>
                <c:pt idx="45">
                  <c:v>4.2345184500305615E-6</c:v>
                </c:pt>
                <c:pt idx="46">
                  <c:v>4.088933555603083E-6</c:v>
                </c:pt>
                <c:pt idx="47">
                  <c:v>3.9417815708486999E-6</c:v>
                </c:pt>
                <c:pt idx="48">
                  <c:v>3.7935999710140637E-6</c:v>
                </c:pt>
                <c:pt idx="49">
                  <c:v>3.6449115112369024E-6</c:v>
                </c:pt>
                <c:pt idx="50">
                  <c:v>3.4962213661549065E-6</c:v>
                </c:pt>
                <c:pt idx="51">
                  <c:v>3.348014522657832E-6</c:v>
                </c:pt>
                <c:pt idx="52">
                  <c:v>3.2007534413709305E-6</c:v>
                </c:pt>
                <c:pt idx="53">
                  <c:v>3.0548759987705223E-6</c:v>
                </c:pt>
                <c:pt idx="54">
                  <c:v>2.9107937181404512E-6</c:v>
                </c:pt>
                <c:pt idx="55">
                  <c:v>2.7688902939356137E-6</c:v>
                </c:pt>
                <c:pt idx="56">
                  <c:v>2.6295204105769443E-6</c:v>
                </c:pt>
                <c:pt idx="57">
                  <c:v>2.4930088533082471E-6</c:v>
                </c:pt>
                <c:pt idx="58">
                  <c:v>2.3596499055420497E-6</c:v>
                </c:pt>
                <c:pt idx="59">
                  <c:v>2.2297070241466452E-6</c:v>
                </c:pt>
                <c:pt idx="60">
                  <c:v>2.1034127814118411E-6</c:v>
                </c:pt>
                <c:pt idx="61">
                  <c:v>1.9809690600029377E-6</c:v>
                </c:pt>
                <c:pt idx="62">
                  <c:v>1.8625474850912605E-6</c:v>
                </c:pt>
                <c:pt idx="63">
                  <c:v>1.7482900760495301E-6</c:v>
                </c:pt>
                <c:pt idx="64">
                  <c:v>1.6383100986296009E-6</c:v>
                </c:pt>
                <c:pt idx="65">
                  <c:v>1.5326930974011582E-6</c:v>
                </c:pt>
                <c:pt idx="66">
                  <c:v>1.431498087419785E-6</c:v>
                </c:pt>
                <c:pt idx="67">
                  <c:v>1.3347588836033011E-6</c:v>
                </c:pt>
                <c:pt idx="68">
                  <c:v>1.2424855461135389E-6</c:v>
                </c:pt>
                <c:pt idx="69">
                  <c:v>1.1546659201498975E-6</c:v>
                </c:pt>
                <c:pt idx="70">
                  <c:v>1.0712672489405409E-6</c:v>
                </c:pt>
                <c:pt idx="71">
                  <c:v>9.9223783934340107E-7</c:v>
                </c:pt>
                <c:pt idx="72">
                  <c:v>9.1750876031644401E-7</c:v>
                </c:pt>
                <c:pt idx="73">
                  <c:v>8.4699555555714987E-7</c:v>
                </c:pt>
                <c:pt idx="74">
                  <c:v>7.8059995281621019E-7</c:v>
                </c:pt>
                <c:pt idx="75">
                  <c:v>7.1821155373059031E-7</c:v>
                </c:pt>
                <c:pt idx="76">
                  <c:v>6.5970948946704742E-7</c:v>
                </c:pt>
                <c:pt idx="77">
                  <c:v>6.0496402899012221E-7</c:v>
                </c:pt>
                <c:pt idx="78">
                  <c:v>5.5383812834063094E-7</c:v>
                </c:pt>
                <c:pt idx="79">
                  <c:v>5.0618891090538962E-7</c:v>
                </c:pt>
                <c:pt idx="80">
                  <c:v>4.6186907025155153E-7</c:v>
                </c:pt>
                <c:pt idx="81">
                  <c:v>4.2072818866690152E-7</c:v>
                </c:pt>
                <c:pt idx="82">
                  <c:v>3.826139660703419E-7</c:v>
                </c:pt>
                <c:pt idx="83">
                  <c:v>3.473733554166606E-7</c:v>
                </c:pt>
                <c:pt idx="84">
                  <c:v>3.148536021010814E-7</c:v>
                </c:pt>
                <c:pt idx="85">
                  <c:v>2.849031861592759E-7</c:v>
                </c:pt>
                <c:pt idx="86">
                  <c:v>2.5737266724720563E-7</c:v>
                </c:pt>
                <c:pt idx="87">
                  <c:v>2.3211543346468354E-7</c:v>
                </c:pt>
                <c:pt idx="88">
                  <c:v>2.089883560516371E-7</c:v>
                </c:pt>
                <c:pt idx="89">
                  <c:v>1.8785235283376866E-7</c:v>
                </c:pt>
                <c:pt idx="90">
                  <c:v>1.6857286402382285E-7</c:v>
                </c:pt>
                <c:pt idx="91">
                  <c:v>1.510202445970961E-7</c:v>
                </c:pt>
                <c:pt idx="92">
                  <c:v>1.3507007795806443E-7</c:v>
                </c:pt>
                <c:pt idx="93">
                  <c:v>1.2060341600339352E-7</c:v>
                </c:pt>
                <c:pt idx="94">
                  <c:v>1.0750695097084459E-7</c:v>
                </c:pt>
                <c:pt idx="95">
                  <c:v>9.5673124650390251E-8</c:v>
                </c:pt>
                <c:pt idx="96">
                  <c:v>8.5000180630799675E-8</c:v>
                </c:pt>
                <c:pt idx="97">
                  <c:v>7.5392165270193313E-8</c:v>
                </c:pt>
                <c:pt idx="98">
                  <c:v>6.6758883021206285E-8</c:v>
                </c:pt>
                <c:pt idx="99">
                  <c:v>5.9015811619219598E-8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469-4969-9794-921F0C7B5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230728"/>
        <c:axId val="544232696"/>
      </c:lineChart>
      <c:catAx>
        <c:axId val="53290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904160"/>
        <c:crosses val="autoZero"/>
        <c:auto val="1"/>
        <c:lblAlgn val="ctr"/>
        <c:lblOffset val="100"/>
        <c:noMultiLvlLbl val="0"/>
      </c:catAx>
      <c:valAx>
        <c:axId val="5329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906784"/>
        <c:crosses val="autoZero"/>
        <c:crossBetween val="between"/>
      </c:valAx>
      <c:valAx>
        <c:axId val="5442326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230728"/>
        <c:crosses val="max"/>
        <c:crossBetween val="between"/>
      </c:valAx>
      <c:catAx>
        <c:axId val="544230728"/>
        <c:scaling>
          <c:orientation val="minMax"/>
        </c:scaling>
        <c:delete val="1"/>
        <c:axPos val="b"/>
        <c:majorTickMark val="none"/>
        <c:minorTickMark val="none"/>
        <c:tickLblPos val="nextTo"/>
        <c:crossAx val="5442326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10</xdr:row>
      <xdr:rowOff>9525</xdr:rowOff>
    </xdr:from>
    <xdr:to>
      <xdr:col>10</xdr:col>
      <xdr:colOff>47625</xdr:colOff>
      <xdr:row>25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workbookViewId="0">
      <selection activeCell="C23" sqref="C23"/>
    </sheetView>
  </sheetViews>
  <sheetFormatPr defaultRowHeight="14.25" x14ac:dyDescent="0.2"/>
  <cols>
    <col min="1" max="1" width="8.25" style="2" bestFit="1" customWidth="1"/>
    <col min="3" max="3" width="17.25" bestFit="1" customWidth="1"/>
    <col min="4" max="4" width="11.625" bestFit="1" customWidth="1"/>
    <col min="10" max="10" width="13" bestFit="1" customWidth="1"/>
  </cols>
  <sheetData>
    <row r="1" spans="1:10" x14ac:dyDescent="0.2">
      <c r="A1" s="3">
        <v>25330</v>
      </c>
      <c r="D1" t="s">
        <v>0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">
      <c r="A2" s="3">
        <v>51000</v>
      </c>
      <c r="C2" t="s">
        <v>1</v>
      </c>
      <c r="D2">
        <f>AVERAGE(A:A)</f>
        <v>66706.233380816717</v>
      </c>
      <c r="G2">
        <v>1</v>
      </c>
      <c r="H2">
        <f>D9</f>
        <v>320.33518461309723</v>
      </c>
      <c r="I2">
        <f>COUNTIF(A:A,"&lt;="&amp;H2)</f>
        <v>0</v>
      </c>
      <c r="J2">
        <f>_xlfn.NORM.DIST(H2,D$2,D$3,FALSE)</f>
        <v>3.6449115112368977E-6</v>
      </c>
    </row>
    <row r="3" spans="1:10" x14ac:dyDescent="0.2">
      <c r="A3" s="3">
        <v>24000</v>
      </c>
      <c r="C3" t="s">
        <v>2</v>
      </c>
      <c r="D3">
        <f>_xlfn.STDEV.S(A:A)</f>
        <v>66385.89819620362</v>
      </c>
      <c r="G3">
        <v>2</v>
      </c>
      <c r="H3">
        <f>D$7+H2</f>
        <v>3029.9636824173267</v>
      </c>
      <c r="I3">
        <f>COUNTIF(A:A,"&lt;="&amp;H3)-COUNTIF(A:A,"&lt;="&amp;H2)</f>
        <v>0</v>
      </c>
      <c r="J3">
        <f t="shared" ref="J3:J66" si="0">_xlfn.NORM.DIST(H3,D$2,D$3,FALSE)</f>
        <v>3.7935999710140582E-6</v>
      </c>
    </row>
    <row r="4" spans="1:10" x14ac:dyDescent="0.2">
      <c r="A4" s="3">
        <v>23840</v>
      </c>
      <c r="G4">
        <v>3</v>
      </c>
      <c r="H4">
        <f t="shared" ref="H4:H67" si="1">D$7+H3</f>
        <v>5739.5921802215562</v>
      </c>
      <c r="I4">
        <f t="shared" ref="I4:I67" si="2">COUNTIF(A:A,"&lt;="&amp;H4)-COUNTIF(A:A,"&lt;="&amp;H3)</f>
        <v>0</v>
      </c>
      <c r="J4">
        <f t="shared" si="0"/>
        <v>3.9417815708486948E-6</v>
      </c>
    </row>
    <row r="5" spans="1:10" x14ac:dyDescent="0.2">
      <c r="A5" s="3">
        <v>34860</v>
      </c>
      <c r="G5">
        <v>4</v>
      </c>
      <c r="H5">
        <f t="shared" si="1"/>
        <v>8449.2206780257857</v>
      </c>
      <c r="I5">
        <f t="shared" si="2"/>
        <v>1</v>
      </c>
      <c r="J5">
        <f t="shared" si="0"/>
        <v>4.0889335556030788E-6</v>
      </c>
    </row>
    <row r="6" spans="1:10" x14ac:dyDescent="0.2">
      <c r="A6" s="3">
        <v>83333</v>
      </c>
      <c r="C6" t="s">
        <v>3</v>
      </c>
      <c r="D6">
        <v>50</v>
      </c>
      <c r="G6">
        <v>5</v>
      </c>
      <c r="H6">
        <f t="shared" si="1"/>
        <v>11158.849175830015</v>
      </c>
      <c r="I6">
        <f t="shared" si="2"/>
        <v>5</v>
      </c>
      <c r="J6">
        <f t="shared" si="0"/>
        <v>4.2345184500305572E-6</v>
      </c>
    </row>
    <row r="7" spans="1:10" x14ac:dyDescent="0.2">
      <c r="A7" s="3">
        <v>100000</v>
      </c>
      <c r="C7" t="s">
        <v>4</v>
      </c>
      <c r="D7">
        <f>(D$10-D$9)/(D$6-1)</f>
        <v>2709.6284978042295</v>
      </c>
      <c r="G7">
        <v>6</v>
      </c>
      <c r="H7">
        <f t="shared" si="1"/>
        <v>13868.477673634245</v>
      </c>
      <c r="I7">
        <f t="shared" si="2"/>
        <v>45</v>
      </c>
      <c r="J7">
        <f t="shared" si="0"/>
        <v>4.3779871530956526E-6</v>
      </c>
    </row>
    <row r="8" spans="1:10" x14ac:dyDescent="0.2">
      <c r="A8" s="3">
        <v>11840</v>
      </c>
      <c r="C8" t="s">
        <v>5</v>
      </c>
      <c r="D8">
        <v>1</v>
      </c>
      <c r="G8">
        <v>7</v>
      </c>
      <c r="H8">
        <f t="shared" si="1"/>
        <v>16578.106171438474</v>
      </c>
      <c r="I8">
        <f t="shared" si="2"/>
        <v>71</v>
      </c>
      <c r="J8">
        <f t="shared" si="0"/>
        <v>4.5187822435017619E-6</v>
      </c>
    </row>
    <row r="9" spans="1:10" x14ac:dyDescent="0.2">
      <c r="A9" s="3">
        <v>100000</v>
      </c>
      <c r="C9" t="s">
        <v>6</v>
      </c>
      <c r="D9">
        <f>D2-D8*D3</f>
        <v>320.33518461309723</v>
      </c>
      <c r="G9">
        <v>8</v>
      </c>
      <c r="H9">
        <f t="shared" si="1"/>
        <v>19287.734669242702</v>
      </c>
      <c r="I9">
        <f t="shared" si="2"/>
        <v>4</v>
      </c>
      <c r="J9">
        <f t="shared" si="0"/>
        <v>4.6563414703748583E-6</v>
      </c>
    </row>
    <row r="10" spans="1:10" x14ac:dyDescent="0.2">
      <c r="A10" s="3">
        <v>75000</v>
      </c>
      <c r="C10" t="s">
        <v>7</v>
      </c>
      <c r="D10">
        <f>D2+D8*D3</f>
        <v>133092.13157702034</v>
      </c>
      <c r="G10">
        <v>9</v>
      </c>
      <c r="H10">
        <f t="shared" si="1"/>
        <v>21997.363167046933</v>
      </c>
      <c r="I10">
        <f t="shared" si="2"/>
        <v>12</v>
      </c>
      <c r="J10">
        <f t="shared" si="0"/>
        <v>4.7901013999554343E-6</v>
      </c>
    </row>
    <row r="11" spans="1:10" x14ac:dyDescent="0.2">
      <c r="A11" s="3">
        <v>80000</v>
      </c>
      <c r="G11">
        <v>10</v>
      </c>
      <c r="H11">
        <f t="shared" si="1"/>
        <v>24706.991664851164</v>
      </c>
      <c r="I11">
        <f t="shared" si="2"/>
        <v>22</v>
      </c>
      <c r="J11">
        <f t="shared" si="0"/>
        <v>4.9195011863441028E-6</v>
      </c>
    </row>
    <row r="12" spans="1:10" x14ac:dyDescent="0.2">
      <c r="A12" s="3">
        <v>150000</v>
      </c>
      <c r="G12">
        <v>11</v>
      </c>
      <c r="H12">
        <f t="shared" si="1"/>
        <v>27416.620162655396</v>
      </c>
      <c r="I12">
        <f t="shared" si="2"/>
        <v>36</v>
      </c>
      <c r="J12">
        <f t="shared" si="0"/>
        <v>5.0439864318809006E-6</v>
      </c>
    </row>
    <row r="13" spans="1:10" x14ac:dyDescent="0.2">
      <c r="A13" s="3">
        <v>14800</v>
      </c>
      <c r="G13">
        <v>12</v>
      </c>
      <c r="H13">
        <f t="shared" si="1"/>
        <v>30126.248660459627</v>
      </c>
      <c r="I13">
        <f t="shared" si="2"/>
        <v>75</v>
      </c>
      <c r="J13">
        <f t="shared" si="0"/>
        <v>5.1630131006626576E-6</v>
      </c>
    </row>
    <row r="14" spans="1:10" x14ac:dyDescent="0.2">
      <c r="A14" s="3">
        <v>27888</v>
      </c>
      <c r="G14">
        <v>13</v>
      </c>
      <c r="H14">
        <f t="shared" si="1"/>
        <v>32835.877158263858</v>
      </c>
      <c r="I14">
        <f t="shared" si="2"/>
        <v>3</v>
      </c>
      <c r="J14">
        <f t="shared" si="0"/>
        <v>5.2760514470596709E-6</v>
      </c>
    </row>
    <row r="15" spans="1:10" x14ac:dyDescent="0.2">
      <c r="A15" s="3">
        <v>77500</v>
      </c>
      <c r="G15">
        <v>14</v>
      </c>
      <c r="H15">
        <f t="shared" si="1"/>
        <v>35545.50565606809</v>
      </c>
      <c r="I15">
        <f t="shared" si="2"/>
        <v>7</v>
      </c>
      <c r="J15">
        <f t="shared" si="0"/>
        <v>5.3825899199194055E-6</v>
      </c>
    </row>
    <row r="16" spans="1:10" x14ac:dyDescent="0.2">
      <c r="A16" s="3">
        <v>63750</v>
      </c>
      <c r="G16">
        <v>15</v>
      </c>
      <c r="H16">
        <f t="shared" si="1"/>
        <v>38255.134153872321</v>
      </c>
      <c r="I16">
        <f t="shared" si="2"/>
        <v>8</v>
      </c>
      <c r="J16">
        <f t="shared" si="0"/>
        <v>5.4821390024710988E-6</v>
      </c>
    </row>
    <row r="17" spans="1:10" x14ac:dyDescent="0.2">
      <c r="A17" s="3">
        <v>100000</v>
      </c>
      <c r="G17">
        <v>16</v>
      </c>
      <c r="H17">
        <f t="shared" si="1"/>
        <v>40964.762651676552</v>
      </c>
      <c r="I17">
        <f t="shared" si="2"/>
        <v>18</v>
      </c>
      <c r="J17">
        <f t="shared" si="0"/>
        <v>5.5742349477932563E-6</v>
      </c>
    </row>
    <row r="18" spans="1:10" x14ac:dyDescent="0.2">
      <c r="A18" s="3">
        <v>60000</v>
      </c>
      <c r="G18">
        <v>17</v>
      </c>
      <c r="H18">
        <f t="shared" si="1"/>
        <v>43674.391149480783</v>
      </c>
      <c r="I18">
        <f t="shared" si="2"/>
        <v>16</v>
      </c>
      <c r="J18">
        <f t="shared" si="0"/>
        <v>5.6584433700903601E-6</v>
      </c>
    </row>
    <row r="19" spans="1:10" x14ac:dyDescent="0.2">
      <c r="A19" s="3">
        <v>100000</v>
      </c>
      <c r="G19">
        <v>18</v>
      </c>
      <c r="H19">
        <f t="shared" si="1"/>
        <v>46384.019647285015</v>
      </c>
      <c r="I19">
        <f t="shared" si="2"/>
        <v>5</v>
      </c>
      <c r="J19">
        <f t="shared" si="0"/>
        <v>5.7343626529510987E-6</v>
      </c>
    </row>
    <row r="20" spans="1:10" x14ac:dyDescent="0.2">
      <c r="A20" s="3">
        <v>50000</v>
      </c>
      <c r="G20">
        <v>19</v>
      </c>
      <c r="H20">
        <f t="shared" si="1"/>
        <v>49093.648145089246</v>
      </c>
      <c r="I20">
        <f t="shared" si="2"/>
        <v>3</v>
      </c>
      <c r="J20">
        <f t="shared" si="0"/>
        <v>5.8016271372245283E-6</v>
      </c>
    </row>
    <row r="21" spans="1:10" x14ac:dyDescent="0.2">
      <c r="A21" s="3">
        <v>11840</v>
      </c>
      <c r="G21">
        <v>20</v>
      </c>
      <c r="H21">
        <f t="shared" si="1"/>
        <v>51803.276642893477</v>
      </c>
      <c r="I21">
        <f t="shared" si="2"/>
        <v>53</v>
      </c>
      <c r="J21">
        <f t="shared" si="0"/>
        <v>5.8599100531401826E-6</v>
      </c>
    </row>
    <row r="22" spans="1:10" x14ac:dyDescent="0.2">
      <c r="A22" s="3">
        <v>70000</v>
      </c>
      <c r="G22">
        <v>21</v>
      </c>
      <c r="H22">
        <f t="shared" si="1"/>
        <v>54512.905140697709</v>
      </c>
      <c r="I22">
        <f t="shared" si="2"/>
        <v>10</v>
      </c>
      <c r="J22">
        <f t="shared" si="0"/>
        <v>5.9089261637917154E-6</v>
      </c>
    </row>
    <row r="23" spans="1:10" x14ac:dyDescent="0.2">
      <c r="A23" s="3">
        <v>39840</v>
      </c>
      <c r="G23">
        <v>22</v>
      </c>
      <c r="H23">
        <f t="shared" si="1"/>
        <v>57222.53363850194</v>
      </c>
      <c r="I23">
        <f t="shared" si="2"/>
        <v>4</v>
      </c>
      <c r="J23">
        <f t="shared" si="0"/>
        <v>5.9484340900707072E-6</v>
      </c>
    </row>
    <row r="24" spans="1:10" x14ac:dyDescent="0.2">
      <c r="A24" s="3">
        <v>12580</v>
      </c>
      <c r="G24">
        <v>23</v>
      </c>
      <c r="H24">
        <f t="shared" si="1"/>
        <v>59932.162136306171</v>
      </c>
      <c r="I24">
        <f t="shared" si="2"/>
        <v>5</v>
      </c>
      <c r="J24">
        <f t="shared" si="0"/>
        <v>5.9782382905391716E-6</v>
      </c>
    </row>
    <row r="25" spans="1:10" x14ac:dyDescent="0.2">
      <c r="A25" s="3">
        <v>30820</v>
      </c>
      <c r="G25">
        <v>24</v>
      </c>
      <c r="H25">
        <f t="shared" si="1"/>
        <v>62641.790634110403</v>
      </c>
      <c r="I25">
        <f t="shared" si="2"/>
        <v>42</v>
      </c>
      <c r="J25">
        <f t="shared" si="0"/>
        <v>5.998190673519631E-6</v>
      </c>
    </row>
    <row r="26" spans="1:10" x14ac:dyDescent="0.2">
      <c r="A26" s="3">
        <v>62500</v>
      </c>
      <c r="G26">
        <v>25</v>
      </c>
      <c r="H26">
        <f t="shared" si="1"/>
        <v>65351.419131914634</v>
      </c>
      <c r="I26">
        <f t="shared" si="2"/>
        <v>12</v>
      </c>
      <c r="J26">
        <f t="shared" si="0"/>
        <v>6.0081918228069163E-6</v>
      </c>
    </row>
    <row r="27" spans="1:10" x14ac:dyDescent="0.2">
      <c r="A27" s="3">
        <v>49800</v>
      </c>
      <c r="G27">
        <v>26</v>
      </c>
      <c r="H27">
        <f t="shared" si="1"/>
        <v>68061.047629718858</v>
      </c>
      <c r="I27">
        <f t="shared" si="2"/>
        <v>6</v>
      </c>
      <c r="J27">
        <f t="shared" si="0"/>
        <v>6.0081918228069163E-6</v>
      </c>
    </row>
    <row r="28" spans="1:10" x14ac:dyDescent="0.2">
      <c r="A28" s="3">
        <v>100000</v>
      </c>
      <c r="G28">
        <v>27</v>
      </c>
      <c r="H28">
        <f t="shared" si="1"/>
        <v>70770.676127523082</v>
      </c>
      <c r="I28">
        <f t="shared" si="2"/>
        <v>10</v>
      </c>
      <c r="J28">
        <f t="shared" si="0"/>
        <v>5.9981906735196301E-6</v>
      </c>
    </row>
    <row r="29" spans="1:10" x14ac:dyDescent="0.2">
      <c r="A29" s="3">
        <v>40000</v>
      </c>
      <c r="G29">
        <v>28</v>
      </c>
      <c r="H29">
        <f t="shared" si="1"/>
        <v>73480.304625327306</v>
      </c>
      <c r="I29">
        <f t="shared" si="2"/>
        <v>4</v>
      </c>
      <c r="J29">
        <f t="shared" si="0"/>
        <v>5.9782382905391716E-6</v>
      </c>
    </row>
    <row r="30" spans="1:10" x14ac:dyDescent="0.2">
      <c r="A30" s="3">
        <v>29800</v>
      </c>
      <c r="G30">
        <v>29</v>
      </c>
      <c r="H30">
        <f t="shared" si="1"/>
        <v>76189.93312313153</v>
      </c>
      <c r="I30">
        <f t="shared" si="2"/>
        <v>36</v>
      </c>
      <c r="J30">
        <f t="shared" si="0"/>
        <v>5.9484340900707064E-6</v>
      </c>
    </row>
    <row r="31" spans="1:10" x14ac:dyDescent="0.2">
      <c r="A31" s="3">
        <v>220000</v>
      </c>
      <c r="G31">
        <v>30</v>
      </c>
      <c r="H31">
        <f t="shared" si="1"/>
        <v>78899.561620935754</v>
      </c>
      <c r="I31">
        <f t="shared" si="2"/>
        <v>3</v>
      </c>
      <c r="J31">
        <f t="shared" si="0"/>
        <v>5.9089261637917145E-6</v>
      </c>
    </row>
    <row r="32" spans="1:10" x14ac:dyDescent="0.2">
      <c r="A32" s="3">
        <v>382500</v>
      </c>
      <c r="G32">
        <v>31</v>
      </c>
      <c r="H32">
        <f t="shared" si="1"/>
        <v>81609.190118739978</v>
      </c>
      <c r="I32">
        <f t="shared" si="2"/>
        <v>13</v>
      </c>
      <c r="J32">
        <f t="shared" si="0"/>
        <v>5.8599100531401818E-6</v>
      </c>
    </row>
    <row r="33" spans="1:10" x14ac:dyDescent="0.2">
      <c r="A33" s="3">
        <v>50000</v>
      </c>
      <c r="G33">
        <v>32</v>
      </c>
      <c r="H33">
        <f t="shared" si="1"/>
        <v>84318.818616544202</v>
      </c>
      <c r="I33">
        <f t="shared" si="2"/>
        <v>3</v>
      </c>
      <c r="J33">
        <f t="shared" si="0"/>
        <v>5.8016271372245274E-6</v>
      </c>
    </row>
    <row r="34" spans="1:10" x14ac:dyDescent="0.2">
      <c r="A34" s="3">
        <v>13500</v>
      </c>
      <c r="G34">
        <v>33</v>
      </c>
      <c r="H34">
        <f t="shared" si="1"/>
        <v>87028.447114348426</v>
      </c>
      <c r="I34">
        <f t="shared" si="2"/>
        <v>10</v>
      </c>
      <c r="J34">
        <f t="shared" si="0"/>
        <v>5.7343626529510987E-6</v>
      </c>
    </row>
    <row r="35" spans="1:10" x14ac:dyDescent="0.2">
      <c r="A35" s="3">
        <v>95031</v>
      </c>
      <c r="G35">
        <v>34</v>
      </c>
      <c r="H35">
        <f t="shared" si="1"/>
        <v>89738.07561215265</v>
      </c>
      <c r="I35">
        <f t="shared" si="2"/>
        <v>6</v>
      </c>
      <c r="J35">
        <f t="shared" si="0"/>
        <v>5.6584433700903601E-6</v>
      </c>
    </row>
    <row r="36" spans="1:10" x14ac:dyDescent="0.2">
      <c r="A36" s="3">
        <v>24153</v>
      </c>
      <c r="G36">
        <v>35</v>
      </c>
      <c r="H36">
        <f t="shared" si="1"/>
        <v>92447.704109956874</v>
      </c>
      <c r="I36">
        <f t="shared" si="2"/>
        <v>7</v>
      </c>
      <c r="J36">
        <f t="shared" si="0"/>
        <v>5.5742349477932571E-6</v>
      </c>
    </row>
    <row r="37" spans="1:10" x14ac:dyDescent="0.2">
      <c r="A37" s="3">
        <v>50000</v>
      </c>
      <c r="G37">
        <v>36</v>
      </c>
      <c r="H37">
        <f t="shared" si="1"/>
        <v>95157.332607761098</v>
      </c>
      <c r="I37">
        <f t="shared" si="2"/>
        <v>4</v>
      </c>
      <c r="J37">
        <f t="shared" si="0"/>
        <v>5.4821390024710988E-6</v>
      </c>
    </row>
    <row r="38" spans="1:10" x14ac:dyDescent="0.2">
      <c r="A38" s="3">
        <v>11840</v>
      </c>
      <c r="G38">
        <v>37</v>
      </c>
      <c r="H38">
        <f t="shared" si="1"/>
        <v>97866.961105565322</v>
      </c>
      <c r="I38">
        <f t="shared" si="2"/>
        <v>5</v>
      </c>
      <c r="J38">
        <f t="shared" si="0"/>
        <v>5.3825899199194055E-6</v>
      </c>
    </row>
    <row r="39" spans="1:10" x14ac:dyDescent="0.2">
      <c r="A39" s="3">
        <v>60000</v>
      </c>
      <c r="G39">
        <v>38</v>
      </c>
      <c r="H39">
        <f t="shared" si="1"/>
        <v>100576.58960336955</v>
      </c>
      <c r="I39">
        <f t="shared" si="2"/>
        <v>20</v>
      </c>
      <c r="J39">
        <f t="shared" si="0"/>
        <v>5.2760514470596726E-6</v>
      </c>
    </row>
    <row r="40" spans="1:10" x14ac:dyDescent="0.2">
      <c r="A40" s="3">
        <v>14356</v>
      </c>
      <c r="G40">
        <v>39</v>
      </c>
      <c r="H40">
        <f t="shared" si="1"/>
        <v>103286.21810117377</v>
      </c>
      <c r="I40">
        <f t="shared" si="2"/>
        <v>2</v>
      </c>
      <c r="J40">
        <f t="shared" si="0"/>
        <v>5.1630131006626602E-6</v>
      </c>
    </row>
    <row r="41" spans="1:10" x14ac:dyDescent="0.2">
      <c r="A41" s="3">
        <v>90007.5</v>
      </c>
      <c r="G41">
        <v>40</v>
      </c>
      <c r="H41">
        <f t="shared" si="1"/>
        <v>105995.84659897799</v>
      </c>
      <c r="I41">
        <f t="shared" si="2"/>
        <v>13</v>
      </c>
      <c r="J41">
        <f t="shared" si="0"/>
        <v>5.0439864318809015E-6</v>
      </c>
    </row>
    <row r="42" spans="1:10" x14ac:dyDescent="0.2">
      <c r="A42" s="3">
        <v>15000</v>
      </c>
      <c r="G42">
        <v>41</v>
      </c>
      <c r="H42">
        <f t="shared" si="1"/>
        <v>108705.47509678222</v>
      </c>
      <c r="I42">
        <f t="shared" si="2"/>
        <v>3</v>
      </c>
      <c r="J42">
        <f t="shared" si="0"/>
        <v>4.9195011863441054E-6</v>
      </c>
    </row>
    <row r="43" spans="1:10" x14ac:dyDescent="0.2">
      <c r="A43" s="3">
        <v>67500</v>
      </c>
      <c r="G43">
        <v>42</v>
      </c>
      <c r="H43">
        <f t="shared" si="1"/>
        <v>111415.10359458644</v>
      </c>
      <c r="I43">
        <f t="shared" si="2"/>
        <v>1</v>
      </c>
      <c r="J43">
        <f t="shared" si="0"/>
        <v>4.7901013999554377E-6</v>
      </c>
    </row>
    <row r="44" spans="1:10" x14ac:dyDescent="0.2">
      <c r="A44" s="3">
        <v>40000</v>
      </c>
      <c r="G44">
        <v>43</v>
      </c>
      <c r="H44">
        <f t="shared" si="1"/>
        <v>114124.73209239067</v>
      </c>
      <c r="I44">
        <f t="shared" si="2"/>
        <v>3</v>
      </c>
      <c r="J44">
        <f t="shared" si="0"/>
        <v>4.6563414703748617E-6</v>
      </c>
    </row>
    <row r="45" spans="1:10" x14ac:dyDescent="0.2">
      <c r="A45" s="3">
        <v>49791.666666666664</v>
      </c>
      <c r="G45">
        <v>44</v>
      </c>
      <c r="H45">
        <f t="shared" si="1"/>
        <v>116834.36059019489</v>
      </c>
      <c r="I45">
        <f t="shared" si="2"/>
        <v>3</v>
      </c>
      <c r="J45">
        <f t="shared" si="0"/>
        <v>4.5187822435017661E-6</v>
      </c>
    </row>
    <row r="46" spans="1:10" x14ac:dyDescent="0.2">
      <c r="A46" s="3">
        <v>14800</v>
      </c>
      <c r="G46">
        <v>45</v>
      </c>
      <c r="H46">
        <f t="shared" si="1"/>
        <v>119543.98908799911</v>
      </c>
      <c r="I46">
        <f t="shared" si="2"/>
        <v>1</v>
      </c>
      <c r="J46">
        <f t="shared" si="0"/>
        <v>4.3779871530956568E-6</v>
      </c>
    </row>
    <row r="47" spans="1:10" x14ac:dyDescent="0.2">
      <c r="A47" s="3">
        <v>14800</v>
      </c>
      <c r="G47">
        <v>46</v>
      </c>
      <c r="H47">
        <f t="shared" si="1"/>
        <v>122253.61758580334</v>
      </c>
      <c r="I47">
        <f t="shared" si="2"/>
        <v>3</v>
      </c>
      <c r="J47">
        <f t="shared" si="0"/>
        <v>4.2345184500305615E-6</v>
      </c>
    </row>
    <row r="48" spans="1:10" x14ac:dyDescent="0.2">
      <c r="A48" s="3">
        <v>100000</v>
      </c>
      <c r="G48">
        <v>47</v>
      </c>
      <c r="H48">
        <f t="shared" si="1"/>
        <v>124963.24608360756</v>
      </c>
      <c r="I48">
        <f t="shared" si="2"/>
        <v>0</v>
      </c>
      <c r="J48">
        <f t="shared" si="0"/>
        <v>4.088933555603083E-6</v>
      </c>
    </row>
    <row r="49" spans="1:10" x14ac:dyDescent="0.2">
      <c r="A49" s="3">
        <v>29800</v>
      </c>
      <c r="G49">
        <v>48</v>
      </c>
      <c r="H49">
        <f t="shared" si="1"/>
        <v>127672.87458141179</v>
      </c>
      <c r="I49">
        <f t="shared" si="2"/>
        <v>12</v>
      </c>
      <c r="J49">
        <f t="shared" si="0"/>
        <v>3.9417815708486999E-6</v>
      </c>
    </row>
    <row r="50" spans="1:10" x14ac:dyDescent="0.2">
      <c r="A50" s="3">
        <v>49800</v>
      </c>
      <c r="G50">
        <v>49</v>
      </c>
      <c r="H50">
        <f t="shared" si="1"/>
        <v>130382.50307921601</v>
      </c>
      <c r="I50">
        <f t="shared" si="2"/>
        <v>2</v>
      </c>
      <c r="J50">
        <f t="shared" si="0"/>
        <v>3.7935999710140637E-6</v>
      </c>
    </row>
    <row r="51" spans="1:10" x14ac:dyDescent="0.2">
      <c r="A51" s="3">
        <v>14800</v>
      </c>
      <c r="G51">
        <v>50</v>
      </c>
      <c r="H51">
        <f t="shared" si="1"/>
        <v>133092.13157702025</v>
      </c>
      <c r="I51">
        <f t="shared" si="2"/>
        <v>1</v>
      </c>
      <c r="J51">
        <f t="shared" si="0"/>
        <v>3.6449115112369024E-6</v>
      </c>
    </row>
    <row r="52" spans="1:10" x14ac:dyDescent="0.2">
      <c r="A52" s="3">
        <v>96250</v>
      </c>
      <c r="G52">
        <v>51</v>
      </c>
      <c r="H52">
        <f t="shared" si="1"/>
        <v>135801.76007482447</v>
      </c>
      <c r="I52">
        <f t="shared" si="2"/>
        <v>1</v>
      </c>
      <c r="J52">
        <f t="shared" si="0"/>
        <v>3.4962213661549065E-6</v>
      </c>
    </row>
    <row r="53" spans="1:10" x14ac:dyDescent="0.2">
      <c r="A53" s="3">
        <v>255000</v>
      </c>
      <c r="G53">
        <v>52</v>
      </c>
      <c r="H53">
        <f t="shared" si="1"/>
        <v>138511.3885726287</v>
      </c>
      <c r="I53">
        <f t="shared" si="2"/>
        <v>0</v>
      </c>
      <c r="J53">
        <f t="shared" si="0"/>
        <v>3.348014522657832E-6</v>
      </c>
    </row>
    <row r="54" spans="1:10" x14ac:dyDescent="0.2">
      <c r="A54" s="3">
        <v>29800</v>
      </c>
      <c r="G54">
        <v>53</v>
      </c>
      <c r="H54">
        <f t="shared" si="1"/>
        <v>141221.01707043292</v>
      </c>
      <c r="I54">
        <f t="shared" si="2"/>
        <v>1</v>
      </c>
      <c r="J54">
        <f t="shared" si="0"/>
        <v>3.2007534413709305E-6</v>
      </c>
    </row>
    <row r="55" spans="1:10" x14ac:dyDescent="0.2">
      <c r="A55" s="3">
        <v>49800</v>
      </c>
      <c r="G55">
        <v>54</v>
      </c>
      <c r="H55">
        <f t="shared" si="1"/>
        <v>143930.64556823715</v>
      </c>
      <c r="I55">
        <f t="shared" si="2"/>
        <v>1</v>
      </c>
      <c r="J55">
        <f t="shared" si="0"/>
        <v>3.0548759987705223E-6</v>
      </c>
    </row>
    <row r="56" spans="1:10" x14ac:dyDescent="0.2">
      <c r="A56" s="3">
        <v>57500</v>
      </c>
      <c r="G56">
        <v>55</v>
      </c>
      <c r="H56">
        <f t="shared" si="1"/>
        <v>146640.27406604137</v>
      </c>
      <c r="I56">
        <f t="shared" si="2"/>
        <v>2</v>
      </c>
      <c r="J56">
        <f t="shared" si="0"/>
        <v>2.9107937181404512E-6</v>
      </c>
    </row>
    <row r="57" spans="1:10" x14ac:dyDescent="0.2">
      <c r="A57" s="3">
        <v>92000</v>
      </c>
      <c r="G57">
        <v>56</v>
      </c>
      <c r="H57">
        <f t="shared" si="1"/>
        <v>149349.90256384559</v>
      </c>
      <c r="I57">
        <f t="shared" si="2"/>
        <v>3</v>
      </c>
      <c r="J57">
        <f t="shared" si="0"/>
        <v>2.7688902939356137E-6</v>
      </c>
    </row>
    <row r="58" spans="1:10" x14ac:dyDescent="0.2">
      <c r="A58" s="3">
        <v>70000</v>
      </c>
      <c r="G58">
        <v>57</v>
      </c>
      <c r="H58">
        <f t="shared" si="1"/>
        <v>152059.53106164982</v>
      </c>
      <c r="I58">
        <f t="shared" si="2"/>
        <v>12</v>
      </c>
      <c r="J58">
        <f t="shared" si="0"/>
        <v>2.6295204105769443E-6</v>
      </c>
    </row>
    <row r="59" spans="1:10" x14ac:dyDescent="0.2">
      <c r="A59" s="3">
        <v>15000</v>
      </c>
      <c r="G59">
        <v>58</v>
      </c>
      <c r="H59">
        <f t="shared" si="1"/>
        <v>154769.15955945404</v>
      </c>
      <c r="I59">
        <f t="shared" si="2"/>
        <v>1</v>
      </c>
      <c r="J59">
        <f t="shared" si="0"/>
        <v>2.4930088533082471E-6</v>
      </c>
    </row>
    <row r="60" spans="1:10" x14ac:dyDescent="0.2">
      <c r="A60" s="3">
        <v>60000</v>
      </c>
      <c r="G60">
        <v>59</v>
      </c>
      <c r="H60">
        <f t="shared" si="1"/>
        <v>157478.78805725827</v>
      </c>
      <c r="I60">
        <f t="shared" si="2"/>
        <v>2</v>
      </c>
      <c r="J60">
        <f t="shared" si="0"/>
        <v>2.3596499055420497E-6</v>
      </c>
    </row>
    <row r="61" spans="1:10" x14ac:dyDescent="0.2">
      <c r="A61" s="3">
        <v>150000</v>
      </c>
      <c r="G61">
        <v>60</v>
      </c>
      <c r="H61">
        <f t="shared" si="1"/>
        <v>160188.41655506249</v>
      </c>
      <c r="I61">
        <f t="shared" si="2"/>
        <v>1</v>
      </c>
      <c r="J61">
        <f t="shared" si="0"/>
        <v>2.2297070241466452E-6</v>
      </c>
    </row>
    <row r="62" spans="1:10" x14ac:dyDescent="0.2">
      <c r="A62" s="3">
        <v>75000</v>
      </c>
      <c r="G62">
        <v>61</v>
      </c>
      <c r="H62">
        <f t="shared" si="1"/>
        <v>162898.04505286671</v>
      </c>
      <c r="I62">
        <f t="shared" si="2"/>
        <v>1</v>
      </c>
      <c r="J62">
        <f t="shared" si="0"/>
        <v>2.1034127814118411E-6</v>
      </c>
    </row>
    <row r="63" spans="1:10" x14ac:dyDescent="0.2">
      <c r="A63" s="3">
        <v>32900</v>
      </c>
      <c r="G63">
        <v>62</v>
      </c>
      <c r="H63">
        <f t="shared" si="1"/>
        <v>165607.67355067094</v>
      </c>
      <c r="I63">
        <f t="shared" si="2"/>
        <v>1</v>
      </c>
      <c r="J63">
        <f t="shared" si="0"/>
        <v>1.9809690600029377E-6</v>
      </c>
    </row>
    <row r="64" spans="1:10" x14ac:dyDescent="0.2">
      <c r="A64" s="3">
        <v>49800</v>
      </c>
      <c r="G64">
        <v>63</v>
      </c>
      <c r="H64">
        <f t="shared" si="1"/>
        <v>168317.30204847516</v>
      </c>
      <c r="I64">
        <f t="shared" si="2"/>
        <v>2</v>
      </c>
      <c r="J64">
        <f t="shared" si="0"/>
        <v>1.8625474850912605E-6</v>
      </c>
    </row>
    <row r="65" spans="1:10" x14ac:dyDescent="0.2">
      <c r="A65" s="3">
        <v>75000</v>
      </c>
      <c r="G65">
        <v>64</v>
      </c>
      <c r="H65">
        <f t="shared" si="1"/>
        <v>171026.93054627939</v>
      </c>
      <c r="I65">
        <f t="shared" si="2"/>
        <v>1</v>
      </c>
      <c r="J65">
        <f t="shared" si="0"/>
        <v>1.7482900760495301E-6</v>
      </c>
    </row>
    <row r="66" spans="1:10" x14ac:dyDescent="0.2">
      <c r="A66" s="3">
        <v>14800</v>
      </c>
      <c r="G66">
        <v>65</v>
      </c>
      <c r="H66">
        <f t="shared" si="1"/>
        <v>173736.55904408361</v>
      </c>
      <c r="I66">
        <f t="shared" si="2"/>
        <v>0</v>
      </c>
      <c r="J66">
        <f t="shared" si="0"/>
        <v>1.6383100986296009E-6</v>
      </c>
    </row>
    <row r="67" spans="1:10" x14ac:dyDescent="0.2">
      <c r="A67" s="3">
        <v>14356</v>
      </c>
      <c r="G67">
        <v>66</v>
      </c>
      <c r="H67">
        <f t="shared" si="1"/>
        <v>176446.18754188783</v>
      </c>
      <c r="I67">
        <f t="shared" si="2"/>
        <v>2</v>
      </c>
      <c r="J67">
        <f t="shared" ref="J67:J101" si="3">_xlfn.NORM.DIST(H67,D$2,D$3,FALSE)</f>
        <v>1.5326930974011582E-6</v>
      </c>
    </row>
    <row r="68" spans="1:10" x14ac:dyDescent="0.2">
      <c r="A68" s="3">
        <v>20000</v>
      </c>
      <c r="G68">
        <v>67</v>
      </c>
      <c r="H68">
        <f t="shared" ref="H68:H101" si="4">D$7+H67</f>
        <v>179155.81603969206</v>
      </c>
      <c r="I68">
        <f t="shared" ref="I68:I101" si="5">COUNTIF(A:A,"&lt;="&amp;H68)-COUNTIF(A:A,"&lt;="&amp;H67)</f>
        <v>1</v>
      </c>
      <c r="J68">
        <f t="shared" si="3"/>
        <v>1.431498087419785E-6</v>
      </c>
    </row>
    <row r="69" spans="1:10" x14ac:dyDescent="0.2">
      <c r="A69" s="3">
        <v>14800</v>
      </c>
      <c r="G69">
        <v>68</v>
      </c>
      <c r="H69">
        <f t="shared" si="4"/>
        <v>181865.44453749628</v>
      </c>
      <c r="I69">
        <f t="shared" si="5"/>
        <v>1</v>
      </c>
      <c r="J69">
        <f t="shared" si="3"/>
        <v>1.3347588836033011E-6</v>
      </c>
    </row>
    <row r="70" spans="1:10" x14ac:dyDescent="0.2">
      <c r="A70" s="3">
        <v>40000</v>
      </c>
      <c r="G70">
        <v>69</v>
      </c>
      <c r="H70">
        <f t="shared" si="4"/>
        <v>184575.07303530051</v>
      </c>
      <c r="I70">
        <f t="shared" si="5"/>
        <v>1</v>
      </c>
      <c r="J70">
        <f t="shared" si="3"/>
        <v>1.2424855461135389E-6</v>
      </c>
    </row>
    <row r="71" spans="1:10" x14ac:dyDescent="0.2">
      <c r="A71" s="3">
        <v>70000</v>
      </c>
      <c r="G71">
        <v>70</v>
      </c>
      <c r="H71">
        <f t="shared" si="4"/>
        <v>187284.70153310473</v>
      </c>
      <c r="I71">
        <f t="shared" si="5"/>
        <v>0</v>
      </c>
      <c r="J71">
        <f t="shared" si="3"/>
        <v>1.1546659201498975E-6</v>
      </c>
    </row>
    <row r="72" spans="1:10" x14ac:dyDescent="0.2">
      <c r="A72" s="3">
        <v>80000</v>
      </c>
      <c r="G72">
        <v>71</v>
      </c>
      <c r="H72">
        <f t="shared" si="4"/>
        <v>189994.33003090895</v>
      </c>
      <c r="I72">
        <f t="shared" si="5"/>
        <v>1</v>
      </c>
      <c r="J72">
        <f t="shared" si="3"/>
        <v>1.0712672489405409E-6</v>
      </c>
    </row>
    <row r="73" spans="1:10" x14ac:dyDescent="0.2">
      <c r="A73" s="3">
        <v>55080</v>
      </c>
      <c r="G73">
        <v>72</v>
      </c>
      <c r="H73">
        <f t="shared" si="4"/>
        <v>192703.95852871318</v>
      </c>
      <c r="I73">
        <f t="shared" si="5"/>
        <v>0</v>
      </c>
      <c r="J73">
        <f t="shared" si="3"/>
        <v>9.9223783934340107E-7</v>
      </c>
    </row>
    <row r="74" spans="1:10" x14ac:dyDescent="0.2">
      <c r="A74" s="3">
        <v>100000</v>
      </c>
      <c r="G74">
        <v>73</v>
      </c>
      <c r="H74">
        <f t="shared" si="4"/>
        <v>195413.5870265174</v>
      </c>
      <c r="I74">
        <f t="shared" si="5"/>
        <v>0</v>
      </c>
      <c r="J74">
        <f t="shared" si="3"/>
        <v>9.1750876031644401E-7</v>
      </c>
    </row>
    <row r="75" spans="1:10" x14ac:dyDescent="0.2">
      <c r="A75" s="3">
        <v>95000</v>
      </c>
      <c r="G75">
        <v>74</v>
      </c>
      <c r="H75">
        <f t="shared" si="4"/>
        <v>198123.21552432163</v>
      </c>
      <c r="I75">
        <f t="shared" si="5"/>
        <v>0</v>
      </c>
      <c r="J75">
        <f t="shared" si="3"/>
        <v>8.4699555555714987E-7</v>
      </c>
    </row>
    <row r="76" spans="1:10" x14ac:dyDescent="0.2">
      <c r="A76" s="3">
        <v>80960</v>
      </c>
      <c r="G76">
        <v>75</v>
      </c>
      <c r="H76">
        <f t="shared" si="4"/>
        <v>200832.84402212585</v>
      </c>
      <c r="I76">
        <f t="shared" si="5"/>
        <v>3</v>
      </c>
      <c r="J76">
        <f t="shared" si="3"/>
        <v>7.8059995281621019E-7</v>
      </c>
    </row>
    <row r="77" spans="1:10" x14ac:dyDescent="0.2">
      <c r="A77" s="3">
        <v>60000</v>
      </c>
      <c r="G77">
        <v>76</v>
      </c>
      <c r="H77">
        <f t="shared" si="4"/>
        <v>203542.47251993007</v>
      </c>
      <c r="I77">
        <f t="shared" si="5"/>
        <v>0</v>
      </c>
      <c r="J77">
        <f t="shared" si="3"/>
        <v>7.1821155373059031E-7</v>
      </c>
    </row>
    <row r="78" spans="1:10" x14ac:dyDescent="0.2">
      <c r="A78" s="3">
        <v>14800</v>
      </c>
      <c r="G78">
        <v>77</v>
      </c>
      <c r="H78">
        <f t="shared" si="4"/>
        <v>206252.1010177343</v>
      </c>
      <c r="I78">
        <f t="shared" si="5"/>
        <v>0</v>
      </c>
      <c r="J78">
        <f t="shared" si="3"/>
        <v>6.5970948946704742E-7</v>
      </c>
    </row>
    <row r="79" spans="1:10" x14ac:dyDescent="0.2">
      <c r="A79" s="3">
        <v>50000</v>
      </c>
      <c r="G79">
        <v>78</v>
      </c>
      <c r="H79">
        <f t="shared" si="4"/>
        <v>208961.72951553852</v>
      </c>
      <c r="I79">
        <f t="shared" si="5"/>
        <v>0</v>
      </c>
      <c r="J79">
        <f t="shared" si="3"/>
        <v>6.0496402899012221E-7</v>
      </c>
    </row>
    <row r="80" spans="1:10" x14ac:dyDescent="0.2">
      <c r="A80" s="3">
        <v>150000</v>
      </c>
      <c r="G80">
        <v>79</v>
      </c>
      <c r="H80">
        <f t="shared" si="4"/>
        <v>211671.35801334275</v>
      </c>
      <c r="I80">
        <f t="shared" si="5"/>
        <v>4</v>
      </c>
      <c r="J80">
        <f t="shared" si="3"/>
        <v>5.5383812834063094E-7</v>
      </c>
    </row>
    <row r="81" spans="1:10" x14ac:dyDescent="0.2">
      <c r="A81" s="3">
        <v>17000</v>
      </c>
      <c r="G81">
        <v>80</v>
      </c>
      <c r="H81">
        <f t="shared" si="4"/>
        <v>214380.98651114697</v>
      </c>
      <c r="I81">
        <f t="shared" si="5"/>
        <v>2</v>
      </c>
      <c r="J81">
        <f t="shared" si="3"/>
        <v>5.0618891090538962E-7</v>
      </c>
    </row>
    <row r="82" spans="1:10" x14ac:dyDescent="0.2">
      <c r="A82" s="3">
        <v>37500</v>
      </c>
      <c r="G82">
        <v>81</v>
      </c>
      <c r="H82">
        <f t="shared" si="4"/>
        <v>217090.61500895119</v>
      </c>
      <c r="I82">
        <f t="shared" si="5"/>
        <v>0</v>
      </c>
      <c r="J82">
        <f t="shared" si="3"/>
        <v>4.6186907025155153E-7</v>
      </c>
    </row>
    <row r="83" spans="1:10" x14ac:dyDescent="0.2">
      <c r="A83" s="3">
        <v>90000</v>
      </c>
      <c r="G83">
        <v>82</v>
      </c>
      <c r="H83">
        <f t="shared" si="4"/>
        <v>219800.24350675542</v>
      </c>
      <c r="I83">
        <f t="shared" si="5"/>
        <v>0</v>
      </c>
      <c r="J83">
        <f t="shared" si="3"/>
        <v>4.2072818866690152E-7</v>
      </c>
    </row>
    <row r="84" spans="1:10" x14ac:dyDescent="0.2">
      <c r="A84" s="3">
        <v>15000</v>
      </c>
      <c r="G84">
        <v>83</v>
      </c>
      <c r="H84">
        <f t="shared" si="4"/>
        <v>222509.87200455964</v>
      </c>
      <c r="I84">
        <f t="shared" si="5"/>
        <v>1</v>
      </c>
      <c r="J84">
        <f t="shared" si="3"/>
        <v>3.826139660703419E-7</v>
      </c>
    </row>
    <row r="85" spans="1:10" x14ac:dyDescent="0.2">
      <c r="A85" s="3">
        <v>30000</v>
      </c>
      <c r="G85">
        <v>84</v>
      </c>
      <c r="H85">
        <f t="shared" si="4"/>
        <v>225219.50050236387</v>
      </c>
      <c r="I85">
        <f t="shared" si="5"/>
        <v>2</v>
      </c>
      <c r="J85">
        <f t="shared" si="3"/>
        <v>3.473733554166606E-7</v>
      </c>
    </row>
    <row r="86" spans="1:10" x14ac:dyDescent="0.2">
      <c r="A86" s="3">
        <v>29800</v>
      </c>
      <c r="G86">
        <v>85</v>
      </c>
      <c r="H86">
        <f t="shared" si="4"/>
        <v>227929.12900016809</v>
      </c>
      <c r="I86">
        <f t="shared" si="5"/>
        <v>0</v>
      </c>
      <c r="J86">
        <f t="shared" si="3"/>
        <v>3.148536021010814E-7</v>
      </c>
    </row>
    <row r="87" spans="1:10" x14ac:dyDescent="0.2">
      <c r="A87" s="3">
        <v>60000</v>
      </c>
      <c r="G87">
        <v>86</v>
      </c>
      <c r="H87">
        <f t="shared" si="4"/>
        <v>230638.75749797231</v>
      </c>
      <c r="I87">
        <f t="shared" si="5"/>
        <v>0</v>
      </c>
      <c r="J87">
        <f t="shared" si="3"/>
        <v>2.849031861592759E-7</v>
      </c>
    </row>
    <row r="88" spans="1:10" x14ac:dyDescent="0.2">
      <c r="A88" s="3">
        <v>105000</v>
      </c>
      <c r="G88">
        <v>87</v>
      </c>
      <c r="H88">
        <f t="shared" si="4"/>
        <v>233348.38599577654</v>
      </c>
      <c r="I88">
        <f t="shared" si="5"/>
        <v>0</v>
      </c>
      <c r="J88">
        <f t="shared" si="3"/>
        <v>2.5737266724720563E-7</v>
      </c>
    </row>
    <row r="89" spans="1:10" x14ac:dyDescent="0.2">
      <c r="A89" s="3">
        <v>20000</v>
      </c>
      <c r="G89">
        <v>88</v>
      </c>
      <c r="H89">
        <f t="shared" si="4"/>
        <v>236058.01449358076</v>
      </c>
      <c r="I89">
        <f t="shared" si="5"/>
        <v>0</v>
      </c>
      <c r="J89">
        <f t="shared" si="3"/>
        <v>2.3211543346468354E-7</v>
      </c>
    </row>
    <row r="90" spans="1:10" x14ac:dyDescent="0.2">
      <c r="A90" s="3">
        <v>30000</v>
      </c>
      <c r="G90">
        <v>89</v>
      </c>
      <c r="H90">
        <f t="shared" si="4"/>
        <v>238767.64299138499</v>
      </c>
      <c r="I90">
        <f t="shared" si="5"/>
        <v>0</v>
      </c>
      <c r="J90">
        <f t="shared" si="3"/>
        <v>2.089883560516371E-7</v>
      </c>
    </row>
    <row r="91" spans="1:10" x14ac:dyDescent="0.2">
      <c r="A91" s="3">
        <v>50000</v>
      </c>
      <c r="G91">
        <v>90</v>
      </c>
      <c r="H91">
        <f t="shared" si="4"/>
        <v>241477.27148918921</v>
      </c>
      <c r="I91">
        <f t="shared" si="5"/>
        <v>0</v>
      </c>
      <c r="J91">
        <f t="shared" si="3"/>
        <v>1.8785235283376866E-7</v>
      </c>
    </row>
    <row r="92" spans="1:10" x14ac:dyDescent="0.2">
      <c r="A92" s="3">
        <v>60000</v>
      </c>
      <c r="G92">
        <v>91</v>
      </c>
      <c r="H92">
        <f t="shared" si="4"/>
        <v>244186.89998699343</v>
      </c>
      <c r="I92">
        <f t="shared" si="5"/>
        <v>2</v>
      </c>
      <c r="J92">
        <f t="shared" si="3"/>
        <v>1.6857286402382285E-7</v>
      </c>
    </row>
    <row r="93" spans="1:10" x14ac:dyDescent="0.2">
      <c r="A93" s="3">
        <v>16000</v>
      </c>
      <c r="G93">
        <v>92</v>
      </c>
      <c r="H93">
        <f t="shared" si="4"/>
        <v>246896.52848479766</v>
      </c>
      <c r="I93">
        <f t="shared" si="5"/>
        <v>1</v>
      </c>
      <c r="J93">
        <f t="shared" si="3"/>
        <v>1.510202445970961E-7</v>
      </c>
    </row>
    <row r="94" spans="1:10" x14ac:dyDescent="0.2">
      <c r="A94" s="3">
        <v>60000</v>
      </c>
      <c r="G94">
        <v>93</v>
      </c>
      <c r="H94">
        <f t="shared" si="4"/>
        <v>249606.15698260188</v>
      </c>
      <c r="I94">
        <f t="shared" si="5"/>
        <v>0</v>
      </c>
      <c r="J94">
        <f t="shared" si="3"/>
        <v>1.3507007795806443E-7</v>
      </c>
    </row>
    <row r="95" spans="1:10" x14ac:dyDescent="0.2">
      <c r="A95" s="3">
        <v>23840</v>
      </c>
      <c r="G95">
        <v>94</v>
      </c>
      <c r="H95">
        <f t="shared" si="4"/>
        <v>252315.78548040611</v>
      </c>
      <c r="I95">
        <f t="shared" si="5"/>
        <v>8</v>
      </c>
      <c r="J95">
        <f t="shared" si="3"/>
        <v>1.2060341600339352E-7</v>
      </c>
    </row>
    <row r="96" spans="1:10" x14ac:dyDescent="0.2">
      <c r="A96" s="3">
        <v>17000</v>
      </c>
      <c r="G96">
        <v>95</v>
      </c>
      <c r="H96">
        <f t="shared" si="4"/>
        <v>255025.41397821033</v>
      </c>
      <c r="I96">
        <f t="shared" si="5"/>
        <v>1</v>
      </c>
      <c r="J96">
        <f t="shared" si="3"/>
        <v>1.0750695097084459E-7</v>
      </c>
    </row>
    <row r="97" spans="1:10" x14ac:dyDescent="0.2">
      <c r="A97" s="3">
        <v>11840</v>
      </c>
      <c r="G97">
        <v>96</v>
      </c>
      <c r="H97">
        <f t="shared" si="4"/>
        <v>257735.04247601455</v>
      </c>
      <c r="I97">
        <f t="shared" si="5"/>
        <v>1</v>
      </c>
      <c r="J97">
        <f t="shared" si="3"/>
        <v>9.5673124650390251E-8</v>
      </c>
    </row>
    <row r="98" spans="1:10" x14ac:dyDescent="0.2">
      <c r="A98" s="3">
        <v>103333.33333333333</v>
      </c>
      <c r="G98">
        <v>97</v>
      </c>
      <c r="H98">
        <f t="shared" si="4"/>
        <v>260444.67097381878</v>
      </c>
      <c r="I98">
        <f t="shared" si="5"/>
        <v>0</v>
      </c>
      <c r="J98">
        <f t="shared" si="3"/>
        <v>8.5000180630799675E-8</v>
      </c>
    </row>
    <row r="99" spans="1:10" x14ac:dyDescent="0.2">
      <c r="A99" s="3">
        <v>14800</v>
      </c>
      <c r="G99">
        <v>98</v>
      </c>
      <c r="H99">
        <f t="shared" si="4"/>
        <v>263154.29947162303</v>
      </c>
      <c r="I99">
        <f t="shared" si="5"/>
        <v>0</v>
      </c>
      <c r="J99">
        <f t="shared" si="3"/>
        <v>7.5392165270193313E-8</v>
      </c>
    </row>
    <row r="100" spans="1:10" x14ac:dyDescent="0.2">
      <c r="A100" s="3">
        <v>35000</v>
      </c>
      <c r="G100">
        <v>99</v>
      </c>
      <c r="H100">
        <f t="shared" si="4"/>
        <v>265863.92796942726</v>
      </c>
      <c r="I100">
        <f t="shared" si="5"/>
        <v>0</v>
      </c>
      <c r="J100">
        <f t="shared" si="3"/>
        <v>6.6758883021206285E-8</v>
      </c>
    </row>
    <row r="101" spans="1:10" x14ac:dyDescent="0.2">
      <c r="A101" s="3">
        <v>75000</v>
      </c>
      <c r="G101">
        <v>100</v>
      </c>
      <c r="H101">
        <f t="shared" si="4"/>
        <v>268573.55646723148</v>
      </c>
      <c r="I101">
        <f t="shared" si="5"/>
        <v>0</v>
      </c>
      <c r="J101">
        <f t="shared" si="3"/>
        <v>5.9015811619219598E-8</v>
      </c>
    </row>
    <row r="102" spans="1:10" x14ac:dyDescent="0.2">
      <c r="A102" s="3">
        <v>14800</v>
      </c>
    </row>
    <row r="103" spans="1:10" x14ac:dyDescent="0.2">
      <c r="A103" s="3">
        <v>10000</v>
      </c>
    </row>
    <row r="104" spans="1:10" x14ac:dyDescent="0.2">
      <c r="A104" s="3">
        <v>11840</v>
      </c>
    </row>
    <row r="105" spans="1:10" x14ac:dyDescent="0.2">
      <c r="A105" s="3">
        <v>45000</v>
      </c>
    </row>
    <row r="106" spans="1:10" x14ac:dyDescent="0.2">
      <c r="A106" s="3">
        <v>60000</v>
      </c>
    </row>
    <row r="107" spans="1:10" x14ac:dyDescent="0.2">
      <c r="A107" s="3">
        <v>29800</v>
      </c>
    </row>
    <row r="108" spans="1:10" x14ac:dyDescent="0.2">
      <c r="A108" s="3">
        <v>40000</v>
      </c>
    </row>
    <row r="109" spans="1:10" x14ac:dyDescent="0.2">
      <c r="A109" s="3">
        <v>40000</v>
      </c>
    </row>
    <row r="110" spans="1:10" x14ac:dyDescent="0.2">
      <c r="A110" s="3">
        <v>162500</v>
      </c>
    </row>
    <row r="111" spans="1:10" x14ac:dyDescent="0.2">
      <c r="A111" s="3">
        <v>27888</v>
      </c>
    </row>
    <row r="112" spans="1:10" x14ac:dyDescent="0.2">
      <c r="A112" s="3">
        <v>74375</v>
      </c>
    </row>
    <row r="113" spans="1:1" x14ac:dyDescent="0.2">
      <c r="A113" s="3">
        <v>60000</v>
      </c>
    </row>
    <row r="114" spans="1:1" x14ac:dyDescent="0.2">
      <c r="A114" s="3">
        <v>80000</v>
      </c>
    </row>
    <row r="115" spans="1:1" x14ac:dyDescent="0.2">
      <c r="A115" s="3">
        <v>60000</v>
      </c>
    </row>
    <row r="116" spans="1:1" x14ac:dyDescent="0.2">
      <c r="A116" s="3">
        <v>250000</v>
      </c>
    </row>
    <row r="117" spans="1:1" x14ac:dyDescent="0.2">
      <c r="A117" s="3">
        <v>11100</v>
      </c>
    </row>
    <row r="118" spans="1:1" x14ac:dyDescent="0.2">
      <c r="A118" s="3">
        <v>29800</v>
      </c>
    </row>
    <row r="119" spans="1:1" x14ac:dyDescent="0.2">
      <c r="A119" s="3">
        <v>49000</v>
      </c>
    </row>
    <row r="120" spans="1:1" x14ac:dyDescent="0.2">
      <c r="A120" s="3">
        <v>100000</v>
      </c>
    </row>
    <row r="121" spans="1:1" x14ac:dyDescent="0.2">
      <c r="A121" s="3">
        <v>107150</v>
      </c>
    </row>
    <row r="122" spans="1:1" x14ac:dyDescent="0.2">
      <c r="A122" s="3">
        <v>25330</v>
      </c>
    </row>
    <row r="123" spans="1:1" x14ac:dyDescent="0.2">
      <c r="A123" s="3">
        <v>250000</v>
      </c>
    </row>
    <row r="124" spans="1:1" x14ac:dyDescent="0.2">
      <c r="A124" s="3">
        <v>50000</v>
      </c>
    </row>
    <row r="125" spans="1:1" x14ac:dyDescent="0.2">
      <c r="A125" s="3">
        <v>48000</v>
      </c>
    </row>
    <row r="126" spans="1:1" x14ac:dyDescent="0.2">
      <c r="A126" s="3">
        <v>60000</v>
      </c>
    </row>
    <row r="127" spans="1:1" x14ac:dyDescent="0.2">
      <c r="A127" s="3">
        <v>14356</v>
      </c>
    </row>
    <row r="128" spans="1:1" x14ac:dyDescent="0.2">
      <c r="A128" s="3">
        <v>51000</v>
      </c>
    </row>
    <row r="129" spans="1:1" x14ac:dyDescent="0.2">
      <c r="A129" s="3">
        <v>13320</v>
      </c>
    </row>
    <row r="130" spans="1:1" x14ac:dyDescent="0.2">
      <c r="A130" s="3">
        <v>75000</v>
      </c>
    </row>
    <row r="131" spans="1:1" x14ac:dyDescent="0.2">
      <c r="A131" s="3">
        <v>142500</v>
      </c>
    </row>
    <row r="132" spans="1:1" x14ac:dyDescent="0.2">
      <c r="A132" s="3">
        <v>55000</v>
      </c>
    </row>
    <row r="133" spans="1:1" x14ac:dyDescent="0.2">
      <c r="A133" s="3">
        <v>42330</v>
      </c>
    </row>
    <row r="134" spans="1:1" x14ac:dyDescent="0.2">
      <c r="A134" s="3">
        <v>25971.5</v>
      </c>
    </row>
    <row r="135" spans="1:1" x14ac:dyDescent="0.2">
      <c r="A135" s="3">
        <v>49800</v>
      </c>
    </row>
    <row r="136" spans="1:1" x14ac:dyDescent="0.2">
      <c r="A136" s="3">
        <v>23840</v>
      </c>
    </row>
    <row r="137" spans="1:1" x14ac:dyDescent="0.2">
      <c r="A137" s="3">
        <v>100000</v>
      </c>
    </row>
    <row r="138" spans="1:1" x14ac:dyDescent="0.2">
      <c r="A138" s="3">
        <v>11840</v>
      </c>
    </row>
    <row r="139" spans="1:1" x14ac:dyDescent="0.2">
      <c r="A139" s="3">
        <v>45000</v>
      </c>
    </row>
    <row r="140" spans="1:1" x14ac:dyDescent="0.2">
      <c r="A140" s="3">
        <v>225000</v>
      </c>
    </row>
    <row r="141" spans="1:1" x14ac:dyDescent="0.2">
      <c r="A141" s="3">
        <v>14800</v>
      </c>
    </row>
    <row r="142" spans="1:1" x14ac:dyDescent="0.2">
      <c r="A142" s="3">
        <v>27888</v>
      </c>
    </row>
    <row r="143" spans="1:1" x14ac:dyDescent="0.2">
      <c r="A143" s="3">
        <v>75000</v>
      </c>
    </row>
    <row r="144" spans="1:1" x14ac:dyDescent="0.2">
      <c r="A144" s="3">
        <v>29800</v>
      </c>
    </row>
    <row r="145" spans="1:1" x14ac:dyDescent="0.2">
      <c r="A145" s="3">
        <v>60000</v>
      </c>
    </row>
    <row r="146" spans="1:1" x14ac:dyDescent="0.2">
      <c r="A146" s="3">
        <v>23840</v>
      </c>
    </row>
    <row r="147" spans="1:1" x14ac:dyDescent="0.2">
      <c r="A147" s="3">
        <v>60000</v>
      </c>
    </row>
    <row r="148" spans="1:1" x14ac:dyDescent="0.2">
      <c r="A148" s="3">
        <v>210000</v>
      </c>
    </row>
    <row r="149" spans="1:1" x14ac:dyDescent="0.2">
      <c r="A149" s="3">
        <v>75000</v>
      </c>
    </row>
    <row r="150" spans="1:1" x14ac:dyDescent="0.2">
      <c r="A150" s="3">
        <v>35800</v>
      </c>
    </row>
    <row r="151" spans="1:1" x14ac:dyDescent="0.2">
      <c r="A151" s="3">
        <v>14800</v>
      </c>
    </row>
    <row r="152" spans="1:1" x14ac:dyDescent="0.2">
      <c r="A152" s="3">
        <v>11840</v>
      </c>
    </row>
    <row r="153" spans="1:1" x14ac:dyDescent="0.2">
      <c r="A153" s="3">
        <v>23840</v>
      </c>
    </row>
    <row r="154" spans="1:1" x14ac:dyDescent="0.2">
      <c r="A154" s="3">
        <v>49800</v>
      </c>
    </row>
    <row r="155" spans="1:1" x14ac:dyDescent="0.2">
      <c r="A155" s="3">
        <v>39840</v>
      </c>
    </row>
    <row r="156" spans="1:1" x14ac:dyDescent="0.2">
      <c r="A156" s="3">
        <v>12580</v>
      </c>
    </row>
    <row r="157" spans="1:1" x14ac:dyDescent="0.2">
      <c r="A157" s="3">
        <v>166500</v>
      </c>
    </row>
    <row r="158" spans="1:1" x14ac:dyDescent="0.2">
      <c r="A158" s="3">
        <v>60000</v>
      </c>
    </row>
    <row r="159" spans="1:1" x14ac:dyDescent="0.2">
      <c r="A159" s="3">
        <v>14800</v>
      </c>
    </row>
    <row r="160" spans="1:1" x14ac:dyDescent="0.2">
      <c r="A160" s="3">
        <v>14800</v>
      </c>
    </row>
    <row r="161" spans="1:1" x14ac:dyDescent="0.2">
      <c r="A161" s="3">
        <v>20000</v>
      </c>
    </row>
    <row r="162" spans="1:1" x14ac:dyDescent="0.2">
      <c r="A162" s="3">
        <v>280000</v>
      </c>
    </row>
    <row r="163" spans="1:1" x14ac:dyDescent="0.2">
      <c r="A163" s="3">
        <v>66000</v>
      </c>
    </row>
    <row r="164" spans="1:1" x14ac:dyDescent="0.2">
      <c r="A164" s="3">
        <v>14800</v>
      </c>
    </row>
    <row r="165" spans="1:1" x14ac:dyDescent="0.2">
      <c r="A165" s="3">
        <v>8880</v>
      </c>
    </row>
    <row r="166" spans="1:1" x14ac:dyDescent="0.2">
      <c r="A166" s="3">
        <v>74375</v>
      </c>
    </row>
    <row r="167" spans="1:1" x14ac:dyDescent="0.2">
      <c r="A167" s="3">
        <v>350000</v>
      </c>
    </row>
    <row r="168" spans="1:1" x14ac:dyDescent="0.2">
      <c r="A168" s="3">
        <v>163750</v>
      </c>
    </row>
    <row r="169" spans="1:1" x14ac:dyDescent="0.2">
      <c r="A169" s="3">
        <v>250000</v>
      </c>
    </row>
    <row r="170" spans="1:1" x14ac:dyDescent="0.2">
      <c r="A170" s="3">
        <v>145000</v>
      </c>
    </row>
    <row r="171" spans="1:1" x14ac:dyDescent="0.2">
      <c r="A171" s="3">
        <v>39840</v>
      </c>
    </row>
    <row r="172" spans="1:1" x14ac:dyDescent="0.2">
      <c r="A172" s="3">
        <v>39840</v>
      </c>
    </row>
    <row r="173" spans="1:1" x14ac:dyDescent="0.2">
      <c r="A173" s="3">
        <v>11840</v>
      </c>
    </row>
    <row r="174" spans="1:1" x14ac:dyDescent="0.2">
      <c r="A174" s="3">
        <v>23840</v>
      </c>
    </row>
    <row r="175" spans="1:1" x14ac:dyDescent="0.2">
      <c r="A175" s="3">
        <v>127500</v>
      </c>
    </row>
    <row r="176" spans="1:1" x14ac:dyDescent="0.2">
      <c r="A176" s="3">
        <v>30000</v>
      </c>
    </row>
    <row r="177" spans="1:1" x14ac:dyDescent="0.2">
      <c r="A177" s="3">
        <v>60000</v>
      </c>
    </row>
    <row r="178" spans="1:1" x14ac:dyDescent="0.2">
      <c r="A178" s="3">
        <v>120000</v>
      </c>
    </row>
    <row r="179" spans="1:1" x14ac:dyDescent="0.2">
      <c r="A179" s="3">
        <v>29800</v>
      </c>
    </row>
    <row r="180" spans="1:1" x14ac:dyDescent="0.2">
      <c r="A180" s="3">
        <v>70000</v>
      </c>
    </row>
    <row r="181" spans="1:1" x14ac:dyDescent="0.2">
      <c r="A181" s="3">
        <v>89250</v>
      </c>
    </row>
    <row r="182" spans="1:1" x14ac:dyDescent="0.2">
      <c r="A182" s="3">
        <v>24570</v>
      </c>
    </row>
    <row r="183" spans="1:1" x14ac:dyDescent="0.2">
      <c r="A183" s="3">
        <v>700000</v>
      </c>
    </row>
    <row r="184" spans="1:1" x14ac:dyDescent="0.2">
      <c r="A184" s="3">
        <v>105000</v>
      </c>
    </row>
    <row r="185" spans="1:1" x14ac:dyDescent="0.2">
      <c r="A185" s="3">
        <v>30000</v>
      </c>
    </row>
    <row r="186" spans="1:1" x14ac:dyDescent="0.2">
      <c r="A186" s="3">
        <v>30000</v>
      </c>
    </row>
    <row r="187" spans="1:1" x14ac:dyDescent="0.2">
      <c r="A187" s="3">
        <v>24063</v>
      </c>
    </row>
    <row r="188" spans="1:1" x14ac:dyDescent="0.2">
      <c r="A188" s="3">
        <v>29800</v>
      </c>
    </row>
    <row r="189" spans="1:1" x14ac:dyDescent="0.2">
      <c r="A189" s="3">
        <v>29800</v>
      </c>
    </row>
    <row r="190" spans="1:1" x14ac:dyDescent="0.2">
      <c r="A190" s="3">
        <v>101666.5</v>
      </c>
    </row>
    <row r="191" spans="1:1" x14ac:dyDescent="0.2">
      <c r="A191" s="3">
        <v>80000</v>
      </c>
    </row>
    <row r="192" spans="1:1" x14ac:dyDescent="0.2">
      <c r="A192" s="3">
        <v>29800</v>
      </c>
    </row>
    <row r="193" spans="1:1" x14ac:dyDescent="0.2">
      <c r="A193" s="3">
        <v>36000</v>
      </c>
    </row>
    <row r="194" spans="1:1" x14ac:dyDescent="0.2">
      <c r="A194" s="3">
        <v>225000</v>
      </c>
    </row>
    <row r="195" spans="1:1" x14ac:dyDescent="0.2">
      <c r="A195" s="3">
        <v>39840</v>
      </c>
    </row>
    <row r="196" spans="1:1" x14ac:dyDescent="0.2">
      <c r="A196" s="3">
        <v>25330</v>
      </c>
    </row>
    <row r="197" spans="1:1" x14ac:dyDescent="0.2">
      <c r="A197" s="3">
        <v>114750</v>
      </c>
    </row>
    <row r="198" spans="1:1" x14ac:dyDescent="0.2">
      <c r="A198" s="3">
        <v>50000</v>
      </c>
    </row>
    <row r="199" spans="1:1" x14ac:dyDescent="0.2">
      <c r="A199" s="3">
        <v>88080</v>
      </c>
    </row>
    <row r="200" spans="1:1" x14ac:dyDescent="0.2">
      <c r="A200" s="3">
        <v>50000</v>
      </c>
    </row>
    <row r="201" spans="1:1" x14ac:dyDescent="0.2">
      <c r="A201" s="3">
        <v>127500</v>
      </c>
    </row>
    <row r="202" spans="1:1" x14ac:dyDescent="0.2">
      <c r="A202" s="3">
        <v>50000</v>
      </c>
    </row>
    <row r="203" spans="1:1" x14ac:dyDescent="0.2">
      <c r="A203" s="3">
        <v>96600</v>
      </c>
    </row>
    <row r="204" spans="1:1" x14ac:dyDescent="0.2">
      <c r="A204" s="3">
        <v>127500</v>
      </c>
    </row>
    <row r="205" spans="1:1" x14ac:dyDescent="0.2">
      <c r="A205" s="3">
        <v>50000</v>
      </c>
    </row>
    <row r="206" spans="1:1" x14ac:dyDescent="0.2">
      <c r="A206" s="3">
        <v>61200</v>
      </c>
    </row>
    <row r="207" spans="1:1" x14ac:dyDescent="0.2">
      <c r="A207" s="3">
        <v>12580</v>
      </c>
    </row>
    <row r="208" spans="1:1" x14ac:dyDescent="0.2">
      <c r="A208" s="3">
        <v>39840</v>
      </c>
    </row>
    <row r="209" spans="1:1" x14ac:dyDescent="0.2">
      <c r="A209" s="3">
        <v>14800</v>
      </c>
    </row>
    <row r="210" spans="1:1" x14ac:dyDescent="0.2">
      <c r="A210" s="3">
        <v>131666.66666666666</v>
      </c>
    </row>
    <row r="211" spans="1:1" x14ac:dyDescent="0.2">
      <c r="A211" s="3">
        <v>29800</v>
      </c>
    </row>
    <row r="212" spans="1:1" x14ac:dyDescent="0.2">
      <c r="A212" s="3">
        <v>29800</v>
      </c>
    </row>
    <row r="213" spans="1:1" x14ac:dyDescent="0.2">
      <c r="A213" s="3">
        <v>44900</v>
      </c>
    </row>
    <row r="214" spans="1:1" x14ac:dyDescent="0.2">
      <c r="A214" s="3">
        <v>60000</v>
      </c>
    </row>
    <row r="215" spans="1:1" x14ac:dyDescent="0.2">
      <c r="A215" s="3">
        <v>20860</v>
      </c>
    </row>
    <row r="216" spans="1:1" x14ac:dyDescent="0.2">
      <c r="A216" s="3">
        <v>34860</v>
      </c>
    </row>
    <row r="217" spans="1:1" x14ac:dyDescent="0.2">
      <c r="A217" s="3">
        <v>28310</v>
      </c>
    </row>
    <row r="218" spans="1:1" x14ac:dyDescent="0.2">
      <c r="A218" s="3">
        <v>85000</v>
      </c>
    </row>
    <row r="219" spans="1:1" x14ac:dyDescent="0.2">
      <c r="A219" s="3">
        <v>42330</v>
      </c>
    </row>
    <row r="220" spans="1:1" x14ac:dyDescent="0.2">
      <c r="A220" s="3">
        <v>49800</v>
      </c>
    </row>
    <row r="221" spans="1:1" x14ac:dyDescent="0.2">
      <c r="A221" s="3">
        <v>275000</v>
      </c>
    </row>
    <row r="222" spans="1:1" x14ac:dyDescent="0.2">
      <c r="A222" s="3">
        <v>42330</v>
      </c>
    </row>
    <row r="223" spans="1:1" x14ac:dyDescent="0.2">
      <c r="A223" s="3">
        <v>63750</v>
      </c>
    </row>
    <row r="224" spans="1:1" x14ac:dyDescent="0.2">
      <c r="A224" s="3">
        <v>80000</v>
      </c>
    </row>
    <row r="225" spans="1:1" x14ac:dyDescent="0.2">
      <c r="A225" s="3">
        <v>14800</v>
      </c>
    </row>
    <row r="226" spans="1:1" x14ac:dyDescent="0.2">
      <c r="A226" s="3">
        <v>14800</v>
      </c>
    </row>
    <row r="227" spans="1:1" x14ac:dyDescent="0.2">
      <c r="A227" s="3">
        <v>11322</v>
      </c>
    </row>
    <row r="228" spans="1:1" x14ac:dyDescent="0.2">
      <c r="A228" s="3">
        <v>14800</v>
      </c>
    </row>
    <row r="229" spans="1:1" x14ac:dyDescent="0.2">
      <c r="A229" s="3">
        <v>12460</v>
      </c>
    </row>
    <row r="230" spans="1:1" x14ac:dyDescent="0.2">
      <c r="A230" s="3">
        <v>40000</v>
      </c>
    </row>
    <row r="231" spans="1:1" x14ac:dyDescent="0.2">
      <c r="A231" s="3">
        <v>29800</v>
      </c>
    </row>
    <row r="232" spans="1:1" x14ac:dyDescent="0.2">
      <c r="A232" s="3">
        <v>53366.666666666664</v>
      </c>
    </row>
    <row r="233" spans="1:1" x14ac:dyDescent="0.2">
      <c r="A233" s="3">
        <v>29800</v>
      </c>
    </row>
    <row r="234" spans="1:1" x14ac:dyDescent="0.2">
      <c r="A234" s="3">
        <v>60000</v>
      </c>
    </row>
    <row r="235" spans="1:1" x14ac:dyDescent="0.2">
      <c r="A235" s="3">
        <v>75000</v>
      </c>
    </row>
    <row r="236" spans="1:1" x14ac:dyDescent="0.2">
      <c r="A236" s="3">
        <v>242500</v>
      </c>
    </row>
    <row r="237" spans="1:1" x14ac:dyDescent="0.2">
      <c r="A237" s="3">
        <v>24570</v>
      </c>
    </row>
    <row r="238" spans="1:1" x14ac:dyDescent="0.2">
      <c r="A238" s="3">
        <v>66600</v>
      </c>
    </row>
    <row r="239" spans="1:1" x14ac:dyDescent="0.2">
      <c r="A239" s="3">
        <v>60000</v>
      </c>
    </row>
    <row r="240" spans="1:1" x14ac:dyDescent="0.2">
      <c r="A240" s="3">
        <v>25330</v>
      </c>
    </row>
    <row r="241" spans="1:1" x14ac:dyDescent="0.2">
      <c r="A241" s="3">
        <v>100000</v>
      </c>
    </row>
    <row r="242" spans="1:1" x14ac:dyDescent="0.2">
      <c r="A242" s="3">
        <v>12580</v>
      </c>
    </row>
    <row r="243" spans="1:1" x14ac:dyDescent="0.2">
      <c r="A243" s="3">
        <v>14800</v>
      </c>
    </row>
    <row r="244" spans="1:1" x14ac:dyDescent="0.2">
      <c r="A244" s="3">
        <v>60000</v>
      </c>
    </row>
    <row r="245" spans="1:1" x14ac:dyDescent="0.2">
      <c r="A245" s="3">
        <v>29800</v>
      </c>
    </row>
    <row r="246" spans="1:1" x14ac:dyDescent="0.2">
      <c r="A246" s="3">
        <v>29600</v>
      </c>
    </row>
    <row r="247" spans="1:1" x14ac:dyDescent="0.2">
      <c r="A247" s="3">
        <v>14800</v>
      </c>
    </row>
    <row r="248" spans="1:1" x14ac:dyDescent="0.2">
      <c r="A248" s="3">
        <v>72750</v>
      </c>
    </row>
    <row r="249" spans="1:1" x14ac:dyDescent="0.2">
      <c r="A249" s="3">
        <v>85000</v>
      </c>
    </row>
    <row r="250" spans="1:1" x14ac:dyDescent="0.2">
      <c r="A250" s="3">
        <v>10360</v>
      </c>
    </row>
    <row r="251" spans="1:1" x14ac:dyDescent="0.2">
      <c r="A251" s="3">
        <v>95000</v>
      </c>
    </row>
    <row r="252" spans="1:1" x14ac:dyDescent="0.2">
      <c r="A252" s="3">
        <v>63750</v>
      </c>
    </row>
    <row r="253" spans="1:1" x14ac:dyDescent="0.2">
      <c r="A253" s="3">
        <v>20894</v>
      </c>
    </row>
    <row r="254" spans="1:1" x14ac:dyDescent="0.2">
      <c r="A254" s="3">
        <v>120000</v>
      </c>
    </row>
    <row r="255" spans="1:1" x14ac:dyDescent="0.2">
      <c r="A255" s="3">
        <v>12580</v>
      </c>
    </row>
    <row r="256" spans="1:1" x14ac:dyDescent="0.2">
      <c r="A256" s="3">
        <v>60000</v>
      </c>
    </row>
    <row r="257" spans="1:1" x14ac:dyDescent="0.2">
      <c r="A257" s="3">
        <v>14800</v>
      </c>
    </row>
    <row r="258" spans="1:1" x14ac:dyDescent="0.2">
      <c r="A258" s="3">
        <v>29800</v>
      </c>
    </row>
    <row r="259" spans="1:1" x14ac:dyDescent="0.2">
      <c r="A259" s="3">
        <v>90000</v>
      </c>
    </row>
    <row r="260" spans="1:1" x14ac:dyDescent="0.2">
      <c r="A260" s="3">
        <v>167950</v>
      </c>
    </row>
    <row r="261" spans="1:1" x14ac:dyDescent="0.2">
      <c r="A261" s="3">
        <v>10360</v>
      </c>
    </row>
    <row r="262" spans="1:1" x14ac:dyDescent="0.2">
      <c r="A262" s="3">
        <v>183333.33333333334</v>
      </c>
    </row>
    <row r="263" spans="1:1" x14ac:dyDescent="0.2">
      <c r="A263" s="3">
        <v>127500</v>
      </c>
    </row>
    <row r="264" spans="1:1" x14ac:dyDescent="0.2">
      <c r="A264" s="3">
        <v>60000</v>
      </c>
    </row>
    <row r="265" spans="1:1" x14ac:dyDescent="0.2">
      <c r="A265" s="3">
        <v>36165</v>
      </c>
    </row>
    <row r="266" spans="1:1" x14ac:dyDescent="0.2">
      <c r="A266" s="3">
        <v>112500</v>
      </c>
    </row>
    <row r="267" spans="1:1" x14ac:dyDescent="0.2">
      <c r="A267" s="3">
        <v>14800</v>
      </c>
    </row>
    <row r="268" spans="1:1" x14ac:dyDescent="0.2">
      <c r="A268" s="3">
        <v>39800</v>
      </c>
    </row>
    <row r="269" spans="1:1" x14ac:dyDescent="0.2">
      <c r="A269" s="3">
        <v>51000</v>
      </c>
    </row>
    <row r="270" spans="1:1" x14ac:dyDescent="0.2">
      <c r="A270" s="3">
        <v>29800</v>
      </c>
    </row>
    <row r="271" spans="1:1" x14ac:dyDescent="0.2">
      <c r="A271" s="3">
        <v>75000</v>
      </c>
    </row>
    <row r="272" spans="1:1" x14ac:dyDescent="0.2">
      <c r="A272" s="3">
        <v>42330</v>
      </c>
    </row>
    <row r="273" spans="1:1" x14ac:dyDescent="0.2">
      <c r="A273" s="3">
        <v>14800</v>
      </c>
    </row>
    <row r="274" spans="1:1" x14ac:dyDescent="0.2">
      <c r="A274" s="3">
        <v>19800</v>
      </c>
    </row>
    <row r="275" spans="1:1" x14ac:dyDescent="0.2">
      <c r="A275" s="3">
        <v>75000</v>
      </c>
    </row>
    <row r="276" spans="1:1" x14ac:dyDescent="0.2">
      <c r="A276" s="3">
        <v>25330</v>
      </c>
    </row>
    <row r="277" spans="1:1" x14ac:dyDescent="0.2">
      <c r="A277" s="3">
        <v>297500</v>
      </c>
    </row>
    <row r="278" spans="1:1" x14ac:dyDescent="0.2">
      <c r="A278" s="3">
        <v>36000</v>
      </c>
    </row>
    <row r="279" spans="1:1" x14ac:dyDescent="0.2">
      <c r="A279" s="3">
        <v>75000</v>
      </c>
    </row>
    <row r="280" spans="1:1" x14ac:dyDescent="0.2">
      <c r="A280" s="3">
        <v>13320</v>
      </c>
    </row>
    <row r="281" spans="1:1" x14ac:dyDescent="0.2">
      <c r="A281" s="3">
        <v>14800</v>
      </c>
    </row>
    <row r="282" spans="1:1" x14ac:dyDescent="0.2">
      <c r="A282" s="3">
        <v>100000</v>
      </c>
    </row>
    <row r="283" spans="1:1" x14ac:dyDescent="0.2">
      <c r="A283" s="3">
        <v>100000</v>
      </c>
    </row>
    <row r="284" spans="1:1" x14ac:dyDescent="0.2">
      <c r="A284" s="3">
        <v>150000</v>
      </c>
    </row>
    <row r="285" spans="1:1" x14ac:dyDescent="0.2">
      <c r="A285" s="3">
        <v>155000</v>
      </c>
    </row>
    <row r="286" spans="1:1" x14ac:dyDescent="0.2">
      <c r="A286" s="3">
        <v>14800</v>
      </c>
    </row>
    <row r="287" spans="1:1" x14ac:dyDescent="0.2">
      <c r="A287" s="3">
        <v>70000</v>
      </c>
    </row>
    <row r="288" spans="1:1" x14ac:dyDescent="0.2">
      <c r="A288" s="3">
        <v>29800</v>
      </c>
    </row>
    <row r="289" spans="1:1" x14ac:dyDescent="0.2">
      <c r="A289" s="3">
        <v>60000</v>
      </c>
    </row>
    <row r="290" spans="1:1" x14ac:dyDescent="0.2">
      <c r="A290" s="3">
        <v>42330</v>
      </c>
    </row>
    <row r="291" spans="1:1" x14ac:dyDescent="0.2">
      <c r="A291" s="3">
        <v>29800</v>
      </c>
    </row>
    <row r="292" spans="1:1" x14ac:dyDescent="0.2">
      <c r="A292" s="3">
        <v>29800</v>
      </c>
    </row>
    <row r="293" spans="1:1" x14ac:dyDescent="0.2">
      <c r="A293" s="3">
        <v>67500</v>
      </c>
    </row>
    <row r="294" spans="1:1" x14ac:dyDescent="0.2">
      <c r="A294" s="3">
        <v>75000</v>
      </c>
    </row>
    <row r="295" spans="1:1" x14ac:dyDescent="0.2">
      <c r="A295" s="3">
        <v>33864</v>
      </c>
    </row>
    <row r="296" spans="1:1" x14ac:dyDescent="0.2">
      <c r="A296" s="3">
        <v>42330</v>
      </c>
    </row>
    <row r="297" spans="1:1" x14ac:dyDescent="0.2">
      <c r="A297" s="3">
        <v>70000</v>
      </c>
    </row>
    <row r="298" spans="1:1" x14ac:dyDescent="0.2">
      <c r="A298" s="3">
        <v>100000</v>
      </c>
    </row>
    <row r="299" spans="1:1" x14ac:dyDescent="0.2">
      <c r="A299" s="3">
        <v>22300</v>
      </c>
    </row>
    <row r="300" spans="1:1" x14ac:dyDescent="0.2">
      <c r="A300" s="3">
        <v>29800</v>
      </c>
    </row>
    <row r="301" spans="1:1" x14ac:dyDescent="0.2">
      <c r="A301" s="3">
        <v>29800</v>
      </c>
    </row>
    <row r="302" spans="1:1" x14ac:dyDescent="0.2">
      <c r="A302" s="3">
        <v>29800</v>
      </c>
    </row>
    <row r="303" spans="1:1" x14ac:dyDescent="0.2">
      <c r="A303" s="3">
        <v>14800</v>
      </c>
    </row>
    <row r="304" spans="1:1" x14ac:dyDescent="0.2">
      <c r="A304" s="3">
        <v>12580</v>
      </c>
    </row>
    <row r="305" spans="1:1" x14ac:dyDescent="0.2">
      <c r="A305" s="3">
        <v>14800</v>
      </c>
    </row>
    <row r="306" spans="1:1" x14ac:dyDescent="0.2">
      <c r="A306" s="3">
        <v>25000</v>
      </c>
    </row>
    <row r="307" spans="1:1" x14ac:dyDescent="0.2">
      <c r="A307" s="3">
        <v>105000</v>
      </c>
    </row>
    <row r="308" spans="1:1" x14ac:dyDescent="0.2">
      <c r="A308" s="3">
        <v>67500</v>
      </c>
    </row>
    <row r="309" spans="1:1" x14ac:dyDescent="0.2">
      <c r="A309" s="3">
        <v>29800</v>
      </c>
    </row>
    <row r="310" spans="1:1" x14ac:dyDescent="0.2">
      <c r="A310" s="3">
        <v>42330</v>
      </c>
    </row>
    <row r="311" spans="1:1" x14ac:dyDescent="0.2">
      <c r="A311" s="3">
        <v>60000</v>
      </c>
    </row>
    <row r="312" spans="1:1" x14ac:dyDescent="0.2">
      <c r="A312" s="3">
        <v>63750</v>
      </c>
    </row>
    <row r="313" spans="1:1" x14ac:dyDescent="0.2">
      <c r="A313" s="3">
        <v>49800</v>
      </c>
    </row>
    <row r="314" spans="1:1" x14ac:dyDescent="0.2">
      <c r="A314" s="3">
        <v>54800</v>
      </c>
    </row>
    <row r="315" spans="1:1" x14ac:dyDescent="0.2">
      <c r="A315" s="3">
        <v>79276.666666666672</v>
      </c>
    </row>
    <row r="316" spans="1:1" x14ac:dyDescent="0.2">
      <c r="A316" s="3">
        <v>25330</v>
      </c>
    </row>
    <row r="317" spans="1:1" x14ac:dyDescent="0.2">
      <c r="A317" s="3">
        <v>75000</v>
      </c>
    </row>
    <row r="318" spans="1:1" x14ac:dyDescent="0.2">
      <c r="A318" s="3">
        <v>63750</v>
      </c>
    </row>
    <row r="319" spans="1:1" x14ac:dyDescent="0.2">
      <c r="A319" s="3">
        <v>67500</v>
      </c>
    </row>
    <row r="320" spans="1:1" x14ac:dyDescent="0.2">
      <c r="A320" s="3">
        <v>127500</v>
      </c>
    </row>
    <row r="321" spans="1:1" x14ac:dyDescent="0.2">
      <c r="A321" s="3">
        <v>116253.5</v>
      </c>
    </row>
    <row r="322" spans="1:1" x14ac:dyDescent="0.2">
      <c r="A322" s="3">
        <v>85000</v>
      </c>
    </row>
    <row r="323" spans="1:1" x14ac:dyDescent="0.2">
      <c r="A323" s="3">
        <v>51000</v>
      </c>
    </row>
    <row r="324" spans="1:1" x14ac:dyDescent="0.2">
      <c r="A324" s="3">
        <v>25000</v>
      </c>
    </row>
    <row r="325" spans="1:1" x14ac:dyDescent="0.2">
      <c r="A325" s="3">
        <v>87500</v>
      </c>
    </row>
    <row r="326" spans="1:1" x14ac:dyDescent="0.2">
      <c r="A326" s="3">
        <v>25330</v>
      </c>
    </row>
    <row r="327" spans="1:1" x14ac:dyDescent="0.2">
      <c r="A327" s="3">
        <v>14800</v>
      </c>
    </row>
    <row r="328" spans="1:1" x14ac:dyDescent="0.2">
      <c r="A328" s="3">
        <v>14800</v>
      </c>
    </row>
    <row r="329" spans="1:1" x14ac:dyDescent="0.2">
      <c r="A329" s="3">
        <v>140000</v>
      </c>
    </row>
    <row r="330" spans="1:1" x14ac:dyDescent="0.2">
      <c r="A330" s="3">
        <v>60000</v>
      </c>
    </row>
    <row r="331" spans="1:1" x14ac:dyDescent="0.2">
      <c r="A331" s="3">
        <v>63750</v>
      </c>
    </row>
    <row r="332" spans="1:1" x14ac:dyDescent="0.2">
      <c r="A332" s="3">
        <v>30000</v>
      </c>
    </row>
    <row r="333" spans="1:1" x14ac:dyDescent="0.2">
      <c r="A333" s="3">
        <v>200000</v>
      </c>
    </row>
    <row r="334" spans="1:1" x14ac:dyDescent="0.2">
      <c r="A334" s="3">
        <v>14800</v>
      </c>
    </row>
    <row r="335" spans="1:1" x14ac:dyDescent="0.2">
      <c r="A335" s="3">
        <v>105000</v>
      </c>
    </row>
    <row r="336" spans="1:1" x14ac:dyDescent="0.2">
      <c r="A336" s="3">
        <v>12580</v>
      </c>
    </row>
    <row r="337" spans="1:1" x14ac:dyDescent="0.2">
      <c r="A337" s="3">
        <v>77500</v>
      </c>
    </row>
    <row r="338" spans="1:1" x14ac:dyDescent="0.2">
      <c r="A338" s="3">
        <v>36000</v>
      </c>
    </row>
    <row r="339" spans="1:1" x14ac:dyDescent="0.2">
      <c r="A339" s="3">
        <v>42330</v>
      </c>
    </row>
    <row r="340" spans="1:1" x14ac:dyDescent="0.2">
      <c r="A340" s="3">
        <v>280000</v>
      </c>
    </row>
    <row r="341" spans="1:1" x14ac:dyDescent="0.2">
      <c r="A341" s="3">
        <v>51000</v>
      </c>
    </row>
    <row r="342" spans="1:1" x14ac:dyDescent="0.2">
      <c r="A342" s="3">
        <v>14800</v>
      </c>
    </row>
    <row r="343" spans="1:1" x14ac:dyDescent="0.2">
      <c r="A343" s="3">
        <v>51250</v>
      </c>
    </row>
    <row r="344" spans="1:1" x14ac:dyDescent="0.2">
      <c r="A344" s="3">
        <v>14800</v>
      </c>
    </row>
    <row r="345" spans="1:1" x14ac:dyDescent="0.2">
      <c r="A345" s="3">
        <v>52500</v>
      </c>
    </row>
    <row r="346" spans="1:1" x14ac:dyDescent="0.2">
      <c r="A346" s="3">
        <v>51000</v>
      </c>
    </row>
    <row r="347" spans="1:1" x14ac:dyDescent="0.2">
      <c r="A347" s="3">
        <v>85000</v>
      </c>
    </row>
    <row r="348" spans="1:1" x14ac:dyDescent="0.2">
      <c r="A348" s="3">
        <v>63750</v>
      </c>
    </row>
    <row r="349" spans="1:1" x14ac:dyDescent="0.2">
      <c r="A349" s="3">
        <v>29800</v>
      </c>
    </row>
    <row r="350" spans="1:1" x14ac:dyDescent="0.2">
      <c r="A350" s="3">
        <v>14800</v>
      </c>
    </row>
    <row r="351" spans="1:1" x14ac:dyDescent="0.2">
      <c r="A351" s="3">
        <v>147000</v>
      </c>
    </row>
    <row r="352" spans="1:1" x14ac:dyDescent="0.2">
      <c r="A352" s="3">
        <v>14800</v>
      </c>
    </row>
    <row r="353" spans="1:1" x14ac:dyDescent="0.2">
      <c r="A353" s="3">
        <v>13855</v>
      </c>
    </row>
    <row r="354" spans="1:1" x14ac:dyDescent="0.2">
      <c r="A354" s="3">
        <v>22797</v>
      </c>
    </row>
    <row r="355" spans="1:1" x14ac:dyDescent="0.2">
      <c r="A355" s="3">
        <v>127500</v>
      </c>
    </row>
    <row r="356" spans="1:1" x14ac:dyDescent="0.2">
      <c r="A356" s="3">
        <v>85000</v>
      </c>
    </row>
    <row r="357" spans="1:1" x14ac:dyDescent="0.2">
      <c r="A357" s="3">
        <v>150000</v>
      </c>
    </row>
    <row r="358" spans="1:1" x14ac:dyDescent="0.2">
      <c r="A358" s="3">
        <v>60000</v>
      </c>
    </row>
    <row r="359" spans="1:1" x14ac:dyDescent="0.2">
      <c r="A359" s="3">
        <v>110625</v>
      </c>
    </row>
    <row r="360" spans="1:1" x14ac:dyDescent="0.2">
      <c r="A360" s="3">
        <v>17800</v>
      </c>
    </row>
    <row r="361" spans="1:1" x14ac:dyDescent="0.2">
      <c r="A361" s="3">
        <v>13500</v>
      </c>
    </row>
    <row r="362" spans="1:1" x14ac:dyDescent="0.2">
      <c r="A362" s="3">
        <v>105000</v>
      </c>
    </row>
    <row r="363" spans="1:1" x14ac:dyDescent="0.2">
      <c r="A363" s="3">
        <v>25330</v>
      </c>
    </row>
    <row r="364" spans="1:1" x14ac:dyDescent="0.2">
      <c r="A364" s="3">
        <v>42330</v>
      </c>
    </row>
    <row r="365" spans="1:1" x14ac:dyDescent="0.2">
      <c r="A365" s="3">
        <v>147000</v>
      </c>
    </row>
    <row r="366" spans="1:1" x14ac:dyDescent="0.2">
      <c r="A366" s="3">
        <v>30000</v>
      </c>
    </row>
    <row r="367" spans="1:1" x14ac:dyDescent="0.2">
      <c r="A367" s="3">
        <v>92877.5</v>
      </c>
    </row>
    <row r="368" spans="1:1" x14ac:dyDescent="0.2">
      <c r="A368" s="3">
        <v>25330</v>
      </c>
    </row>
    <row r="369" spans="1:1" x14ac:dyDescent="0.2">
      <c r="A369" s="3">
        <v>29800</v>
      </c>
    </row>
    <row r="370" spans="1:1" x14ac:dyDescent="0.2">
      <c r="A370" s="3">
        <v>18955</v>
      </c>
    </row>
    <row r="371" spans="1:1" x14ac:dyDescent="0.2">
      <c r="A371" s="3">
        <v>29800</v>
      </c>
    </row>
    <row r="372" spans="1:1" x14ac:dyDescent="0.2">
      <c r="A372" s="3">
        <v>125000</v>
      </c>
    </row>
    <row r="373" spans="1:1" x14ac:dyDescent="0.2">
      <c r="A373" s="3">
        <v>14800</v>
      </c>
    </row>
    <row r="374" spans="1:1" x14ac:dyDescent="0.2">
      <c r="A374" s="3">
        <v>50000</v>
      </c>
    </row>
    <row r="375" spans="1:1" x14ac:dyDescent="0.2">
      <c r="A375" s="3">
        <v>30000</v>
      </c>
    </row>
    <row r="376" spans="1:1" x14ac:dyDescent="0.2">
      <c r="A376" s="3">
        <v>105000</v>
      </c>
    </row>
    <row r="377" spans="1:1" x14ac:dyDescent="0.2">
      <c r="A377" s="3">
        <v>245000</v>
      </c>
    </row>
    <row r="378" spans="1:1" x14ac:dyDescent="0.2">
      <c r="A378" s="3">
        <v>12580</v>
      </c>
    </row>
    <row r="379" spans="1:1" x14ac:dyDescent="0.2">
      <c r="A379" s="3">
        <v>26820</v>
      </c>
    </row>
    <row r="380" spans="1:1" x14ac:dyDescent="0.2">
      <c r="A380" s="3">
        <v>28640</v>
      </c>
    </row>
    <row r="381" spans="1:1" x14ac:dyDescent="0.2">
      <c r="A381" s="3">
        <v>45900</v>
      </c>
    </row>
    <row r="382" spans="1:1" x14ac:dyDescent="0.2">
      <c r="A382" s="3">
        <v>42530</v>
      </c>
    </row>
    <row r="383" spans="1:1" x14ac:dyDescent="0.2">
      <c r="A383" s="3">
        <v>14800</v>
      </c>
    </row>
    <row r="384" spans="1:1" x14ac:dyDescent="0.2">
      <c r="A384" s="3">
        <v>13690</v>
      </c>
    </row>
    <row r="385" spans="1:1" x14ac:dyDescent="0.2">
      <c r="A385" s="3">
        <v>30000</v>
      </c>
    </row>
    <row r="386" spans="1:1" x14ac:dyDescent="0.2">
      <c r="A386" s="3">
        <v>29800</v>
      </c>
    </row>
    <row r="387" spans="1:1" x14ac:dyDescent="0.2">
      <c r="A387" s="3">
        <v>12580</v>
      </c>
    </row>
    <row r="388" spans="1:1" x14ac:dyDescent="0.2">
      <c r="A388" s="3">
        <v>105000</v>
      </c>
    </row>
    <row r="389" spans="1:1" x14ac:dyDescent="0.2">
      <c r="A389" s="3">
        <v>29800</v>
      </c>
    </row>
    <row r="390" spans="1:1" x14ac:dyDescent="0.2">
      <c r="A390" s="3">
        <v>25330</v>
      </c>
    </row>
    <row r="391" spans="1:1" x14ac:dyDescent="0.2">
      <c r="A391" s="3">
        <v>35830</v>
      </c>
    </row>
    <row r="392" spans="1:1" x14ac:dyDescent="0.2">
      <c r="A392" s="3">
        <v>50000</v>
      </c>
    </row>
    <row r="393" spans="1:1" x14ac:dyDescent="0.2">
      <c r="A393" s="3">
        <v>12580</v>
      </c>
    </row>
    <row r="394" spans="1:1" x14ac:dyDescent="0.2">
      <c r="A394" s="3">
        <v>100000</v>
      </c>
    </row>
    <row r="395" spans="1:1" x14ac:dyDescent="0.2">
      <c r="A395" s="3">
        <v>12580</v>
      </c>
    </row>
    <row r="396" spans="1:1" x14ac:dyDescent="0.2">
      <c r="A396" s="3">
        <v>25330</v>
      </c>
    </row>
    <row r="397" spans="1:1" x14ac:dyDescent="0.2">
      <c r="A397" s="3">
        <v>14800</v>
      </c>
    </row>
    <row r="398" spans="1:1" x14ac:dyDescent="0.2">
      <c r="A398" s="3">
        <v>75000</v>
      </c>
    </row>
    <row r="399" spans="1:1" x14ac:dyDescent="0.2">
      <c r="A399" s="3">
        <v>25330</v>
      </c>
    </row>
    <row r="400" spans="1:1" x14ac:dyDescent="0.2">
      <c r="A400" s="3">
        <v>73500</v>
      </c>
    </row>
    <row r="401" spans="1:1" x14ac:dyDescent="0.2">
      <c r="A401" s="3">
        <v>250000</v>
      </c>
    </row>
    <row r="402" spans="1:1" x14ac:dyDescent="0.2">
      <c r="A402" s="3">
        <v>12580</v>
      </c>
    </row>
    <row r="403" spans="1:1" x14ac:dyDescent="0.2">
      <c r="A403" s="3">
        <v>60000</v>
      </c>
    </row>
    <row r="404" spans="1:1" x14ac:dyDescent="0.2">
      <c r="A404" s="3">
        <v>12580</v>
      </c>
    </row>
    <row r="405" spans="1:1" x14ac:dyDescent="0.2">
      <c r="A405" s="3">
        <v>63750</v>
      </c>
    </row>
    <row r="406" spans="1:1" x14ac:dyDescent="0.2">
      <c r="A406" s="3">
        <v>14965</v>
      </c>
    </row>
    <row r="407" spans="1:1" x14ac:dyDescent="0.2">
      <c r="A407" s="3">
        <v>127500</v>
      </c>
    </row>
    <row r="408" spans="1:1" x14ac:dyDescent="0.2">
      <c r="A408" s="3">
        <v>12580</v>
      </c>
    </row>
    <row r="409" spans="1:1" x14ac:dyDescent="0.2">
      <c r="A409" s="3">
        <v>42330</v>
      </c>
    </row>
    <row r="410" spans="1:1" x14ac:dyDescent="0.2">
      <c r="A410" s="3">
        <v>257250</v>
      </c>
    </row>
    <row r="411" spans="1:1" x14ac:dyDescent="0.2">
      <c r="A411" s="3">
        <v>29800</v>
      </c>
    </row>
    <row r="412" spans="1:1" x14ac:dyDescent="0.2">
      <c r="A412" s="3">
        <v>128333.33333333333</v>
      </c>
    </row>
    <row r="413" spans="1:1" x14ac:dyDescent="0.2">
      <c r="A413" s="3">
        <v>25300</v>
      </c>
    </row>
    <row r="414" spans="1:1" x14ac:dyDescent="0.2">
      <c r="A414" s="3">
        <v>125000</v>
      </c>
    </row>
    <row r="415" spans="1:1" x14ac:dyDescent="0.2">
      <c r="A415" s="3">
        <v>14800</v>
      </c>
    </row>
    <row r="416" spans="1:1" x14ac:dyDescent="0.2">
      <c r="A416" s="3">
        <v>12580</v>
      </c>
    </row>
    <row r="417" spans="1:1" x14ac:dyDescent="0.2">
      <c r="A417" s="3">
        <v>29800</v>
      </c>
    </row>
    <row r="418" spans="1:1" x14ac:dyDescent="0.2">
      <c r="A418" s="3">
        <v>180000</v>
      </c>
    </row>
    <row r="419" spans="1:1" x14ac:dyDescent="0.2">
      <c r="A419" s="3">
        <v>30430</v>
      </c>
    </row>
    <row r="420" spans="1:1" x14ac:dyDescent="0.2">
      <c r="A420" s="3">
        <v>125000</v>
      </c>
    </row>
    <row r="421" spans="1:1" x14ac:dyDescent="0.2">
      <c r="A421" s="3">
        <v>51733.333333333336</v>
      </c>
    </row>
    <row r="422" spans="1:1" x14ac:dyDescent="0.2">
      <c r="A422" s="3">
        <v>105000</v>
      </c>
    </row>
    <row r="423" spans="1:1" x14ac:dyDescent="0.2">
      <c r="A423" s="3">
        <v>42330</v>
      </c>
    </row>
    <row r="424" spans="1:1" x14ac:dyDescent="0.2">
      <c r="A424" s="3">
        <v>97125</v>
      </c>
    </row>
    <row r="425" spans="1:1" x14ac:dyDescent="0.2">
      <c r="A425" s="3">
        <v>72250</v>
      </c>
    </row>
    <row r="426" spans="1:1" x14ac:dyDescent="0.2">
      <c r="A426" s="3">
        <v>12580</v>
      </c>
    </row>
    <row r="427" spans="1:1" x14ac:dyDescent="0.2">
      <c r="A427" s="3">
        <v>15130</v>
      </c>
    </row>
    <row r="428" spans="1:1" x14ac:dyDescent="0.2">
      <c r="A428" s="3">
        <v>85000</v>
      </c>
    </row>
    <row r="429" spans="1:1" x14ac:dyDescent="0.2">
      <c r="A429" s="3">
        <v>14800</v>
      </c>
    </row>
    <row r="430" spans="1:1" x14ac:dyDescent="0.2">
      <c r="A430" s="3">
        <v>14800</v>
      </c>
    </row>
    <row r="431" spans="1:1" x14ac:dyDescent="0.2">
      <c r="A431" s="3">
        <v>350000</v>
      </c>
    </row>
    <row r="432" spans="1:1" x14ac:dyDescent="0.2">
      <c r="A432" s="3">
        <v>210000</v>
      </c>
    </row>
    <row r="433" spans="1:1" x14ac:dyDescent="0.2">
      <c r="A433" s="3">
        <v>52500</v>
      </c>
    </row>
    <row r="434" spans="1:1" x14ac:dyDescent="0.2">
      <c r="A434" s="3">
        <v>22780</v>
      </c>
    </row>
    <row r="435" spans="1:1" x14ac:dyDescent="0.2">
      <c r="A435" s="3">
        <v>105000</v>
      </c>
    </row>
    <row r="436" spans="1:1" x14ac:dyDescent="0.2">
      <c r="A436" s="3">
        <v>29800</v>
      </c>
    </row>
    <row r="437" spans="1:1" x14ac:dyDescent="0.2">
      <c r="A437" s="3">
        <v>41860</v>
      </c>
    </row>
    <row r="438" spans="1:1" x14ac:dyDescent="0.2">
      <c r="A438" s="3">
        <v>25330</v>
      </c>
    </row>
    <row r="439" spans="1:1" x14ac:dyDescent="0.2">
      <c r="A439" s="3">
        <v>175000</v>
      </c>
    </row>
    <row r="440" spans="1:1" x14ac:dyDescent="0.2">
      <c r="A440" s="3">
        <v>133875</v>
      </c>
    </row>
    <row r="441" spans="1:1" x14ac:dyDescent="0.2">
      <c r="A441" s="3">
        <v>30430</v>
      </c>
    </row>
    <row r="442" spans="1:1" x14ac:dyDescent="0.2">
      <c r="A442" s="3">
        <v>15130</v>
      </c>
    </row>
    <row r="443" spans="1:1" x14ac:dyDescent="0.2">
      <c r="A443" s="3">
        <v>106667</v>
      </c>
    </row>
    <row r="444" spans="1:1" x14ac:dyDescent="0.2">
      <c r="A444" s="3">
        <v>52500</v>
      </c>
    </row>
    <row r="445" spans="1:1" x14ac:dyDescent="0.2">
      <c r="A445" s="3">
        <v>150000</v>
      </c>
    </row>
    <row r="446" spans="1:1" x14ac:dyDescent="0.2">
      <c r="A446" s="3">
        <v>15130</v>
      </c>
    </row>
    <row r="447" spans="1:1" x14ac:dyDescent="0.2">
      <c r="A447" s="3">
        <v>150000</v>
      </c>
    </row>
    <row r="448" spans="1:1" x14ac:dyDescent="0.2">
      <c r="A448" s="3">
        <v>29800</v>
      </c>
    </row>
    <row r="449" spans="1:1" x14ac:dyDescent="0.2">
      <c r="A449" s="3">
        <v>170000</v>
      </c>
    </row>
    <row r="450" spans="1:1" x14ac:dyDescent="0.2">
      <c r="A450" s="3">
        <v>90000</v>
      </c>
    </row>
    <row r="451" spans="1:1" x14ac:dyDescent="0.2">
      <c r="A451" s="3">
        <v>50830</v>
      </c>
    </row>
    <row r="452" spans="1:1" x14ac:dyDescent="0.2">
      <c r="A452" s="3">
        <v>49800</v>
      </c>
    </row>
    <row r="453" spans="1:1" x14ac:dyDescent="0.2">
      <c r="A453" s="3">
        <v>34860</v>
      </c>
    </row>
    <row r="454" spans="1:1" x14ac:dyDescent="0.2">
      <c r="A454" s="3">
        <v>15130</v>
      </c>
    </row>
    <row r="455" spans="1:1" x14ac:dyDescent="0.2">
      <c r="A455" s="3">
        <v>49800</v>
      </c>
    </row>
    <row r="456" spans="1:1" x14ac:dyDescent="0.2">
      <c r="A456" s="3">
        <v>178500</v>
      </c>
    </row>
    <row r="457" spans="1:1" x14ac:dyDescent="0.2">
      <c r="A457" s="3">
        <v>200000</v>
      </c>
    </row>
    <row r="458" spans="1:1" x14ac:dyDescent="0.2">
      <c r="A458" s="3">
        <v>29800</v>
      </c>
    </row>
    <row r="459" spans="1:1" x14ac:dyDescent="0.2">
      <c r="A459" s="3">
        <v>29800</v>
      </c>
    </row>
    <row r="460" spans="1:1" x14ac:dyDescent="0.2">
      <c r="A460" s="3">
        <v>92400</v>
      </c>
    </row>
    <row r="461" spans="1:1" x14ac:dyDescent="0.2">
      <c r="A461" s="3">
        <v>59800</v>
      </c>
    </row>
    <row r="462" spans="1:1" x14ac:dyDescent="0.2">
      <c r="A462" s="3">
        <v>29800</v>
      </c>
    </row>
    <row r="463" spans="1:1" x14ac:dyDescent="0.2">
      <c r="A463" s="3">
        <v>63750</v>
      </c>
    </row>
    <row r="464" spans="1:1" x14ac:dyDescent="0.2">
      <c r="A464" s="3">
        <v>69720</v>
      </c>
    </row>
    <row r="465" spans="1:1" x14ac:dyDescent="0.2">
      <c r="A465" s="3">
        <v>57680</v>
      </c>
    </row>
    <row r="466" spans="1:1" x14ac:dyDescent="0.2">
      <c r="A466" s="3">
        <v>157500</v>
      </c>
    </row>
    <row r="467" spans="1:1" x14ac:dyDescent="0.2">
      <c r="A467" s="3">
        <v>14800</v>
      </c>
    </row>
    <row r="468" spans="1:1" x14ac:dyDescent="0.2">
      <c r="A468" s="3">
        <v>62400</v>
      </c>
    </row>
    <row r="469" spans="1:1" x14ac:dyDescent="0.2">
      <c r="A469" s="3">
        <v>343000</v>
      </c>
    </row>
    <row r="470" spans="1:1" x14ac:dyDescent="0.2">
      <c r="A470" s="3">
        <v>75000</v>
      </c>
    </row>
    <row r="471" spans="1:1" x14ac:dyDescent="0.2">
      <c r="A471" s="3">
        <v>69800</v>
      </c>
    </row>
    <row r="472" spans="1:1" x14ac:dyDescent="0.2">
      <c r="A472" s="3">
        <v>89250</v>
      </c>
    </row>
    <row r="473" spans="1:1" x14ac:dyDescent="0.2">
      <c r="A473" s="3">
        <v>25330</v>
      </c>
    </row>
    <row r="474" spans="1:1" x14ac:dyDescent="0.2">
      <c r="A474" s="3">
        <v>42330</v>
      </c>
    </row>
    <row r="475" spans="1:1" x14ac:dyDescent="0.2">
      <c r="A475" s="3">
        <v>105000</v>
      </c>
    </row>
    <row r="476" spans="1:1" x14ac:dyDescent="0.2">
      <c r="A476" s="3">
        <v>15130</v>
      </c>
    </row>
    <row r="477" spans="1:1" x14ac:dyDescent="0.2">
      <c r="A477" s="3">
        <v>49800</v>
      </c>
    </row>
    <row r="478" spans="1:1" x14ac:dyDescent="0.2">
      <c r="A478" s="3">
        <v>44820</v>
      </c>
    </row>
    <row r="479" spans="1:1" x14ac:dyDescent="0.2">
      <c r="A479" s="3">
        <v>25330</v>
      </c>
    </row>
    <row r="480" spans="1:1" x14ac:dyDescent="0.2">
      <c r="A480" s="3">
        <v>73500</v>
      </c>
    </row>
    <row r="481" spans="1:1" x14ac:dyDescent="0.2">
      <c r="A481" s="3">
        <v>375000</v>
      </c>
    </row>
    <row r="482" spans="1:1" x14ac:dyDescent="0.2">
      <c r="A482" s="3">
        <v>27860</v>
      </c>
    </row>
    <row r="483" spans="1:1" x14ac:dyDescent="0.2">
      <c r="A483" s="3">
        <v>49800</v>
      </c>
    </row>
    <row r="484" spans="1:1" x14ac:dyDescent="0.2">
      <c r="A484" s="3">
        <v>75000</v>
      </c>
    </row>
    <row r="485" spans="1:1" x14ac:dyDescent="0.2">
      <c r="A485" s="3">
        <v>49800</v>
      </c>
    </row>
    <row r="486" spans="1:1" x14ac:dyDescent="0.2">
      <c r="A486" s="3">
        <v>73500</v>
      </c>
    </row>
    <row r="487" spans="1:1" x14ac:dyDescent="0.2">
      <c r="A487" s="3">
        <v>49800</v>
      </c>
    </row>
    <row r="488" spans="1:1" x14ac:dyDescent="0.2">
      <c r="A488" s="3">
        <v>127500</v>
      </c>
    </row>
    <row r="489" spans="1:1" x14ac:dyDescent="0.2">
      <c r="A489" s="3">
        <v>152250</v>
      </c>
    </row>
    <row r="490" spans="1:1" x14ac:dyDescent="0.2">
      <c r="A490" s="3">
        <v>105000</v>
      </c>
    </row>
    <row r="491" spans="1:1" x14ac:dyDescent="0.2">
      <c r="A491" s="3">
        <v>330300</v>
      </c>
    </row>
    <row r="492" spans="1:1" x14ac:dyDescent="0.2">
      <c r="A492" s="3">
        <v>89250</v>
      </c>
    </row>
    <row r="493" spans="1:1" x14ac:dyDescent="0.2">
      <c r="A493" s="3">
        <v>75000</v>
      </c>
    </row>
    <row r="494" spans="1:1" x14ac:dyDescent="0.2">
      <c r="A494" s="3">
        <v>29800</v>
      </c>
    </row>
    <row r="495" spans="1:1" x14ac:dyDescent="0.2">
      <c r="A495" s="3">
        <v>71250</v>
      </c>
    </row>
    <row r="496" spans="1:1" x14ac:dyDescent="0.2">
      <c r="A496" s="3">
        <v>29800</v>
      </c>
    </row>
    <row r="497" spans="1:1" x14ac:dyDescent="0.2">
      <c r="A497" s="3">
        <v>75000</v>
      </c>
    </row>
    <row r="498" spans="1:1" x14ac:dyDescent="0.2">
      <c r="A498" s="3">
        <v>14800</v>
      </c>
    </row>
    <row r="499" spans="1:1" x14ac:dyDescent="0.2">
      <c r="A499" s="3">
        <v>29800</v>
      </c>
    </row>
    <row r="500" spans="1:1" x14ac:dyDescent="0.2">
      <c r="A500" s="3">
        <v>41860</v>
      </c>
    </row>
    <row r="501" spans="1:1" x14ac:dyDescent="0.2">
      <c r="A501" s="3">
        <v>25330</v>
      </c>
    </row>
    <row r="502" spans="1:1" x14ac:dyDescent="0.2">
      <c r="A502" s="3">
        <v>147000</v>
      </c>
    </row>
    <row r="503" spans="1:1" x14ac:dyDescent="0.2">
      <c r="A503" s="3">
        <v>25060</v>
      </c>
    </row>
    <row r="504" spans="1:1" x14ac:dyDescent="0.2">
      <c r="A504" s="3">
        <v>29800</v>
      </c>
    </row>
    <row r="505" spans="1:1" x14ac:dyDescent="0.2">
      <c r="A505" s="3">
        <v>212500</v>
      </c>
    </row>
    <row r="506" spans="1:1" x14ac:dyDescent="0.2">
      <c r="A506" s="3">
        <v>85350</v>
      </c>
    </row>
    <row r="507" spans="1:1" x14ac:dyDescent="0.2">
      <c r="A507" s="3">
        <v>29800</v>
      </c>
    </row>
    <row r="508" spans="1:1" x14ac:dyDescent="0.2">
      <c r="A508" s="3">
        <v>212500</v>
      </c>
    </row>
    <row r="509" spans="1:1" x14ac:dyDescent="0.2">
      <c r="A509" s="3">
        <v>29800</v>
      </c>
    </row>
    <row r="510" spans="1:1" x14ac:dyDescent="0.2">
      <c r="A510" s="3">
        <v>49800</v>
      </c>
    </row>
    <row r="511" spans="1:1" x14ac:dyDescent="0.2">
      <c r="A511" s="3">
        <v>14800</v>
      </c>
    </row>
    <row r="512" spans="1:1" x14ac:dyDescent="0.2">
      <c r="A512" s="3">
        <v>150000</v>
      </c>
    </row>
    <row r="513" spans="1:1" x14ac:dyDescent="0.2">
      <c r="A513" s="3">
        <v>210000</v>
      </c>
    </row>
    <row r="514" spans="1:1" x14ac:dyDescent="0.2">
      <c r="A514" s="3">
        <v>100000</v>
      </c>
    </row>
    <row r="515" spans="1:1" x14ac:dyDescent="0.2">
      <c r="A515" s="3">
        <v>73500</v>
      </c>
    </row>
    <row r="516" spans="1:1" x14ac:dyDescent="0.2">
      <c r="A516" s="3">
        <v>49800</v>
      </c>
    </row>
    <row r="517" spans="1:1" x14ac:dyDescent="0.2">
      <c r="A517" s="3">
        <v>145000</v>
      </c>
    </row>
    <row r="518" spans="1:1" x14ac:dyDescent="0.2">
      <c r="A518" s="3">
        <v>83333</v>
      </c>
    </row>
    <row r="519" spans="1:1" x14ac:dyDescent="0.2">
      <c r="A519" s="3">
        <v>75000</v>
      </c>
    </row>
    <row r="520" spans="1:1" x14ac:dyDescent="0.2">
      <c r="A520" s="3">
        <v>14800</v>
      </c>
    </row>
    <row r="521" spans="1:1" x14ac:dyDescent="0.2">
      <c r="A521" s="3">
        <v>75000</v>
      </c>
    </row>
    <row r="522" spans="1:1" x14ac:dyDescent="0.2">
      <c r="A522" s="3">
        <v>42330</v>
      </c>
    </row>
    <row r="523" spans="1:1" x14ac:dyDescent="0.2">
      <c r="A523" s="3">
        <v>75000</v>
      </c>
    </row>
    <row r="524" spans="1:1" x14ac:dyDescent="0.2">
      <c r="A524" s="3">
        <v>250000</v>
      </c>
    </row>
    <row r="525" spans="1:1" x14ac:dyDescent="0.2">
      <c r="A525" s="3">
        <v>75000</v>
      </c>
    </row>
    <row r="526" spans="1:1" x14ac:dyDescent="0.2">
      <c r="A526" s="3">
        <v>14800</v>
      </c>
    </row>
    <row r="527" spans="1:1" x14ac:dyDescent="0.2">
      <c r="A527" s="3">
        <v>14800</v>
      </c>
    </row>
    <row r="528" spans="1:1" x14ac:dyDescent="0.2">
      <c r="A528" s="3">
        <v>29750</v>
      </c>
    </row>
    <row r="529" spans="1:1" x14ac:dyDescent="0.2">
      <c r="A529" s="3">
        <v>29750</v>
      </c>
    </row>
    <row r="530" spans="1:1" x14ac:dyDescent="0.2">
      <c r="A530" s="3">
        <v>29750</v>
      </c>
    </row>
    <row r="531" spans="1:1" x14ac:dyDescent="0.2">
      <c r="A531" s="3">
        <v>25500</v>
      </c>
    </row>
    <row r="532" spans="1:1" x14ac:dyDescent="0.2">
      <c r="A532" s="3">
        <v>25500</v>
      </c>
    </row>
    <row r="533" spans="1:1" x14ac:dyDescent="0.2">
      <c r="A533" s="3">
        <v>25500</v>
      </c>
    </row>
    <row r="534" spans="1:1" x14ac:dyDescent="0.2">
      <c r="A534" s="3">
        <v>97500</v>
      </c>
    </row>
    <row r="535" spans="1:1" x14ac:dyDescent="0.2">
      <c r="A535" s="3">
        <v>80000</v>
      </c>
    </row>
    <row r="536" spans="1:1" x14ac:dyDescent="0.2">
      <c r="A536" s="3">
        <v>83000</v>
      </c>
    </row>
    <row r="537" spans="1:1" x14ac:dyDescent="0.2">
      <c r="A537" s="3">
        <v>20000</v>
      </c>
    </row>
    <row r="538" spans="1:1" x14ac:dyDescent="0.2">
      <c r="A538" s="3">
        <v>63750</v>
      </c>
    </row>
    <row r="539" spans="1:1" x14ac:dyDescent="0.2">
      <c r="A539" s="3">
        <v>11840</v>
      </c>
    </row>
    <row r="540" spans="1:1" x14ac:dyDescent="0.2">
      <c r="A540" s="3">
        <v>75000</v>
      </c>
    </row>
    <row r="541" spans="1:1" x14ac:dyDescent="0.2">
      <c r="A541" s="3">
        <v>50000</v>
      </c>
    </row>
    <row r="542" spans="1:1" x14ac:dyDescent="0.2">
      <c r="A542" s="3">
        <v>63750</v>
      </c>
    </row>
    <row r="543" spans="1:1" x14ac:dyDescent="0.2">
      <c r="A543" s="3">
        <v>20000</v>
      </c>
    </row>
    <row r="544" spans="1:1" x14ac:dyDescent="0.2">
      <c r="A544" s="3">
        <v>75000</v>
      </c>
    </row>
    <row r="545" spans="1:1" x14ac:dyDescent="0.2">
      <c r="A545" s="3">
        <v>75000</v>
      </c>
    </row>
    <row r="546" spans="1:1" x14ac:dyDescent="0.2">
      <c r="A546" s="3">
        <v>80000</v>
      </c>
    </row>
    <row r="547" spans="1:1" x14ac:dyDescent="0.2">
      <c r="A547" s="3">
        <v>30000</v>
      </c>
    </row>
    <row r="548" spans="1:1" x14ac:dyDescent="0.2">
      <c r="A548" s="3">
        <v>40000</v>
      </c>
    </row>
    <row r="549" spans="1:1" x14ac:dyDescent="0.2">
      <c r="A549" s="3">
        <v>29800</v>
      </c>
    </row>
    <row r="550" spans="1:1" x14ac:dyDescent="0.2">
      <c r="A550" s="3">
        <v>51000</v>
      </c>
    </row>
    <row r="551" spans="1:1" x14ac:dyDescent="0.2">
      <c r="A551" s="3">
        <v>150000</v>
      </c>
    </row>
    <row r="552" spans="1:1" x14ac:dyDescent="0.2">
      <c r="A552" s="3">
        <v>200000</v>
      </c>
    </row>
    <row r="553" spans="1:1" x14ac:dyDescent="0.2">
      <c r="A553" s="3">
        <v>26820</v>
      </c>
    </row>
    <row r="554" spans="1:1" x14ac:dyDescent="0.2">
      <c r="A554" s="3">
        <v>25000</v>
      </c>
    </row>
    <row r="555" spans="1:1" x14ac:dyDescent="0.2">
      <c r="A555" s="3">
        <v>54000</v>
      </c>
    </row>
    <row r="556" spans="1:1" x14ac:dyDescent="0.2">
      <c r="A556" s="3">
        <v>25000</v>
      </c>
    </row>
    <row r="557" spans="1:1" x14ac:dyDescent="0.2">
      <c r="A557" s="3">
        <v>11480</v>
      </c>
    </row>
    <row r="558" spans="1:1" x14ac:dyDescent="0.2">
      <c r="A558" s="3">
        <v>51000</v>
      </c>
    </row>
    <row r="559" spans="1:1" x14ac:dyDescent="0.2">
      <c r="A559" s="3">
        <v>75000</v>
      </c>
    </row>
    <row r="560" spans="1:1" x14ac:dyDescent="0.2">
      <c r="A560" s="3">
        <v>187500</v>
      </c>
    </row>
    <row r="561" spans="1:1" x14ac:dyDescent="0.2">
      <c r="A561" s="3">
        <v>60000</v>
      </c>
    </row>
    <row r="562" spans="1:1" x14ac:dyDescent="0.2">
      <c r="A562" s="3">
        <v>57420</v>
      </c>
    </row>
    <row r="563" spans="1:1" x14ac:dyDescent="0.2">
      <c r="A563" s="3">
        <v>112500</v>
      </c>
    </row>
    <row r="564" spans="1:1" x14ac:dyDescent="0.2">
      <c r="A564" s="3">
        <v>75000</v>
      </c>
    </row>
    <row r="565" spans="1:1" x14ac:dyDescent="0.2">
      <c r="A565" s="3">
        <v>80000</v>
      </c>
    </row>
    <row r="566" spans="1:1" x14ac:dyDescent="0.2">
      <c r="A566" s="3">
        <v>80000</v>
      </c>
    </row>
    <row r="567" spans="1:1" x14ac:dyDescent="0.2">
      <c r="A567" s="3">
        <v>14800</v>
      </c>
    </row>
    <row r="568" spans="1:1" x14ac:dyDescent="0.2">
      <c r="A568" s="3">
        <v>60000</v>
      </c>
    </row>
    <row r="569" spans="1:1" x14ac:dyDescent="0.2">
      <c r="A569" s="3">
        <v>51000</v>
      </c>
    </row>
    <row r="570" spans="1:1" x14ac:dyDescent="0.2">
      <c r="A570" s="3">
        <v>210000</v>
      </c>
    </row>
    <row r="571" spans="1:1" x14ac:dyDescent="0.2">
      <c r="A571" s="3">
        <v>100000</v>
      </c>
    </row>
    <row r="572" spans="1:1" x14ac:dyDescent="0.2">
      <c r="A572" s="3">
        <v>51000</v>
      </c>
    </row>
    <row r="573" spans="1:1" x14ac:dyDescent="0.2">
      <c r="A573" s="3">
        <v>40000</v>
      </c>
    </row>
    <row r="574" spans="1:1" x14ac:dyDescent="0.2">
      <c r="A574" s="3">
        <v>120000</v>
      </c>
    </row>
    <row r="575" spans="1:1" x14ac:dyDescent="0.2">
      <c r="A575" s="3">
        <v>150000</v>
      </c>
    </row>
    <row r="576" spans="1:1" x14ac:dyDescent="0.2">
      <c r="A576" s="3">
        <v>60000</v>
      </c>
    </row>
    <row r="577" spans="1:1" x14ac:dyDescent="0.2">
      <c r="A577" s="3">
        <v>14800</v>
      </c>
    </row>
    <row r="578" spans="1:1" x14ac:dyDescent="0.2">
      <c r="A578" s="3">
        <v>20000</v>
      </c>
    </row>
    <row r="579" spans="1:1" x14ac:dyDescent="0.2">
      <c r="A579" s="3">
        <v>80000</v>
      </c>
    </row>
    <row r="580" spans="1:1" x14ac:dyDescent="0.2">
      <c r="A580" s="3">
        <v>25000</v>
      </c>
    </row>
    <row r="581" spans="1:1" x14ac:dyDescent="0.2">
      <c r="A581" s="3">
        <v>13580</v>
      </c>
    </row>
    <row r="582" spans="1:1" x14ac:dyDescent="0.2">
      <c r="A582" s="3">
        <v>300000</v>
      </c>
    </row>
    <row r="583" spans="1:1" x14ac:dyDescent="0.2">
      <c r="A583" s="3">
        <v>11840</v>
      </c>
    </row>
    <row r="584" spans="1:1" x14ac:dyDescent="0.2">
      <c r="A584" s="3">
        <v>60000</v>
      </c>
    </row>
    <row r="585" spans="1:1" x14ac:dyDescent="0.2">
      <c r="A585" s="3">
        <v>11840</v>
      </c>
    </row>
    <row r="586" spans="1:1" x14ac:dyDescent="0.2">
      <c r="A586" s="3">
        <v>29800</v>
      </c>
    </row>
    <row r="587" spans="1:1" x14ac:dyDescent="0.2">
      <c r="A587" s="3">
        <v>87500</v>
      </c>
    </row>
    <row r="588" spans="1:1" x14ac:dyDescent="0.2">
      <c r="A588" s="3">
        <v>50000</v>
      </c>
    </row>
    <row r="589" spans="1:1" x14ac:dyDescent="0.2">
      <c r="A589" s="3">
        <v>30000</v>
      </c>
    </row>
    <row r="590" spans="1:1" x14ac:dyDescent="0.2">
      <c r="A590" s="3">
        <v>125000</v>
      </c>
    </row>
    <row r="591" spans="1:1" x14ac:dyDescent="0.2">
      <c r="A591" s="3">
        <v>60000</v>
      </c>
    </row>
    <row r="592" spans="1:1" x14ac:dyDescent="0.2">
      <c r="A592" s="3">
        <v>105000</v>
      </c>
    </row>
    <row r="593" spans="1:1" x14ac:dyDescent="0.2">
      <c r="A593" s="3">
        <v>30000</v>
      </c>
    </row>
    <row r="594" spans="1:1" x14ac:dyDescent="0.2">
      <c r="A594" s="3">
        <v>11840</v>
      </c>
    </row>
    <row r="595" spans="1:1" x14ac:dyDescent="0.2">
      <c r="A595" s="3">
        <v>250000</v>
      </c>
    </row>
    <row r="596" spans="1:1" x14ac:dyDescent="0.2">
      <c r="A596" s="3">
        <v>11840</v>
      </c>
    </row>
    <row r="597" spans="1:1" x14ac:dyDescent="0.2">
      <c r="A597" s="3">
        <v>15000</v>
      </c>
    </row>
    <row r="598" spans="1:1" x14ac:dyDescent="0.2">
      <c r="A598" s="3">
        <v>50000</v>
      </c>
    </row>
    <row r="599" spans="1:1" x14ac:dyDescent="0.2">
      <c r="A599" s="3">
        <v>90000</v>
      </c>
    </row>
    <row r="600" spans="1:1" x14ac:dyDescent="0.2">
      <c r="A600" s="3">
        <v>119000</v>
      </c>
    </row>
    <row r="601" spans="1:1" x14ac:dyDescent="0.2">
      <c r="A601" s="3">
        <v>155000</v>
      </c>
    </row>
    <row r="602" spans="1:1" x14ac:dyDescent="0.2">
      <c r="A602" s="3">
        <v>100000</v>
      </c>
    </row>
    <row r="603" spans="1:1" x14ac:dyDescent="0.2">
      <c r="A603" s="3">
        <v>52400</v>
      </c>
    </row>
    <row r="604" spans="1:1" x14ac:dyDescent="0.2">
      <c r="A604" s="3">
        <v>130000</v>
      </c>
    </row>
    <row r="605" spans="1:1" x14ac:dyDescent="0.2">
      <c r="A605" s="3">
        <v>51000</v>
      </c>
    </row>
    <row r="606" spans="1:1" x14ac:dyDescent="0.2">
      <c r="A606" s="3">
        <v>11840</v>
      </c>
    </row>
    <row r="607" spans="1:1" x14ac:dyDescent="0.2">
      <c r="A607" s="3">
        <v>250000</v>
      </c>
    </row>
    <row r="608" spans="1:1" x14ac:dyDescent="0.2">
      <c r="A608" s="3">
        <v>15000</v>
      </c>
    </row>
    <row r="609" spans="1:1" x14ac:dyDescent="0.2">
      <c r="A609" s="3">
        <v>13500</v>
      </c>
    </row>
    <row r="610" spans="1:1" x14ac:dyDescent="0.2">
      <c r="A610" s="3">
        <v>30000</v>
      </c>
    </row>
    <row r="611" spans="1:1" x14ac:dyDescent="0.2">
      <c r="A611" s="3">
        <v>25500</v>
      </c>
    </row>
    <row r="612" spans="1:1" x14ac:dyDescent="0.2">
      <c r="A612" s="3">
        <v>25500</v>
      </c>
    </row>
    <row r="613" spans="1:1" x14ac:dyDescent="0.2">
      <c r="A613" s="3">
        <v>25500</v>
      </c>
    </row>
    <row r="614" spans="1:1" x14ac:dyDescent="0.2">
      <c r="A614" s="3">
        <v>25500</v>
      </c>
    </row>
    <row r="615" spans="1:1" x14ac:dyDescent="0.2">
      <c r="A615" s="3">
        <v>100000</v>
      </c>
    </row>
    <row r="616" spans="1:1" x14ac:dyDescent="0.2">
      <c r="A616" s="3">
        <v>85000</v>
      </c>
    </row>
    <row r="617" spans="1:1" x14ac:dyDescent="0.2">
      <c r="A617" s="3">
        <v>30000</v>
      </c>
    </row>
    <row r="618" spans="1:1" x14ac:dyDescent="0.2">
      <c r="A618" s="3">
        <v>85000</v>
      </c>
    </row>
    <row r="619" spans="1:1" x14ac:dyDescent="0.2">
      <c r="A619" s="3">
        <v>37800</v>
      </c>
    </row>
    <row r="620" spans="1:1" x14ac:dyDescent="0.2">
      <c r="A620" s="3">
        <v>100000</v>
      </c>
    </row>
    <row r="621" spans="1:1" x14ac:dyDescent="0.2">
      <c r="A621" s="3">
        <v>27000</v>
      </c>
    </row>
    <row r="622" spans="1:1" x14ac:dyDescent="0.2">
      <c r="A622" s="3">
        <v>30000</v>
      </c>
    </row>
    <row r="623" spans="1:1" x14ac:dyDescent="0.2">
      <c r="A623" s="3">
        <v>39840</v>
      </c>
    </row>
    <row r="624" spans="1:1" x14ac:dyDescent="0.2">
      <c r="A624" s="3">
        <v>15000</v>
      </c>
    </row>
    <row r="625" spans="1:1" x14ac:dyDescent="0.2">
      <c r="A625" s="3">
        <v>85000</v>
      </c>
    </row>
    <row r="626" spans="1:1" x14ac:dyDescent="0.2">
      <c r="A626" s="3">
        <v>14800</v>
      </c>
    </row>
    <row r="627" spans="1:1" x14ac:dyDescent="0.2">
      <c r="A627" s="3">
        <v>72000</v>
      </c>
    </row>
    <row r="628" spans="1:1" x14ac:dyDescent="0.2">
      <c r="A628" s="3">
        <v>50000</v>
      </c>
    </row>
    <row r="629" spans="1:1" x14ac:dyDescent="0.2">
      <c r="A629" s="3">
        <v>97500</v>
      </c>
    </row>
    <row r="630" spans="1:1" x14ac:dyDescent="0.2">
      <c r="A630" s="3">
        <v>15000</v>
      </c>
    </row>
    <row r="631" spans="1:1" x14ac:dyDescent="0.2">
      <c r="A631" s="3">
        <v>68750</v>
      </c>
    </row>
    <row r="632" spans="1:1" x14ac:dyDescent="0.2">
      <c r="A632" s="3">
        <v>27000</v>
      </c>
    </row>
    <row r="633" spans="1:1" x14ac:dyDescent="0.2">
      <c r="A633" s="3">
        <v>40000</v>
      </c>
    </row>
    <row r="634" spans="1:1" x14ac:dyDescent="0.2">
      <c r="A634" s="3">
        <v>29800</v>
      </c>
    </row>
    <row r="635" spans="1:1" x14ac:dyDescent="0.2">
      <c r="A635" s="3">
        <v>59800</v>
      </c>
    </row>
    <row r="636" spans="1:1" x14ac:dyDescent="0.2">
      <c r="A636" s="3">
        <v>330000</v>
      </c>
    </row>
    <row r="637" spans="1:1" x14ac:dyDescent="0.2">
      <c r="A637" s="3">
        <v>14800</v>
      </c>
    </row>
    <row r="638" spans="1:1" x14ac:dyDescent="0.2">
      <c r="A638" s="3">
        <v>14800</v>
      </c>
    </row>
    <row r="639" spans="1:1" x14ac:dyDescent="0.2">
      <c r="A639" s="3">
        <v>14356</v>
      </c>
    </row>
    <row r="640" spans="1:1" x14ac:dyDescent="0.2">
      <c r="A640" s="3">
        <v>60000</v>
      </c>
    </row>
    <row r="641" spans="1:1" x14ac:dyDescent="0.2">
      <c r="A641" s="3">
        <v>29800</v>
      </c>
    </row>
    <row r="642" spans="1:1" x14ac:dyDescent="0.2">
      <c r="A642" s="3">
        <v>39840</v>
      </c>
    </row>
    <row r="643" spans="1:1" x14ac:dyDescent="0.2">
      <c r="A643" s="3">
        <v>175000</v>
      </c>
    </row>
    <row r="644" spans="1:1" x14ac:dyDescent="0.2">
      <c r="A644" s="3">
        <v>60000</v>
      </c>
    </row>
    <row r="645" spans="1:1" x14ac:dyDescent="0.2">
      <c r="A645" s="3">
        <v>29800</v>
      </c>
    </row>
    <row r="646" spans="1:1" x14ac:dyDescent="0.2">
      <c r="A646" s="3">
        <v>60000</v>
      </c>
    </row>
    <row r="647" spans="1:1" x14ac:dyDescent="0.2">
      <c r="A647" s="3">
        <v>80000</v>
      </c>
    </row>
    <row r="648" spans="1:1" x14ac:dyDescent="0.2">
      <c r="A648" s="3">
        <v>20160</v>
      </c>
    </row>
    <row r="649" spans="1:1" x14ac:dyDescent="0.2">
      <c r="A649" s="3">
        <v>11840</v>
      </c>
    </row>
    <row r="650" spans="1:1" x14ac:dyDescent="0.2">
      <c r="A650" s="3">
        <v>63750</v>
      </c>
    </row>
    <row r="651" spans="1:1" x14ac:dyDescent="0.2">
      <c r="A651" s="3">
        <v>112500</v>
      </c>
    </row>
    <row r="652" spans="1:1" x14ac:dyDescent="0.2">
      <c r="A652" s="3">
        <v>11840</v>
      </c>
    </row>
    <row r="653" spans="1:1" x14ac:dyDescent="0.2">
      <c r="A653" s="3">
        <v>243000</v>
      </c>
    </row>
    <row r="654" spans="1:1" x14ac:dyDescent="0.2">
      <c r="A654" s="3">
        <v>150000</v>
      </c>
    </row>
    <row r="655" spans="1:1" x14ac:dyDescent="0.2">
      <c r="A655" s="3">
        <v>60000</v>
      </c>
    </row>
    <row r="656" spans="1:1" x14ac:dyDescent="0.2">
      <c r="A656" s="3">
        <v>13500</v>
      </c>
    </row>
    <row r="657" spans="1:1" x14ac:dyDescent="0.2">
      <c r="A657" s="3">
        <v>54800</v>
      </c>
    </row>
    <row r="658" spans="1:1" x14ac:dyDescent="0.2">
      <c r="A658" s="3">
        <v>50000</v>
      </c>
    </row>
    <row r="659" spans="1:1" x14ac:dyDescent="0.2">
      <c r="A659" s="3">
        <v>115000</v>
      </c>
    </row>
    <row r="660" spans="1:1" x14ac:dyDescent="0.2">
      <c r="A660" s="3">
        <v>100000</v>
      </c>
    </row>
    <row r="661" spans="1:1" x14ac:dyDescent="0.2">
      <c r="A661" s="3">
        <v>51000</v>
      </c>
    </row>
    <row r="662" spans="1:1" x14ac:dyDescent="0.2">
      <c r="A662" s="3">
        <v>108333.33333333333</v>
      </c>
    </row>
    <row r="663" spans="1:1" x14ac:dyDescent="0.2">
      <c r="A663" s="3">
        <v>48000</v>
      </c>
    </row>
    <row r="664" spans="1:1" x14ac:dyDescent="0.2">
      <c r="A664" s="3">
        <v>24000</v>
      </c>
    </row>
    <row r="665" spans="1:1" x14ac:dyDescent="0.2">
      <c r="A665" s="3">
        <v>24000</v>
      </c>
    </row>
    <row r="666" spans="1:1" x14ac:dyDescent="0.2">
      <c r="A666" s="3">
        <v>24000</v>
      </c>
    </row>
    <row r="667" spans="1:1" x14ac:dyDescent="0.2">
      <c r="A667" s="3">
        <v>52500</v>
      </c>
    </row>
    <row r="668" spans="1:1" x14ac:dyDescent="0.2">
      <c r="A668" s="3">
        <v>30000</v>
      </c>
    </row>
    <row r="669" spans="1:1" x14ac:dyDescent="0.2">
      <c r="A669" s="3">
        <v>24000</v>
      </c>
    </row>
    <row r="670" spans="1:1" x14ac:dyDescent="0.2">
      <c r="A670" s="3">
        <v>24000</v>
      </c>
    </row>
    <row r="671" spans="1:1" x14ac:dyDescent="0.2">
      <c r="A671" s="3">
        <v>52500</v>
      </c>
    </row>
    <row r="672" spans="1:1" x14ac:dyDescent="0.2">
      <c r="A672" s="3">
        <v>100625</v>
      </c>
    </row>
    <row r="673" spans="1:1" x14ac:dyDescent="0.2">
      <c r="A673" s="3">
        <v>33000</v>
      </c>
    </row>
    <row r="674" spans="1:1" x14ac:dyDescent="0.2">
      <c r="A674" s="3">
        <v>24000</v>
      </c>
    </row>
    <row r="675" spans="1:1" x14ac:dyDescent="0.2">
      <c r="A675" s="3">
        <v>52500</v>
      </c>
    </row>
    <row r="676" spans="1:1" x14ac:dyDescent="0.2">
      <c r="A676" s="3">
        <v>24000</v>
      </c>
    </row>
    <row r="677" spans="1:1" x14ac:dyDescent="0.2">
      <c r="A677" s="3">
        <v>385000</v>
      </c>
    </row>
    <row r="678" spans="1:1" x14ac:dyDescent="0.2">
      <c r="A678" s="3">
        <v>24000</v>
      </c>
    </row>
    <row r="679" spans="1:1" x14ac:dyDescent="0.2">
      <c r="A679" s="3">
        <v>78750</v>
      </c>
    </row>
    <row r="680" spans="1:1" x14ac:dyDescent="0.2">
      <c r="A680" s="3">
        <v>75000</v>
      </c>
    </row>
    <row r="681" spans="1:1" x14ac:dyDescent="0.2">
      <c r="A681" s="3">
        <v>13500</v>
      </c>
    </row>
    <row r="682" spans="1:1" x14ac:dyDescent="0.2">
      <c r="A682" s="3">
        <v>75000</v>
      </c>
    </row>
    <row r="683" spans="1:1" x14ac:dyDescent="0.2">
      <c r="A683" s="3">
        <v>25000</v>
      </c>
    </row>
    <row r="684" spans="1:1" x14ac:dyDescent="0.2">
      <c r="A684" s="3">
        <v>14356</v>
      </c>
    </row>
    <row r="685" spans="1:1" x14ac:dyDescent="0.2">
      <c r="A685" s="3">
        <v>30000</v>
      </c>
    </row>
    <row r="686" spans="1:1" x14ac:dyDescent="0.2">
      <c r="A686" s="3">
        <v>15000</v>
      </c>
    </row>
    <row r="687" spans="1:1" x14ac:dyDescent="0.2">
      <c r="A687" s="3">
        <v>50000</v>
      </c>
    </row>
    <row r="688" spans="1:1" x14ac:dyDescent="0.2">
      <c r="A688" s="3">
        <v>20860</v>
      </c>
    </row>
    <row r="689" spans="1:1" x14ac:dyDescent="0.2">
      <c r="A689" s="3">
        <v>7500</v>
      </c>
    </row>
    <row r="690" spans="1:1" x14ac:dyDescent="0.2">
      <c r="A690" s="3">
        <v>250000</v>
      </c>
    </row>
    <row r="691" spans="1:1" x14ac:dyDescent="0.2">
      <c r="A691" s="3">
        <v>60000</v>
      </c>
    </row>
    <row r="692" spans="1:1" x14ac:dyDescent="0.2">
      <c r="A692" s="3">
        <v>20000</v>
      </c>
    </row>
    <row r="693" spans="1:1" x14ac:dyDescent="0.2">
      <c r="A693" s="3">
        <v>51000</v>
      </c>
    </row>
    <row r="694" spans="1:1" x14ac:dyDescent="0.2">
      <c r="A694" s="3">
        <v>51000</v>
      </c>
    </row>
    <row r="695" spans="1:1" x14ac:dyDescent="0.2">
      <c r="A695" s="3">
        <v>60000</v>
      </c>
    </row>
    <row r="696" spans="1:1" x14ac:dyDescent="0.2">
      <c r="A696" s="3">
        <v>70000</v>
      </c>
    </row>
    <row r="697" spans="1:1" x14ac:dyDescent="0.2">
      <c r="A697" s="3">
        <v>54000</v>
      </c>
    </row>
    <row r="698" spans="1:1" x14ac:dyDescent="0.2">
      <c r="A698" s="3">
        <v>60000</v>
      </c>
    </row>
    <row r="699" spans="1:1" x14ac:dyDescent="0.2">
      <c r="A699" s="3">
        <v>75000</v>
      </c>
    </row>
    <row r="700" spans="1:1" x14ac:dyDescent="0.2">
      <c r="A700" s="3">
        <v>50000</v>
      </c>
    </row>
    <row r="701" spans="1:1" x14ac:dyDescent="0.2">
      <c r="A701" s="3">
        <v>150000</v>
      </c>
    </row>
    <row r="702" spans="1:1" x14ac:dyDescent="0.2">
      <c r="A702" s="3">
        <v>60000</v>
      </c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2019-07-25T03:23:58Z</dcterms:modified>
</cp:coreProperties>
</file>