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devincr/Dropbox/3. Research/3. collusion4collusion/1. scripts/"/>
    </mc:Choice>
  </mc:AlternateContent>
  <xr:revisionPtr revIDLastSave="0" documentId="13_ncr:1_{472A3E82-EF77-4E41-BECE-4D7DCEAB836C}" xr6:coauthVersionLast="36" xr6:coauthVersionMax="36" xr10:uidLastSave="{00000000-0000-0000-0000-000000000000}"/>
  <bookViews>
    <workbookView xWindow="0" yWindow="460" windowWidth="28800" windowHeight="16880" xr2:uid="{00000000-000D-0000-FFFF-FFFF00000000}"/>
  </bookViews>
  <sheets>
    <sheet name="master edge list" sheetId="1" r:id="rId1"/>
    <sheet name="master node list" sheetId="2" r:id="rId2"/>
    <sheet name="duplicate edges" sheetId="3" r:id="rId3"/>
    <sheet name="chapters completed" sheetId="4" r:id="rId4"/>
    <sheet name="the michael archives" sheetId="5" r:id="rId5"/>
  </sheets>
  <definedNames>
    <definedName name="_xlnm._FilterDatabase" localSheetId="0" hidden="1">'master edge list'!$A$1:$AZ$1033</definedName>
  </definedNames>
  <calcPr calcId="162913"/>
</workbook>
</file>

<file path=xl/calcChain.xml><?xml version="1.0" encoding="utf-8"?>
<calcChain xmlns="http://schemas.openxmlformats.org/spreadsheetml/2006/main">
  <c r="E6" i="3" l="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0" i="1"/>
  <c r="C239" i="1"/>
  <c r="C234" i="1"/>
  <c r="C230" i="1"/>
  <c r="C228" i="1"/>
  <c r="C227" i="1"/>
  <c r="C223" i="1"/>
  <c r="C222" i="1"/>
  <c r="C221" i="1"/>
  <c r="C220" i="1"/>
  <c r="C219" i="1"/>
  <c r="C217" i="1"/>
  <c r="C216" i="1"/>
  <c r="C215"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40" authorId="0" shapeId="0" xr:uid="{00000000-0006-0000-0100-000003000000}">
      <text>
        <r>
          <rPr>
            <sz val="10"/>
            <color rgb="FF000000"/>
            <rFont val="Arial"/>
            <family val="2"/>
          </rPr>
          <t>Carter is listed earlier as well
	-Tyler Ditmore</t>
        </r>
      </text>
    </comment>
    <comment ref="A147" authorId="0" shapeId="0" xr:uid="{00000000-0006-0000-0100-000004000000}">
      <text>
        <r>
          <rPr>
            <sz val="10"/>
            <color rgb="FF000000"/>
            <rFont val="Arial"/>
            <family val="2"/>
          </rPr>
          <t>already on the list as 'federal bureau of investigation'
	-Devin Case-Ruchala</t>
        </r>
      </text>
    </comment>
    <comment ref="A159" authorId="0" shapeId="0" xr:uid="{00000000-0006-0000-0100-000002000000}">
      <text>
        <r>
          <rPr>
            <sz val="10"/>
            <color rgb="FF000000"/>
            <rFont val="Arial"/>
            <family val="2"/>
          </rPr>
          <t>leaving this abbreviation for now
	-Tyler Ditmore</t>
        </r>
      </text>
    </comment>
    <comment ref="A168" authorId="0" shapeId="0" xr:uid="{00000000-0006-0000-0100-000001000000}">
      <text>
        <r>
          <rPr>
            <sz val="10"/>
            <color rgb="FF000000"/>
            <rFont val="Arial"/>
            <family val="2"/>
          </rPr>
          <t>Also keeping this abbreviation since I'm not sure what the Russian is
	-Tyler Ditmore</t>
        </r>
      </text>
    </comment>
  </commentList>
</comments>
</file>

<file path=xl/sharedStrings.xml><?xml version="1.0" encoding="utf-8"?>
<sst xmlns="http://schemas.openxmlformats.org/spreadsheetml/2006/main" count="7445" uniqueCount="1766">
  <si>
    <t>carter page-gazprom</t>
  </si>
  <si>
    <t>Node level info</t>
  </si>
  <si>
    <t>donald trump-sally yates</t>
  </si>
  <si>
    <t>donald trump-aras agalarov</t>
  </si>
  <si>
    <t>yulya alferova-donald trump</t>
  </si>
  <si>
    <t>donald trump-emin agalarov</t>
  </si>
  <si>
    <t>george papadopoulos-josef mifsud</t>
  </si>
  <si>
    <t>Tyler: Removed this edge (I think info is already captured in the other edge)</t>
  </si>
  <si>
    <t>george papadopoulos</t>
  </si>
  <si>
    <t>josef mifsud</t>
  </si>
  <si>
    <t>{person, corporation, government institution}</t>
  </si>
  <si>
    <t>(text with page numbers or citations)</t>
  </si>
  <si>
    <t xml:space="preserve">Papadopoulos and Mifsud, an agent for the Kremlin, are both affiliated with the London Center of International Law Practice (LCILP) and meet in Italy. Papadopoulos meets Mifsud again 10 days later a long with a deputy from the Russian Foreign Ministry, ivan Timofeev and Olga Polonskaya. </t>
  </si>
  <si>
    <t>united states</t>
  </si>
  <si>
    <t>private</t>
  </si>
  <si>
    <t>{political, private, mix}</t>
  </si>
  <si>
    <t>Date 1</t>
  </si>
  <si>
    <t>list all years corresponding to edge information, separated by semi-colon+space - NO DUPLICATE YEARS</t>
  </si>
  <si>
    <t>Date 2</t>
  </si>
  <si>
    <t>list all years corresponding to edge information, separated by semi-colon - NO DUPLICATES</t>
  </si>
  <si>
    <t>Date 3</t>
  </si>
  <si>
    <t>Date 4</t>
  </si>
  <si>
    <t>Date 5</t>
  </si>
  <si>
    <t>Date 6</t>
  </si>
  <si>
    <t>nodes</t>
  </si>
  <si>
    <t>Date 7</t>
  </si>
  <si>
    <t>edge list: if undirected add extra row for i-j &amp; j-i</t>
  </si>
  <si>
    <t>country affiliation</t>
  </si>
  <si>
    <t>node type</t>
  </si>
  <si>
    <t>carter page-j.d. gordon</t>
  </si>
  <si>
    <t xml:space="preserve">description </t>
  </si>
  <si>
    <t>dates 1-title</t>
  </si>
  <si>
    <t>viktor vekselberg-michael cohen</t>
  </si>
  <si>
    <t>dates 1-node affiliation</t>
  </si>
  <si>
    <t>dates 1-sector</t>
  </si>
  <si>
    <t>sam clovis-george papadopoulos</t>
  </si>
  <si>
    <t xml:space="preserve">dates 1-relevant years </t>
  </si>
  <si>
    <t>olga polonskaya-george papadopoulos</t>
  </si>
  <si>
    <t>joel zamel-donald trump jr.</t>
  </si>
  <si>
    <t>tie info</t>
  </si>
  <si>
    <t>dates 2-title</t>
  </si>
  <si>
    <t>dates 2-node affiliation</t>
  </si>
  <si>
    <t>dates 2-sector</t>
  </si>
  <si>
    <t xml:space="preserve">dates 2-relevant years </t>
  </si>
  <si>
    <t xml:space="preserve">dates 3-relevant years </t>
  </si>
  <si>
    <t>** don't need page number in description here</t>
  </si>
  <si>
    <t>dates 3-title</t>
  </si>
  <si>
    <t>dates 3-node affiliation</t>
  </si>
  <si>
    <t>{private, public, mix}</t>
  </si>
  <si>
    <t>yuri durbinin</t>
  </si>
  <si>
    <t>russia</t>
  </si>
  <si>
    <t>person</t>
  </si>
  <si>
    <t>russia ambassador to the united states</t>
  </si>
  <si>
    <t>political</t>
  </si>
  <si>
    <t>foreign affairs</t>
  </si>
  <si>
    <t xml:space="preserve">1987; </t>
  </si>
  <si>
    <t>donald trump</t>
  </si>
  <si>
    <t>President of the United States</t>
  </si>
  <si>
    <t>{1 = yes, 0 = no}</t>
  </si>
  <si>
    <t>business person</t>
  </si>
  <si>
    <t>real estate</t>
  </si>
  <si>
    <t>1981; 1987; 1996; 2002; 2005; 2006; 2007; 2010; 2011; 2012; 2013; 2014; 2016;</t>
  </si>
  <si>
    <t>presidential candidate</t>
  </si>
  <si>
    <t>2015; 2016</t>
  </si>
  <si>
    <t xml:space="preserve">2017; </t>
  </si>
  <si>
    <t>President</t>
  </si>
  <si>
    <t>vladimir putin</t>
  </si>
  <si>
    <t>President of Russia</t>
  </si>
  <si>
    <t>president</t>
  </si>
  <si>
    <t>executive office</t>
  </si>
  <si>
    <t>2000; 2001; 2005; 2008; 2013;  2014; 2015; 2017</t>
  </si>
  <si>
    <t>prime minister</t>
  </si>
  <si>
    <t>2009; 2010; 2011; 2012</t>
  </si>
  <si>
    <t>oxana fedorova</t>
  </si>
  <si>
    <t xml:space="preserve">Oxana Federova is a Russian celebrity. She began her career as a model, and won Miss Universe in 2002. </t>
  </si>
  <si>
    <t>miss universe contestant</t>
  </si>
  <si>
    <t>miss universe</t>
  </si>
  <si>
    <t>2001; 2002</t>
  </si>
  <si>
    <t>felix sater</t>
  </si>
  <si>
    <t>Russian-American mobster and convicted felon, Felix Sater spent decades connecting Donald Trump to Russian investors. During the 2016 Presidential Campaign, Sater worked with Michael Cohen on a Trump Tower Moscow deal</t>
  </si>
  <si>
    <t>organized crime</t>
  </si>
  <si>
    <t>1975; 2000; 2002; 2006; 2010</t>
  </si>
  <si>
    <t>ivanka trump</t>
  </si>
  <si>
    <t>Daughter and advisor to Donald Trump</t>
  </si>
  <si>
    <t>fashion</t>
  </si>
  <si>
    <t xml:space="preserve">1981; 2000; 2005; 2006; </t>
  </si>
  <si>
    <t>paul manafort</t>
  </si>
  <si>
    <t xml:space="preserve">Paul Manafort is a long time Republican operative and political consultant. After working for Pro-Russian forces in Ukraine, Manafort became Donald Trump's Presidential Campaign Manager. </t>
  </si>
  <si>
    <t>consulting</t>
  </si>
  <si>
    <t xml:space="preserve">2005; </t>
  </si>
  <si>
    <t>campaign manager</t>
  </si>
  <si>
    <t xml:space="preserve">2016; 2017; </t>
  </si>
  <si>
    <t>jared kushner</t>
  </si>
  <si>
    <t>Jared Kushner is the son-in-law of Donald Trump</t>
  </si>
  <si>
    <t>2016;</t>
  </si>
  <si>
    <t>donald trump jr.</t>
  </si>
  <si>
    <t>Son of President Donald Trump</t>
  </si>
  <si>
    <t>2008;</t>
  </si>
  <si>
    <t>anonymous_1_19_2</t>
  </si>
  <si>
    <t>group of russian clientele to trump international beach resort</t>
  </si>
  <si>
    <t>mixed</t>
  </si>
  <si>
    <t xml:space="preserve">2010; </t>
  </si>
  <si>
    <t>dmitry rybolovlev</t>
  </si>
  <si>
    <t>sender (or person i)</t>
  </si>
  <si>
    <t xml:space="preserve">2008; </t>
  </si>
  <si>
    <t>anonymous_1_20</t>
  </si>
  <si>
    <t>russian group of investors</t>
  </si>
  <si>
    <t>alexander mashkevitch</t>
  </si>
  <si>
    <t>israel</t>
  </si>
  <si>
    <t>receiver (or person j)</t>
  </si>
  <si>
    <t>mix</t>
  </si>
  <si>
    <t>2010;</t>
  </si>
  <si>
    <t>i-j edge for verification</t>
  </si>
  <si>
    <t>eric trump</t>
  </si>
  <si>
    <t>date 1-page</t>
  </si>
  <si>
    <t xml:space="preserve">date 1-description </t>
  </si>
  <si>
    <t xml:space="preserve">Second son of Donald Trump, Eric Trump is an Executive Vice President of the Trump Organization.  </t>
  </si>
  <si>
    <t>date 1-year</t>
  </si>
  <si>
    <t>date 1-tie location</t>
  </si>
  <si>
    <t>date 1-tie type</t>
  </si>
  <si>
    <t>1984; 2014</t>
  </si>
  <si>
    <t>anonymous_1_20_2</t>
  </si>
  <si>
    <t>date 1-tie value (project)</t>
  </si>
  <si>
    <t>russian banks</t>
  </si>
  <si>
    <t>finance</t>
  </si>
  <si>
    <t xml:space="preserve">2014; </t>
  </si>
  <si>
    <t>semion mogilevich</t>
  </si>
  <si>
    <t>organized crime boss</t>
  </si>
  <si>
    <t>money laundering</t>
  </si>
  <si>
    <t>date 1-project actualized</t>
  </si>
  <si>
    <t>trump organization</t>
  </si>
  <si>
    <t>date 2-page</t>
  </si>
  <si>
    <t>corporation</t>
  </si>
  <si>
    <t xml:space="preserve">date 2-description </t>
  </si>
  <si>
    <t>A collection of hundreds of businesses and entities of which Trump is the sole owner</t>
  </si>
  <si>
    <t>date 2-year</t>
  </si>
  <si>
    <t xml:space="preserve">1973; 1991; 2008; 2009; 2014; 2016; </t>
  </si>
  <si>
    <t>date 2-tie location</t>
  </si>
  <si>
    <t>tevfik arif</t>
  </si>
  <si>
    <t>date 2-tie type</t>
  </si>
  <si>
    <t>date 2-tie value (project)</t>
  </si>
  <si>
    <t xml:space="preserve">Tevfik Arif is a Soviet-born businessman. He served in the USSR's department of commerce for several years, and is a prominent business partner of Felix Sater. </t>
  </si>
  <si>
    <t>date 2-project actualized</t>
  </si>
  <si>
    <t>page</t>
  </si>
  <si>
    <t xml:space="preserve">1980; 2002; </t>
  </si>
  <si>
    <t>year</t>
  </si>
  <si>
    <t>tamir sapir</t>
  </si>
  <si>
    <t>tie location</t>
  </si>
  <si>
    <t>georgia</t>
  </si>
  <si>
    <t>tie type</t>
  </si>
  <si>
    <t>tie value (project)</t>
  </si>
  <si>
    <t>Tamir Sapir was a USSR-born American businessman involved in New York real estate.</t>
  </si>
  <si>
    <t>project actualized</t>
  </si>
  <si>
    <t>rotem rosen</t>
  </si>
  <si>
    <t>Rotem Rosen is an Israeli businessman involved in New York real estate with the Sapir family.</t>
  </si>
  <si>
    <t xml:space="preserve">2002; 2013; </t>
  </si>
  <si>
    <t>alex sapir</t>
  </si>
  <si>
    <t>Alex Sapir is the son of Tamir Sapir, and a businessman involved in New York real estate</t>
  </si>
  <si>
    <t xml:space="preserve">1980; 2013; </t>
  </si>
  <si>
    <t>anonymous_1_28</t>
  </si>
  <si>
    <t>group of russian clientele</t>
  </si>
  <si>
    <t xml:space="preserve">chapter </t>
  </si>
  <si>
    <t>from page</t>
  </si>
  <si>
    <t>to page</t>
  </si>
  <si>
    <t>completed by</t>
  </si>
  <si>
    <t>done?</t>
  </si>
  <si>
    <t>chapter 1</t>
  </si>
  <si>
    <t>anonymous_1_28_2</t>
  </si>
  <si>
    <t>devin/michael</t>
  </si>
  <si>
    <t>done</t>
  </si>
  <si>
    <t>chapter 2</t>
  </si>
  <si>
    <t>jacob</t>
  </si>
  <si>
    <t>anonymous_1_28_3</t>
  </si>
  <si>
    <t>chapter 3</t>
  </si>
  <si>
    <t>amanda</t>
  </si>
  <si>
    <t>chapter 4</t>
  </si>
  <si>
    <t>vladimir golubev</t>
  </si>
  <si>
    <t>michael</t>
  </si>
  <si>
    <t>mothafuckin DONE</t>
  </si>
  <si>
    <t>Oxana Fedrova's boyfriend who is heavily involved in construction.</t>
  </si>
  <si>
    <t>st. petersburg crime boss</t>
  </si>
  <si>
    <t>chapter 5</t>
  </si>
  <si>
    <t>construction</t>
  </si>
  <si>
    <t>kellan</t>
  </si>
  <si>
    <t>howard lorber</t>
  </si>
  <si>
    <t>chapter 6</t>
  </si>
  <si>
    <t>tyler</t>
  </si>
  <si>
    <t>chapter 7</t>
  </si>
  <si>
    <t xml:space="preserve">1996; </t>
  </si>
  <si>
    <t>anonymous_1_15</t>
  </si>
  <si>
    <t>devin</t>
  </si>
  <si>
    <t>chapter 8</t>
  </si>
  <si>
    <t>complete</t>
  </si>
  <si>
    <t>1996;</t>
  </si>
  <si>
    <t>sergei gorkov</t>
  </si>
  <si>
    <t>chairman of vnecheconombank</t>
  </si>
  <si>
    <t>Donald Trump is invited by Yuri Durbin to stay in the Lenin Suite of the Hotel National to discuss construction of a Trump hotel.</t>
  </si>
  <si>
    <t xml:space="preserve">2016; </t>
  </si>
  <si>
    <t>michael cohen</t>
  </si>
  <si>
    <t xml:space="preserve">Michael Cohen was the Vice-President of the Trump Organization and personal lawyer to Donald Trump. Cohen was convicted on numerous counts including violations of campaign finance laws. </t>
  </si>
  <si>
    <t>attorney; vice president of trump organization</t>
  </si>
  <si>
    <t>law; real estate</t>
  </si>
  <si>
    <t xml:space="preserve">1975; 2006; 2008; 2016; 2017; </t>
  </si>
  <si>
    <t>chapter 9</t>
  </si>
  <si>
    <t>affliction entertainment</t>
  </si>
  <si>
    <t xml:space="preserve">Affliction Entertainment is an MMA promotion company. Donald Trump owned a significant stake in the company and oftewn wore Affliction Clothing on Pay-Per-View events. In 2009, the business became an UFC sponsor. </t>
  </si>
  <si>
    <t>DONE</t>
  </si>
  <si>
    <t>chapter 10</t>
  </si>
  <si>
    <t/>
  </si>
  <si>
    <t>anonymous_1_19_3</t>
  </si>
  <si>
    <t>united arab emirates</t>
  </si>
  <si>
    <t>chapter 11</t>
  </si>
  <si>
    <t>group of investors</t>
  </si>
  <si>
    <t>robert mueller</t>
  </si>
  <si>
    <t>chapter 12</t>
  </si>
  <si>
    <t xml:space="preserve">Robert Mueller, who served as FBI director from 2001 to 2013, was appointed Special Counsel for the investigation into Russian interference in the 2016 US Presidential Campaign in 2017. He served in this capacity until May 2019. </t>
  </si>
  <si>
    <t>director of FBI</t>
  </si>
  <si>
    <t>government</t>
  </si>
  <si>
    <t xml:space="preserve">2000; 2001; </t>
  </si>
  <si>
    <t>special counsel</t>
  </si>
  <si>
    <t>chapter 13</t>
  </si>
  <si>
    <t>government official</t>
  </si>
  <si>
    <t xml:space="preserve">2017; 2018; </t>
  </si>
  <si>
    <t>anonymous_1_26</t>
  </si>
  <si>
    <t>group of russian oil and gas oligarchs</t>
  </si>
  <si>
    <t>energy</t>
  </si>
  <si>
    <t>2013;</t>
  </si>
  <si>
    <t>trump soho</t>
  </si>
  <si>
    <t>Trump Soho is a hotel condominium building. The project was built as a collaboration between the Trump Organization and Tamir Sapir's Bayrock Group</t>
  </si>
  <si>
    <t>chapter 14</t>
  </si>
  <si>
    <t>hospitality</t>
  </si>
  <si>
    <t>2002; 2008; 2010; 2013</t>
  </si>
  <si>
    <t>anonymous_1_19</t>
  </si>
  <si>
    <t>group of people or companies connected to russia or neighboring states</t>
  </si>
  <si>
    <t>Donald Trump and Howard Lorber, "one of [Trump's] two closest friends" (the Post), scout locations for a Trump office tower</t>
  </si>
  <si>
    <t>trump tower</t>
  </si>
  <si>
    <t xml:space="preserve">Trump Tower is the New York skyscraper which serves as the headquarters of the Trump Organization, as well as residence of several Trump family members and associates. </t>
  </si>
  <si>
    <t>1996; 2006; 2010</t>
  </si>
  <si>
    <t>trump international beach resort</t>
  </si>
  <si>
    <t>2008; 2010</t>
  </si>
  <si>
    <t>trump palace</t>
  </si>
  <si>
    <t>1991; 2010</t>
  </si>
  <si>
    <t>trump royale</t>
  </si>
  <si>
    <t>trump hollywood</t>
  </si>
  <si>
    <t>2009; 2010</t>
  </si>
  <si>
    <t>bayrock group</t>
  </si>
  <si>
    <t>Bayrock Group is a real estate investment and development firm headquartered in New York City.</t>
  </si>
  <si>
    <t>2000; 2001; 2006; 2010</t>
  </si>
  <si>
    <t>miss universe pageant</t>
  </si>
  <si>
    <t>The Miss Universe Pageant is an annual, international beauty pageant.</t>
  </si>
  <si>
    <t>entertainment</t>
  </si>
  <si>
    <t>1996; 2002; 2010; 2011;  2012</t>
  </si>
  <si>
    <t>alex shnaider</t>
  </si>
  <si>
    <t xml:space="preserve">2007; </t>
  </si>
  <si>
    <t>fedor emelianenko</t>
  </si>
  <si>
    <t xml:space="preserve">Russian Heavyweight mixed martial artist. </t>
  </si>
  <si>
    <t>heavyweight mixed martial artist</t>
  </si>
  <si>
    <t>trump tower batumi</t>
  </si>
  <si>
    <t xml:space="preserve">2011; </t>
  </si>
  <si>
    <t>trump international hotel and tower baku</t>
  </si>
  <si>
    <t>azerbaijan</t>
  </si>
  <si>
    <t>kazakhstan tower</t>
  </si>
  <si>
    <t>kazakhstan</t>
  </si>
  <si>
    <t>federal bureau of investigation</t>
  </si>
  <si>
    <t>government institution</t>
  </si>
  <si>
    <t>The Federal Bureau of Investigation is the US's federal law enforcement agency</t>
  </si>
  <si>
    <t>2000; 2001; 2017</t>
  </si>
  <si>
    <t>central intelligence agency</t>
  </si>
  <si>
    <t xml:space="preserve">2000; </t>
  </si>
  <si>
    <t>defense intelligence agency</t>
  </si>
  <si>
    <t>"Trump and Lorber find a location for an office tower and a prospective Russian partner for the project."</t>
  </si>
  <si>
    <t>2000;</t>
  </si>
  <si>
    <t>kirsanova realty</t>
  </si>
  <si>
    <t>Russian Real Estate Company</t>
  </si>
  <si>
    <t>2002;</t>
  </si>
  <si>
    <t>sotheby's international realty</t>
  </si>
  <si>
    <t>oleg deripaska</t>
  </si>
  <si>
    <t>Russian oligarch and former employer of Paul Manafort</t>
  </si>
  <si>
    <t>oligarch</t>
  </si>
  <si>
    <t>2005; 2006</t>
  </si>
  <si>
    <t>viktor yanukovych</t>
  </si>
  <si>
    <t>ukraine</t>
  </si>
  <si>
    <t>2005; 2014</t>
  </si>
  <si>
    <t>sapir organization</t>
  </si>
  <si>
    <t xml:space="preserve">2002; </t>
  </si>
  <si>
    <t>russian intelligence</t>
  </si>
  <si>
    <t>soviet ministry of commerce and trade</t>
  </si>
  <si>
    <t xml:space="preserve">1980; </t>
  </si>
  <si>
    <t>adamant</t>
  </si>
  <si>
    <t>Putin, the former First Deputy Chairman (Mayor) of St. Petersburg, develops a fondness for Miss St. Petersburg (Fedorova) before she is crowned Miss Russia in 2001.</t>
  </si>
  <si>
    <t>kremlin</t>
  </si>
  <si>
    <t>The Kremlin is the shorthand term for the executive office of Russia</t>
  </si>
  <si>
    <t>vnescheconombank</t>
  </si>
  <si>
    <t>THE MICHAEL ARCHIVES</t>
  </si>
  <si>
    <t>state owned bank</t>
  </si>
  <si>
    <t>yuri luzhkov</t>
  </si>
  <si>
    <t>mayor of moscow</t>
  </si>
  <si>
    <t>aras agalarov</t>
  </si>
  <si>
    <t>Azeirbaijani-Russian property developer and businessman.</t>
  </si>
  <si>
    <t>businessman</t>
  </si>
  <si>
    <t>2013; 2014; 2016</t>
  </si>
  <si>
    <t>center for the national interest</t>
  </si>
  <si>
    <t>think tank</t>
  </si>
  <si>
    <t>The Center for the National Interest is a conservative think tank based in D.C.</t>
  </si>
  <si>
    <t>emin agalarov</t>
  </si>
  <si>
    <t>Emin Agalarov is the son of oligarch Aras Agalarov. Emin is a pop star and businessman.</t>
  </si>
  <si>
    <t>aspiring pop star</t>
  </si>
  <si>
    <t xml:space="preserve">2013; 2014; 2016; 2017; </t>
  </si>
  <si>
    <t>artem klyushin</t>
  </si>
  <si>
    <t>A Russian businessman who was at meetings with Donald Trump in Russia</t>
  </si>
  <si>
    <t>business</t>
  </si>
  <si>
    <t>Fedorova becomes Russia's entrant to the 2002 Miss Universe Pageant, an international competition owned by Donald Trump.</t>
  </si>
  <si>
    <t>dmitri simes</t>
  </si>
  <si>
    <t>puerto rico</t>
  </si>
  <si>
    <t>Dmitri Simes is the president of the Center for the National Interest and has long served as an advisor to Ameriacn Politicians traveling to Russia and other former-Soviet States</t>
  </si>
  <si>
    <t>president and editor</t>
  </si>
  <si>
    <t>policy advocacy</t>
  </si>
  <si>
    <t>2016; 2015</t>
  </si>
  <si>
    <t>the national interest</t>
  </si>
  <si>
    <t>periodical</t>
  </si>
  <si>
    <t xml:space="preserve">2015; </t>
  </si>
  <si>
    <t>vladimir kozhin</t>
  </si>
  <si>
    <t xml:space="preserve">Currently a Senator from Moscow, Vladimir Igorevich Kozhin was previously and Aide to the President of Russia. In 2014, he appeared on a list os Specialy Designated Nationals List as a sanctioned individual. </t>
  </si>
  <si>
    <t>olivia culpo</t>
  </si>
  <si>
    <t>pageant winner</t>
  </si>
  <si>
    <t>konstantin rykov</t>
  </si>
  <si>
    <t>Konstantin Rykov is a Russian politician. He is particularly known for his involvement in Internet-based activities.</t>
  </si>
  <si>
    <t>Chapter</t>
  </si>
  <si>
    <t>sex industry</t>
  </si>
  <si>
    <t>political party member</t>
  </si>
  <si>
    <t>campaign</t>
  </si>
  <si>
    <t>2018;</t>
  </si>
  <si>
    <t>Page #</t>
  </si>
  <si>
    <t>maria butina</t>
  </si>
  <si>
    <t>Maria Butina pled guilty to charges that she was operating as an unregistered foreign agent</t>
  </si>
  <si>
    <t>spy</t>
  </si>
  <si>
    <t xml:space="preserve">In the 2002 Miss Universe Pageant, Trump directly participates in the elimination process, giving strong indication that the judges should vote for Fedorova; Fedorova becomes Miss Universe until her dethroning 120 days later because of unspecified criminal conduct by her boyfriend, Golubev. </t>
  </si>
  <si>
    <t>Edge list</t>
  </si>
  <si>
    <t>espionage</t>
  </si>
  <si>
    <t>2015; 2016; 2017</t>
  </si>
  <si>
    <t>alexander torshin</t>
  </si>
  <si>
    <t>member of putins political party, chosen by putin to lead exploitation of american gun lobby (81)</t>
  </si>
  <si>
    <t>Rigging televised contests is a crime under state and federal statutes. They are relevant to the Russia probe as crimes possibly committed to please the Russian president. Putin's pride about the 2014 Winter Olympics and 2018 World Cup indicates he would have been flattered to be the boyfriend of the first-ever Miss Universe from Russia.</t>
  </si>
  <si>
    <t>handler</t>
  </si>
  <si>
    <t>2013; 2015; 2016</t>
  </si>
  <si>
    <t>Tie info</t>
  </si>
  <si>
    <t>hank greenberg</t>
  </si>
  <si>
    <t>Sender (i) information</t>
  </si>
  <si>
    <t xml:space="preserve">Former Chair of NY Fed, chairman of the Center for the National Interest. </t>
  </si>
  <si>
    <t>chairman</t>
  </si>
  <si>
    <t>richard burt</t>
  </si>
  <si>
    <t>Richard Burt is a conservative American political analyst. He advised the Trump campaign on national security</t>
  </si>
  <si>
    <t>director</t>
  </si>
  <si>
    <t>alfa capital partners</t>
  </si>
  <si>
    <t>alfa bank</t>
  </si>
  <si>
    <t>Alfa Bank is a large, private commercial bank in Russia.</t>
  </si>
  <si>
    <t>2016; 1990;</t>
  </si>
  <si>
    <t>Receiver (j) information</t>
  </si>
  <si>
    <t>gazprom</t>
  </si>
  <si>
    <t xml:space="preserve">Gazprom is a Russian natural gas company in which the Russian Government owns a majority of stock. </t>
  </si>
  <si>
    <t>carter page</t>
  </si>
  <si>
    <t>Carter Page is an energy consultant with close ties to the Kremlin and Russian Oligarchs. Carter Page was named to Trump's National Security Advisory Committee</t>
  </si>
  <si>
    <t>lobbyist</t>
  </si>
  <si>
    <t>trump world tower</t>
  </si>
  <si>
    <t>Residential building located in Midtown Manhattan, New York City.</t>
  </si>
  <si>
    <t xml:space="preserve">1996; 2001; 2002; </t>
  </si>
  <si>
    <t>keith schiller</t>
  </si>
  <si>
    <t>Keith Schiller was Donald Trump's longtime personal bodyguard and Director of Security for The Trump Organization. He also served as Deputy Assistant and Director of Oval Office Operations in the Trump White House until 2017.</t>
  </si>
  <si>
    <t>bodyguard</t>
  </si>
  <si>
    <t>security</t>
  </si>
  <si>
    <t>rob goldstone</t>
  </si>
  <si>
    <t>russia and united kingdom</t>
  </si>
  <si>
    <t>directed? (1 yes; 0 no)</t>
  </si>
  <si>
    <t xml:space="preserve">Goldstone is a former publicist and tabloid journalist. </t>
  </si>
  <si>
    <t>Brief description of connection (1-2 sentences)</t>
  </si>
  <si>
    <t>publicist</t>
  </si>
  <si>
    <t>nature of tie (private, political, etc.)</t>
  </si>
  <si>
    <t>medium of interaction (phone, email, etc)</t>
  </si>
  <si>
    <t>Fedorova's publicly acknowledged boyfriend, Golubev, is a St. Petersburg crime boss heavily involved in the construction industry.</t>
  </si>
  <si>
    <t>value of interaction if applicable</t>
  </si>
  <si>
    <t>public relations</t>
  </si>
  <si>
    <t>projuect actualized</t>
  </si>
  <si>
    <t>2013; 2016; 2017</t>
  </si>
  <si>
    <t>tie start date</t>
  </si>
  <si>
    <t>sender (i) country affiliation</t>
  </si>
  <si>
    <t>ike kaveladze</t>
  </si>
  <si>
    <t>sender (i) title</t>
  </si>
  <si>
    <t>sender (i) private?</t>
  </si>
  <si>
    <t>sender (i) political?</t>
  </si>
  <si>
    <t>Ike Kaveladze is a Georgian-American business executive, involved in the Agalarov family's real estate business.</t>
  </si>
  <si>
    <t>Sender (i) sector</t>
  </si>
  <si>
    <t>vice president</t>
  </si>
  <si>
    <t>sender (i) corporation?</t>
  </si>
  <si>
    <t>Receiver (j) country affiliation</t>
  </si>
  <si>
    <t>receiver (j) title</t>
  </si>
  <si>
    <t>receiver (j) private?</t>
  </si>
  <si>
    <t>receiver (j) political?</t>
  </si>
  <si>
    <t>2000; 2013; 2017</t>
  </si>
  <si>
    <t>receiver (j) sector</t>
  </si>
  <si>
    <t>receiver (j) corporation?</t>
  </si>
  <si>
    <t>citibank of new york</t>
  </si>
  <si>
    <t>bank</t>
  </si>
  <si>
    <t>yulya alferova</t>
  </si>
  <si>
    <t>Ex-wife of Artem Klyushin, Alferova was also part of Trump's entourage during his 2013 visit to Moscow</t>
  </si>
  <si>
    <t>blogger</t>
  </si>
  <si>
    <t>yuri dubinin</t>
  </si>
  <si>
    <t>entertainment, construction</t>
  </si>
  <si>
    <t>donal trump</t>
  </si>
  <si>
    <t>2013; 2014</t>
  </si>
  <si>
    <t>dmitry peskov</t>
  </si>
  <si>
    <t>dubinin invites trump to likely bugged hotel in moscow</t>
  </si>
  <si>
    <t>in person</t>
  </si>
  <si>
    <t>kremlin spokesman</t>
  </si>
  <si>
    <t>no</t>
  </si>
  <si>
    <t>public</t>
  </si>
  <si>
    <t>konstantin kilimnik</t>
  </si>
  <si>
    <t>russian ambassador</t>
  </si>
  <si>
    <t xml:space="preserve">Politico referred to Konstantin Kilimnik
 as "Kiev-based operative with suspected ties to Russian intelligence." Page 126. He is also an associate of Paul Manafort. He was indicted in 2018 by Special Counsel Robert Mueller's grand jury on charges of obstruction of justice and conspiracy to obstruct justice in relation to attempted witness tampering in the trial of Paul Manafort. </t>
  </si>
  <si>
    <t>yes</t>
  </si>
  <si>
    <t>suspected operative</t>
  </si>
  <si>
    <t>usa</t>
  </si>
  <si>
    <t>ceo</t>
  </si>
  <si>
    <t>intelligence</t>
  </si>
  <si>
    <t>sergey kislyak</t>
  </si>
  <si>
    <t>Kislyak served as the Ambassador of Russia to the United States from 2008 to 2017</t>
  </si>
  <si>
    <t>ambassador to the US</t>
  </si>
  <si>
    <t>dana rohrabacher</t>
  </si>
  <si>
    <t>Dana Rohrabacher was a member of the U.S. House of Representatives from 1989 - 2019. He is a Republican and represented California's 48th Congressional district</t>
  </si>
  <si>
    <t>congressperson</t>
  </si>
  <si>
    <t>vladimir yakunin</t>
  </si>
  <si>
    <t>Vladimir Yakunin is a Russian oligarch and public figure</t>
  </si>
  <si>
    <t>natalia veselnitskaya</t>
  </si>
  <si>
    <t>travel to moscow, friends, scouting for real estate location and partner</t>
  </si>
  <si>
    <t>Natalia Veselnitskaya is a Russian Lawyer who was indicted for obstruction of justice following allegations that she attempted to thwart an investigation into a Kremlin-tied Russian client</t>
  </si>
  <si>
    <t>lawyer</t>
  </si>
  <si>
    <t>Felix Sater and Tevfik Arif approach Donald Trump about a business partnership: Sater will for the next few years deliver a large number of Russian clients to Trump and be instrumental in finding Russia-born partners for the biggest Trump construction project of the 2000s, Trump soho.</t>
  </si>
  <si>
    <t>law</t>
  </si>
  <si>
    <t>paul behrends</t>
  </si>
  <si>
    <t xml:space="preserve">businessperson </t>
  </si>
  <si>
    <t>Paul Behrends was a top foreign affairs aide to Congressman Dana Rohrabacher.</t>
  </si>
  <si>
    <t>aide</t>
  </si>
  <si>
    <t>Felix Sater has said under oath that he represented Trump in Russia. The timing of Sater's entrance into Trump's orbit is notable as it coincided with Trump's selection of a Russian mobster's (Golubev's) girlfriend (Fedorova) as Miss Universe in 2002. Sater worked on various licensing deals for Trump properties.</t>
  </si>
  <si>
    <t>erik prince</t>
  </si>
  <si>
    <t>businessperson</t>
  </si>
  <si>
    <t>Felix Sater brings trump new investor for Trump tower Moscow, Anrew Rozov</t>
  </si>
  <si>
    <t xml:space="preserve">Erik Prince served as a "shadow" foreign policy advisor to the Trump Campaign, often attempting to foster close relations between the campaign and Gulf State Monarchies. Prince has experience in the Middle East from his work with his security firm, Blackwater. </t>
  </si>
  <si>
    <t>former aide</t>
  </si>
  <si>
    <t>2016; 2017</t>
  </si>
  <si>
    <t>head of Blackwater</t>
  </si>
  <si>
    <t>Sater tells Cohen that he will help putin and trump to agree on messaging over new Trump Tower Moscow (during the campaign). Sater also says that the goal of the deal is to help world peace and make a lot of money</t>
  </si>
  <si>
    <t>private military contracting</t>
  </si>
  <si>
    <t>steve bannon</t>
  </si>
  <si>
    <t>Steve Bannon is the former executive chairman of Breitbart News. He worked for the Trump campaign and served as White House Chief Strategist for seventh months.</t>
  </si>
  <si>
    <t>campaign official</t>
  </si>
  <si>
    <t>2013; 2016;</t>
  </si>
  <si>
    <t>national security advisory committee</t>
  </si>
  <si>
    <t>The national security arm of the Trump campaign.</t>
  </si>
  <si>
    <t>campaign committee</t>
  </si>
  <si>
    <t>Papadopoulos integrated himself with Trump Campaign by portraying himself as an intermediary for Trump to communicate with Putin and the Kremlin p.110,225</t>
  </si>
  <si>
    <t>Sater's access to the highest levels of Russian government is made evident when in 2006 he arranges for Ivanka Trump to sit in Putin's office chair during a tour of the Kremlin</t>
  </si>
  <si>
    <t>Member of National Security Advisory Committee</t>
  </si>
  <si>
    <t>Felix Sater received a deal in 2005 to develop a project in Russia that he referred to as the Moscow deal--he was working on the deal when he gave Ivanka a special access tour of the Kremlin</t>
  </si>
  <si>
    <t>anonymous_1</t>
  </si>
  <si>
    <t>olga polonskaya</t>
  </si>
  <si>
    <t>partnered with trump and lorber on trump international</t>
  </si>
  <si>
    <t>Olga Polonskaya was presented to George Papadopoulos as the niece of Vladimir Putin. It has since been reported that she has no relation with Putin.</t>
  </si>
  <si>
    <t>niece of Vladimir Putin</t>
  </si>
  <si>
    <t>unknown</t>
  </si>
  <si>
    <t>malta</t>
  </si>
  <si>
    <t>Mifsud is a Maltese academic who James Comey has described as a "Russian asset"</t>
  </si>
  <si>
    <t>professor</t>
  </si>
  <si>
    <t>academia</t>
  </si>
  <si>
    <t>agent for the Kremlin</t>
  </si>
  <si>
    <t>ivan timofeev</t>
  </si>
  <si>
    <t xml:space="preserve">Ivan Timofeev is the Director of Programs at the Russian International Affairs Council, where he as been since 2011. </t>
  </si>
  <si>
    <t>foreign affairs deputy</t>
  </si>
  <si>
    <t>director of programs</t>
  </si>
  <si>
    <t>russian international affairs council</t>
  </si>
  <si>
    <t>The Russian International Affairs Council is a think tank whose formal mission is to facilitate Russia's integration into the global economy and community. However, some argue it was linked to Russian interference in the 2016 Presidential election in the United States.</t>
  </si>
  <si>
    <t>russian institute for strategic studies</t>
  </si>
  <si>
    <t>In 2005, Manafort proposes a confidential strategy plan in which he would influence politics, business, and news coverage in the United States, Europe and the former Soviet republics to benefit President Vladimir Putin's government. His proposal is eventually accepted and he is paid by close Putin ally, Oleg Deripaska, in 2006</t>
  </si>
  <si>
    <t>trump pressures pageant judge to choose oxana federova</t>
  </si>
  <si>
    <t>stephen miller</t>
  </si>
  <si>
    <t>campaign senior policy advisor</t>
  </si>
  <si>
    <t>"Trump's then campaign manager Paul Manafort emails an intermediary to offer Putin ally Oleg Deripaska--Manafort's former boss--clandestine briefings on the internal workings of the Trump campaign and the campaign's recent progress" (182).</t>
  </si>
  <si>
    <t>corey lewandowski</t>
  </si>
  <si>
    <t xml:space="preserve">Best known for his work with the Trump Campaign, Corey Lewandowski has subsequently been considered a key figure in the investigation to alleged obstruction of justice by President Trump. </t>
  </si>
  <si>
    <t>sam clovis</t>
  </si>
  <si>
    <t>judge</t>
  </si>
  <si>
    <t xml:space="preserve">Co-Chair of the Trump Campaign's National Security Advisory Committee. </t>
  </si>
  <si>
    <t>co-chair</t>
  </si>
  <si>
    <t>igor sechin</t>
  </si>
  <si>
    <t xml:space="preserve">President and CEO of Rosneft (130; not mentioned by name). He also served as the Deputy Prime Minster of Russia from 2008 to 2012. </t>
  </si>
  <si>
    <t>president and CEO</t>
  </si>
  <si>
    <t>oxana federova</t>
  </si>
  <si>
    <t>rosneft</t>
  </si>
  <si>
    <t>putin allegedly rigs competition in favor of oxana fedorova. also begins dating oxana federova</t>
  </si>
  <si>
    <t xml:space="preserve">Rosneft is a Russian oil company based in Moscow. The enterprise is owned and operated by the Russian government. </t>
  </si>
  <si>
    <t>glencore</t>
  </si>
  <si>
    <t>Kirsanova Realty and Sotheby's International Realty partner at the same time that the push to sell units in Trump World tower to Russia expands--implying they played a role in selling units to Russian clientele.</t>
  </si>
  <si>
    <t>switzerland</t>
  </si>
  <si>
    <t xml:space="preserve">A multinational trading and mining company (130). </t>
  </si>
  <si>
    <t>qatar investment authority</t>
  </si>
  <si>
    <t>qatar</t>
  </si>
  <si>
    <t xml:space="preserve">Qatar Investment Authority is a state-owned company that acts as a sovereign wealth fund with the goal of diversifying the the assets of the Qatari economy. 
</t>
  </si>
  <si>
    <t>jeff sessions</t>
  </si>
  <si>
    <t>miss russia</t>
  </si>
  <si>
    <t>Jeff Sessions is a Republican former Senator of Alabama, who served on the Trump campaign's National Security Advisory Committee. He was named Trump's Attorney General, a post that he resigned in November 2018.</t>
  </si>
  <si>
    <t>attorney general</t>
  </si>
  <si>
    <t>2017;</t>
  </si>
  <si>
    <t>senator</t>
  </si>
  <si>
    <t>Chairman of the National Security Advisory Committee</t>
  </si>
  <si>
    <t>publicly acknowledged relationship</t>
  </si>
  <si>
    <t>james comey</t>
  </si>
  <si>
    <t>James Comey is the former director of the Federal Bureau of Investigation.</t>
  </si>
  <si>
    <t>nikos kotzias</t>
  </si>
  <si>
    <t>greece</t>
  </si>
  <si>
    <t>foreign minister</t>
  </si>
  <si>
    <t>john mashburn</t>
  </si>
  <si>
    <t>campaign policy director</t>
  </si>
  <si>
    <t>2016; 2018;</t>
  </si>
  <si>
    <t>institute for democracy and cooperation</t>
  </si>
  <si>
    <t xml:space="preserve">The Institute of Democracy and Cooperation is a Russian-founded think tank located in Paris. It was founded by Anatoly Kucherena and several Russian NGOs. Its focus is on the role of the nation-state in modern society. </t>
  </si>
  <si>
    <t>andranik migranyan</t>
  </si>
  <si>
    <t>real estate partnership, attributed as cause of units sold in moscow trump tower in 2002</t>
  </si>
  <si>
    <t>international</t>
  </si>
  <si>
    <t>2014;</t>
  </si>
  <si>
    <t>sergei lavrov</t>
  </si>
  <si>
    <t>Sergei Lavrov is the Foreign Minister of Russia.</t>
  </si>
  <si>
    <t>alexey pushkov</t>
  </si>
  <si>
    <t>Pushkov is chairman of the Duma's international affairs committee (133).</t>
  </si>
  <si>
    <t>representative</t>
  </si>
  <si>
    <t>duma</t>
  </si>
  <si>
    <t>institution</t>
  </si>
  <si>
    <t>russian business partners approach trump about business partnership</t>
  </si>
  <si>
    <t>valdai international discussion club</t>
  </si>
  <si>
    <t>Founded in 2004, the Valdai Discussion Club is a forum where intellectual and cultural leaders meet to discuss and provide information on issues of global importance in fields such as economics and international relations.</t>
  </si>
  <si>
    <t>russian hackers</t>
  </si>
  <si>
    <t>In 2002, Russian emigre associated with the Russian criminal underworld (Felix Sater), accompanied by his soviet-born business partner (Tevfik Arif) approach trump about a business partnership.</t>
  </si>
  <si>
    <t>Russian hackers were directed by Russia's GRU (its foreign intelligence agency) and Internet Research Agency</t>
  </si>
  <si>
    <t>felix sater (along with tevfik arif) approach trump about business partnership. felix will deliver large number of russian clients to and partners to trump for trump soho</t>
  </si>
  <si>
    <t>democratic national committee</t>
  </si>
  <si>
    <t>political party</t>
  </si>
  <si>
    <t>ashok mirpuri</t>
  </si>
  <si>
    <t>singapore</t>
  </si>
  <si>
    <t>ambassador</t>
  </si>
  <si>
    <t>armando varricchio</t>
  </si>
  <si>
    <t>italy</t>
  </si>
  <si>
    <t>republican national committee</t>
  </si>
  <si>
    <t>j.d. gordon</t>
  </si>
  <si>
    <t>tevik arif</t>
  </si>
  <si>
    <t>Gordon served as a national security avdisor to Donald Trump. Gordon previously served as a Pentagon spokesman during the Bush Administration</t>
  </si>
  <si>
    <t>tevek arif with felix sater approach trump about business partnership</t>
  </si>
  <si>
    <t>paul erickson</t>
  </si>
  <si>
    <t>Paul Erickson is a conservative American political activist. He has ties to the National Rifle Association and gun rights groups in Russia, and worked with paramour Maria Butina during the 2016 election.</t>
  </si>
  <si>
    <t>NRA activist</t>
  </si>
  <si>
    <t xml:space="preserve">2013; 2016; </t>
  </si>
  <si>
    <t>rick dearborn</t>
  </si>
  <si>
    <t>Trump campaign aid</t>
  </si>
  <si>
    <t>rick clay</t>
  </si>
  <si>
    <t>Conservative acitvist from West Virginia</t>
  </si>
  <si>
    <t>conservative activist</t>
  </si>
  <si>
    <t>panos kammenos</t>
  </si>
  <si>
    <t>National Defense Minister</t>
  </si>
  <si>
    <t>cambridge analytica</t>
  </si>
  <si>
    <t>britain</t>
  </si>
  <si>
    <t>felix sater arranges for ivanka trump to sit in putins chair at kremlin</t>
  </si>
  <si>
    <t xml:space="preserve">Cambridge Analytica was a British Consulting firm which closed amid the fallout of the Facebook-Cambridge Analytica scandal inovlving the missapporpriation of user data. </t>
  </si>
  <si>
    <t>consulting and data mining</t>
  </si>
  <si>
    <t>alexander downer</t>
  </si>
  <si>
    <t>australia</t>
  </si>
  <si>
    <t>Papadopoulos drunkenly leaks to Downer that Russia has dirt on Clinton and is sharing this dirt with the Trump campaign.</t>
  </si>
  <si>
    <t>diplomat</t>
  </si>
  <si>
    <t>nigel farage</t>
  </si>
  <si>
    <t>Nigel Farage was the head of the United Kingdom Independence Party and later the BREXIT Party in the United Kingdom. Both parties advocated for the United Kingdom to withdraw from the European Union.</t>
  </si>
  <si>
    <t>Brexit activist</t>
  </si>
  <si>
    <t>Brexit Party leader</t>
  </si>
  <si>
    <t xml:space="preserve">2019; </t>
  </si>
  <si>
    <t>seth cropsey</t>
  </si>
  <si>
    <t>accompanies Papadopoulos on his visits to Athens</t>
  </si>
  <si>
    <t>lobbyist; neoconservative political figure</t>
  </si>
  <si>
    <t>lobbying</t>
  </si>
  <si>
    <t xml:space="preserve">yuri chaika </t>
  </si>
  <si>
    <t>Crown prosecutor of Russia</t>
  </si>
  <si>
    <t>2006; 2016</t>
  </si>
  <si>
    <t>rinat akhmetshin</t>
  </si>
  <si>
    <t>Former Soviet counter-intelligence officer and lobbyist for and organization operated by Veselnistkaya.</t>
  </si>
  <si>
    <t>former Soviet counterintelligence operative</t>
  </si>
  <si>
    <t>konstantin sidorkov</t>
  </si>
  <si>
    <t>paul manafort moves into 43rd floor apartment in trump tower</t>
  </si>
  <si>
    <t>cc'd on an email from Rob Goldstone</t>
  </si>
  <si>
    <t>director of partnership marketing for "Russia's equivalent to Facebook"</t>
  </si>
  <si>
    <t>social media</t>
  </si>
  <si>
    <t>rhona graff</t>
  </si>
  <si>
    <t>Rhona Graff is an Executive Assistant to Donald Trump and a Senior Vice-President of the Trump Organization.</t>
  </si>
  <si>
    <t>secretary of Trump</t>
  </si>
  <si>
    <t>Ivanka Trump is the daughter of Trump and Trump's first wife, Ivana Trump, born in 1981</t>
  </si>
  <si>
    <t>family</t>
  </si>
  <si>
    <t>dan scavino</t>
  </si>
  <si>
    <t>director of social media for the Trump campaign</t>
  </si>
  <si>
    <t>national rifle association</t>
  </si>
  <si>
    <t>organization</t>
  </si>
  <si>
    <t>policy advocacy; lobbying</t>
  </si>
  <si>
    <t>michael flynn</t>
  </si>
  <si>
    <t>manafort offers to influence politics and business and news in usa and former soviet blocs to benefit putin</t>
  </si>
  <si>
    <t>Michael Flynn became an advisor to Donald Trump's Campaign and was named National Security Advisor in the Trump Administration. Flynn plead guilty to a felony count of "willfully and knowingly" making "false, fictitious and fraudulent statements" to the FBI</t>
  </si>
  <si>
    <t>national security advisor</t>
  </si>
  <si>
    <t>2017; 2016</t>
  </si>
  <si>
    <t>former general</t>
  </si>
  <si>
    <t>military</t>
  </si>
  <si>
    <t>sally yates</t>
  </si>
  <si>
    <t>Sally Yates is an American public figure and attorney. She served as Deputy Attorney General under Barack Obama, and her tenure carried over into Trump's presidency.</t>
  </si>
  <si>
    <t>acting attorney general</t>
  </si>
  <si>
    <t>john mccain</t>
  </si>
  <si>
    <t>sir andrew wood</t>
  </si>
  <si>
    <t>united kingdom</t>
  </si>
  <si>
    <t>retired diplomat</t>
  </si>
  <si>
    <t>deripaska arranged for manafor to influence on behalf of putins government</t>
  </si>
  <si>
    <t>SCL group</t>
  </si>
  <si>
    <t>company</t>
  </si>
  <si>
    <t>parent company of Cambridge Analytica</t>
  </si>
  <si>
    <t>rod rosenstein</t>
  </si>
  <si>
    <t>deputy attorney general</t>
  </si>
  <si>
    <t>wikileaks</t>
  </si>
  <si>
    <t>WikiLeaks is an international non-profit organization that publishes news leaks and classified material.</t>
  </si>
  <si>
    <t>document archive and disclosure website</t>
  </si>
  <si>
    <t>james clapper</t>
  </si>
  <si>
    <t xml:space="preserve">James Clapper Jr. served as the Director of National Intelligence from 2010 to 2017 under President Obama. </t>
  </si>
  <si>
    <t>In 2006, Paul Manfort moves into 43rd floor apartment in Trump Tower</t>
  </si>
  <si>
    <t>director of national intelligence</t>
  </si>
  <si>
    <t>alexander nix</t>
  </si>
  <si>
    <t xml:space="preserve">Alexander Nix was the CEO of Cambridge Analytica, which worked with the Trump Presidential Campaign in the 2016 Presidential Election. </t>
  </si>
  <si>
    <t>bayrock group becomes critical for trumps business, finding investors and partners. trump denies knowing sater (owner bayrock). bayrock brought investors to trump to discuss deals in moscow</t>
  </si>
  <si>
    <t>CEO of Cambridge Analytica</t>
  </si>
  <si>
    <t>don mcgahn</t>
  </si>
  <si>
    <t>Don McGahn served as President Donald Trump's White House Counsel until October, 2018.</t>
  </si>
  <si>
    <t>white house counsel</t>
  </si>
  <si>
    <t>breitbart</t>
  </si>
  <si>
    <t>Breitbart is a far-right American news website</t>
  </si>
  <si>
    <t>news media</t>
  </si>
  <si>
    <t>2007; 2013; 2016</t>
  </si>
  <si>
    <t>robert mercer</t>
  </si>
  <si>
    <t>billionaire; cofounder of Cambridge Analytica</t>
  </si>
  <si>
    <t>2013; 2016</t>
  </si>
  <si>
    <t>barack obama</t>
  </si>
  <si>
    <t>Barack Obama served as a Senator from Illinois before becoming the 44th President of the United States from 2009 to 2017.</t>
  </si>
  <si>
    <t>Deripaska is a close Putin ally</t>
  </si>
  <si>
    <t>president of the united states</t>
  </si>
  <si>
    <t>felix sater owns bayrock</t>
  </si>
  <si>
    <t>make america number I PAC</t>
  </si>
  <si>
    <t>campaign finance</t>
  </si>
  <si>
    <t>brad parscale</t>
  </si>
  <si>
    <t>digital media director of Trump 2016 campaign</t>
  </si>
  <si>
    <t>chris christie</t>
  </si>
  <si>
    <t>Chris Christie is an American politician. He served as governor of New Jersey, and advised the Trump campaign.</t>
  </si>
  <si>
    <t>transition chief</t>
  </si>
  <si>
    <t>aleksandr kogan</t>
  </si>
  <si>
    <t>employee of Cambridge Analytica; professor at Russian university</t>
  </si>
  <si>
    <t>trump and bayrock group sign one year development deal with bayrock for trump tower moscow</t>
  </si>
  <si>
    <t>mike pence</t>
  </si>
  <si>
    <t>vice president elect</t>
  </si>
  <si>
    <t>elijah cummings</t>
  </si>
  <si>
    <t>rt</t>
  </si>
  <si>
    <t>"Kremlin-funded propaganda network" (246)</t>
  </si>
  <si>
    <t>media</t>
  </si>
  <si>
    <t>2015;</t>
  </si>
  <si>
    <t>julian assange</t>
  </si>
  <si>
    <t>Julian Assange is the founder of WikiLeaks</t>
  </si>
  <si>
    <t>trump again lines up business deal for trump moscow, with russian investors</t>
  </si>
  <si>
    <t>founder of WikiLeaks</t>
  </si>
  <si>
    <t xml:space="preserve">2006; 2016; </t>
  </si>
  <si>
    <t>arron banks</t>
  </si>
  <si>
    <t>cofounder of the Leave.EU campaign; businessman and political donor</t>
  </si>
  <si>
    <t>investment; political campaigns</t>
  </si>
  <si>
    <t>Deripaska buys an apartment in Trump Tower the same year he pays Paul Manafort $10 million for a confidential deal to support Putin's government</t>
  </si>
  <si>
    <t>andrii artemenko</t>
  </si>
  <si>
    <t>politician</t>
  </si>
  <si>
    <t>congress</t>
  </si>
  <si>
    <t>The United States Congress</t>
  </si>
  <si>
    <t>trump partners with shnaider to salvage ailing trump internation hotel in toronto</t>
  </si>
  <si>
    <t>andrey baranov</t>
  </si>
  <si>
    <t>executive</t>
  </si>
  <si>
    <t>oleg erovinkin</t>
  </si>
  <si>
    <t>Sater's company, Bayrock Group, is located on 24th floor of Trump Tower</t>
  </si>
  <si>
    <t>former kgb chief</t>
  </si>
  <si>
    <t>glenn simpson</t>
  </si>
  <si>
    <t>vnesheconombank</t>
  </si>
  <si>
    <t>Glenn Simpson was a journalist for The Wall Street Journal until 2009 before he cofounded Fusion GPS.</t>
  </si>
  <si>
    <t>vnesheconombank (kremlin owned) saves toronto project</t>
  </si>
  <si>
    <t>co-founder of fusion gps</t>
  </si>
  <si>
    <t>christopher steele</t>
  </si>
  <si>
    <t>private intelligence</t>
  </si>
  <si>
    <t>2014; 2016;</t>
  </si>
  <si>
    <t>gru</t>
  </si>
  <si>
    <t>internet research agency</t>
  </si>
  <si>
    <t>alimzhan tokhtakhounov</t>
  </si>
  <si>
    <t xml:space="preserve">Felix Sater owns Bayrock Group (founded in 2001), which is located on the 24th floor of Trump Tower. </t>
  </si>
  <si>
    <t>vor - high level crime boss</t>
  </si>
  <si>
    <t>gambling</t>
  </si>
  <si>
    <t xml:space="preserve">the two met (gorkov is chairman of vnesheconombank) in trump tower </t>
  </si>
  <si>
    <t>preet bharara</t>
  </si>
  <si>
    <t>u.s. attorney</t>
  </si>
  <si>
    <t>law enforcement</t>
  </si>
  <si>
    <t>sberbank</t>
  </si>
  <si>
    <t>herman gref</t>
  </si>
  <si>
    <t>In 2006, Trump's partners on a real estate project in Panama go on an invest-recruiting trip to Moscow, and in 2007, through Bayrock Group, lines up a deal with Russian investors for a Trump international hotel and tower in Moscow</t>
  </si>
  <si>
    <t>ceo of sberbank</t>
  </si>
  <si>
    <t>bank known for advancing interests of putin, chairman of bank graduate of FSB</t>
  </si>
  <si>
    <t>Trump was, through Felix Sater's Bayrock Group, indirectly providing Putin with a regular flow of intelligence on what the Russian oligarchs were doing with their money in the United States.</t>
  </si>
  <si>
    <t>united states government</t>
  </si>
  <si>
    <t>anonymous_4_51</t>
  </si>
  <si>
    <t>trump and fedor strike deal to create reality televsion show</t>
  </si>
  <si>
    <t>donor</t>
  </si>
  <si>
    <t>anonymous_3_71</t>
  </si>
  <si>
    <t>na</t>
  </si>
  <si>
    <t>"A retired spy tells Paul Wood about the tape implicating Donald Trump asking sex workers to pee on the bed in the presidential suite in Moscow" (71).</t>
  </si>
  <si>
    <t>retired spy</t>
  </si>
  <si>
    <t>In 2007, Trump and Shnaider partner to salvage an ailing project, Trump's Toronto International Hotel and Tower</t>
  </si>
  <si>
    <t>canada</t>
  </si>
  <si>
    <t>paul wood</t>
  </si>
  <si>
    <t xml:space="preserve">britain </t>
  </si>
  <si>
    <t>athlete</t>
  </si>
  <si>
    <t>reporter</t>
  </si>
  <si>
    <t>journalism</t>
  </si>
  <si>
    <t>anonymous_3_71_2</t>
  </si>
  <si>
    <t>the two are known to have close ties</t>
  </si>
  <si>
    <t>"Wood writes, 'I used an intermediary to pass some questions to active duty CIA officers dealing with the case file,' to determine whether the intelligence community credits the allegations. According to Wood, he received a response through that intermediary that there was 'more than one tape' of the ten president-elect, with 'audio and video,' on 'more than one date' and in 'more than one place'--specifically, Moscow and St. Petersburg--and that the material in all instances was 'of a sexual nature'" (71).</t>
  </si>
  <si>
    <t>intermediary</t>
  </si>
  <si>
    <t>central intelligence agency officers</t>
  </si>
  <si>
    <t>kata sarka</t>
  </si>
  <si>
    <t>hungary</t>
  </si>
  <si>
    <t>Kata Sarka alleges that Donald Trump propositioned her for sex after the 2013 Miss Universe pageant (72).</t>
  </si>
  <si>
    <t>When the Toronto tower project falters again in 2010, Vnescheconombank (VEB)--a Russian state-owned bank--rescues it with $1 billion in new investment</t>
  </si>
  <si>
    <t>karen mcdougal</t>
  </si>
  <si>
    <t>McDougal claims that Donald Trump tried to pay her after they slept together for the first time (72).</t>
  </si>
  <si>
    <t>playboy playmate</t>
  </si>
  <si>
    <t>corporation formed by trump and fedor to manage and promote their reality show</t>
  </si>
  <si>
    <t>bridges, llc.</t>
  </si>
  <si>
    <t>"Erickson has begun paying many of her expenses through a company established for this exclusive purpose called "Bridges, LLC" 82</t>
  </si>
  <si>
    <t>shell corporation</t>
  </si>
  <si>
    <t>david keene</t>
  </si>
  <si>
    <t xml:space="preserve">David Keene is an American political consultant. He has formerly been president of the National Rifle Association. </t>
  </si>
  <si>
    <t>NRA President</t>
  </si>
  <si>
    <t xml:space="preserve">Opinion Editor </t>
  </si>
  <si>
    <t>news</t>
  </si>
  <si>
    <t>fedor emelianeko</t>
  </si>
  <si>
    <t>opinion editor</t>
  </si>
  <si>
    <t>investor</t>
  </si>
  <si>
    <t>sergei gordeev</t>
  </si>
  <si>
    <t xml:space="preserve">Russian property developer and President of the Russian Real Estate company PIK group. </t>
  </si>
  <si>
    <t>giorgi rtskhiladze</t>
  </si>
  <si>
    <t xml:space="preserve">Georgian-American Businessman who wanted to play a role in buidling Trump Tower Moscow. </t>
  </si>
  <si>
    <t>trump makes cohen COO of affliction</t>
  </si>
  <si>
    <t>VTB</t>
  </si>
  <si>
    <t>"Sater has lined up financing for the Trummp-Rosov tower with VTB--a then sanctioned kremlin-owned bank" 85</t>
  </si>
  <si>
    <t>In 2016, Kushner meets secretly at Trump Tower with Vnescheconombank chariman, Sergei Gorkov</t>
  </si>
  <si>
    <t>david clarke</t>
  </si>
  <si>
    <t>legal</t>
  </si>
  <si>
    <t xml:space="preserve">Gorkov and Kushner meet on December 13 or 14.  </t>
  </si>
  <si>
    <t xml:space="preserve">Sherrif David Clarke of Milwaukee County was an important Trump supporter and advocate during the 2016 election. </t>
  </si>
  <si>
    <t>sheriff</t>
  </si>
  <si>
    <t>fedor is partner in corporation for which cohen is coo</t>
  </si>
  <si>
    <t>dmitry rogozin</t>
  </si>
  <si>
    <t xml:space="preserve">Dmitry Rogozin is a Russian politician. He has held several positions in Putin's administration, including Deputy Prime Minister in charge of Defense Industry. </t>
  </si>
  <si>
    <t>deputy</t>
  </si>
  <si>
    <t>roger stone</t>
  </si>
  <si>
    <t>cohen made coo of affliction by trump</t>
  </si>
  <si>
    <t>Trump strikes a deal with Russian heavyweight mixed martial artist Emelianenko, who has close ties to Vladimir Putin, for a reality show in Russia that never materializes</t>
  </si>
  <si>
    <r>
      <t xml:space="preserve">Known universally in political circles as a Nixon-era 'dirty trickster' according to </t>
    </r>
    <r>
      <rPr>
        <i/>
        <sz val="10"/>
        <rFont val="Arial"/>
        <family val="2"/>
      </rPr>
      <t xml:space="preserve">Politico, </t>
    </r>
    <r>
      <rPr>
        <sz val="10"/>
        <color rgb="FF000000"/>
        <rFont val="Arial"/>
        <family val="2"/>
      </rPr>
      <t>never really disappears from the Trump campaign's milieu</t>
    </r>
  </si>
  <si>
    <t>campaign advisor</t>
  </si>
  <si>
    <t>2015;2016</t>
  </si>
  <si>
    <t>michael caputo</t>
  </si>
  <si>
    <t xml:space="preserve">Michael Caputo is a Republican political strategist who has worked in the US (including for the Trump campaign), Ukraine, and Russia (including as advisor to Boris Yeltsin). </t>
  </si>
  <si>
    <t>donald trump jr</t>
  </si>
  <si>
    <t>anonymous investors</t>
  </si>
  <si>
    <t>trump jr repeatedly made trips to russia bringing clients to trump org projects in moscow</t>
  </si>
  <si>
    <t>boris yeltsin</t>
  </si>
  <si>
    <t>former president of Russia</t>
  </si>
  <si>
    <t>1994;</t>
  </si>
  <si>
    <t>fbi</t>
  </si>
  <si>
    <t xml:space="preserve">United States Federal Bureau of Investigation </t>
  </si>
  <si>
    <t>united arab emirate investors</t>
  </si>
  <si>
    <t>trump org seeks uae investors for trump soho</t>
  </si>
  <si>
    <t>investors</t>
  </si>
  <si>
    <t>Trump forms a company (Affliction Entertainment) with martial artist Emelianenko to manage and promote their proposed reality show that never materializes; he appoints Michael Cohen as Affliction's COO</t>
  </si>
  <si>
    <t>rudy giuliani</t>
  </si>
  <si>
    <t>rybolovlev buys failing trump investment property, taking on obvious losses</t>
  </si>
  <si>
    <t xml:space="preserve">Rudy Giuliani, the former Mayor of New York and former United States Attorney for the Southern District of New York, acts as Donald Trump's personal attorney and works as a security consultant.
</t>
  </si>
  <si>
    <t>joseph digenova</t>
  </si>
  <si>
    <t>DiGenova is an American Lawyer who often appears on Fox News as a political commentator. DiGenova is known for his promotion of conspiracy theories about the FBI.</t>
  </si>
  <si>
    <t>the two have planes parked next to each other for ours within weeks of election in 2016</t>
  </si>
  <si>
    <t>viktor vekselberg</t>
  </si>
  <si>
    <t>Vekselberg is a Russian oligarch who has worked closely with the Kremlin on economic development in Russia</t>
  </si>
  <si>
    <t>billionaire/oligarch</t>
  </si>
  <si>
    <t xml:space="preserve">2015; 2016; 2017; </t>
  </si>
  <si>
    <t>mikhail fridman</t>
  </si>
  <si>
    <t>founder</t>
  </si>
  <si>
    <t>russian investors</t>
  </si>
  <si>
    <t xml:space="preserve">1990; </t>
  </si>
  <si>
    <t>russian investors funding trumps florida properties</t>
  </si>
  <si>
    <t>betsy devos</t>
  </si>
  <si>
    <t>"On November 8, 2016, Trump invites Prince--whose importance to his campaign willl never be acknowledged, either in 2016 or at any time afterwards--to his election-night party, and he will name Prince's sister Betsy DeVos his seccretary of education" 214</t>
  </si>
  <si>
    <t>secretary of education</t>
  </si>
  <si>
    <t>education</t>
  </si>
  <si>
    <t>In 2008, Trump appoints Michael Cohen as Affliction Entertainment's COO--a company created to support a reality show with martial artist and Putin apply, Emelianenko, which never materializes.</t>
  </si>
  <si>
    <t>german khan</t>
  </si>
  <si>
    <t>owner</t>
  </si>
  <si>
    <t>1990;</t>
  </si>
  <si>
    <t>russiia's internet research agency</t>
  </si>
  <si>
    <t>"As for the member of Russia's Internet Research Agency who visited Macedonia just before Arsov got his first American-politics site off the ground -... her name is Anna Bogacheva, and Special Counsel Robert Mueller will indict her in February 2018 along with twelve of her IRA compatriots</t>
  </si>
  <si>
    <t>intelligence organization</t>
  </si>
  <si>
    <t>alexei kuzmichev</t>
  </si>
  <si>
    <t>pyotr aven</t>
  </si>
  <si>
    <t>anna bogacheva</t>
  </si>
  <si>
    <t>foreign agent</t>
  </si>
  <si>
    <t>mashkevitch, soviet born, finances trump soho</t>
  </si>
  <si>
    <t>tranjche arsov</t>
  </si>
  <si>
    <t>macedonia</t>
  </si>
  <si>
    <t>"at least one member of Russia's Internat Research Agency visited Macedonia shortly before Arsov's first American-politics website was registered... 211</t>
  </si>
  <si>
    <t>pizzagate tweeters</t>
  </si>
  <si>
    <t>"...a list of the 139 most Pizzagate-focused Twitter accounts. It found 14 that were linked to Russia, including one that had been retweeted by both Donald Trump Jr. and Roger Stone." 210</t>
  </si>
  <si>
    <t>tweeters</t>
  </si>
  <si>
    <t>tucker carlson</t>
  </si>
  <si>
    <t>eric trump tells a reporter that trump golf courses are all financed by russian banks</t>
  </si>
  <si>
    <t>fox news personality</t>
  </si>
  <si>
    <t>Emilianenko, a heavyweight mixed martial artist with whom Trump attempted to develop a reality show, has close ties to Vladimir Putin</t>
  </si>
  <si>
    <t>anchor</t>
  </si>
  <si>
    <t>mark corallo</t>
  </si>
  <si>
    <t>"DiGenova's firm--comprising him and his wife, Victoria Toensing--now represents Sam Clovis and Mark Corallo, as well as Donald Trump"</t>
  </si>
  <si>
    <t>bob van ronkel</t>
  </si>
  <si>
    <t xml:space="preserve">Bob Van Ronkel is the president of Doors to Hollywood, a company that connects Hollywood celebrities to Russian customers </t>
  </si>
  <si>
    <t>producer</t>
  </si>
  <si>
    <t>dick clark production</t>
  </si>
  <si>
    <t xml:space="preserve">mogilevich, a top ten most wanted organized crime boss, lives in condo in trump tower </t>
  </si>
  <si>
    <t>mandalay entertainment</t>
  </si>
  <si>
    <t>2013:</t>
  </si>
  <si>
    <t>chuck labella</t>
  </si>
  <si>
    <t>Vice President of Talent Relations at NBC Universal</t>
  </si>
  <si>
    <t>2010; 2011; 2012; 2013;</t>
  </si>
  <si>
    <t>steven seagal</t>
  </si>
  <si>
    <t>Steven Seagal is an American actor who holds Russian citizenship and is a close friend of President Vladimir Putin. He was appointed Russia's Special Envoy to the United States in 2018.</t>
  </si>
  <si>
    <t>actor</t>
  </si>
  <si>
    <t xml:space="preserve">2013; </t>
  </si>
  <si>
    <t>Special Envoy</t>
  </si>
  <si>
    <t xml:space="preserve">2018; </t>
  </si>
  <si>
    <t>thomas barrack</t>
  </si>
  <si>
    <t xml:space="preserve">"billionaire Thomas Barrack, a good friend of Donald Trump and of Ivanka Trump and Jared Kushner." (p. 104) Barrack also served as the chairman of the President-elect Trump's Inaugural Committee. </t>
  </si>
  <si>
    <t>billionaire</t>
  </si>
  <si>
    <t>NA</t>
  </si>
  <si>
    <t>natalia kutepova-jamrom</t>
  </si>
  <si>
    <t>"24 year-old Russian intern," (p110).</t>
  </si>
  <si>
    <t>intern</t>
  </si>
  <si>
    <t>joseph schmitz</t>
  </si>
  <si>
    <t>trump funneling info on russian oligarchs spending in usa to putin, through bayrock</t>
  </si>
  <si>
    <t>Schmitz served as a National Security Advisor to Donald Trump's Presidential Campaign. Schmitz previously worked as an Executive for Blackwater, a private military company</t>
  </si>
  <si>
    <t xml:space="preserve">Departement of Defense inspector general </t>
  </si>
  <si>
    <t xml:space="preserve">political </t>
  </si>
  <si>
    <t xml:space="preserve">government </t>
  </si>
  <si>
    <t>National Security Advisory Committee</t>
  </si>
  <si>
    <t xml:space="preserve">campaign </t>
  </si>
  <si>
    <t>walid phares</t>
  </si>
  <si>
    <t>Walid Phares is a conservative Lebanese-American political pundit. He served on the Trump campaign's National Security Advisory Committee.</t>
  </si>
  <si>
    <t>National Security Advisory Committee Member</t>
  </si>
  <si>
    <t>keith kellogg</t>
  </si>
  <si>
    <t xml:space="preserve">"is best known for being the chiref operating officer of the failed Coalition Provisional Authority in Iraq from 2003 to 2004," (p.111). </t>
  </si>
  <si>
    <t>Nation Security Advisory Committee Member</t>
  </si>
  <si>
    <t xml:space="preserve">National Security Advisor </t>
  </si>
  <si>
    <t>bayrock group passes on info from trump on russian billionaires to putin</t>
  </si>
  <si>
    <t>bert mizusawa</t>
  </si>
  <si>
    <t>National Security Advisory Council Member</t>
  </si>
  <si>
    <t>charles kubic</t>
  </si>
  <si>
    <t>sater writes to cohen to tell him that he got ivanka access to putins office and got putin to agree to trump tower moscow deal for ivankas father</t>
  </si>
  <si>
    <t>yigal landau</t>
  </si>
  <si>
    <t xml:space="preserve">Yigal Landau is the Chief Executive Officer of Ration Oil Exploration LP. </t>
  </si>
  <si>
    <t>CEO of Ratio Oil Exploration</t>
  </si>
  <si>
    <t>Speaking to a group of investors in 2008, Trump Jr. says Russians make up a pretty disproprionate amount the Trump organization assets;  "it's so transparent - everything's so interconnected that it really does not matter what is supposed to happen as what it is they [Russians] want to happen is ultimately what happens"</t>
  </si>
  <si>
    <t>kamil ekim alptekin</t>
  </si>
  <si>
    <t xml:space="preserve">Kamil Ekim Alptekin is a Turkish businessman and advocate for improved Turkish relations with the US. He is known for paying Michael Flynn to lobby in the US. </t>
  </si>
  <si>
    <t xml:space="preserve">businessman </t>
  </si>
  <si>
    <t>flynn intelligence group</t>
  </si>
  <si>
    <t>group</t>
  </si>
  <si>
    <t>arif recruited (with sater) sapir to trump soho project</t>
  </si>
  <si>
    <t xml:space="preserve">private intelligence agency </t>
  </si>
  <si>
    <t xml:space="preserve">european council on foreign relations </t>
  </si>
  <si>
    <t>europe</t>
  </si>
  <si>
    <t>ben carson 2016 presidential campaign</t>
  </si>
  <si>
    <t>presidential campaign</t>
  </si>
  <si>
    <t>center for security policy</t>
  </si>
  <si>
    <t>sater (with arif) recruit sapir into trump soho investment</t>
  </si>
  <si>
    <t xml:space="preserve">security </t>
  </si>
  <si>
    <t xml:space="preserve">eli groner </t>
  </si>
  <si>
    <t>top advisor to Israeli president</t>
  </si>
  <si>
    <t>A Bloomberg report found that by 2004, one-third of the units on floors 76 through 83 in Trump World Tower involved people or companies connected to Russia or neighboring states</t>
  </si>
  <si>
    <t>andrei soldatov</t>
  </si>
  <si>
    <t>Andrei Soldatov, an investigative journalist and surveillance expert, accompanied Stephen Colbert to the presidential suite in the Ritz Carlton to do a sweep of suspicious materials in 2017 (73).</t>
  </si>
  <si>
    <t>independent journalist</t>
  </si>
  <si>
    <t>stephen colbert</t>
  </si>
  <si>
    <t>known to be connected</t>
  </si>
  <si>
    <t>television host</t>
  </si>
  <si>
    <t>joel zamel</t>
  </si>
  <si>
    <t>Joel Zamel is an Australian-Israeli businessman who specializes in private intelligence, political analysis, and campaign strategy.</t>
  </si>
  <si>
    <t>creator of Wikistrat</t>
  </si>
  <si>
    <t>yossi dagan</t>
  </si>
  <si>
    <t>right-wing activist</t>
  </si>
  <si>
    <t>new economic school</t>
  </si>
  <si>
    <t>government institutions</t>
  </si>
  <si>
    <t>university</t>
  </si>
  <si>
    <t>tamir's son, ran trump soho</t>
  </si>
  <si>
    <t>rick gates</t>
  </si>
  <si>
    <t>A long-time business associate of and deputy to Paul Manafort during the Trump campaign. He has plead guilty to conspiracy against the United States related to lying during the investigation into Russian intereference in the 2016 US election.</t>
  </si>
  <si>
    <t>deputy to Paul Manfort on the Trump campaign</t>
  </si>
  <si>
    <t>jeanine pirro</t>
  </si>
  <si>
    <t>Fox News host</t>
  </si>
  <si>
    <t>hope hicks</t>
  </si>
  <si>
    <t>Trump's personal assistant</t>
  </si>
  <si>
    <t>tera dahl</t>
  </si>
  <si>
    <t>By 2010, Trump Soho is also specifically targeting investors in the United Arab Emirates</t>
  </si>
  <si>
    <t>ally of Steve Bannon</t>
  </si>
  <si>
    <t>arkady dvorkovich</t>
  </si>
  <si>
    <t>rotem rosen was ceo of tamir sapirs organization</t>
  </si>
  <si>
    <t>Russian deputy prime minister</t>
  </si>
  <si>
    <t>adam schiff</t>
  </si>
  <si>
    <t>Congressman</t>
  </si>
  <si>
    <t>devin nunes</t>
  </si>
  <si>
    <t>trump organization recruited tamir sapir into trump soho project</t>
  </si>
  <si>
    <t>Devin Nunes was a member of Trump's transition team and was Chair of the House Intelligence Committee beginning in 2015.</t>
  </si>
  <si>
    <t>steven van sandt</t>
  </si>
  <si>
    <t>guitarist for the E Stree Band</t>
  </si>
  <si>
    <t>diana denman</t>
  </si>
  <si>
    <t xml:space="preserve">GOP activist </t>
  </si>
  <si>
    <t>anonymous_9_179_1</t>
  </si>
  <si>
    <t>"In September, Page travels to Hungary and discusses U.S.-Russia policy with several Hungarian government officials; while there, he meets with a Russian whose name he will not divulge, even to Congress" (179).</t>
  </si>
  <si>
    <t>anonymous_9_179_2</t>
  </si>
  <si>
    <t>alex sapir with rotem rosen was running trump soho project</t>
  </si>
  <si>
    <t xml:space="preserve">"Whether in Hungary for this purpose or not, Schmitz is at the time engaged in an effort to track down Clinton dirt on the dark web in the form of stolen emails. He finds a trove of supposed Clinton emails from an unspecified source and takes it to a congressional committee, the FBI, and the State Department; the emails are presumed to be fake by an outside cybersecurity expert, and his request to transfer custody of the emails to the State Department and to the inspector general to the intelligence community is denied' (179). </t>
  </si>
  <si>
    <t xml:space="preserve">In 2008, Russian billionaire Dmitry Rybolovlev offers nearly the full asking price for a parcel of land in Florida ($95 million) owned by Trump despite that the property was worth $41 million </t>
  </si>
  <si>
    <t>hungarian government officials</t>
  </si>
  <si>
    <t>The Charlotte Observer notes in March 2017 that Rybolovlev's airplane was parked next to Trump's in Charlotte for 5 hours 5 days before election day in 2016; Observer notes that if Rybolovlev were somehow assisting the campaign, it would constitute an illegal foreign donation. The planes had also met at a Las Vegas airport prior to their second meeting in Charlotte.</t>
  </si>
  <si>
    <t>state department</t>
  </si>
  <si>
    <t>running trump soho project with alex sapir</t>
  </si>
  <si>
    <t>congressional committee</t>
  </si>
  <si>
    <t>peter w. smith</t>
  </si>
  <si>
    <t>Peter W. Smith, a former investment banker, committed suicide ten days after he confirmed to The Wall Street Journal that he had tried to contact Russian hackers in an attempt to obtain opposition research material to use against Hillary Clinton.</t>
  </si>
  <si>
    <t>gop operative</t>
  </si>
  <si>
    <t>the pair ran the trump tower soho project together, receiving numerous inquiries from russian "oil and gas" oligarchs</t>
  </si>
  <si>
    <t>interfax</t>
  </si>
  <si>
    <t>Papadopoulos gave an interview with Interfax on September 30, 2016. He states to a Russian audience that U.S. sanctions on Russia have done nothing but turn that country towards an alliance with China (183).</t>
  </si>
  <si>
    <t>Rueters reports that 63 russians have invested a total of nearly $100 million in Trump's Florida properties, adding that at least 703 of the owners of the 2044 units in the seven Trump buildings are limited liability companies, which have the ability to hide the identity of the property's true owner and the nationality of other buyers cannot be determined.</t>
  </si>
  <si>
    <t>media outlet</t>
  </si>
  <si>
    <t>bryan lanza</t>
  </si>
  <si>
    <t>"Papadopoulos's September 30, 2016 interview with Russian media outlet Interfax, which the Washington Post reported on in March 2018, was directly authorized by Trump's deputy communications director Bryan Lanza" (183).</t>
  </si>
  <si>
    <t>deputy communications director</t>
  </si>
  <si>
    <t>reka szemerkenyi</t>
  </si>
  <si>
    <t>On a trip to Budapest in September 2016, Carter Page meets Szemerkenyi, Hungary's ambassador to the United States (184).</t>
  </si>
  <si>
    <t>hungarian ambassador to the united states</t>
  </si>
  <si>
    <t>tom marino</t>
  </si>
  <si>
    <t>Tom Marino is a Republican politician. He was a member of the House of Representatives from Pennsylvania from 2011-2019.</t>
  </si>
  <si>
    <t>ted yoho</t>
  </si>
  <si>
    <t>the two are childhood friends</t>
  </si>
  <si>
    <t>Ted Yoho is a Republican politician. He has been a member of the House of Representatives, representing Florida, since 2013.</t>
  </si>
  <si>
    <t>congressman</t>
  </si>
  <si>
    <t>bob corker</t>
  </si>
  <si>
    <t>Bob Corker is a Republican politician. He was a Senator from Tennessee from 2007-2019.</t>
  </si>
  <si>
    <t>The influence Putin wields over his billionaire affiliates is such that if he wanted to turn off the spigot of their money flowing to the Trump Organization properties in America he could do so</t>
  </si>
  <si>
    <t>victor yanukovych</t>
  </si>
  <si>
    <t>sergei millian</t>
  </si>
  <si>
    <t>manafor worked for yanukovych</t>
  </si>
  <si>
    <t>real estates</t>
  </si>
  <si>
    <t>brittany kaiser</t>
  </si>
  <si>
    <t>uk</t>
  </si>
  <si>
    <t>cambridge analytica donations</t>
  </si>
  <si>
    <t>data analysis</t>
  </si>
  <si>
    <t>trump rigged miss universe for her, maybe also slept with her</t>
  </si>
  <si>
    <t>matt tait</t>
  </si>
  <si>
    <t>cybersecurity expert</t>
  </si>
  <si>
    <t>technology</t>
  </si>
  <si>
    <t>anonymous_8_173</t>
  </si>
  <si>
    <t>hacker</t>
  </si>
  <si>
    <t>criminal</t>
  </si>
  <si>
    <t>k. t. mcfarland</t>
  </si>
  <si>
    <t>McFarland served as Deputy National Security Advisor to President Trump, working closley with Michael Flynn</t>
  </si>
  <si>
    <t>Trump deputy national security advisor</t>
  </si>
  <si>
    <t xml:space="preserve">In 2010, Trump Soho is sued for deceptive sales practices and misleading claims about what percentage of units had been sold. Trump Soho is partly financed by Soviet-born Mashkevitch, an Israeli citizen, who owns homes in Belgium and London. He has been accused at various points for laundering money and taking bribes to acquire mines in Africa and finance corruption in Kazakhstan. </t>
  </si>
  <si>
    <t>anonymous_13_265</t>
  </si>
  <si>
    <t>Donald Trump Jr.'s Lawyer</t>
  </si>
  <si>
    <t>george kaveladze</t>
  </si>
  <si>
    <t>Son of Ike Kaveladze</t>
  </si>
  <si>
    <t>unclear</t>
  </si>
  <si>
    <t>elliott broidy</t>
  </si>
  <si>
    <t>Elliott Broidy is an American businessman and Republican fundraiser. He was appointed by Donald Trump to be finance chairman of the Republican National Committee, a post from which he resigned in 2018.</t>
  </si>
  <si>
    <t>co-deputy finance chair of the RNC</t>
  </si>
  <si>
    <t>politics</t>
  </si>
  <si>
    <t>george nader</t>
  </si>
  <si>
    <t>A convicted sex offender, Nader often serves as a liason between American and Gulf-State interests</t>
  </si>
  <si>
    <t>cooperating witness</t>
  </si>
  <si>
    <t>saudi arabia</t>
  </si>
  <si>
    <t>germany</t>
  </si>
  <si>
    <t>"At one of of the G20's several joint meals, Trump orchestrates a second meeting with Putin that is disclosed to the media only when leaked to the press by a concerned summit attendee."</t>
  </si>
  <si>
    <t>reince priebus</t>
  </si>
  <si>
    <t>President's Chief of Staff</t>
  </si>
  <si>
    <t>anonymous_13_275</t>
  </si>
  <si>
    <t>Senior  members of the Presidential Transition Team</t>
  </si>
  <si>
    <t>anonymous_13_276</t>
  </si>
  <si>
    <t>Senior  members of the Presidential Transition Team (possibly same as anonymous_13_275</t>
  </si>
  <si>
    <t>anonymous_13_276b</t>
  </si>
  <si>
    <t>several</t>
  </si>
  <si>
    <t>UN representatives from unlisted countries</t>
  </si>
  <si>
    <t>kirill dmitriev</t>
  </si>
  <si>
    <t xml:space="preserve">Kirill A. Dmitriev serves as CEO of the Russian Direct Investment Fund (RDIF), a Russian Sovereign wealth fund. </t>
  </si>
  <si>
    <t>Russian sovereign wealth fund CEO</t>
  </si>
  <si>
    <t>Eric Trump tells a reporter in 2014 that Trump's golf courses are all financed by Russian banks and that the Trump Organization has "all the money we need from Russia"</t>
  </si>
  <si>
    <t>rex tillerson</t>
  </si>
  <si>
    <t>Rex Tillerson is an American businessman and politician. He served as Trump's secretary of state until March 2018.</t>
  </si>
  <si>
    <t>Secretary of State</t>
  </si>
  <si>
    <t>sergey naryshkin</t>
  </si>
  <si>
    <t xml:space="preserve">"Mike Pompeo, Trump's handpicked CIA director, declares in January that he "fully expects" the Russians to interfere in the midterm elections--even though the administration has soft-pedaled the CAATSA sanctions on the grounds that they cannot deter Russian cyber-aggression any more than current U.S. countermeasures are. Less than seventy-two hours later, news breaks that Pompeo has secretly met with the chief officers of Russia's foreign intelligence agency and internal security agency, both men barred from entering the United States under the sanction imposed on Russia in 2014. Pompeo is said to have followed a 'multi-agency legal process' to get the two Russian intelligence officers into the United States" (289-290). </t>
  </si>
  <si>
    <t>head of russia's foreign intelligence service</t>
  </si>
  <si>
    <t>Private</t>
  </si>
  <si>
    <t>alexander bortnikov</t>
  </si>
  <si>
    <t>head of russia's federal security service</t>
  </si>
  <si>
    <t>anonymous_14_290</t>
  </si>
  <si>
    <t>"The United Arab Emirates arranged a secret meeting in January between Blackwater founder Erik Prince and a Russian close to President Vladimir Putin as part of an apparent effort to establish a back-channel line of communication between Moscow and President-elect Donald Trump, according to U.S., European, and Arab officials . . . [T]he UAE agreed to broker the meeting in part to explore whether Russia could be persuaded to curtail its relationship with Iran, including in Syria, a Trump administration objective that would be likely to require major concessions to Moscow on U.S. sanctions. Though Prince has no formal role with the Trump campaign or transition team, he presented himself as an unofficial enjoy for Trump" (290).</t>
  </si>
  <si>
    <t>n/a</t>
  </si>
  <si>
    <t>mohammed bin zayed al nahyan</t>
  </si>
  <si>
    <t xml:space="preserve">Mohammed bin Zayed Al Nahyan is the Crown Prince of Abu Dhabi, of the United Arab Emirates. </t>
  </si>
  <si>
    <t>crown prince of abu dhabi</t>
  </si>
  <si>
    <t>guccifer 2.0</t>
  </si>
  <si>
    <t xml:space="preserve">Accused by Vox: Russian spies with the Russian military agency GRU hacked the computers of members of Hillary Clinton's campaign, the Democratic National Committee, and the Democratic Congressional Committee. Guccifer 2.0 and DCLeaks were the names under which the hackers were going to release the hacked information, and the former was in contact with Stone on multiple occasions. </t>
  </si>
  <si>
    <t>DCLeaks</t>
  </si>
  <si>
    <t>website</t>
  </si>
  <si>
    <t>nastya rybka</t>
  </si>
  <si>
    <t>belarus</t>
  </si>
  <si>
    <t>Rybka claims to have audio of Deripaska that would confirm the collusion between Russia and Trump's campaign. She has posted pictures with Deripaska online.</t>
  </si>
  <si>
    <t>escort</t>
  </si>
  <si>
    <t>sex work</t>
  </si>
  <si>
    <t xml:space="preserve">sergey eduardovich prikhodko </t>
  </si>
  <si>
    <t>In a video shared online by Nastya Rybka, "Deripaska is heard and seen telling Prikhodko, a longtime Putin adviser who at the time of the video was a deputy prime minister and top advisr to Russian prime miniter Dmitry Medvedev, 'we've got bad relations with American, because the friend of Sergey Eduardovich, [then U.S. assistant secretary of state for European and Eurasian affairs, Victoria] Nuland . . . is responsible for them. When she was your age, she spent a month on a Russian whaling boat. She hates our country after this.'" (307). Rybka's recordings also depict Deripaska ordering multiple sex workers to Prikhodko's entertainment. Alexia Navalny, an online Putin critic, claims this constitutes a bribe to get close to Rosneft's CEO, Igor Sechin (308).</t>
  </si>
  <si>
    <t>adviser</t>
  </si>
  <si>
    <t>mark zuckerberg</t>
  </si>
  <si>
    <t>CEO of Facebook</t>
  </si>
  <si>
    <t>leon black</t>
  </si>
  <si>
    <t>CEO of Apolo Global Management</t>
  </si>
  <si>
    <t>dimitriy streshinskiy</t>
  </si>
  <si>
    <t>"'Former Russian special forces soldier turned arms dealer and manufacturer.'"(p.229)</t>
  </si>
  <si>
    <t>arms</t>
  </si>
  <si>
    <t>rostec</t>
  </si>
  <si>
    <t>corpoation</t>
  </si>
  <si>
    <t>"Russian state owned energy company." (p.229)</t>
  </si>
  <si>
    <t>In the 2010s, the New York police department arrests 29 people suspected of having connections to a Russian money-laundering scheme headquartered in a Trump Tower condo right below one owned by Trump. Mogilevich is the alleged ringleader of the scheme and a notorious Russian organized crime boss who has repeatedly been on the FBI's ten most wanted list.</t>
  </si>
  <si>
    <t>acu strategic partners</t>
  </si>
  <si>
    <t xml:space="preserve">corporation </t>
  </si>
  <si>
    <t>robert mcfarlane</t>
  </si>
  <si>
    <t>Robert McFarlane is an American public figure and political consultant. He served as National Security Advisor for Ronald Reagan</t>
  </si>
  <si>
    <t>begin-sadat center for strategic studies</t>
  </si>
  <si>
    <t>ratio oil exploration</t>
  </si>
  <si>
    <t>In the 2010s, Trump pursues numerous projects in the former Soviet republics, including a deal announced in 2011 to build Trump Tower Batumi in Georgia</t>
  </si>
  <si>
    <t>wikistrat</t>
  </si>
  <si>
    <t>2010; 2016</t>
  </si>
  <si>
    <t>anonymous israeli</t>
  </si>
  <si>
    <t xml:space="preserve">private
</t>
  </si>
  <si>
    <t>stephen halper</t>
  </si>
  <si>
    <t>anonymous_5_122</t>
  </si>
  <si>
    <t>non-usa</t>
  </si>
  <si>
    <t xml:space="preserve">public
</t>
  </si>
  <si>
    <t>In 2012, Trump signs a contract to build Trump International Hotel and Tower Baku in Azerbaijan</t>
  </si>
  <si>
    <t>mohammed bin salman</t>
  </si>
  <si>
    <t>Crown Prince of Saudi Arabia</t>
  </si>
  <si>
    <t>alex torshin</t>
  </si>
  <si>
    <t>Torshin is a member of Putin's Political Party. Accordinng to CIA's former Russian ops chief, Putin chose Torshin to exploit the American gun lobby</t>
  </si>
  <si>
    <t>alex van der zwaan</t>
  </si>
  <si>
    <t>netherlands</t>
  </si>
  <si>
    <t>Van Der Zwaan was convicted of lying under oath to investigators while being questioned about interference in the 2016 election. Van Der Zwaan exchanged emails with Rick Gates and was involved with the Ukrainian Ministry of Justice</t>
  </si>
  <si>
    <t>attourney</t>
  </si>
  <si>
    <t>anonymous_3_70</t>
  </si>
  <si>
    <t>At one of Trump's first meetings, a Russian attendee--possibly Emin Agalarov, possibly Artem Klyushin or a third person--tells Keith Schiller, Trump's bodyguard, that if Trump wants, a group of prostitutes can be sent to his room at the Ritz-Carlton that night.</t>
  </si>
  <si>
    <t>anonymous_8_166</t>
  </si>
  <si>
    <t>Carter Page reports having met with Russian legislators, senior members of the President's [Putin's] administration, and the Kremlin</t>
  </si>
  <si>
    <t>anonymous_9_182</t>
  </si>
  <si>
    <t>In 2010, Trump initiates a failed bid to build an obelisk shaped tower near the presidential palace in Astana, Kazakhstan as part of his pursuit of numerous projects in the former Soviet republics</t>
  </si>
  <si>
    <t>australian diplomat</t>
  </si>
  <si>
    <t>The FBI's investigation into the hacking of the DNC was prompoted "by a drunk Papadopolous telling an Australian diplomat in a London bar in May 2016 that the Russians have been peddling "dirt" on Clinton" (182).</t>
  </si>
  <si>
    <t>chuck kubic</t>
  </si>
  <si>
    <t>Carter Page sends an email congratulating several members of the Trump campaign (including Kubic) for changing the platform lanugage on Ukraine</t>
  </si>
  <si>
    <t>consultant</t>
  </si>
  <si>
    <t>daily caller</t>
  </si>
  <si>
    <t>Media outlet owned by Tucker Carlson. Took payments from Trump Campaign for ad space and use of the Daily Caller's email list. The Daily Caller worked with Trump Campaign affiliates to push the narrative that FBI agents were frustrated with FBI Director James Comey</t>
  </si>
  <si>
    <t>Trump was, through Felix Sater's Bayrock Group, indirectly providing Putin with a regular flow of intelligence on what the Russian oligarchs were doing with their money in the United States</t>
  </si>
  <si>
    <t>erik prince's brother in law</t>
  </si>
  <si>
    <t>"During this time period [summer 2016], a server at Russia's Alfa Bank is "pinging" a server at Trump Tower server thousands of times for reasons that are unclear, though one possible explanation is that data is being transmitted. According to computer scientists who gained access to the internet server records, 99 percent of all pings of Trump Tower during this period come from either Russia's Alfa Bank or a server controlled by the brother-in-law of Erik rince, like Michael Flynn a "shadow" national security adviser never formally recognized by the campaign" (181).</t>
  </si>
  <si>
    <t>fusion gps</t>
  </si>
  <si>
    <t>Fusion GPS, hired by affiliates of the Clinton Campaign, commissioned Christopher Steele to investigate Donald Trump. Working for Fusion GPS, Steele would produce the imfamous "Steele Dossier"</t>
  </si>
  <si>
    <t>strategic intelligence</t>
  </si>
  <si>
    <t>henry greenberg</t>
  </si>
  <si>
    <t>"Stone met with a Russian national who called himself "Henry Greenberg" in May 2016... Greenberger (who also called himself "Henry Oknyansky") offered Clinton dirt to Trump, via Stone, for $2 million, an offer Stone will say he turned down onnly because he knew Trump would have wanted the dirt for free."</t>
  </si>
  <si>
    <t>joshua levy</t>
  </si>
  <si>
    <t>Joshua Levy is the lawyer for Glenn Simpson.</t>
  </si>
  <si>
    <t>kellyanne conway</t>
  </si>
  <si>
    <t>public relations for the Trump Campaign and advisor to Donald Trump</t>
  </si>
  <si>
    <t>America's ambassador to Russia, John Beyrle, says Moscow's mayor Yuri Luzhkov is at the top of a pyramid of corruption in Moscow--overseeing a system in which almost everyone at every level is involved in some form of corruption or criminal behavior</t>
  </si>
  <si>
    <t>mike pompeo</t>
  </si>
  <si>
    <t>CIA Director</t>
  </si>
  <si>
    <t>sean hannity</t>
  </si>
  <si>
    <t>Fox News anchor. Sean Hannity also hired Michael Cohen as an employee.</t>
  </si>
  <si>
    <t>news anchor</t>
  </si>
  <si>
    <t>stanley fischer</t>
  </si>
  <si>
    <t>Vice-Chairman of the Federal Reserve</t>
  </si>
  <si>
    <t>banker</t>
  </si>
  <si>
    <t>trump campaign</t>
  </si>
  <si>
    <t>Donald Trump acquired the Miss Universe Pageant in 1996. Trump is known to hand pick six of the 15 finalists in the pageant and he uses the "Trump rule" with two considerations to make his decision: whether a contestent is 'too ethnic' or if she had declined his sexual advances</t>
  </si>
  <si>
    <t>The Campaign to elect Donald Trump President of the United States</t>
  </si>
  <si>
    <t>w. samuel patten</t>
  </si>
  <si>
    <t>"Later in Augist [2018], W. Samuel Patten, an associate of Paul Manafort's longtime Russian business partner Konstantin Kilimnik, pleads guilty to acting as an unregistered foreign lobbyist, admits to lying to Congress, and acknowledges facilitating the transfer of money from a Ukrainian oligarch to Trump's inaugural fund" (297)</t>
  </si>
  <si>
    <t>benjamin netanyahu</t>
  </si>
  <si>
    <t>Benjamin Netanyahu has been the prime minister of Israel since 2009.</t>
  </si>
  <si>
    <t>ritz carlton</t>
  </si>
  <si>
    <t>A retired spy tells Paul Wood about the tape implicating Donald Trump asking sex workers to pee on the bed in the Ritz Carlton presidential suite in Moscow (p.71).</t>
  </si>
  <si>
    <t>Trump admits that his organization had conducted an investigation to determine if Fedorova was secretly married to Golubev around the time she was the Miss Universe Pageant contestant</t>
  </si>
  <si>
    <t>Tevfik Arif worked for 17 years in the Soviet Ministry of Commerce and Trade prior to founding Bayrock Group (a company located in Trump Tower two floors below Trump's office)</t>
  </si>
  <si>
    <t>Arif and Sater were central to the Trump Organization's recruitment of Soviet-born Tamir Sapir into the Trump Soho project. Sapir had ties to Russian intelligence.</t>
  </si>
  <si>
    <t>Alex Sapir is the son of Tamir Sapir</t>
  </si>
  <si>
    <t>Rotem Rosen is CEO of Tamir's Sapir Organization</t>
  </si>
  <si>
    <t xml:space="preserve">Alex Sapir (son of Tamir Sapir), and Rotem Rosen (CEO of the Sapir Organization) were running the Trump Soho project </t>
  </si>
  <si>
    <t xml:space="preserve">Felix Sater and Michael Cohen are childhood friends. They bonded at a time when young Cohen was trying to emulate the gangs of Soviet immigrants that were then ubiquitous in his hometown, Brighton Beach in NYC. Felix Sater is the son of a local crime boss in Brighton Beach who had been involved in a mob-run stock exchange scam and had contacts in the Russian underworld. </t>
  </si>
  <si>
    <t>Sater wrote to Cohen to boast about getting Ivanka access to Putin's office in 2006 and his ability to get Putin to agree to a Trump Tower Moscow deal for Ivanka's father</t>
  </si>
  <si>
    <t>In summer 2016, Felix Sater invites Michael Cohen to attend a business conference in Moscow.</t>
  </si>
  <si>
    <t>"Sater approaches Trump's attorney Michael Cohen with a new business opportunity."</t>
  </si>
  <si>
    <t>Sater writes to Cohen and Trump that the 2015 Moscow Tower Deal will help Putin and Trump make a lot of mmoney and help world peace</t>
  </si>
  <si>
    <t>Felix Sater is still trying to help Michael Cohen advance a Trump Tower deal</t>
  </si>
  <si>
    <t>Felix Sater emails Michael Cohen recommending that he attend a Russian business conference that would be attended by business and government members, including Donald Trump</t>
  </si>
  <si>
    <t>Alex Sapir and Rotem Rosen received numerous inquiries from Russian oil and gas oligarchs about when Trump would construct a new tower in Moscow</t>
  </si>
  <si>
    <t>Prior to starting Bayrock Group in 2000, Sater finished a US federal cooperation deal that allowed him to escape jail on racketeering and fraud charges (PAGE 25). For the ensuing two decades he served as a high-level intelligence asset for the DIA, CIA, and the FBI helping to bust mafia families, capture cybercriminals, and pursue top terrorists, including Osama Bin Laden</t>
  </si>
  <si>
    <t>Felix Sater served as an FBI informant for much of the time that Mueller served as FBI director</t>
  </si>
  <si>
    <t>In 2017 a BBC correspondent wrote that Sater may have already flipped and given prosecutors the evidence they need to make a case against Trump; Sater was reported to have told family and friends he knows he and Trump are going to prison</t>
  </si>
  <si>
    <t>Putin was Russia's president for the first time from May 7, 2000 to May 7, 2008 and is reported to have exercised tight control over the Kremlin during that period</t>
  </si>
  <si>
    <t>Yanukovych was the Kremlin-backed president of Ukraine who fled the country in 2014 following the invasion of Ukraine's Crimea peninsula by Russian forces. Paul Manafort worked for him from 2005 to 2016.</t>
  </si>
  <si>
    <t>As of a 2017 Reuters report, 16 units of Trump Palace are owned by customers with Russian passports or addresses</t>
  </si>
  <si>
    <t>As of a 2017 Reuters report, 27 units of Trump Royale are owned by customers with Russian passports or addresses</t>
  </si>
  <si>
    <t>As of a 2017 Reuters report, 13 units of Trump Hollywood are owned by customers with Russian passports or addresses</t>
  </si>
  <si>
    <t>Golubev was a silent partner in a holding company called Adamant. The business operated in a variety of sectors including a massive real estate construction and management operation. Trump's business profile suggests that business with Adamant was a possible motive for attempting to rig the 2002 Miss Universe Pageant (in Golubev's favor) as it was building the first large-scale shopping center in St. Petersburg</t>
  </si>
  <si>
    <t>Donald Trump invites Aras Agalarov to the Miss USA pageant in Las Vegas.</t>
  </si>
  <si>
    <t>Donald Trump and Aras Agalarov announce plan to build Trump Tower Moscow.</t>
  </si>
  <si>
    <t>Donald Trump invites Emin Agalarov to attend Miss USA  in Las Vegas.</t>
  </si>
  <si>
    <t>Donald Trump was helping Emin Agalarov by filming part of a music video for him on November 9, 2013.</t>
  </si>
  <si>
    <t>Kozhin attends a party at the Crocus city complex owned by Aras Agalarov.</t>
  </si>
  <si>
    <t>Olivia Culpo was selected to take part in one of Emin Argalov's music videos.</t>
  </si>
  <si>
    <t>Olivia Culpo wins the Miss Universe pageant in 2012.</t>
  </si>
  <si>
    <t>Rob Goldstone attends Las Vegas meeting where Miss Universe Moscow is discussed.</t>
  </si>
  <si>
    <t>Ike Kaveladze attends Las Vegas meeting where Miss Universe Moscow is discussed.</t>
  </si>
  <si>
    <t>"Kaveladze helped 'an unknown number of Russians ... [move] more than $1.4 billion through acounts at Citibank of New York and the Commerical Bank of San Franciso."</t>
  </si>
  <si>
    <t>Yulya Alferova is the wife of billionaire Artem Klyushin and  works as a blogger.</t>
  </si>
  <si>
    <t>Artem Klyushin is married to Yulya Alferova.</t>
  </si>
  <si>
    <t>Alferova posts candid pictures of Donald Trump at 2013 Las Vegas Meeting.</t>
  </si>
  <si>
    <t>49-50</t>
  </si>
  <si>
    <t>Yulya alferova, an employee of the Agalarovs, repeated retweets and posts supportive messages of Donald Trump's potential Presidential campaign in 2014.</t>
  </si>
  <si>
    <t>Donald Trump and Alex Sapir arrive in Moscow to negotiate with Russians regarding Miss Universe.</t>
  </si>
  <si>
    <t>Donald Trump and Rotem Rosen arrive in Moscow to negotiate with Russians regarding Miss Universe.</t>
  </si>
  <si>
    <t>Donald Trump speaks to Dmitry Peskov by phone. Dmitry Peskov intimates to Donald Trump that Vladimir Putin wants to invite him to the Sochi Olympics.</t>
  </si>
  <si>
    <t>Vladimir Putin instructs Vladimir Kozhin to meet Donald Trump at Miss Universe pageant and after party.</t>
  </si>
  <si>
    <t>Vladimir Kozhin attends Miss Universe Pageant and meets Donald Trump.</t>
  </si>
  <si>
    <t>Alimzhan Tokhtakhounov, a Russian 'vor', attends Miss Universe in Moscow as a VIP guest.</t>
  </si>
  <si>
    <t>Preet Bharara indicted Alimzhan Tokhtakhounov in 2013 for, "operating an international sportsbook that laundered more than $100 million", out of Trump Tower New York.</t>
  </si>
  <si>
    <t>"Ten days after he says at a televised event that he opposes sanctions on Russia, Trump receives an invitation to come to Moscow from Aras Agalarov"</t>
  </si>
  <si>
    <t xml:space="preserve">Trump receives a letter from Aras Agalarov and Emin Agalarov's publicist on behalf of Aras Agalarov, wishing Trump luck and letting him know that he extends his support. </t>
  </si>
  <si>
    <t>Russia</t>
  </si>
  <si>
    <t>Sberbank announces $2 billion dollars in funding for Trump Tower Moscow.</t>
  </si>
  <si>
    <t>Herman Gref, CEO of Sberbank, personally meets with Trump during his time in Moscow.</t>
  </si>
  <si>
    <t>"... Emin Agalarov or a Russian associate of his tells Trump's bodyguard, Keith Schiller, that five prostitutes can be sent to Trump's hotel suite at the Ritz-Carlton that night if he so desires."</t>
  </si>
  <si>
    <t>The Agalarovs are the employers of Yulya Alferova</t>
  </si>
  <si>
    <t>The United States sanctions Sberbank following the Russian annexation of Crimea. Trump Tower Moscow is put on hold.</t>
  </si>
  <si>
    <t>An anonymous Republican donor funds Christopher Steele's dossier on Donald Trump.</t>
  </si>
  <si>
    <t>Vladimir Putin entrusts Aras Agalarov with the construction of Far Eastern Federal University.</t>
  </si>
  <si>
    <t>Vladimir Putin entrusts Aras Agalarov with the construction of two stadiums for the 2018 World Cup.</t>
  </si>
  <si>
    <t>Vladimir Putin awards Aras Agalarov the Order of Honor.</t>
  </si>
  <si>
    <t>"Viktor Vekselberg, who reportedly is tied to an investment firm that paid Trump-s attorney Michael Cohen $500,000 between January and August 2017 (specifically, into an account Cohen used to pay off Trump's former girlfriends and mistresses)".</t>
  </si>
  <si>
    <t>"From January through August 2017, an American company controlled by Russian oligarch Viktor Vekselberg paid Michael Cohen $500,000 - depositing the money, the purpose of which remains unkown, into the same shell corporation (Essential Consultants, LLC) that Cohen had set up for the exclusive purpose of paying off Trump's ex-mistresses."</t>
  </si>
  <si>
    <t>Mikhail Fridman is the founder of Alfa Bank.</t>
  </si>
  <si>
    <t>German Khan is an owner of Alfa Bank.</t>
  </si>
  <si>
    <t>Alexei Kuzmichev is an owner of Alfa Bank.</t>
  </si>
  <si>
    <t>Pyotr Aven is an owner of Alfa Bank.</t>
  </si>
  <si>
    <t>Richard Burt cowrote Donald Trump's first foreign policy speech.</t>
  </si>
  <si>
    <t>Donald Trump invited Bob Van Ronkel to meetings during the 2013 Miss Universe Pageant.</t>
  </si>
  <si>
    <t>Bob Van Ronkel entertained the owners of Dick Clark Productions during the 2013 Miss Universe pageant.</t>
  </si>
  <si>
    <t>Bob Van Ronkel entertained the owners of Mandalay Entertainment during the 2013 Miss Universe pageant.</t>
  </si>
  <si>
    <t>Bob Van Ronkel had dinner with Chuck LaBella during the 2013 Miss Universe pageant.</t>
  </si>
  <si>
    <t>Bob Van Ronkel "...attended a private event with Steven Seagal" .</t>
  </si>
  <si>
    <t>Steven Seagal attended an even with Bob Van Ronkel.</t>
  </si>
  <si>
    <t xml:space="preserve">Chuck LaBella was the producer of the Miss Universe Pageant in 2010, 2011, and 2012. </t>
  </si>
  <si>
    <t>brazil</t>
  </si>
  <si>
    <t>Steven Seagal was "as of 2018, Putin's "Secial Envoy" to the Trump administration."</t>
  </si>
  <si>
    <t>Bob Van Ronkel and Yulya Alferova had drinks with Donald Trump.</t>
  </si>
  <si>
    <t>Bob Van Ronkel and Artem Klyushin had drinks with Donald Trump.</t>
  </si>
  <si>
    <t>Bob Van Ronkel and Emin Agalarov attended an after party for the Miss Universe pageant.</t>
  </si>
  <si>
    <t>Bob Van Ronkel and Aras Agalarov attended an after party for the Miss Universe pageant.</t>
  </si>
  <si>
    <t>Bob Van Ronkel and Aras Agalarov attended an after party for the Miss Universe pageant</t>
  </si>
  <si>
    <t>Emin Agalarov reports that 'we,' likely referring to the Crocus Group, are in contact with Donald Trump Jr. regarding Trump Tower Moscow</t>
  </si>
  <si>
    <t>"As the testimony lays out, after being contacted by Goldstone, Trump Jr. recieved a call from Emin Agalarov to discuss the meeting."</t>
  </si>
  <si>
    <t>Emin Agalarov reports that 'we,' likely referring to the Crocus Group, are in contact with Eric Trump regarding Trump Tower Moscow</t>
  </si>
  <si>
    <t>Keith Schiller is Donald Trump's bodyguard</t>
  </si>
  <si>
    <t>Keith Schiller attends a meeting a 2013 Miss USA pageant where plans to hold Miss Universe in Moscow are discussed</t>
  </si>
  <si>
    <t>Donald Trump has a day of business meetings in Moscow. Artem Klyushin, a Russian business person is present</t>
  </si>
  <si>
    <t>russsia</t>
  </si>
  <si>
    <t>Klyushin and Rykov are close friends and are alleged by Rykov to have been part of "the campaign" to get Trump elected</t>
  </si>
  <si>
    <t>The day after election day in 2016, Rykov alleges that he and Klyushin were part of "a campaign" to get Trump elected</t>
  </si>
  <si>
    <t>"At one of Trump's first meetings, a Russian attendee--possibly Emin Agalarov, possibly Artem Klyushin or a third person--tells Keith Schiller, Trump's bodyguard, that if Trump wants, a group of prostitutes can be sent to his room at the Ritz-Carlton that night"</t>
  </si>
  <si>
    <t>A retired spy tells Paul Wood about the tape implicating Donald Trump asking sex workers to pee on the bed in the Ritz Carlton presidential suite in Moscow</t>
  </si>
  <si>
    <t>In July 2017 Soldatov accompanied Colbert on a sweep of the presidential suite at the Ritz Carlton, where they found an electrical cable behind a non-illuminated mirror</t>
  </si>
  <si>
    <t>"Wood writes, 'I used an intermediary to pass some questions to active duty CIA officers dealing with the case file,' to determine whether the intelligence community credits the allegations. According to Wood, he received a response through that intermediary that there was 'more than one tape' of the then president-elect, with 'audio and video,' on 'more than one date' and in 'more than one place'--specifically, Moscow and St. Petersburg--and that the material in all instances was 'of a sexual nature'"</t>
  </si>
  <si>
    <t>"Wood writes, 'I used an intermediary to pass some questions to active duty CIA officers dealing with the case file,' to determine whether the intelligence community credits the allegations. According to Wood, he received a response through that intermediary that there was 'more than one tape' of the ten president-elect, with 'audio and video,' on 'more than one date' and in 'more than one place'--specifically, Moscow and St. Petersburg--and that the material in all instances was 'of a sexual nature'"</t>
  </si>
  <si>
    <t>Sarka alleges that Donald Trump propositioned her for sex after the 2013 Miss Universe pageant</t>
  </si>
  <si>
    <t>McDougal claims that Donald Trump tried to pay her after they slept together for the first time</t>
  </si>
  <si>
    <t>Donald Trump was helping Emin Agalarov by filming part of a music video for him on November 9, 2013</t>
  </si>
  <si>
    <t>"The invitation [of Trump to Russia] is communicated by Emin Agalarov's publicist Rob Goldstone... Emin will set up the meeting with Putin if Trump agrees to it."</t>
  </si>
  <si>
    <t>Rykov is one of Putin's closest political allies and plays an important role in spreading Putin's propaganda as part of the political machine</t>
  </si>
  <si>
    <t>Torshin is a Russian politician with ties to Putin's intelligence services</t>
  </si>
  <si>
    <t>Torshin is a member of Putin's political party. According to CIA's former Russian ops chief, Putin chose Torshin to exploit the American gun lobby</t>
  </si>
  <si>
    <t>Butina and Torshin hosted Keene in Moscow in 2013</t>
  </si>
  <si>
    <t>moscow</t>
  </si>
  <si>
    <r>
      <t xml:space="preserve">Keene publishes an essay by Torshin in the </t>
    </r>
    <r>
      <rPr>
        <i/>
        <sz val="10"/>
        <rFont val="Arial"/>
        <family val="2"/>
      </rPr>
      <t>Washington Times</t>
    </r>
    <r>
      <rPr>
        <sz val="10"/>
        <color rgb="FF000000"/>
        <rFont val="Arial"/>
        <family val="2"/>
      </rPr>
      <t xml:space="preserve"> 82</t>
    </r>
  </si>
  <si>
    <t>"By late 2015, Torshin is hosting two dinners in Moscow for high level NRA delegation that includes NRA president David Keene, top NRA donor Joe Gregory, NRA board...</t>
  </si>
  <si>
    <t>Erickson assisted Butina in getting close to NRA president David Keene</t>
  </si>
  <si>
    <t>"Torshin and Butina 'join Keene for meetings' at the 2014 NRA convention"</t>
  </si>
  <si>
    <t>"Both Trump and Torshin attend the annual NRA conference in Nashville, Tennessee, and have a 'jovial exchange'"</t>
  </si>
  <si>
    <t>"Sater has been promising Trump a new Moscow Tower deal since 2005 but has been unable to deliver; now he has a willing investor by the name of Andrei Rosov"</t>
  </si>
  <si>
    <t>Felix Sater continues to work with Michael Cohen and Andrei Rosov on Trump Tower project</t>
  </si>
  <si>
    <t>Russian billionaire Sergei Gordeev makes an offer to build Trump Tower Moscow</t>
  </si>
  <si>
    <t xml:space="preserve">Rtskhiladze is an international financier Gordeev had worked with </t>
  </si>
  <si>
    <t>With Gordeev, Rtskhiladze sends Cohen an offer for a Trump Tower Moscow</t>
  </si>
  <si>
    <t xml:space="preserve">Sater lined up financing for the Trump-Rosov tower with VTB--a then sanctioned kremlin owned bank </t>
  </si>
  <si>
    <t>Sater lined up financing for the Trump-Rosov tower with VTB--a then sanction kremlin owned bank... meaning that unless Trump wins the presidency and removes U.S. sanctions on Russia, he will not be able to get the money that Sater has secured for him</t>
  </si>
  <si>
    <t>"Cohen contacts Dmitry Pesov, the Kremlin's spokesman, to directly ask for the Kremlin's help with Trump's Trump Tower Moscow deal with Rosov"</t>
  </si>
  <si>
    <t xml:space="preserve">"Cohen had emailed Peskov asking for his help on the Trump-Rosov tower prior to any Americans voting in the 2016 GOP primaries." </t>
  </si>
  <si>
    <t>Torshin hosted rogozin at a dinner with David Keene and Sheriff David Clarke</t>
  </si>
  <si>
    <t>Torshin hosted rogozin at a dinner with David Keene, Rogozin and Sheriff David Clarke</t>
  </si>
  <si>
    <t>rogozin is a hardline deputy to Putin</t>
  </si>
  <si>
    <t>Sheriff Clark becomes a key Trump surrogate</t>
  </si>
  <si>
    <t>"[Flynn] is seated immediately to the right of Putin"</t>
  </si>
  <si>
    <t>"...Vekselberg sat next to Putin at the same 2015 RT gala that Michael Flynn attended while he was advising then candidate Trump on national security issues."</t>
  </si>
  <si>
    <t>The National Security Advisory Committee is the national security apparatus of the Trump presidential campaign, formed in the early months of 2016.</t>
  </si>
  <si>
    <t xml:space="preserve">At Manafort's request, Barrack recommends that Trump hire Manafort to work for a delegate-counting operation.  </t>
  </si>
  <si>
    <t xml:space="preserve">private </t>
  </si>
  <si>
    <t xml:space="preserve">thomas barrack </t>
  </si>
  <si>
    <t xml:space="preserve">Manafort requests that Barrack recommend him to Donald Trump for a position on a delegate counting operation. </t>
  </si>
  <si>
    <t xml:space="preserve">Barrack is a good friend of Donald Trump, Ivanka Trump, and Jared Kushner. In 2016, he recommends that Trump hire Paul Manafort to work for free as a part of the delegate-counting operation for the campaign. </t>
  </si>
  <si>
    <t>Trump accepts Manafort's offers to work without pay on a delegate-counting operation.</t>
  </si>
  <si>
    <t>Trump gives Manafort a $16 million loan during and after the campaign.</t>
  </si>
  <si>
    <t>$16 million</t>
  </si>
  <si>
    <t>Manafort offers to work without pay on a delegate-counting operation, an offer which is accepted.</t>
  </si>
  <si>
    <t xml:space="preserve">By mid-April 2016, Paul Manafort has become campaign manager for the Trump campaign. 
</t>
  </si>
  <si>
    <t xml:space="preserve">paul manafort </t>
  </si>
  <si>
    <t>Manafort offers to work without pay on a delegate-counting operation.</t>
  </si>
  <si>
    <t xml:space="preserve">trump campaign </t>
  </si>
  <si>
    <t>By mid-April 2016, Lewandowski is removed from his role as campaign manager and replaced by Manafort.</t>
  </si>
  <si>
    <t xml:space="preserve">Carter Page is a member of the Trump campaign's National Security Advisory Committee, although he is being monitored by the FBI because of 2013 interactions with the Kremlin. </t>
  </si>
  <si>
    <t>Carter Page sends an email congratulating several members of the Trump campaign for changing the platform lanugage on Ukraine</t>
  </si>
  <si>
    <t>Trump appoints Sessions as chairman of the National Security Advisory Committee</t>
  </si>
  <si>
    <t xml:space="preserve">Flynn serves as an advisory member of the National Security Advisory Committee. </t>
  </si>
  <si>
    <t>In March 2016, Papadopoulos and Trump share a phone call and a meeting which are not made public. During the conversations, Papadopoulos discusses his attempts to connect Trump with the Kremlin. Following the meetings, on March 2016, Trump hires Papadopoulos to his campaign's National Security Advisory Committee. In his testimony to Robert Mueller, Papadopoulos admits these meetings, but later changes his story to claim that he first met with Donald Trump on March 31.</t>
  </si>
  <si>
    <t>Trump makes Papadopoulos Russian policy advisor despite Papadopoulos not having experience in the region and allows Papalopoudos to edit his first speech on foreign policy.  This happens after the meeting of the National Security Advisory Committee.</t>
  </si>
  <si>
    <t xml:space="preserve">united states </t>
  </si>
  <si>
    <t>Mifsud hires a Russion intern who introduces him to "Russian officials, diplomats, and scholars," (p.110).  She also helps him join the Valdai Discussion Club which is a gathering of Western and Russian academics that meets with Putin.</t>
  </si>
  <si>
    <t xml:space="preserve">russia </t>
  </si>
  <si>
    <t xml:space="preserve">george papadopoulos </t>
  </si>
  <si>
    <t>Schmitz, who illegaly sold Russian arms to Syrian rebels in 2013, is named to the Trump campaign's National Security Advisory Committee on March 21.</t>
  </si>
  <si>
    <t xml:space="preserve">In the spring of 2016, Phares is named a member of the Trump campaign's National Security Advisory Committee.  </t>
  </si>
  <si>
    <t>In the spring of 2016, Kellogg is named to the Trump campaign's National Security Advisory Committee.</t>
  </si>
  <si>
    <t>On March 31, Trump convenes the National Security Advisory Committee for the first time. It is at this meeting that Papadopoulos tells the committee is is a "Kremlin intermediary."</t>
  </si>
  <si>
    <t xml:space="preserve">In spring 2016, Mizusawa is named to the Trump campaign's National Security Advisory Committee. </t>
  </si>
  <si>
    <t xml:space="preserve">In spring 2016, Kubic is named to the Trump campaign's National Security Advisory Committee. </t>
  </si>
  <si>
    <t>In August 2016, Sam Clovis approves George Papadopoulos's request to travel to Moscow for meetings with Kremlin officials, "if the trip is feasible."</t>
  </si>
  <si>
    <t xml:space="preserve">Sam Clovis replies to an email Papadopoulos sent him about the Russian Ministry of Foreign Affairs, noting that the campaign will have to manage issues of private citizens meeting with foreign officials. </t>
  </si>
  <si>
    <t>Sam Clovis had hired both Carter Page and George Papadopoulos</t>
  </si>
  <si>
    <t>117, 121</t>
  </si>
  <si>
    <t>Papadopoulos and Landau are on the same Israeli energy conference panel in 2016, during Papadopoulos's campaign-sanctioned trip to Israel in April.</t>
  </si>
  <si>
    <t>Papadopoulos and Landau are on the same Israeli energy conference panel in 2016.</t>
  </si>
  <si>
    <t>yigal landau-ratio oil exploration</t>
  </si>
  <si>
    <t>Yigal Landau is CEO of Ratio Oil Exploration, an Israeli energy company.</t>
  </si>
  <si>
    <t xml:space="preserve">Ratio Oil Exploration and Alptekin are in a business partnership with one another. </t>
  </si>
  <si>
    <t>Alptekin was a client of the Flynn Intelligence Group.</t>
  </si>
  <si>
    <t>michael flynn-flynn intelligence group</t>
  </si>
  <si>
    <t xml:space="preserve">Michael Flynn was the founder and director of the Flynn Intelligence Group. </t>
  </si>
  <si>
    <t>european council on foreign relations</t>
  </si>
  <si>
    <t>Alptekin is a member of the European Council on Foreign Relations.</t>
  </si>
  <si>
    <t xml:space="preserve">Mifsud is a member of the European Council on Foreign Relations. </t>
  </si>
  <si>
    <t xml:space="preserve">Papadopoulos and Flynn are linked through Ben Carson's 2016 campaign through their involvement as national security advisors. </t>
  </si>
  <si>
    <t>George Papadopoulos served as a national security advisor to Ben Carson's 2016 presidential campaign</t>
  </si>
  <si>
    <t>Michael Flynn served as a national security advisor to Ben Carson's 2016 presidential campaign</t>
  </si>
  <si>
    <t>joseph schmitz-erik prince</t>
  </si>
  <si>
    <t>Joseph Schmitz and Erik Prince were colleagues at the latter's private military corporation, Blackwater. Schmitz was COO and Prince was CEO.</t>
  </si>
  <si>
    <t xml:space="preserve">Schmitz reportedly told US officials sometime around 2013 that Prince could help the US get Russian arms into Syria (Schmitz was busted by the CIA for an arms-smuggling operation in Syria). </t>
  </si>
  <si>
    <t>"In his testimony before the House, Prince said that he met with Schmitz ("a lawyer who used to work for me") twice during the 2016 campaign" (187).</t>
  </si>
  <si>
    <t>erik prince-joseph schmitz</t>
  </si>
  <si>
    <t>joseph schmitz-center for security policy</t>
  </si>
  <si>
    <t>Joseph Schmitz is a senior fellow at the Center for Security Policy.</t>
  </si>
  <si>
    <t>Walid Phares has spoken at several Center for Security Policy events.</t>
  </si>
  <si>
    <t>eli groner</t>
  </si>
  <si>
    <t xml:space="preserve">Papadopoulos and Groner, a high-ranking aide to the Israeli president, have been in communication for several years. </t>
  </si>
  <si>
    <t>eli groner-benjamin netanyahu</t>
  </si>
  <si>
    <t>Eli Groner is a high-ranking aide to Israeli president Benjamin Netanyahu.</t>
  </si>
  <si>
    <t>trump campaign-george papadopoulos</t>
  </si>
  <si>
    <t>george papadopoulos-begin-sadat center for strategic studies</t>
  </si>
  <si>
    <t>George Papadopoulos met with the Begin-Sadat Center for Strategic Studies in his April 2016 visit to Israel on behalf of the Trump campaign. Papadopoulos discussed Trump's desire to engage with Russia during the meeting.</t>
  </si>
  <si>
    <t>joel zamel-wikistrat</t>
  </si>
  <si>
    <t>Joel Zamel is the founder of Wikistrat.</t>
  </si>
  <si>
    <t xml:space="preserve">Zamel tries to recruit Flynn to the Wikistrat advisory board. </t>
  </si>
  <si>
    <t>wikistrat-begin-sadat center for strategic studies</t>
  </si>
  <si>
    <t xml:space="preserve">Wikistrat and the Begin-Sadat Center for Strategic Studies are linked together, including through common employees. </t>
  </si>
  <si>
    <t>begin-sadat center for strategic studies-wikistrat</t>
  </si>
  <si>
    <t>george papadopoulos-anonymous israeli</t>
  </si>
  <si>
    <t xml:space="preserve">Papadopoulos's wife, Simona Mangiante, claims that during a trip the couple took to Greece in 2016 or 2017, an Israeli flew to their location to discuss business matters with Papadopoulos. The anonymous Israeli offered money to Papadopoulos and invited him to discuss matters further in Cyprus and Israel. </t>
  </si>
  <si>
    <t>anonymous_5_122-george papadopoulos</t>
  </si>
  <si>
    <t xml:space="preserve">According to a 2018 federal sentencing of Papadopoulos, he was offered and accepted $10,000 from an unnamed person whom he believed to be a foreign (though not Russian) intelligence official. </t>
  </si>
  <si>
    <t>The week of Trump's inauguration, Papadopoulos is seen meeting with right-wing Israeli activist Dagan, apparently acting as a representative of the Trump campaign.</t>
  </si>
  <si>
    <t>stephen halper-george papadopoulos</t>
  </si>
  <si>
    <t>Stephen Halper reaches out to George Papadopoulos in the summer of 2016. Halper was connected with the FBI at the time.</t>
  </si>
  <si>
    <t>federal bureau of investigation-stephen halper</t>
  </si>
  <si>
    <t>The FBI used Stephen Halper to make contact with George Papadopoulos in the summer of 2016.</t>
  </si>
  <si>
    <t>In April 2016, Sergey Kislyak attends a 24-person VIP cocktail hour that the Trump campaign hosts following the Mayflower Hotel speech.</t>
  </si>
  <si>
    <t>In April 2016, Armando Varricchio, the Italian ambassador to the US, attends a 24-person VIP cocktail hour that the Trump campaign hosts following the Mayflower Hotel speech.</t>
  </si>
  <si>
    <t>In April 2016, Ashok Mirpuri, the ambassador to the US from Singapore, attends a 24-person VIP cocktail hour that the Trump campaign hosts following the Mayflower Hotel speech.</t>
  </si>
  <si>
    <t>In April 2016, Robert McFarlane attends a 24-person VIP cocktail hour that the Trump campaign hosts following the Mayflower Hotel speech.</t>
  </si>
  <si>
    <t xml:space="preserve">In March 2016, the Center for the National Interest, a US-based think tank sympathetic to Russia, invites Jared Kushner to discuss easing of tensions with Russia. </t>
  </si>
  <si>
    <t>Dmitri Simes is the president of the Center for the National Interest.</t>
  </si>
  <si>
    <r>
      <t xml:space="preserve">Dmitri Simes is the editor of the </t>
    </r>
    <r>
      <rPr>
        <i/>
        <sz val="10"/>
        <rFont val="Arial"/>
        <family val="2"/>
      </rPr>
      <t>National Interest.</t>
    </r>
  </si>
  <si>
    <r>
      <t xml:space="preserve">The </t>
    </r>
    <r>
      <rPr>
        <i/>
        <sz val="10"/>
        <rFont val="Arial"/>
        <family val="2"/>
      </rPr>
      <t xml:space="preserve">National Interest </t>
    </r>
    <r>
      <rPr>
        <sz val="10"/>
        <color rgb="FF000000"/>
        <rFont val="Arial"/>
        <family val="2"/>
      </rPr>
      <t>published an article in June 2015 by Russian spy Maria Butina about the necessity of a Republican being elected president to improve ties between Russia and the US.</t>
    </r>
  </si>
  <si>
    <t>Dmitri Simes introduced Maria Butina and Alexander Torshin the the Vice Chairman of the Federal Reserve in 2015.</t>
  </si>
  <si>
    <t>Dmitri Simes introduced the Vice Chairman of the Federal Reserve, Stanley Fischer, to Maria Butina and Alexander Torshin in 2015.</t>
  </si>
  <si>
    <t>Maria Butina requested Hank Greenberg, the chairman of the Center for the National Interest, to invest in a struggling Russian bank.</t>
  </si>
  <si>
    <t>Hank Greenberg, a former employee of the Federal Reserve, is chairman of the Center for the National Interest.</t>
  </si>
  <si>
    <t xml:space="preserve">On April 11, 2016, Paul Manafort emails Konstantin Kilimnik to ask if Oleg Deripaska is aware that Manafort has been hired into Trump's campaign. Manafort also asks how he can 'use' his new position to 'get whole' with the oligarch. </t>
  </si>
  <si>
    <t xml:space="preserve">Paul Manafort and Konstantin Kilimnik have business dealings together amounting to up to $60 million. </t>
  </si>
  <si>
    <t>2016? Seems like a regular contact...</t>
  </si>
  <si>
    <t>Paul Manafort and Konstantin Kilimnik meet in person shortly before Trump's Mayflower Hotel speech.</t>
  </si>
  <si>
    <t xml:space="preserve">Konstantin Kilimnik and Paul Manafort are in regular contact via email, especially following Manafort's being hired into the Trump campaign. </t>
  </si>
  <si>
    <t>Paul Manafort begins engaging in clandestine meetings with Konstantin Kilimnik.</t>
  </si>
  <si>
    <t>us</t>
  </si>
  <si>
    <t>Paul Manafort uses Konstantin Kilimnik to contact Oleg Deripaska and offer the oligarch private briefings on the Trump campaign</t>
  </si>
  <si>
    <t xml:space="preserve">The Trump camaign told Dmitri Simes, the president of the Center for the National Interest, that he would have input on Trump's first major foreign policy speech, including writing input and presentation of a guest list. </t>
  </si>
  <si>
    <t>Richard Burt assisted Dmitri Simes with writing contributions to Donald Trump's first major foreign policy speech at the Mayflower Hotel.</t>
  </si>
  <si>
    <t>Richard Burt is a member of Alfa Capital Partners' advisory board.</t>
  </si>
  <si>
    <t>Alfa Bank is a Russian bank and an investor in Alfa Capital Partners.</t>
  </si>
  <si>
    <t>Carter Page is a lobbyist for Gazprom.</t>
  </si>
  <si>
    <t>Carter Page, Trump National Security Advisory Committee member, reportedly has investments in Russian energy giant Gazprom. In June 2016, he receives an invitation to speak in Moscow, an invitation he communication to Jeff Sessions, JD Gordon, Corey Lewandowski, and Hope Hicks. Page informed Sessions of his Moscow trip at a dinner at the Capitol Hill Club where Papadopoulos and Richard Burt (Alfa Bank advisory board member and Gazprom lobbyist) were both also present.</t>
  </si>
  <si>
    <t>Richard Burt is a lobbyist for Gazprom.</t>
  </si>
  <si>
    <t>In April 2016, Paul Manafort addresses 100 members of the Republican National Committee about what they can expect from the Trump campaign going forward.</t>
  </si>
  <si>
    <t>According to seven anonymous current and former US officials, Jared Kushner and Sergey Kislyak speak on the phone in April 2016. Kushner denies that the call occurred.</t>
  </si>
  <si>
    <t>Another undisclosed call between Kushner and Kislyak purportedly occurs in November 2016. Kushner also denies this call.</t>
  </si>
  <si>
    <t>128, 271</t>
  </si>
  <si>
    <t>Jared Kushner and Sergey Kislyak meet in person at the Mayflower Hotel, in April 2016. They are introduced by Dmitri Simes</t>
  </si>
  <si>
    <t xml:space="preserve">In December 2016, Kislyak comes to Trump Tower to meet with Kushner about setting up a back channel for communication between Russia and the Trump administration that is untraceable by the intelligence community. </t>
  </si>
  <si>
    <t>Sergey Kislyak invites Congressman Rohrabacher to California in 2016 to meet with Vladimir Yakunin.</t>
  </si>
  <si>
    <t>Vladimir Yakunin is a noted friend of Vladimir Putin.</t>
  </si>
  <si>
    <t>Sergey Kislyak introduces Vladimir Yakunin to Congressman Rohrabacher in 2016.</t>
  </si>
  <si>
    <t>Congressman Rohrabacher meets with Natalia Veselnitskaya in 2016, during the trip which he took to California with Sergey Kislyak.</t>
  </si>
  <si>
    <t>Natalia Veselnitskaya meetes with Congressman Rohrabacher in 2016, during the trip which he took to California with Sergey Kislyak.</t>
  </si>
  <si>
    <t>Paul Behrends is Dana Rohrabacher's aide.</t>
  </si>
  <si>
    <t xml:space="preserve">In 2016, Dana Rohrabacher and Paul Behrends meet several times with Vladimir Yakunin and Natalia Veselnitskaya to discuss the lifting of US sanctions on Russia. </t>
  </si>
  <si>
    <t>Erik Prince is a former Congressional aide to Congressman Rohrabacher.</t>
  </si>
  <si>
    <t>Erik Prince is serving as a shadow foreign policy advisor to the Trump presidential campaign, which includes activities such as sending national security white papers to the campaign.</t>
  </si>
  <si>
    <t>Erik Prince delivers his national security white papers in 2016 to the Trump campaign through Steve Bannon.</t>
  </si>
  <si>
    <t>Sam Clovis is the co-chair of the Trump Campaign's National Security Advisory Committee.</t>
  </si>
  <si>
    <t xml:space="preserve">In April 2016, George Papadopoulos emails the Trump campaign's National Security Advisory Committee to update them on his progress in communicating with Josef Mifsud and Olga Polonskaya. </t>
  </si>
  <si>
    <t>Papadopoulos becomes a member of Trump's National Security Advisory Committee</t>
  </si>
  <si>
    <t>US</t>
  </si>
  <si>
    <t xml:space="preserve">On March 31, 2016 Papadopoulos communicates to the first meeting of the National Security Advisory Committee that he is a Kremlin intermediary and wants to set up communication between Trump and Putin. </t>
  </si>
  <si>
    <t>George Papadopoulos regularly emails with Josef Mifsud in April 2016 about setting up a foreign policy visit to Russia.</t>
  </si>
  <si>
    <t>The week after the Mayflower Speech, Papadopoulous emails Mifsud to continue discussions about a meeting between Trump and Putin.</t>
  </si>
  <si>
    <t>George Papadopoulos meets Josef Mifsud in Italy twice in spring 2016</t>
  </si>
  <si>
    <t xml:space="preserve">On April 26, 2016, Mifsud tells Papadopolous that the Kremlin possesses Hillary Clinton's emails, and has 'dirt' on her. </t>
  </si>
  <si>
    <t>George Papadopoulos regularly emails and Skypes with Ivan Timofeev in April/May 2016 about setting up a foreign policy visit to Russia. Papadopoulos refers to Timofeev as "my MFA [Ministry of Foreign Affairs] contact."</t>
  </si>
  <si>
    <t>The week after the Mayflower Speech, Papadopoulous emails Timofeev that the speech was intended as a "signal to meet."</t>
  </si>
  <si>
    <t>In an affadavit submitted to Robert Mueller and his investigative staff, George Papadopoulos had an extensive talk during the campaign, and "...the result of this talk was Papadopoulos learning that the Russians were indeed "open to cooperation"". Papadopoulos also revealed to Timofeev that a meeting between top Trump campaign officals and Russian government officials had been "approved on the Trump side, and that the purpose of such a meeting would be "a day of consultations."</t>
  </si>
  <si>
    <t>On May 4, Timofeev emails Papadopolous to suggest the Russian Ministry of Foreign Affairs is open to helping arrange a Trump visit to Russia.</t>
  </si>
  <si>
    <t>Jared Kushner makes a statement before the US Congress in July 2017.</t>
  </si>
  <si>
    <t xml:space="preserve">Dmitri Simes introduces Jared Kushner and Sergey Kislyak at the Mayflower Hotel in April 2016, although they are purported to have spoken on the phone prior to this meeting. </t>
  </si>
  <si>
    <t>George Papadopoulos regularly emails with Olga Polonskaya, whom he believes to be Vladimir Putin's niece, in April 2016 about setting up a foreign policy visit to Russia.</t>
  </si>
  <si>
    <t>"...on April 11, 2016, Papadopoulos received an email from Olga Polonskaya (nee Vinodagrova) offering - as she eventually makes clear, on behalf of both her contacts at "the [Russian] embassy in London" and the "Russian Federation" as a whole - to "support your initiatives between our two countries."</t>
  </si>
  <si>
    <t>Ivan Timofeev is Director of Programs for the Russian International Affairs Council.</t>
  </si>
  <si>
    <t>The Russian International Affairs Council is purported to have contributed to Putin's plans for interfering in the US elections.</t>
  </si>
  <si>
    <t>The Russian International Affairs Council and the Russian Institute for Strategic Studies are described as partner organizations.</t>
  </si>
  <si>
    <t>Papadopolous forwards Sam Clovis an email from Ivan Timofeev suggesting the Russian Ministry of Foreign Affairs is willing to help coordinate a Trump visit to Moscow.</t>
  </si>
  <si>
    <t xml:space="preserve">Papadopoulos immediately emails Clovis after meeting with Mifsud and a deputy from the Russian Foreign Ministry saying that Russian leadership wants to meet with Trump in a neutral city. </t>
  </si>
  <si>
    <t>Italy</t>
  </si>
  <si>
    <t xml:space="preserve">public </t>
  </si>
  <si>
    <t>In August 2016, Papadopoulos suggests to Sam Clovis that he go to Moscow to meet with Kremlin officials for the Trump campaign.  Sam Clovis approves this on behalf of the campaign.</t>
  </si>
  <si>
    <t xml:space="preserve">On April 27, 2016, Papadopoulos emails Corey Lewandowski about a possible Trump visit to Moscow. </t>
  </si>
  <si>
    <t>Papadopolous forwards Lewandowski an email from Ivan Timofeev suggesting the Russian Ministry of Foreign Affairs is willing to help coordinate a Trump visit to Moscow.</t>
  </si>
  <si>
    <t xml:space="preserve">Josef Mifsud attends a meeting of the Valdai International Discussion Club in Moscow, where he learns that Russia possesses Hillary Clinton emails. </t>
  </si>
  <si>
    <t>The Center for the National Interest hosts Trump's foreign policy speech at the Mayflower Hotel, in April 2016.</t>
  </si>
  <si>
    <t xml:space="preserve">On April 27, 2016, Papadopoulos emails Stephen Miller about a possible Trump visit to Moscow. </t>
  </si>
  <si>
    <t>According to the Steele dossier, Carter Page meets with Igor Sechin, the president of Rosneft, to discuss trade, sanctions, and Rosneft's upcoming partial sale. Sechin allegedly offers Page and his associates a brokerage fee of .5% of the value of the company in exchange for support lifting US sanctions upon Russia.</t>
  </si>
  <si>
    <t>Igor Sechin is president and CEO of Rosneft.</t>
  </si>
  <si>
    <t>Rosneft sells 19.5% of itself ($11bn) in December 2016 to Glencore and Glencore's primary shareholder, Qatar Investment Authority.</t>
  </si>
  <si>
    <t>Qatar Investment Authority is the primary shareholder in Glencore, which purchased 19.5% of Rosneft in 2016.</t>
  </si>
  <si>
    <t>Jeff Sessions is questioned by Congress in the spring of 2017, especially about his contacts with Russian officials.</t>
  </si>
  <si>
    <t xml:space="preserve">Sergey Kislyak and Jeff Sessions are reported to have met during the Mayflower Speech VIP reception in April 2016. Sessions denies a 'formal' meeting, but James Comey reports to Congress that Russian-to-Russian intercepts indicate the two met. </t>
  </si>
  <si>
    <t>Sessions has publicly acknowledged meeting Sergey Kislyak on two other occasions (including at the Republican National Convention in 2016), both of which he failed to reveal under initial Congressional questioning.</t>
  </si>
  <si>
    <t>Jeff Sessions meets with Sergey Kislyak at the GOP convention and agrees to have a futher meeting on September 8th</t>
  </si>
  <si>
    <t xml:space="preserve">George Papadopoulos tells Greek Foreign Minister Nikos Kotzias that Russians possess Hillary Clinton's emails, during Kotzias's visit to New York City in May 2016. </t>
  </si>
  <si>
    <t>John Mashburn testifies before Congress in March 2018.</t>
  </si>
  <si>
    <t xml:space="preserve">In his 2018 Congressional testimony, John Mashburn declares that he received an email from George Papadopoulos telling the Trump campaign that Russia had damaging information about Hillary Clinton. </t>
  </si>
  <si>
    <t xml:space="preserve">In May 2014, after Russia's annexation of Crimea, the Center for the National Interest holds a press conference with the Russian government-funded Institute for Democracy and Cooperation to defend Russia's actions. </t>
  </si>
  <si>
    <t>The Center for the National Interest and the Institute for Democracy and Cooperation allegedly have regularly partnered together.</t>
  </si>
  <si>
    <t>Andranik Migranyan is director of the Institute for Democracy and Cooperation.</t>
  </si>
  <si>
    <t>Sergei Lavrov allegedly directly appointed Andranik Migranyan to be director of the Institute for Democracy and Cooperation.</t>
  </si>
  <si>
    <t>In 2013, Dmitri Simes speaks publicly at the Valdai International Discussion Club. He shares a stage with Vladimir Putin.</t>
  </si>
  <si>
    <t xml:space="preserve">In 2013, Vladimir Putin speaks at the Valdai International Discussion Club. He shares a stage with Dmitri Simes. </t>
  </si>
  <si>
    <r>
      <t xml:space="preserve">Alexey Pushkov, a member of the Russian Duma, is on the board of </t>
    </r>
    <r>
      <rPr>
        <i/>
        <sz val="10"/>
        <rFont val="Arial"/>
        <family val="2"/>
      </rPr>
      <t>The National Interest.</t>
    </r>
  </si>
  <si>
    <t>Alexey Pushkov is chairman of the Duma's committee for international affairs.</t>
  </si>
  <si>
    <t>Ivan Timofeev is Director of Programs for the Valdai International Discussion Club.</t>
  </si>
  <si>
    <t xml:space="preserve">In April 2016, Richard Burt participates in a panel discussion at the Center for the National Interest. </t>
  </si>
  <si>
    <t>In April 2016, shortly after Trump's foreign policy speech at the Mayflower Hotel, Russian hackers attack the Democratic National Committee.</t>
  </si>
  <si>
    <t>J.D. Gordon is the director of the Trump Campaign's National Security Advisory Committee.</t>
  </si>
  <si>
    <t>J.D. Gordon and Maria Butina contacted each other in September and October 2016.</t>
  </si>
  <si>
    <t xml:space="preserve">J.D. Gordon is introduced to Maria Butina by Paul Erickson. They later attend a Styx concert. </t>
  </si>
  <si>
    <t>J.D. Gordon and Sergey Kislyak meet at the Republican National Convention in 2016.</t>
  </si>
  <si>
    <t xml:space="preserve">Maria Butina is introduced to J.D. Gordon by Paul Erickson. They later attend a Styx concert. </t>
  </si>
  <si>
    <t>Paul Erickson is Maria Butina's boyfriend.</t>
  </si>
  <si>
    <t>"Butina was hoping, through Erickson, to establish a back channel to between the Kremlin and the Republican leadership"</t>
  </si>
  <si>
    <t>As part of the Kremlin's effort to approach Trump campaign aides, Kremlin agent Alexander Torshin reaches out to a top Trump staffer, Rick Dearborn, through Maria Butina's boyfriend, Paul Erickson.</t>
  </si>
  <si>
    <t>As part of the Kremlin's effort to approach Trump campaign aides, Torshin uses Rick Clay, a conservative activist from West Virginia, to get a message to Dearborn.</t>
  </si>
  <si>
    <t>In summer 2016, Donald Trump Jr. dines with Torshin at an NRA conference that Torshin had attended hoping to speak to candidate Trump. This meeting came five days after Paul Erickson (an NRA activist) emailed Trump campaign staffer Rick Dearborn about his back-channel access to the Kremlin.</t>
  </si>
  <si>
    <t>Rob Goldstone is Emin Agalarov's publicist.</t>
  </si>
  <si>
    <t>"... Goldstone messaged both Emin Agalarov and Ike Kaveladze... after news of the meeting broke to ask 'how to respond'"</t>
  </si>
  <si>
    <t xml:space="preserve">"Goldstone emailed Emin Agalarov that that news was "eerily weird" in light of the meeting Goldstone had just attended in Trump Tower." </t>
  </si>
  <si>
    <t xml:space="preserve">In June 2016, "Kushner contracts with British firm Cambridge Analytica to institute a domestic 'microtargeting' scheme for Trump's general election campaign; the data compiled will be left open by Analytica for Russian actors to steal and weaponize." The original intention of using Cambridge Analytica was reportedly to secure the unlimited financial support of Robert and Rebekah Mercer who started Cambridge Analytica and formed the "Make America Number I PAC". </t>
  </si>
  <si>
    <t xml:space="preserve">"As the Trump campaign begins in earnest its hunt for Clinton's 'missing' emails (see chapter 9), the data firm Jared Kushner just hired, the Bannon-founded Cambridge Analytica, reaches out to WikiLeaks in an attempt to see if Russian hackers have deposited Clinton's emails with Julian Assange's outfit - which has just released twenty thousand emails and eight thousand files stolen from the Democratic National Committee." </t>
  </si>
  <si>
    <t>While drunk at a London bar in 2016, Papadopoulos leaks to Downer (an Australian diplomat) that the Russians have dirt on Clinton in the form of thousands of emails and that the Russians have contacted the Trump campaign about supplying the emails. This confession makes its way to Australia and back to the US two months later where it will come to initiate the federal criminal investigation of the Trump campaign.</t>
  </si>
  <si>
    <t xml:space="preserve">In 2016, Papadopolous travels to Greece with Seth Cropsey who is a member of the Foreign Policy Initiative (where Papadopoulos had worked from 2011 to 2015) and was an assistant to President Reagan's secretary of defense, Caspar Weinberger. </t>
  </si>
  <si>
    <t>yuri chaika</t>
  </si>
  <si>
    <t>According to Goldstone's (Emin Agalarov's publicist) email to Donald Trump Jr. to inform him that Russia has access to incriminating Hillary emails, Aras Agalarov (the father of Goldstone's client) met with Chaika (the "Crown prosecutor of Russia") to discuss providing the Trump campaign with "official documents and information that would incriminate Hillary and her dealings with Russia [that would be] very useful to [Trump]"</t>
  </si>
  <si>
    <t>Chaika, the "Crown prosecutor of Russia" is reportedly steadfastly loyal to President Vladimir Putin (for at least a decade)</t>
  </si>
  <si>
    <t>Aras Agalarov is Emin Agalarov's father. Aras met with Yuri Chaika, a Putin ally, to discuss offering the Clinton emails to the Trump campaign, which Emin Agalarov's publicist, Rob Goldstone, communicates in a June 3rd, 2016 email to Donald Trump Jr.</t>
  </si>
  <si>
    <t>Ivanka Trump reportedly spoke with Veselnitskaya and Akhmetshin after their 'Trump Tower meeting' with Trump Jr., Kushner, and Manafort ended.</t>
  </si>
  <si>
    <t>Twenty days after the June 9th, 2016 'Trump Tower meeting', Goldstone sends an email to Trump's secretary Rhona Graff, Trump campaign social media director Dan Scavino, and the director of marketing for "Russia's equivalent of Facebook", Konstantin Sidorkov. The email references the Trump Tower meeting by bringing up the 1.6 million Russian-American voters who use the Russian 'Facebook' and creating a Vote Trump 2016 promotion campaign targeting these voters.</t>
  </si>
  <si>
    <t>Paul Erickson is Maria Butina's boyfriend, GOP operative, and NRA member, who writes to Trump campaign staffer Rick Dearborn about his back-channel to the Kremlin that he's achieved via "the (sometimes) international reach of the NRA".</t>
  </si>
  <si>
    <t>Carter Page, Trump National Security Advisory Committee member, reportedly has investments in Russian energy giant Gazprom. In June 2016, he receives an invitation to speak in Moscow, an invitation he communicates to Jeff Sessions, JD Gordon, Corey Lewandowski, and Hope Hicks. Page informed Sessions of his Moscow trip at a dinner at the Capitol Hill Club where Papadopoulos and Richard Burt (Alfa Bank advisory board member and Gazprom lobbyist) were both also present.</t>
  </si>
  <si>
    <t>Page volunteers to work for the Trump campaign and is hired by Sam Clovis who does not know that he was "under suspicion of being a Russian spy in 2013"</t>
  </si>
  <si>
    <t xml:space="preserve">Carter Page goes on leave from the Trump campaign in August, although Sean Spicer later set that Carter Page had been warned months earlier that he may have to leave the campaign. </t>
  </si>
  <si>
    <t xml:space="preserve">Kushner's hiring of Brad Parscale is what led the Trump Campaign to contract with Cambridge Analytica (as Parscale subsequently hired Cambridge Analytica), which used targeted advertising to spread automated news in the US leading up to the 2016 election. (According to Wikipedia, Brad Parscale is now the campaign manager for Trump's 2020 reelection campaign). </t>
  </si>
  <si>
    <t>"Michael Flynn was secretly consulting for SCL Group, the parent company of Cambridge Analytica, during the campaign and had failed to disclose this on his financial disclosure forms"</t>
  </si>
  <si>
    <t>SCL Group is the parent company of Cambridge Analytica</t>
  </si>
  <si>
    <t>Alexander Nix, CEO of Cambridge Analytica, claims to have reached out directly to WikiLeaks during the 2016 presidental campaign to feed them material.</t>
  </si>
  <si>
    <t>Steve Bannon was the cofounder of Cambridge Analyica, along with Robert Mercer, who also formed a pro-Trump group called the "Make America Number I PAC".</t>
  </si>
  <si>
    <t>Billionaires Robert and Rebekah Mercer established the independent pro-Trump group, Make America Number I PAC. Robert Mercer also cofounded Cambridge Analytica with Steve Bannon. The Mercers also back Bannon's Breitbart, which was often used by the Trump campaign to spread misinformation during the presidential campaign.</t>
  </si>
  <si>
    <t>Breitbart, a media company started by Steve Bannon, was often used by the Trump campaign to spread misinformation during the presidential campaign.</t>
  </si>
  <si>
    <t>Alexander Nix, CEO of Cambridge Analytica, claims to have met personally with Trump many times and said that Cambridge Analytica was responsible for all the research, data, analytics, targeting, and strategy for Trump's presidential run.</t>
  </si>
  <si>
    <t>Aleksandr Kogan, a Cambridge Analytica employee and professor associated with a Russian university who made several trips to Russia between 2014 and 2016, negligently left compiled Facebook user data accessible to remote users.</t>
  </si>
  <si>
    <t>Nigel Farage, one of Britain's 'Leave' figureheads, met and campaigned with Trump and was accused of acting as a back channel to both Putin and WikiLeaks founder Julian Assange, reportedly meeting several times with Assange at the Ecuadorian embassy and at least once bringing a USB memory stick filled with data.</t>
  </si>
  <si>
    <t>"The parallels between the Brexit vote and the Trump-Russia scandal are uncanny... one of the primary proponents of the UK's exit from the EU--a man who committed significant funds to that aim--was millionaire businessman Arron Banks." He reportedly met with high ranking Russian officials multiple times before the Brexit vote and was offered multibilliion dollar opportunities to buy Russian mines to support/organize for the "Leave" campaign.</t>
  </si>
  <si>
    <t>Julian Assange is the founder of WikiLeaks.</t>
  </si>
  <si>
    <t xml:space="preserve">Rhona Graff is Trump's secretary and reportedly is the person that any longtime friends or associates of Trump go through to reach him.  </t>
  </si>
  <si>
    <t>Carter Page was invited to speak at the New Economic School in Moscow in 2016</t>
  </si>
  <si>
    <t>Carter Page proposes to J.D. Gordon that Donald Trump go to Moscow in the summer of 2016</t>
  </si>
  <si>
    <t>Carter Page emailed J.D. Gordon prior to leaving for Moscow and upon returning. J.D. Gordon says he did not read these emails.</t>
  </si>
  <si>
    <t>Carter Page sends J.D. Gordon an email discussing interactions with Russian politicians and businessmen during his trip to Russia.</t>
  </si>
  <si>
    <t>Carter Page proposes to Walid Phares that Donald Trump go to Moscow in the summer of 2016</t>
  </si>
  <si>
    <t>Paul Manafort asks Rick Gates to have a low level person in the campaign inform Moscow that Donald Trump will not be making a trip to Russia during the presidential campaign</t>
  </si>
  <si>
    <t>Corey Lewandowski allegedly tells Carter Page, "if you'd like to go on your own, not affiliated with the campaign ... that's fine."</t>
  </si>
  <si>
    <t xml:space="preserve">Corey Lewandowski tells Jeanine Pirro that he had, "never met or spoken to Carter Page." </t>
  </si>
  <si>
    <t>Carter Page included Hope Hicks on his May email to Corey Lewandowsky and J.D. Gordon</t>
  </si>
  <si>
    <t>Carter Page sends Tera Dahl an email discussing interactions with Russian politicians and businessmen during his trip to Russia.</t>
  </si>
  <si>
    <t>Carter Page reports having met with Rosneft</t>
  </si>
  <si>
    <t xml:space="preserve">After Carter Page is cleared to travel, he meets with Kremlin officials and Rosneft executives in Moscow, where he obtains an offer (for Donald Trump) of a 19% stake in the company if he lifts Russian sanctions should he be elected (179). </t>
  </si>
  <si>
    <t>summer 2016</t>
  </si>
  <si>
    <t xml:space="preserve">Carter Page wrote a memo in which he claims that Arkady Dvorkovich, in a private conversation with Carter Page, expressed support for Donald Trump. Carter Page later claimed that he had lied in the memo. </t>
  </si>
  <si>
    <t>Adam Schiff writes to Devin Nunes in June 2018 that he is concerned that witnesses had lied before the committee</t>
  </si>
  <si>
    <t>Michael Cohen and Felix Sater continue working togther on a Trump Tower deal</t>
  </si>
  <si>
    <t>Michael Cohen rejects Felix Sater's idea to go to Moscow because it was so close to the GOP convention</t>
  </si>
  <si>
    <t>Felix Sater and Andrei Rosov continue working on the Trump Tower Project</t>
  </si>
  <si>
    <t>Michael Cohen and Andrei Rosov continue working on the Trump Tower Project</t>
  </si>
  <si>
    <t>Michael Cohen claims he is on vacation with Steven Van Sandt in Capri in the lead up to the GOP convention. Maureen van Zandt later claims this was not accurate</t>
  </si>
  <si>
    <t>Sean Hannity had been employing Michael Cohen as a lawyer, yet he did not disclose the relationship at the time</t>
  </si>
  <si>
    <t xml:space="preserve">J.D. Gordon tells Diana Denman that Donald Trump cleared revisions to the language in the GOP platform regarding the provision of arms to Ukraine. J.D. Gordon later claims that the supposed meeting where Trump cleared the language did not occur. </t>
  </si>
  <si>
    <t>"Papadopoulos is asked to sit on an American Jewish Committee panel at an event connected to the Republican National Convention. He appears alongside U.S. congressmen Tom Marino (R-PA) and Ted Yoho (R-FL), Senator Bob Corker (R-TN), and several others, and is introduced as the "director of the Center for International Energy &amp; Natural Resources Law at the London Centre of International Law and Practice."</t>
  </si>
  <si>
    <t>"Papadopoulos is also contacted, in July, by Sergei Millian, a man "claiming to have worked with the Trump organization to sell real estate in Russia... Papadopoulous will tell CNN in a September 2018 interview that Millian asked him to "work for him for $30000 a month as some osrt of P.R. consusltant for an energy firm in Russia... the qualifier was that I had to work for Trump at the same time."</t>
  </si>
  <si>
    <t>1?</t>
  </si>
  <si>
    <t>"... Sergei Millian, a man "claiming to have worked with the Trump Organization to sell real estate in Russia..."</t>
  </si>
  <si>
    <t>"...Kaiser, met directly with Assange in February 2017 to "discuss [the] U.S. election" and that she "channeled payments and donations to WikiLeaks" post-election".</t>
  </si>
  <si>
    <t>"Smith had by then already reached out to Matt Tait, a cybersecurity expert at the University of Texas at Austin, to try to authenticate the emails, but had been unable to do so because Tait refused to sign a nondisclosure agreement."</t>
  </si>
  <si>
    <t>"[Smith] claims to have already connected with Russian hackers on the dark web and received a stockpile of Clinton emails."</t>
  </si>
  <si>
    <t xml:space="preserve">"... she [McFarland] would advise Flynn during his clandestine negotiations with Kislyak over U.S. sanctions on Russia." </t>
  </si>
  <si>
    <t>"New, however, is the information in the Flynn plea affidavit that when he called K. T. McFarland at Mar-a-Lago to ask for advice on how to conduct his negotiations with Kislyak, McFarland was with "other senior members of the Presidential Transition Team."</t>
  </si>
  <si>
    <t>Has a meeting with Flynn on December 5th after being named National Security Advisor.</t>
  </si>
  <si>
    <t>K. T. McFarland and Carter Page attended Global Partners in Diplomacy in Cleveland</t>
  </si>
  <si>
    <t>K. T. McFarland and J.D. Gordon attended Global Partners in Diplomacy in Cleveland</t>
  </si>
  <si>
    <t>K. T. McFarland and Jeff Sessions attended Global Partners in Diplomacy in Cleveland</t>
  </si>
  <si>
    <t>K. T. McFarland and Walid Phares attended Global Partners in Diplomacy in Cleveland</t>
  </si>
  <si>
    <t>K. T. McFarland and Joseph Schmitz attended Global Partners in Diplomacy in Cleveland</t>
  </si>
  <si>
    <t>Paul Erickson introduces J.D. Gordon to Maria Butina</t>
  </si>
  <si>
    <t>"In September, Page travels to Hungary and discusses U.S.-Russia policy with several Hungarian government officials; while there, he meets with a Russian whose name he will not divulge, even to Congress"</t>
  </si>
  <si>
    <t>"Whether in Hungary for this purpose or not, Schmitz is at the time engaged in an effort to track down Clinton dirt on the dark web in the form of stolen emails. He finds a trove of supposed Clinton emails from an unspecified source and takes it to a congressional committee, the FBI, and the State Department; the emails are presumed to be fake by an outside cybersecurity expert, and his request to transfer custody of the emails to the State Department and to the inspector general to the intelligence community is denied'</t>
  </si>
  <si>
    <t>"Whether in Hungary for this purpose or not, Schmitz is at the time engaged in an effort to track down Clinton dirt on the dark web in the form of stolen emails. He finds a trove of supposed Clinton emails from an unspecified source and takes it to a congressional committee, the FBI, and the State Department; the emails are presumed to be fake by an outside cybersecurity expert, and his request to transfer custody of the emails to the State Department and to the inspector general to the intelligence community is denied' (179)</t>
  </si>
  <si>
    <t>Alexander Nix is the head of Cambridge Analytica</t>
  </si>
  <si>
    <t>london</t>
  </si>
  <si>
    <t>"In London, Alexander Nix, the head of Cambridge Analytica, which has been hired by the Trump campaign for its data services and at which top Trump advisor Steve Bannon had served as vice president, reaches out to WikiLeaks founder Julian Assange to try to track down Clinton's emails"</t>
  </si>
  <si>
    <t>"Trump's campaign is by now engaged in a three-front battle to acquire stolen materials from the Russians: Trump asks for them directly and publicly; Schmitz, Flynn, Bannon, Clovis, Conway, and once-removed Trump agent Peter W. Smith hunt for them on the dark web; and Trump's son Don Jr., Trump's friend Roger Stone, and the Trump campaign's data firm, Cambridge Analytica, communicate directly with Russian hackers (Stone) or WikiLeaks (Don Jr. and Cambridge Analytica), the organization releasing the materials the Russian hackers stole</t>
  </si>
  <si>
    <t>"During this time period [summer 2016], a server at Russia's Alfa Bank is "pinging" a server at Trump Tower thousands of times for reasons that are unclear, though one possible explanation is that data is being transmitted. According to computer scientists who gained access to the internet server records, 99 percent of all pings of Trump Tower during this period come from either Russia's Alfa Bank or a server controlled by the brother-in-law of Erik Prince, like Michael Flynn a 'shadow' national security adviser never formally recognized by the campaign"</t>
  </si>
  <si>
    <t>"Trump's then campaign manager Paul Manafort emails an intermediary to offer Putin ally Oleg Deripaska--Manafort's former boss--clandestine briefings on the internal workings of the Trump campaign and the campaign's recent progress"</t>
  </si>
  <si>
    <t>The FBI's investigation into the hacking of the DNC was prompoted "by a drunk Papadopolous telling an Australian diplomat in a London bar in May 2016 that the Russians have been peddling 'dirt' on Clinton"</t>
  </si>
  <si>
    <t>"Papadopoulos's September 30, 2016 interview with Russian media outlet Interfax, which the Washington Post reported on in March 2018, was directly authorized by Trump's deputy communications director Bryan Lanza"</t>
  </si>
  <si>
    <t>On a trip to Budapest in September 2016, Carter Page meets Szemerkenyi, Hungary's ambassador to the United States</t>
  </si>
  <si>
    <t xml:space="preserve">"In his testimony before the House, Prince said that he met with Schmitz ('a lawyer who used to work for me') twice during the 2016 campaign" </t>
  </si>
  <si>
    <t>"Trump had fired Stone in August of 2015 - or to hear Stone tell it, Stone quit at that point - but the correspondence between the two men hasn't abated as of October 2016, a fact that will eventually lead Special Counsel Mueller to assert in his July 2018 indictment of twelve Russians that Stone stayed much more involved in the Pro-Trump movement after his departure than his exit from the Trump campaign proper might have suggested"</t>
  </si>
  <si>
    <t>"Stone... according to Politico, never really disappears from the Trump campaign's milieu after his firing, in part because of his long relationship with Trump and in part because of his even longer relationship with Paul Manafort, with whom he ran a lobbying firm in the 1980s and 1990s"</t>
  </si>
  <si>
    <t>"Stone met with a Russian national who called himself "Henry Greenberg" in May 2016... Greenberger (who also called himself "Henry Oknyansky") offered Clinton dirt to Trump, via Stone, for $2 million, an offer Stone will say he turned down only because he knew Trump would have wanted the dirt for free."</t>
  </si>
  <si>
    <t>So when Stone met with a Russian national who called himself "Henry Greenberg" in May 2016--a meeting set up by Michael Caputo, a former aviser to Russian president Boris Yeltsin, and in May 2016, a communications adviser to Trump..."</t>
  </si>
  <si>
    <t>So when Stone met with a Russian national who called himself "Henry Greenberg" in May 2016--a meeting set up by Michael Caputo, a former aviser to Russiana president Boris Yeltsin, and in May 2016, a communications adviser to Trump..."</t>
  </si>
  <si>
    <t>Caputo worked for Gazprom Media where he helped improve the image of Vladimir Putin in the U.S</t>
  </si>
  <si>
    <t>On August 8, 2016 Stone says at a Republican conference in Florida, "I actually have communicated with Assange. I believe the next tranche of his documents pertain to the Clinton Foundation..."</t>
  </si>
  <si>
    <t>"the day after Trump's victory in November, WikiLeaks messaged Stone privately on Twitter to say, "Happy? We are now more free to communicate"</t>
  </si>
  <si>
    <t>WikiLeaks is in contact with Donald Trump Jr. and Roger Stone in "an ongiong effort to publish reams of damaging information stolen by Russian hackers from the Democratic National Committee and the Clinton campaign" (181).</t>
  </si>
  <si>
    <t>"Trump Jr. queried WikiLeaks about damaging Clinton material. "What's behind this Wednesday leak I keep reading about?" Dont Jr. wrote in one exchange. After WikiLeaks emailed him asking if he would persuade his father to promote WikiLekas via the candidate's own account, just 15 minutes later Trump Sr. tweeted: "Very little pick-up by the dishonest media of incredible information provided by WikiLeaks. So dishonest! Rigged system!"</t>
  </si>
  <si>
    <t xml:space="preserve">"Giuliani goes on the Lars Larson radio program and says that current agents in the FBI have been leacking information to him abou the ongoing Clinton investigation" </t>
  </si>
  <si>
    <t>"a legal advisor to Donald Trump who is repsonsible for that [fbi leaks] information getting to the media. That man, well-known Republcian attorney Joseph diGenova, was, with Giuliani, one of the most vocal opponents of Comey's decisionn not to prosecute clinton..."</t>
  </si>
  <si>
    <t>"[DiGenova] would go on-air less than thirty days before a general election offering to assist FBI agents in undermining Trump's opponent... underscores how close to Trump's orbit the effort to pressure Comey into reopening Clinton's case finall way."</t>
  </si>
  <si>
    <t>trump</t>
  </si>
  <si>
    <t>tucker carlson owns the daily caller</t>
  </si>
  <si>
    <r>
      <t xml:space="preserve">The </t>
    </r>
    <r>
      <rPr>
        <i/>
        <sz val="10"/>
        <rFont val="Arial"/>
        <family val="2"/>
      </rPr>
      <t>Daily Caller</t>
    </r>
    <r>
      <rPr>
        <sz val="10"/>
        <color rgb="FF000000"/>
        <rFont val="Arial"/>
        <family val="2"/>
      </rPr>
      <t>, assisted by an intermediary who spoke with two federal agents, will report on fbi agents' frustration with Comey's handling of the Clinton case</t>
    </r>
  </si>
  <si>
    <r>
      <t xml:space="preserve">"the </t>
    </r>
    <r>
      <rPr>
        <i/>
        <sz val="10"/>
        <rFont val="Arial"/>
        <family val="2"/>
      </rPr>
      <t>Daily Caller</t>
    </r>
    <r>
      <rPr>
        <sz val="10"/>
        <color rgb="FF000000"/>
        <rFont val="Arial"/>
        <family val="2"/>
      </rPr>
      <t xml:space="preserve"> notes that 'more FBI agents will be talking about the problems at the Bureau. DiGenova notes the agents will specifically point to the handling of the CLinton case by Comey when Congress comes back in session"</t>
    </r>
  </si>
  <si>
    <r>
      <t xml:space="preserve">"What the </t>
    </r>
    <r>
      <rPr>
        <i/>
        <sz val="10"/>
        <rFont val="Arial"/>
        <family val="2"/>
      </rPr>
      <t>Daily Caller</t>
    </r>
    <r>
      <rPr>
        <sz val="10"/>
        <color rgb="FF000000"/>
        <rFont val="Arial"/>
        <family val="2"/>
      </rPr>
      <t xml:space="preserve"> does not disclose at the time is that it is, according to the </t>
    </r>
    <r>
      <rPr>
        <i/>
        <sz val="10"/>
        <rFont val="Arial"/>
        <family val="2"/>
      </rPr>
      <t>New York Observer</t>
    </r>
    <r>
      <rPr>
        <sz val="10"/>
        <color rgb="FF000000"/>
        <rFont val="Arial"/>
        <family val="2"/>
      </rPr>
      <t xml:space="preserve">, "secretly" being paid "$150,000... [or] even higher" by the Trump campaign in the form of advertising revenue--as the Trump campaign between Septermber 2016 and Election Day is paying the </t>
    </r>
    <r>
      <rPr>
        <i/>
        <sz val="10"/>
        <rFont val="Arial"/>
        <family val="2"/>
      </rPr>
      <t>Daily Caller</t>
    </r>
    <r>
      <rPr>
        <sz val="10"/>
        <color rgb="FF000000"/>
        <rFont val="Arial"/>
        <family val="2"/>
      </rPr>
      <t xml:space="preserve"> for use of its email list. </t>
    </r>
  </si>
  <si>
    <r>
      <t xml:space="preserve">Rudy Giuliani, who tells </t>
    </r>
    <r>
      <rPr>
        <i/>
        <sz val="10"/>
        <rFont val="Arial"/>
        <family val="2"/>
      </rPr>
      <t>Politico</t>
    </r>
    <r>
      <rPr>
        <sz val="10"/>
        <color rgb="FF000000"/>
        <rFont val="Arial"/>
        <family val="2"/>
      </rPr>
      <t xml:space="preserve"> in June 2018, "[Trump] will call our or five people like Joe [diGenova] and say 'What do you think? So and so says this. Who's right?"</t>
    </r>
  </si>
  <si>
    <t xml:space="preserve">breitbart </t>
  </si>
  <si>
    <t>"The claim that HIllary Clinton was a pedophile started in a Facebook post, spread on Twitter and then went viral with the help of far-right platforms like Breitbart and Info-Wars"</t>
  </si>
  <si>
    <t>"...a list of the 139 most Pizzagate-focused Twitter accounts. It found 14 that were linked to Russia, including one that had been retweeted by both Donald Trump Jr. and Roger Stone."</t>
  </si>
  <si>
    <r>
      <t xml:space="preserve">"some of the ost popular Pizzagate accounts are ultimately traced to a Macedonian fake-news farm run by a Macedonian media aatourney, Trajche Arsov. In July 2018, it </t>
    </r>
    <r>
      <rPr>
        <i/>
        <sz val="10"/>
        <rFont val="Arial"/>
        <family val="2"/>
      </rPr>
      <t>Buzzfeed</t>
    </r>
    <r>
      <rPr>
        <sz val="10"/>
        <color rgb="FF000000"/>
        <rFont val="Arial"/>
        <family val="2"/>
      </rPr>
      <t xml:space="preserve"> will reveal that two American Conservatives "worked closely" with Arsov..."</t>
    </r>
  </si>
  <si>
    <t>"at least one member of Russia's Internat Research Agency visited Macedonia shortly before Arsov's first American-politics website was registered...</t>
  </si>
  <si>
    <r>
      <t xml:space="preserve">"another of Trump's 'shadow' national security advisers, Erik Prince, recounts on Steve Bannon's </t>
    </r>
    <r>
      <rPr>
        <i/>
        <sz val="10"/>
        <rFont val="Arial"/>
        <family val="2"/>
      </rPr>
      <t>Breitbart</t>
    </r>
    <r>
      <rPr>
        <sz val="10"/>
        <color rgb="FF000000"/>
        <rFont val="Arial"/>
        <family val="2"/>
      </rPr>
      <t xml:space="preserve"> radio station a conspiracy theory silimar in its contours to Pizzagate"</t>
    </r>
  </si>
  <si>
    <t>"In a November 4, 2016, Breitbart interview, Erik Prince claimed to have learned the content of certain "missing" Clinton emails, even though his accounting was declared false by Clinton campaign officials and was never substantiated, even in part, by any statement from wither federal law enforcement or the New York Police Department" (185).</t>
  </si>
  <si>
    <t>"On November 8, 2016, Trump invites Prince--whose importance to his campaign willl never be acknowledged, either in 2016 or at any time afterwards--to his election-night party, and he will name Prince's sister Betsy DeVos his seccretary of education"</t>
  </si>
  <si>
    <t>Obama urges Zuckerberg to take the problem of fake news seriously right after the election.  Zuckerberg assures Obama that fake news did not influence the elections.</t>
  </si>
  <si>
    <t>U.S.</t>
  </si>
  <si>
    <t>Bud is a mentor to K. T. Mcfarland.</t>
  </si>
  <si>
    <t>Kushner, Flynn, Banon, and Nader meet with Mohammed Bin Zayed al Nahyan in Trump tower on December 15. This is a breach of diplomatic protocol becuase Obama is not notifies of the prince's presence in the US.</t>
  </si>
  <si>
    <t>CEO of Apollo Global Management, Leon Black, will give Jared Kushner a loan through company of $184 million</t>
  </si>
  <si>
    <t>Streshinskiy helps Prince secure a possinly illegal contract on private security with Azerbaijan</t>
  </si>
  <si>
    <t xml:space="preserve">Rostec tried to contract Prince's logistic firm. </t>
  </si>
  <si>
    <t xml:space="preserve">na </t>
  </si>
  <si>
    <t xml:space="preserve">na  </t>
  </si>
  <si>
    <t>First payment made to Flynn from company for lobbying to sell nuclear reactors to Saudi Arabia.</t>
  </si>
  <si>
    <t>Working together to lobby for nuclear reactors in Saudi Arabia.</t>
  </si>
  <si>
    <t>Kushner meets with crown prince of Saudi Arabia to convey what he has heard about enemies to the crown.  Salman says he has Kushner in his pocket.</t>
  </si>
  <si>
    <t>QIA supported firm gives Kushner a $700 million dollar loan in August.</t>
  </si>
  <si>
    <t>Donald Trump regularly attempts to convince James Comey, director of the FBI, to stop investigating Michael Flynn, and then to end the Russian investigation into Trump himself. Trump fires Comey in the spring of 2017.</t>
  </si>
  <si>
    <t>On May 9, 2017, Trump fires James Comey.</t>
  </si>
  <si>
    <t>Two days after inauguration, at a public event, Donald Trump singles out James Comey and attempts to embrace him.</t>
  </si>
  <si>
    <t>Five days after inauguration, Donald Trump invites James Comey to dinner at the White House. During the dinner, he repeatedly emphasizes that he wants Comey's loyalty.</t>
  </si>
  <si>
    <t>Jared Kushner orders Michael Flynn to negotiate with Russian ambassador Sergey Kislyak during the presidential transition.</t>
  </si>
  <si>
    <t xml:space="preserve">The plea deal Flynn makes establishes that Kushner requested him to discover other nations' positions on a UN resolution related to Israeli settlements; furthermore, Robert Mueller's filings related to the deal declare that Flynn attempted to sway those nations' votes. </t>
  </si>
  <si>
    <t xml:space="preserve">In December 2016, Kislyak and Flynn exchange at least 5 phone calls spurred on by Jared Kushner.  They discuss a pending UN resolution that would condemn Israel and sanctions on Russia. </t>
  </si>
  <si>
    <t>James Comey is director of the FBI when Donald Trump takes office.</t>
  </si>
  <si>
    <t>James Comey decides to reopen the Clinton case, partially because of his fear of FBI leaks which Trump officials had been discussing and facilitating.</t>
  </si>
  <si>
    <t>At the end of January 2017, Trump fires Sally Yates, the acting attorney general who had been leading the investigation into Michael Flynn's contacts with Russian officials during the transition.</t>
  </si>
  <si>
    <t>On January 30, 2016, Donald Trump fires Sally Yates.</t>
  </si>
  <si>
    <t>On December 9, 2016, John McCain provides the Steele Dossier to James Comey.</t>
  </si>
  <si>
    <t>James Comey repeatedly refuses to clear Donald Trump of any wrongdoing in the Russia investigation.</t>
  </si>
  <si>
    <t>Two weeks prior to inauguration, James Comey briefs Donald Trump on the contents of the Steele dossier.</t>
  </si>
  <si>
    <t>Sir Andrew Wood provides the Steele Dossier to John McCain when they both attend an annual conference in November 2016.</t>
  </si>
  <si>
    <t>Rod Rosenstein, serving as the acting attorney general for the Russia investigation following Jeff Sessions's recusal, appoints Robert Mueller as Special Counsel.</t>
  </si>
  <si>
    <t xml:space="preserve">Four days after inauguration, the FBI interrogates Michael Flynn about his contacts with Russian officials during the transition period. </t>
  </si>
  <si>
    <t>James Clapper speaks with James Comey prior to the latter going to a private dinner with Trump at the White House.</t>
  </si>
  <si>
    <t xml:space="preserve">After the FBI interrogates Michael Flynn, Sally Yates visits Don McGahn to let him know that Flynn may be compromised by the Russians. </t>
  </si>
  <si>
    <t>Donald Trump hires Michael Flynn to be his National Security Advisor on November 17, 2016.</t>
  </si>
  <si>
    <t>On February 13, 2017, Flynn is removed from his role as National Security Advisor (whether by resignation or firing is unclear).</t>
  </si>
  <si>
    <t>After Michael Flynn publicly offers to testify before Congress, Donald Trump calls him to tell him to 'stay strong.'</t>
  </si>
  <si>
    <t>Chris Christie attends a national security briefing with Donald Trump and Michael Flynn on August 17, 2016.</t>
  </si>
  <si>
    <t xml:space="preserve">Shortly after the 2016 election, Chris Christie advises Donald Trump against hiring Michael Flynn. </t>
  </si>
  <si>
    <t>Christie attends a national security briefing with Donald Trump and Michael Flynn on August 17, 2016.</t>
  </si>
  <si>
    <t>Two days after the 2016 election, Barack Obama advises Donald Trump against hiring Michael Flynn.</t>
  </si>
  <si>
    <t xml:space="preserve">Obama tells Donald Trump after elections not to send mixed messages on US foreign policy to foreign officials before his inauguration.  He also told him to include State Department personnel in the communications that were sent. </t>
  </si>
  <si>
    <t xml:space="preserve">After the FBI interrogates Michael Flynn, Sally Yates visits Don McGahn to let him know that Flynn may be compromised by the Russians. McGahn asks why Yates cares about Flynn, and then requests that she provided all the evidence she has by January 30. </t>
  </si>
  <si>
    <t xml:space="preserve">Representative Elijah Cummings writes to Vice President-Elect Mike Pence about Michael Flynn after he is named National Security Advisor. Representative Cummings demands more details about Flynn's unregistered lobbying for Turkey and Russia. </t>
  </si>
  <si>
    <t>Michael Flynn lobbies for Russia through RT.</t>
  </si>
  <si>
    <t xml:space="preserve">Early in 2017, Andrii Artemenko meets with Felix Sater and Michael Cohen to pass on a Kremlin-sponsored "peace deal" between Ukraine and Russia. The deal contains details about US sanctions relief. </t>
  </si>
  <si>
    <t xml:space="preserve">Michael Cohen delivers Andrii Artemenko's Kremlin-backed sanctions relief proposal to Michael Flynn. He acknowledges this in an interview with the New York Times, then backtracks and claims he did not deliver the proposal. </t>
  </si>
  <si>
    <t xml:space="preserve">Two weeks after learning about Michael Flynn's conversations with Russian officials during the transition, Donald Trump informs Mike Pence, who was in charge of the transition. Flynn had previously told Pence that he made no illicit contact with foreign officials. </t>
  </si>
  <si>
    <t>Michael Flynn publicly offers to testify before Congress in exchange for immunity.</t>
  </si>
  <si>
    <t>After a call from Donald Trump, Michael Flynn stops cooperating with Congress, refusing to work with Congressional investigators and ignoring a May 2017 subpoena.</t>
  </si>
  <si>
    <t>Congress rejects Michael Flynn's offer of testimony in exchange for immunity.</t>
  </si>
  <si>
    <t>In May 2017, Carter Page acknowledges that he is cooperating with Congressional investigators.</t>
  </si>
  <si>
    <t>Sally Yates testifies before Congress on May 8, 2017. She refuses to publicly say that Trump is not a target of FBI investigations.</t>
  </si>
  <si>
    <t>Trump orders Don McGahn to convince Jeff Sessions to 'un-recuse' himself from managing the Russia investigation.</t>
  </si>
  <si>
    <t xml:space="preserve">Trump orders Don McGahn to fire special counsel Robert Mueller. </t>
  </si>
  <si>
    <t>Trump personally attempts to convince Jeff Sessions to 'un-recuse' himself from managing the Russia investigation.</t>
  </si>
  <si>
    <t>Trump asks that Obama's appointed Director of National Intelligence, James Clapper, directly refute the contents of the Steele dossier.</t>
  </si>
  <si>
    <t>In May 2017, the day after firing James Comey, Trump hosts Sergey Kislyak and Sergei Lavrov in the Oval Office. During the conversation, he brags about firing Comey and reveals classified intelligence provided by Israel about the war in Syria.</t>
  </si>
  <si>
    <t>Donald Trump meets Sergei Lavrov again "...at the G20 summit in Hamburg, Germany, where Trump not only meets with Putin mulitple times and for longer than scheduled each time, but also manages to hold his talks with the Russian President without a full complement of witnesses and notetakers present - only Putin friend Rex Tillerson, Sergei Lavrov, and two interpreters are allowed to attend."</t>
  </si>
  <si>
    <t>James Clapper refuses Trump's request to refute the contents of the Steele dossier.</t>
  </si>
  <si>
    <t>The Steele dossier reports, and Carter Page's testimony before Congress confirms, that Carter Page discussed Rosneft's privatization with Rosneft executive Andrey Baranov.</t>
  </si>
  <si>
    <t>Oleg Erovinkin was a top aide to Igor Sechin, described alternatively as his 'treasurer' and as an intermediary between Putin and Sechin.</t>
  </si>
  <si>
    <t>Glenn Simpson is the co-founder of Fusion GPS.</t>
  </si>
  <si>
    <t>Fusion GPS hires Christopher Steele to investigate Donald Trump.</t>
  </si>
  <si>
    <t xml:space="preserve">Glenn Simpson testifies before Congress in August 2017. </t>
  </si>
  <si>
    <t>In 2018, Robert Mueller indicts 12 Russian individuals associated with the GRU and Internet Research Agency of interfering in US elections.</t>
  </si>
  <si>
    <t>"... Goldstone messaging both Emin Agalarov and Ike Kaveladze... after news of the meeting broke to ask "how to respond."</t>
  </si>
  <si>
    <t>"...Donald Trump Jr.'s lawyer sent Goldstone a statment for him to issue after the meeting was made public, which Goldstone then forwarded to Kaveladze."</t>
  </si>
  <si>
    <t>"Investigators also learned that when Goldstone emailed Trump Jr. and Trump himself (via Rhona Graff) in January 2016 to offer "massive exposure for Mr. Trump on the [Russian equivalent of Facebook] site... Graff did in fact respond to this offer of foreign assitance to Trump's presidential campaign... Graff wrote Goldstone in response to the offer ... that it was a "terrific opportunity" and that Goldstone should follow up with Dan Scavino"</t>
  </si>
  <si>
    <t>"...George asks his father, of Donald Trump Jr.'s decision to release his emails to and from Emin Agalarov, "Why did he release this email admitting to collusion?" The email's subject line is "dt jr.""</t>
  </si>
  <si>
    <t>"Cohen also used the company [Essential Consultants, LLC] to collect $250,000 after arranging payments in 2017 and 2018 by a Major Republican donor, Elliott Broidy, to a former Playboy model he allegedly impregnated."</t>
  </si>
  <si>
    <t>"... Trump named Cohen and Broidy co-deputy finance chairs of the Republican National Committee in April 2017, as Cohen was still collecting money from Broidy to cover up his alleged affair."</t>
  </si>
  <si>
    <t>"That during this period Broidy - alongside Mueller cooperating witness George Nader - was selling access to Trump for $1 billion to the governments of Saudi Arabia and the United Arab Emirates makes Broidy's payments into Trump's ex-mistress slush fund even more problematic."</t>
  </si>
  <si>
    <t xml:space="preserve">"Vekselberg attended Trump's inauguration - as did Kremlin agent Natalia Veselnitskaya, former Soviet intelligence officer Rinat Akhmetshin, and accused Russian Spy Maria Butina - and is subject to U.S. sanctions on Russian persons and entities." </t>
  </si>
  <si>
    <t>"...Vekselberg sat next to Putin at the same 2015 RT gala that Michael Flynn attended while hwas advising then candidate Trump on national security issues."</t>
  </si>
  <si>
    <t xml:space="preserve">"Veselnitskaya told Trump Jr., Manafort, and Kushner about "bad money end[ing] up in Manhattan and ... [being] put into supporting political campaigns." </t>
  </si>
  <si>
    <t>"...shortly after a February 8, 2017, meeting with Priebus, that Priebus has asked to have a "private conversation" with the FBI Director and then requested a key piece of information from him: whether there was a FISA order on then National Security Advisor Michael Flynn..."</t>
  </si>
  <si>
    <t>Chris Christie attended a national security briefing with Donald Trump and Michael Flynn on August 17, 2016.</t>
  </si>
  <si>
    <t>Michael Flynn has a meeting with K.T. Mcfarland December 5th after naming her National Security Advisor.</t>
  </si>
  <si>
    <t>"...when Flynn's course of negotiations was complete, he "spoke with" not just one but mulitple "senior members of the Presidential Transition Team" to brief them on Russia's decision not to retaliate against the United States for Obama's imposition of new sanctions."</t>
  </si>
  <si>
    <t>"Finally, Flynn's plea deal establishes that Kushner asked him to find out various nations' position on a UN resolution related to Israeli settlements: Mueller's court filings assert that Flynn did more than merely ask countries' representatives for their position on the resolution, but also requested that the nations he spoke to vote a certain way on it."</t>
  </si>
  <si>
    <t>"George Nader... told investigators that he set up a meeting in the Seychelles between Prince and Russian sovereign wealth fund CEO Kirill Dmitriev, mere days before Trump was inaugurated..."</t>
  </si>
  <si>
    <t>seychelles</t>
  </si>
  <si>
    <t>"For instance, Prince's claim to have had no formal communication or contact with Trump's campaign is contradicted by revelations about an August 3, 2016, Trump Tower Meeting Prince set up between himself, Donald Trump Jr., George Nader, and Joel Zamel."</t>
  </si>
  <si>
    <t>"...at the G20 summit in Hamburg, Germany, where Trump no only meets with Putin mulitple times and for longer than scheduled each time, but also manages to hold his talks with the Russian President without a full complement of witnesses and notetakers present - only Putin friend Rex Tillerson, Sergei Lavrov, and two interpreters are allowed to attend."</t>
  </si>
  <si>
    <t>289-290</t>
  </si>
  <si>
    <t>"Mike Pompeo, Trump's handpicked CIA director, declares in January that he 'fully expects' the Russians to interfere in the midterm elections--even though the administration has soft-pedaled the CAATSA sanctions on the grounds that they cannot deter Russian cyber-aggression any more than current U.S. countermeasures are. Less than seventy-two hours later, news breaks that Pompeo has secretly met with the chief officers of Russia's foreign intelligence agency and internal security agency, both men barred from entering the United States under the sanction imposed on Russia in 2014. Pompeo is said to have followed a 'multi-agency legal process' to get the two Russian intelligence officers into the United States"</t>
  </si>
  <si>
    <t>Mike Pompeo is Trump's handpicked CIA director</t>
  </si>
  <si>
    <t>"In his November 2017 testimony before Congress, Prince had grudgingly admitted to being told of a single meeting involving Steve Bannon and the crown prince of Abu Dhabi, but according to the Post there were multiple such 'discussions.' They also involved Michael Flynn and Jared Kushner, and the crown prince decided to assist the Trump transition team in setting up a back channel to Putin only after '[meeting] twice with Putin in 2016 . . . and urg[ing] the Russian leader to work more closely with the Emirates and Saudi Arabia--an effort to isolate Iran"</t>
  </si>
  <si>
    <t>"The United Arab Emirates arranged a secret meeting in January between Blackwater founder Erik Prince and a Russian close to President Vladimir Putin as part of an apparent effort to establish a back-channel line of communication between Moscow and President-elect Donald Trump, according to U.S., European, and Arab officials . . . [T]he UAE agreed to broker the meeting in part to explore whether Russia could be persuaded to curtail its relationship with Iran, including in Syria, a Trump administration objective that would be likely to require major concessions to Moscow on U.S. sanctions. Though Prince has no formal role with the Trump campaign or transition team, he presented himself as an unofficial envoy for Trump"</t>
  </si>
  <si>
    <t>"In his November 2017 testimony before Congress, Prince had grudgingly admitted to being told of a single meeting involving Steve Bannon and the crown prince of Abu Dhabi, but according to the Post there were multiple such 'discussions.' They also involved Michael Flynn and Jared Kushner, and the crown prince decided to assist the Trump transition team in setting up a back channel to Putin only after '[meeting] twice with Putin in 2016 . . . and urg[ing] the Russian leader to work more closely with the Emirates and Saudi Arabia--an effort to isolate Iran" (290-291).</t>
  </si>
  <si>
    <t>Van der Zwaan and Gates conversed multiple times over the phone and via email. Van der Zwaan lied to Mueller's team about the content of these conversations, causing him to plea guilty to one count of making false statements</t>
  </si>
  <si>
    <t>"Later in Augist [2018], W. Samuel Patten, an associate of Paul Manafort's longtime Russian business partner Konstantin Kilimnik, pleads guilty to acting as an unregistered foreign lobbyist, admits to lying to Congress, and acknowledges facilitating the transfer of money from a Ukrainian oligarch to Trump's inaugural fund"</t>
  </si>
  <si>
    <t>Rybka claims to have audio of Deripaska that would confirm the collusion between Russia and Trump's campaign. She has posted pictures with Deripaska online</t>
  </si>
  <si>
    <t>sergey eduardovich prikhodko</t>
  </si>
  <si>
    <t>In a video shared online by Nastya Rybka, "Deripaska is heard and seen telling Prikhodko, a longtime Putin adviser who at the time of the video was a deputy prime minister and top advisr to Russian prime miniter Dmitry Medvedev, 'we've got bad relations with Americans, because the friend of Sergey Eduardovich, [then U.S. assistant secretary of state for European and Eurasian affairs, Victoria] Nuland . . . is responsible for them. When she was your age, she spent a month on a Russian whaling boat. She hates our country after this.'" Rybka's recordings also depict Deripaska ordering multiple sex workers to Prikhodko's entertainment. Alexia Navalny, an online Putin critic, claims this constitutes a bribe to get close to Rosneft's CEO, Igor Sechin</t>
  </si>
  <si>
    <t>norway</t>
  </si>
  <si>
    <t>"George Nader... told investigators that he set up a meeting in the Seychelles between Prince and Russian sovereign wealth fund CEO Kirill Dmitriev, mere days before Trump was inaugurated"</t>
  </si>
  <si>
    <t>?</t>
  </si>
  <si>
    <t>The Trump campaign hires Chris Christie to be the head of transition planning</t>
  </si>
  <si>
    <t xml:space="preserve">Jared Kushner and Ivanka Trump fire Chris Christie from position of transition chief. </t>
  </si>
  <si>
    <t>126-27</t>
  </si>
  <si>
    <t>Konstantin Kilimnik and Paul Manafort are in regular contact via email, especially following Manafort's being hired into the Trump campaign</t>
  </si>
  <si>
    <t xml:space="preserve">Konstantin Kilimnik and Paul Manafort have business dealings together amounting to up to $60,000,000. </t>
  </si>
  <si>
    <t>Paul Manfort and Konstantin Kilimnik met in person shortly before Trump's Mayflower Hotel speech.</t>
  </si>
  <si>
    <t>130, 227</t>
  </si>
  <si>
    <t>According to the Steele dossier, Carter Page met with Igor Sechin, the president of Rosneft, to discuss trade, sanctions, and Rosneft's upcoming partial sale. Sechin allegedly offered Page and his associates a brokerage fee of .5% of the value of the company in exchange for support lifting US sanctions upon Russia</t>
  </si>
  <si>
    <t>131; 251</t>
  </si>
  <si>
    <t>In June 2017, James Comey testifies before Congress, in part about meetings between Jeff Sessions and Russian ambassador Sergey Kislyak. He also provides details of his meetings with Trump prior to Trump firing him, including Trump's hinting at dropping the investigation into Michael Flynn</t>
  </si>
  <si>
    <t>139-140; 277</t>
  </si>
  <si>
    <t>In summer 2016, Emin Agalarov's publicist (Rob Goldstone) emails Donald Trump Jr. saying the Kremlin will deliver to the Trump campaign incriminating information about Hillary Clinton (an offer that sounded similar to the one Misfud had discussed with Papadopoulos in late April). On June 3, 2016 Goldstone contacts Don Jr. saying the Kremlin wants to set up a meeting (what will eventually be called 'the Trump Tower meeting'), and that the Kremlin's interest in giving the Trump campaign incriminating information on Clinton is to actively support Trump's candidacy. Trump Jr. responds via email "I love it"</t>
  </si>
  <si>
    <t>"Investigators also learned that when Goldstone emailed Trump Jr. and Trump himself (via Rhona Graff) in January 2016 to offer "massive exposure for Mr. Trump on the [Russian equivalent of Facebook] site... Graff did in fact respond to this offer of foreign assitance to Trump's presidential campaign."</t>
  </si>
  <si>
    <t>139; 151-152</t>
  </si>
  <si>
    <t xml:space="preserve">As part of the Kremlin's effort to approach Trump campaign aides, Kremlin agent Alexander Torshin reaches out to a top Trump staffer, Rick Dearborn, through Maria Butina's boyfriend, Paul Erickson. Sen. Sessions is also cc'd. Erickson writes in the email that via the NRA he has been "slowly cultivating a back-channel to President Putin's Kremlin" and that "Russia is quietly but actively seeking a dialogue with the US that isn't forthcoming under the current administration" given that "the Kremlin believes that the only possibilitiy of a true re-set in this relationship would be with a new Republican White House." This email is significant as it confirms that the NRA was not just instrumental but essential to the establishment of a back channel between Republican leaders and the Kremlin and that Trump-Russia communications are largely conducted in person or over the phone. </t>
  </si>
  <si>
    <t>140-141; 148-149</t>
  </si>
  <si>
    <t>Trump Jr., Jared Kushner, and Paul Manafort (then campaign manager) all attend the June 9th 'Trump Tower meeting' with several Kremlin agents including Natalia Veselnitskaya, Ike Kaveladze, and Rinat Akhmetshin. According to the Trump campaign's later statement they were looking for Clinton "dirt" but were disappointed with what they were given. However two Russian hacking operations brough their websites online in the same 7 day period the Kremlin promised the damaging Clinton information, which dump "reams of stolen emails damaging to not just the Clinton campaign but the Democratic National Committee". The "dirt" on Clinton was offered in exchange for Trump to adopt the lifting of US sanctions on Russia as a policy position.</t>
  </si>
  <si>
    <t xml:space="preserve">donald trump jr. </t>
  </si>
  <si>
    <t xml:space="preserve">140-141; 148-149; 271 </t>
  </si>
  <si>
    <t>141-142</t>
  </si>
  <si>
    <t xml:space="preserve">In May 2016, Papadolpoulos makes trips to Greece--one of 7 EU countries that oppose Russian sanctions and home to Putin allies, particularly Greek defense minister Panos Kammenos who runs a think tank formally tied to the Russian Institute for Strategic Studies. Greek media advertises Papadopoulos's trip and he successfully meets with Kammenos among other influential Greek politicians--Secretary General Dimitrios Paraskevopoulos and Political Director Petros Mavroidis. In late May 2016, Papadopoulos visits Greece again to meet with Kammenos as well as Greek president Prokopis Pavlopoulnos (p.144). Putin is visiting Athens at the same time, as well as Nastya Rybka (girlfriend of Russian oligarch and close Putin ally, Oleg Deripaska). Putin was in Athens to discuss lifting sanctions against Russia for its annexation of Crimea (the same same issue Russian agents like Maria Butina had wanted to discuss with Trump). Rybka goes from Greece to the UAE, a country whose crown prince will also offer assistance to the Trump campaign about 60 days later. </t>
  </si>
  <si>
    <t>142-143; 156</t>
  </si>
  <si>
    <t xml:space="preserve">Kremlin uses Farage, a 'Leave' backer and Trump ally, among other Brexit election meddling efforts, to push for UK citizens to leave the EU in the nationwide referendum in June 2016. The Kremlin sought to coordinate with the "Leave" campaign as it continues to see eastward expansion of the EU as a threat. Nigel Farage, one of the 'Leave' figureheads, met and campaigned with Trump and was accused of acting as a back channel to both Putin and WikiLeaks founder Julian Assange, reportedly meeting several times with Assange at the Ecuadorian embassy and at least once bringing a USB memory stick fillwed with data. </t>
  </si>
  <si>
    <t>150, 265</t>
  </si>
  <si>
    <t>Twenty days after the June 9th 'Trump Tower meeting', Goldstone sends an email to Trump's secretary Rhona Graff, Trump campaign social media director Dan Scavino, and the director of marketing for "Russia's equivalent of Facebook" Konstantin Sidorkov. The email references the Trump Tower meeting in bringing up the 1.6 million Russian-American voters who use the Russian 'Facebook' and creating a Vote Trump 2016 promotion targeting these voters.</t>
  </si>
  <si>
    <t>On behalf of Agalarov, Goldstone sends Graff a message encouraging her to "urge Trump to eliminate the Magnitsky sanctions on Russia."</t>
  </si>
  <si>
    <t>155; 172</t>
  </si>
  <si>
    <t>Steve Bannon was the cofounder of Cambridge Analyica, along with Robert Mercer who also formed a pro-Trump group called the "Make America Number I PAC".</t>
  </si>
  <si>
    <t>166-167</t>
  </si>
  <si>
    <t>Kilimnik contacts Deripaska on Manafort's behalf to offer briefings on the Trump campaign</t>
  </si>
  <si>
    <t>17-18</t>
  </si>
  <si>
    <t>Bayrock Group, which is owned by Felix Sater and located on the 24th floor of Trump Tower, becomes critical to Trump's business success, especially with Russian investors and business partners. Trump signed a 1-year development deal with Bayrock for a Trump Tower Moscow in 2005; the deal fell through though a site had been selected</t>
  </si>
  <si>
    <t>173; 180</t>
  </si>
  <si>
    <t>Flynn and Smith are assisting each other in the hunt for Hillary Clinton's emails on the dark web (180).</t>
  </si>
  <si>
    <t>Bannon and Smith are assisting each other in the hunt for Hillary Clinton's emails on the dark web (180).</t>
  </si>
  <si>
    <t>Conway and Smith are assisting each other in the hunt for Hillary Clinton's emails on the dark web (180).</t>
  </si>
  <si>
    <t>Clovia and Smith are assisting each other in the hunt for Hillary Clinton's emails on the dark web (180).</t>
  </si>
  <si>
    <t>Clovis and Smith are assisting each other in the hunt for Hillary Clinton's emails on the dark web (180).</t>
  </si>
  <si>
    <t>183; 277</t>
  </si>
  <si>
    <t>20-21</t>
  </si>
  <si>
    <t>This resort was so popular among Trump's Russian clientele that the area, Sunny Isles Beach, came to be known as Little Moscow</t>
  </si>
  <si>
    <t>120, 234, 279</t>
  </si>
  <si>
    <t>"...an August 3, 2016, Turmp tower meeting Prince set up between himself, Donald Trump Jr., George Nader, and Joel Zamel."  Here Nader says UAE, Saudi Arabia, and Israel have vested interests in Donald Trump being elected.</t>
  </si>
  <si>
    <t xml:space="preserve">"...an August 3, 2016, Turmp tower meeting Prince set up between himself, Donald Trump Jr., George Nader, and Joel Zamel."  Here Nader says UAE, Saudi Arabia, and Israel have vested interests in Donald Trump being elected. Furthermore, Joel Zamel offers to Trump Jr. a domestic disinformation campaign. </t>
  </si>
  <si>
    <t>235, 279</t>
  </si>
  <si>
    <t>"George Nader... told investigators that he set up a meeting in the Seychelles between Prince and Russian sovereign wealth fund CEO Kirill Dmitriev, mere days before Trump was inaugurated..."  This meeying was to set up another backchannel between Trump and Russia.</t>
  </si>
  <si>
    <t>244; 276</t>
  </si>
  <si>
    <t>Michael Flynn was negotiating with Sergey Kislyak during the transition, especially regarding US sanctions on Russia.</t>
  </si>
  <si>
    <t>Michael Flynn spoke with Sergey Kislyak around the time Vladimir Putin decided not to realiate for Obama's latest sanctions on Russia.</t>
  </si>
  <si>
    <t xml:space="preserve">In December 2016 Kislyak and Flynn exchange at least 5 phone calls spurred on by Jared Kushner.  They discuss a pending UN resolution that would condemn Israel and sanctions on Russia. </t>
  </si>
  <si>
    <t>Michael Cohen is Trump's attorney; he became Trump's lawer in 2006</t>
  </si>
  <si>
    <t>Michael Cohen is invited to and attends Trumps' Miss USA pageant in Las Vegas.</t>
  </si>
  <si>
    <t>Paul manafort was Trump's campaign manager from March 2016 to August 2016</t>
  </si>
  <si>
    <t xml:space="preserve">Manafort has additional conversation with Trump into January of 2017 and advises the White House on the Russia investigation.  </t>
  </si>
  <si>
    <t>Carter stated that he was an informal advisor to the Kremlin</t>
  </si>
  <si>
    <t>Page is cleared to travel to Moscow and meets with Kremlin officials and Rosneft executives (178).</t>
  </si>
  <si>
    <t>Kushner is the son-in-law of Trump who met Ivanka Trump in 2005; subsequently became the head of the Trump family's real estate business</t>
  </si>
  <si>
    <t>Kushner and Ivanka met in 2005, married in 2009</t>
  </si>
  <si>
    <t>From Wikipedia: the Trump Organization is the name for a group of 500 business entities of which Donald Trump is the sole or principal owner</t>
  </si>
  <si>
    <t>Trump Soho, renamed the Dominick in 2017, is a hotel building located in NYC</t>
  </si>
  <si>
    <t>Mueller served as FBI director beginning in 2001</t>
  </si>
  <si>
    <t>Trump Organization founds Trump Palace in 1991</t>
  </si>
  <si>
    <t>Trump Organization founds Trump Royale in 2008</t>
  </si>
  <si>
    <t>Trump Organization founds Trump Hollywood in 2009</t>
  </si>
  <si>
    <t>Donald Trump has a day of business meetings in Moscow, this Russian business person is present.</t>
  </si>
  <si>
    <t xml:space="preserve">bridges, llc. </t>
  </si>
  <si>
    <t xml:space="preserve">"Erickson has begun paying many of her [Butina's] expenses through a company established for this exclusive purpose </t>
  </si>
  <si>
    <t xml:space="preserve">"Erickson has assisted Butina in getting close to NRA president David Keene" </t>
  </si>
  <si>
    <t>Trump Jr. queried WikiLeaks about damaging Clinton material. "What's behind this Wednesday leak I keep reading about?" Don Jr. wrote in one exchange. After WikiLeaks emailed him asking if he would persuade his father to promote WikiLekas via the candidate's own account, just 15 minutes later Trump Sr. tweeted: "Very little pick-up by the dishonest media of incredible information provided by WikiLeaks. So dishonest! Rigged system!"</t>
  </si>
  <si>
    <t>kellyanne conway-trump campaign</t>
  </si>
  <si>
    <t>Kellyanne Conway served as a senior advisor on the Trump Campaign</t>
  </si>
  <si>
    <t>trump campaign-kellyanne conway</t>
  </si>
  <si>
    <t>brad parscale-trump campaign</t>
  </si>
  <si>
    <t>Brad Parscale served as the digital director of the Trump Campaign</t>
  </si>
  <si>
    <t>trump campaign-brad parscale</t>
  </si>
  <si>
    <t>dan scavino-trump campaign</t>
  </si>
  <si>
    <t>Scavino served as the Director of social media for the Trump Campaign</t>
  </si>
  <si>
    <t>trump campaign-dan scavino</t>
  </si>
  <si>
    <t>hope hicks-trump campaign</t>
  </si>
  <si>
    <t>Hicks served as the communication director for the Trump Campaign</t>
  </si>
  <si>
    <t>trump campaign-hope hicks</t>
  </si>
  <si>
    <t>roger stone-trump campaign</t>
  </si>
  <si>
    <t>Stone served as an informal advisor to the Trump Campaign</t>
  </si>
  <si>
    <t>trump campaign-roger stone</t>
  </si>
  <si>
    <t>sam clovis-trump campaign</t>
  </si>
  <si>
    <t>Clovis served as the co-chair and policy advisor of the Trump Campaign</t>
  </si>
  <si>
    <t>trump campaign-sam clovis</t>
  </si>
  <si>
    <t>george papadopoulos-trump campaign</t>
  </si>
  <si>
    <t>Papadopoulos served as a foreign policy advisor to the Trump Campaign</t>
  </si>
  <si>
    <t>steve bannon-trump campaign</t>
  </si>
  <si>
    <t>Bannon served as the Executive Chairman of the Trump Campaign</t>
  </si>
  <si>
    <t>trump campaign-steve bannon</t>
  </si>
  <si>
    <t>donald trump-trump world tower</t>
  </si>
  <si>
    <t>trump world tower-donald trump</t>
  </si>
  <si>
    <t>trump tower moscow</t>
  </si>
  <si>
    <t>donald trump-trump tower moscow</t>
  </si>
  <si>
    <t>Trump signed a one-year development deal with Bayrock for a Trump Tower Moscow in 2005</t>
  </si>
  <si>
    <t>trump tower moscow-donald trump</t>
  </si>
  <si>
    <t>bayrock group-trump tower moscow</t>
  </si>
  <si>
    <t>trump tower moscow-bayrock group</t>
  </si>
  <si>
    <t>michael cohen-trump tower moscow</t>
  </si>
  <si>
    <t>In November 2015 Sater wrote to Trump's attorney Michael Cohen to boast about his ability to get Putin to agree to a Trump Tower Moscow Deal</t>
  </si>
  <si>
    <t>trump tower moscow-michael cohen</t>
  </si>
  <si>
    <t>vladimir putin-trump tower moscow</t>
  </si>
  <si>
    <t>trump tower moscow-vladimir putin</t>
  </si>
  <si>
    <t>felix sater-trump tower moscow</t>
  </si>
  <si>
    <t>trump tower moscow-felix sater</t>
  </si>
  <si>
    <t>alex sapir-trump tower moscow</t>
  </si>
  <si>
    <t>Alex Sapir and Rotem Rosen, running Trump SoHo project, both received numerous inquiries from Russian oil and gas oligarchs about when trump would construct a new tower in Moscow.</t>
  </si>
  <si>
    <t>trump tower moscow-alex sapir</t>
  </si>
  <si>
    <t>rotem rosen-trump tower moscow</t>
  </si>
  <si>
    <t>trump tower moscow-rotem rosen</t>
  </si>
  <si>
    <t>aras-agalarov-trump tower moscow</t>
  </si>
  <si>
    <t>In 2013, when Trump signed a letter of intent to build Trump Tower Moscow, it was on a site centered around a shopping mall built by Agalarov</t>
  </si>
  <si>
    <t>trump tower moscow-aras agalarovv</t>
  </si>
  <si>
    <t>vladimmir kozhin-trump tower moscow</t>
  </si>
  <si>
    <t>Kozhin met with trump as an emissary of Kremlin property development in 2013, signalling Putin's support for Trump Tower Moscow</t>
  </si>
  <si>
    <t>trump tower moscow-vladimir kozhin</t>
  </si>
  <si>
    <t>emin agalarov-trump tower moscow</t>
  </si>
  <si>
    <t>trump tower moscow-emin agalarov</t>
  </si>
  <si>
    <t>In 2016, Michael COhen contacts Dmitry Peskov, the Kremlin's spokesman, to directly help dacilitate the Trump Tower Moscow deal with Rosov</t>
  </si>
  <si>
    <t>trump tower moscow-dmitry peskov</t>
  </si>
  <si>
    <t>dmitry peskov-trump tower moscow</t>
  </si>
  <si>
    <t>ch 13 annotated history: "prince's answers to.."</t>
  </si>
  <si>
    <t>ch 4 the facts "in january 2016, however, that mark…"</t>
  </si>
  <si>
    <t>andrei rozov</t>
  </si>
  <si>
    <t>Andrei Rozov is a Russian investor and developer.</t>
  </si>
  <si>
    <t>Trump Tower Moscow was a series of plans to build a Trump Tower in Moscow. Involving Donald Trump and a series of Russian investors, often brough together by Felix Sater or Tamir Saper.</t>
  </si>
  <si>
    <t>1999; 2005; 2013; 2015; 2016</t>
  </si>
  <si>
    <t>As of 2010 Trump was, through Felix Sater's Bayrock Group, indirectly providing Putin with a regular flow of intelligence on what the Russian oligarchs were doing with their money in the United States. Putin wanted to keep tabs on the Russian billionaires who made their post-Cold War fortunes on the backs of industries once owned by the state. They were stashing their money beyond Putin's reach. Trump may have struck a side deal with the Kremlin, secretly ratting out his customers to Putin who would allow them to keep buying Trump properties (p.23).//  Donald Trump claims to have contacted Vladimir Putin while planning Trump Tower Moscow in 2014. (p.50). // "According to some accounts - including rump's own - Trump does speak to Putin on the day of the [2013] pageant: "I spoke indirectly and directly with President Putin, who coud not have been nicer" (p. 47).// "...at the [2017] G20 summit in Hamburg, Germany, where Trump no only meets with Putin mulitple times and for longer than scheduled each time, but also manages to hold his talks with the Russian President without a full complement of witnesses and notetakers present - only Putin friend Rex Tillerson, Sergei Lavrov, and two interpreters are allowed to attend" (p.280). // "At one of of the G20's several joint meals, Trump orchestrates a second meeting with Putin that is disclosed to the media only when leaked to the press by a concerned summit attendee." (p.280). // In 2018, Trump and Putin hastily arranged a meeting in Helsinki. They met for about two hours with only interpreters present. (p.304). //</t>
  </si>
  <si>
    <t>Papadopoulos served as a foreign policy advisor to the Trump Campaign. Immediately following the March 31 (2016) meeting of the Trump campaign's National Security Advisory Committee, Papadopoulos is sent to Israel on behalf of the campaign to discuss, among other matters, Russia policy.</t>
  </si>
  <si>
    <t>Donald Trump developed and opened Trump World Tower beginning in 2001. The tower is located in NYC. (Wiki)</t>
  </si>
  <si>
    <t>"Sater has been promising Trump a new Moscow Tower deal since 2005 but has been unable to deliver; now he has a willing investor by the name of Andrei Rozov"</t>
  </si>
  <si>
    <t>trump tower moscow-andrei rozov</t>
  </si>
  <si>
    <t>andrei rozov-trump tower moscow</t>
  </si>
  <si>
    <t>donald trump-donald trump jr.</t>
  </si>
  <si>
    <t>Donald Trump Jr. was born in 1977 (Wiki)</t>
  </si>
  <si>
    <t>Eric Trump was born in 1984 (Wiki)</t>
  </si>
  <si>
    <t>trump organization-trump tower</t>
  </si>
  <si>
    <t>Construction was completed on Trump Tower (located in NYC) in 1982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</si>
</sst>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1">
    <font>
      <sz val="10"/>
      <color rgb="FF000000"/>
      <name val="Arial"/>
    </font>
    <font>
      <sz val="12"/>
      <color rgb="FF000000"/>
      <name val="Calibri"/>
      <family val="2"/>
    </font>
    <font>
      <sz val="10"/>
      <color theme="1"/>
      <name val="Arial"/>
      <family val="2"/>
    </font>
    <font>
      <b/>
      <sz val="12"/>
      <color rgb="FF000000"/>
      <name val="Calibri"/>
      <family val="2"/>
    </font>
    <font>
      <b/>
      <sz val="10"/>
      <color theme="1"/>
      <name val="Arial"/>
      <family val="2"/>
    </font>
    <font>
      <b/>
      <sz val="12"/>
      <color rgb="FF000000"/>
      <name val="Docs-Calibri"/>
    </font>
    <font>
      <sz val="10"/>
      <color rgb="FF000000"/>
      <name val="Arial"/>
      <family val="2"/>
    </font>
    <font>
      <sz val="11"/>
      <color rgb="FF000000"/>
      <name val="Calibri"/>
      <family val="2"/>
    </font>
    <font>
      <sz val="10"/>
      <color rgb="FF000000"/>
      <name val="Roboto"/>
    </font>
    <font>
      <sz val="10"/>
      <name val="Arial"/>
      <family val="2"/>
    </font>
    <font>
      <i/>
      <sz val="10"/>
      <name val="Arial"/>
      <family val="2"/>
    </font>
  </fonts>
  <fills count="18">
    <fill>
      <patternFill patternType="none"/>
    </fill>
    <fill>
      <patternFill patternType="gray125"/>
    </fill>
    <fill>
      <patternFill patternType="solid">
        <fgColor rgb="FFB7B7B7"/>
        <bgColor rgb="FFB7B7B7"/>
      </patternFill>
    </fill>
    <fill>
      <patternFill patternType="solid">
        <fgColor rgb="FFF1C232"/>
        <bgColor rgb="FFF1C232"/>
      </patternFill>
    </fill>
    <fill>
      <patternFill patternType="solid">
        <fgColor rgb="FFCFE2F3"/>
        <bgColor rgb="FFCFE2F3"/>
      </patternFill>
    </fill>
    <fill>
      <patternFill patternType="solid">
        <fgColor rgb="FFD9EAD3"/>
        <bgColor rgb="FFD9EAD3"/>
      </patternFill>
    </fill>
    <fill>
      <patternFill patternType="solid">
        <fgColor rgb="FF9FC5E8"/>
        <bgColor rgb="FF9FC5E8"/>
      </patternFill>
    </fill>
    <fill>
      <patternFill patternType="solid">
        <fgColor rgb="FFB6D7A8"/>
        <bgColor rgb="FFB6D7A8"/>
      </patternFill>
    </fill>
    <fill>
      <patternFill patternType="solid">
        <fgColor rgb="FFA4C2F4"/>
        <bgColor rgb="FFA4C2F4"/>
      </patternFill>
    </fill>
    <fill>
      <patternFill patternType="solid">
        <fgColor rgb="FF93C47D"/>
        <bgColor rgb="FF93C47D"/>
      </patternFill>
    </fill>
    <fill>
      <patternFill patternType="solid">
        <fgColor rgb="FF6D9EEB"/>
        <bgColor rgb="FF6D9EEB"/>
      </patternFill>
    </fill>
    <fill>
      <patternFill patternType="solid">
        <fgColor rgb="FF6AA84F"/>
        <bgColor rgb="FF6AA84F"/>
      </patternFill>
    </fill>
    <fill>
      <patternFill patternType="solid">
        <fgColor rgb="FF38761D"/>
        <bgColor rgb="FF38761D"/>
      </patternFill>
    </fill>
    <fill>
      <patternFill patternType="solid">
        <fgColor rgb="FF274E13"/>
        <bgColor rgb="FF274E13"/>
      </patternFill>
    </fill>
    <fill>
      <patternFill patternType="solid">
        <fgColor rgb="FFFF0000"/>
        <bgColor rgb="FFFF0000"/>
      </patternFill>
    </fill>
    <fill>
      <patternFill patternType="solid">
        <fgColor rgb="FFFFFFFF"/>
        <bgColor rgb="FFFFFFFF"/>
      </patternFill>
    </fill>
    <fill>
      <patternFill patternType="solid">
        <fgColor rgb="FFD5A6BD"/>
        <bgColor rgb="FFD5A6BD"/>
      </patternFill>
    </fill>
    <fill>
      <patternFill patternType="solid">
        <fgColor rgb="FF9900FF"/>
        <bgColor rgb="FF9900FF"/>
      </patternFill>
    </fill>
  </fills>
  <borders count="2">
    <border>
      <left/>
      <right/>
      <top/>
      <bottom/>
      <diagonal/>
    </border>
    <border>
      <left/>
      <right/>
      <top/>
      <bottom style="thin">
        <color rgb="FF000000"/>
      </bottom>
      <diagonal/>
    </border>
  </borders>
  <cellStyleXfs count="1">
    <xf numFmtId="0" fontId="0" fillId="0" borderId="0"/>
  </cellStyleXfs>
  <cellXfs count="68">
    <xf numFmtId="0" fontId="0" fillId="0" borderId="0" xfId="0" applyFont="1" applyAlignment="1"/>
    <xf numFmtId="0" fontId="1" fillId="0" borderId="0" xfId="0" applyFont="1" applyAlignment="1"/>
    <xf numFmtId="0" fontId="2" fillId="0" borderId="0" xfId="0" applyFont="1" applyAlignment="1"/>
    <xf numFmtId="0" fontId="2" fillId="0" borderId="0" xfId="0" applyFont="1" applyAlignment="1">
      <alignment wrapText="1"/>
    </xf>
    <xf numFmtId="0" fontId="3" fillId="2" borderId="1" xfId="0" applyFont="1" applyFill="1" applyBorder="1" applyAlignment="1">
      <alignment wrapText="1"/>
    </xf>
    <xf numFmtId="0" fontId="4" fillId="3" borderId="0" xfId="0" applyFont="1" applyFill="1" applyAlignment="1"/>
    <xf numFmtId="0" fontId="5" fillId="2" borderId="0" xfId="0" applyFont="1" applyFill="1" applyAlignment="1">
      <alignment horizontal="left" wrapText="1"/>
    </xf>
    <xf numFmtId="164" fontId="2" fillId="0" borderId="0" xfId="0" applyNumberFormat="1" applyFont="1" applyAlignment="1">
      <alignment wrapText="1"/>
    </xf>
    <xf numFmtId="0" fontId="3" fillId="4" borderId="1" xfId="0" applyFont="1" applyFill="1" applyBorder="1" applyAlignment="1">
      <alignment wrapText="1"/>
    </xf>
    <xf numFmtId="0" fontId="4" fillId="3" borderId="0" xfId="0" applyFont="1" applyFill="1" applyAlignment="1">
      <alignment wrapText="1"/>
    </xf>
    <xf numFmtId="0" fontId="4" fillId="4" borderId="1" xfId="0" applyFont="1" applyFill="1" applyBorder="1" applyAlignment="1">
      <alignment wrapText="1"/>
    </xf>
    <xf numFmtId="0" fontId="4" fillId="5" borderId="0" xfId="0" applyFont="1" applyFill="1" applyAlignment="1">
      <alignment wrapText="1"/>
    </xf>
    <xf numFmtId="0" fontId="3" fillId="6" borderId="1" xfId="0" applyFont="1" applyFill="1" applyBorder="1" applyAlignment="1">
      <alignment wrapText="1"/>
    </xf>
    <xf numFmtId="164" fontId="4" fillId="5" borderId="0" xfId="0" applyNumberFormat="1" applyFont="1" applyFill="1" applyAlignment="1">
      <alignment wrapText="1"/>
    </xf>
    <xf numFmtId="0" fontId="4" fillId="6" borderId="1" xfId="0" applyFont="1" applyFill="1" applyBorder="1" applyAlignment="1">
      <alignment wrapText="1"/>
    </xf>
    <xf numFmtId="0" fontId="4" fillId="7" borderId="0" xfId="0" applyFont="1" applyFill="1" applyAlignment="1">
      <alignment wrapText="1"/>
    </xf>
    <xf numFmtId="0" fontId="4" fillId="8" borderId="1" xfId="0" applyFont="1" applyFill="1" applyBorder="1" applyAlignment="1">
      <alignment wrapText="1"/>
    </xf>
    <xf numFmtId="0" fontId="4" fillId="9" borderId="0" xfId="0" applyFont="1" applyFill="1" applyAlignment="1">
      <alignment wrapText="1"/>
    </xf>
    <xf numFmtId="0" fontId="4" fillId="10" borderId="1" xfId="0" applyFont="1" applyFill="1" applyBorder="1" applyAlignment="1">
      <alignment wrapText="1"/>
    </xf>
    <xf numFmtId="0" fontId="4" fillId="11" borderId="0" xfId="0" applyFont="1" applyFill="1" applyAlignment="1">
      <alignment wrapText="1"/>
    </xf>
    <xf numFmtId="0" fontId="3" fillId="10" borderId="1" xfId="0" applyFont="1" applyFill="1" applyBorder="1" applyAlignment="1">
      <alignment wrapText="1"/>
    </xf>
    <xf numFmtId="0" fontId="4" fillId="12" borderId="0" xfId="0" applyFont="1" applyFill="1" applyAlignment="1">
      <alignment wrapText="1"/>
    </xf>
    <xf numFmtId="0" fontId="4" fillId="0" borderId="0" xfId="0" applyFont="1" applyAlignment="1">
      <alignment wrapText="1"/>
    </xf>
    <xf numFmtId="0" fontId="4" fillId="13" borderId="0" xfId="0" applyFont="1" applyFill="1" applyAlignment="1">
      <alignment wrapText="1"/>
    </xf>
    <xf numFmtId="0" fontId="2" fillId="0" borderId="0" xfId="0" applyFont="1" applyAlignment="1">
      <alignment wrapText="1"/>
    </xf>
    <xf numFmtId="0" fontId="3" fillId="0" borderId="1" xfId="0" applyFont="1" applyBorder="1" applyAlignment="1">
      <alignment wrapText="1"/>
    </xf>
    <xf numFmtId="0" fontId="4" fillId="3" borderId="1" xfId="0" applyFont="1" applyFill="1" applyBorder="1" applyAlignment="1"/>
    <xf numFmtId="0" fontId="4" fillId="0" borderId="1" xfId="0" applyFont="1" applyBorder="1" applyAlignment="1">
      <alignment wrapText="1"/>
    </xf>
    <xf numFmtId="0" fontId="4" fillId="3" borderId="1" xfId="0" applyFont="1" applyFill="1" applyBorder="1" applyAlignment="1">
      <alignment wrapText="1"/>
    </xf>
    <xf numFmtId="0" fontId="4" fillId="0" borderId="1" xfId="0" applyFont="1" applyBorder="1" applyAlignment="1"/>
    <xf numFmtId="0" fontId="4" fillId="5" borderId="1" xfId="0" applyFont="1" applyFill="1" applyBorder="1" applyAlignment="1">
      <alignment wrapText="1"/>
    </xf>
    <xf numFmtId="164" fontId="4" fillId="5" borderId="1" xfId="0" applyNumberFormat="1" applyFont="1" applyFill="1" applyBorder="1" applyAlignment="1">
      <alignment wrapText="1"/>
    </xf>
    <xf numFmtId="0" fontId="4" fillId="7" borderId="1" xfId="0" applyFont="1" applyFill="1" applyBorder="1" applyAlignment="1">
      <alignment wrapText="1"/>
    </xf>
    <xf numFmtId="0" fontId="4" fillId="9" borderId="1" xfId="0" applyFont="1" applyFill="1" applyBorder="1" applyAlignment="1">
      <alignment wrapText="1"/>
    </xf>
    <xf numFmtId="0" fontId="4" fillId="11" borderId="1" xfId="0" applyFont="1" applyFill="1" applyBorder="1" applyAlignment="1">
      <alignment wrapText="1"/>
    </xf>
    <xf numFmtId="0" fontId="6" fillId="0" borderId="0" xfId="0" applyFont="1" applyAlignment="1"/>
    <xf numFmtId="0" fontId="4" fillId="12" borderId="1" xfId="0" applyFont="1" applyFill="1" applyBorder="1" applyAlignment="1">
      <alignment wrapText="1"/>
    </xf>
    <xf numFmtId="0" fontId="4" fillId="13" borderId="1" xfId="0" applyFont="1" applyFill="1" applyBorder="1" applyAlignment="1">
      <alignment wrapText="1"/>
    </xf>
    <xf numFmtId="0" fontId="2" fillId="0" borderId="1" xfId="0" applyFont="1" applyBorder="1" applyAlignment="1">
      <alignment wrapText="1"/>
    </xf>
    <xf numFmtId="164" fontId="2" fillId="0" borderId="1" xfId="0" applyNumberFormat="1" applyFont="1" applyBorder="1" applyAlignment="1">
      <alignment wrapText="1"/>
    </xf>
    <xf numFmtId="0" fontId="2" fillId="0" borderId="0" xfId="0" applyFont="1" applyAlignment="1"/>
    <xf numFmtId="164" fontId="2" fillId="0" borderId="0" xfId="0" applyNumberFormat="1" applyFont="1" applyAlignment="1">
      <alignment wrapText="1"/>
    </xf>
    <xf numFmtId="0" fontId="2" fillId="0" borderId="0" xfId="0" applyFont="1" applyAlignment="1">
      <alignment wrapText="1"/>
    </xf>
    <xf numFmtId="0" fontId="7" fillId="0" borderId="0" xfId="0" applyFont="1" applyAlignment="1"/>
    <xf numFmtId="0" fontId="2" fillId="0" borderId="0" xfId="0" applyFont="1" applyAlignment="1">
      <alignment wrapText="1"/>
    </xf>
    <xf numFmtId="0" fontId="4" fillId="14" borderId="0" xfId="0" applyFont="1" applyFill="1" applyAlignment="1"/>
    <xf numFmtId="0" fontId="4" fillId="14" borderId="0" xfId="0" applyFont="1" applyFill="1" applyAlignment="1">
      <alignment wrapText="1"/>
    </xf>
    <xf numFmtId="0" fontId="4" fillId="14" borderId="0" xfId="0" applyFont="1" applyFill="1" applyAlignment="1">
      <alignment wrapText="1"/>
    </xf>
    <xf numFmtId="0" fontId="6" fillId="15" borderId="0" xfId="0" applyFont="1" applyFill="1" applyAlignment="1">
      <alignment horizontal="left"/>
    </xf>
    <xf numFmtId="0" fontId="2" fillId="2" borderId="0" xfId="0" applyFont="1" applyFill="1" applyAlignment="1"/>
    <xf numFmtId="0" fontId="2" fillId="2" borderId="0" xfId="0" applyFont="1" applyFill="1" applyAlignment="1">
      <alignment wrapText="1"/>
    </xf>
    <xf numFmtId="0" fontId="2" fillId="3" borderId="0" xfId="0" applyFont="1" applyFill="1" applyAlignment="1">
      <alignment wrapText="1"/>
    </xf>
    <xf numFmtId="0" fontId="2" fillId="9" borderId="0" xfId="0" applyFont="1" applyFill="1" applyAlignment="1">
      <alignment wrapText="1"/>
    </xf>
    <xf numFmtId="0" fontId="6" fillId="15" borderId="0" xfId="0" applyFont="1" applyFill="1" applyAlignment="1">
      <alignment horizontal="left" wrapText="1"/>
    </xf>
    <xf numFmtId="0" fontId="2" fillId="6" borderId="0" xfId="0" applyFont="1" applyFill="1" applyAlignment="1">
      <alignment wrapText="1"/>
    </xf>
    <xf numFmtId="0" fontId="2" fillId="16" borderId="0" xfId="0" applyFont="1" applyFill="1" applyAlignment="1"/>
    <xf numFmtId="0" fontId="2" fillId="16" borderId="0" xfId="0" applyFont="1" applyFill="1" applyAlignment="1">
      <alignment wrapText="1"/>
    </xf>
    <xf numFmtId="0" fontId="2" fillId="17" borderId="0" xfId="0" applyFont="1" applyFill="1" applyAlignment="1"/>
    <xf numFmtId="0" fontId="2" fillId="17" borderId="0" xfId="0" applyFont="1" applyFill="1"/>
    <xf numFmtId="0" fontId="8" fillId="15" borderId="0" xfId="0" applyFont="1" applyFill="1" applyAlignment="1"/>
    <xf numFmtId="0" fontId="6" fillId="0" borderId="0" xfId="0" applyFont="1" applyAlignment="1"/>
    <xf numFmtId="0" fontId="4" fillId="0" borderId="0" xfId="0" applyFont="1" applyAlignment="1">
      <alignment wrapText="1"/>
    </xf>
    <xf numFmtId="0" fontId="6" fillId="0" borderId="0" xfId="0" applyFont="1" applyAlignment="1">
      <alignment wrapText="1"/>
    </xf>
    <xf numFmtId="0" fontId="9" fillId="0" borderId="0" xfId="0" applyFont="1" applyAlignment="1">
      <alignment wrapText="1"/>
    </xf>
    <xf numFmtId="3" fontId="2" fillId="0" borderId="0" xfId="0" applyNumberFormat="1" applyFont="1" applyAlignment="1">
      <alignment wrapText="1"/>
    </xf>
    <xf numFmtId="0" fontId="2" fillId="0" borderId="0" xfId="0" applyFont="1" applyBorder="1" applyAlignment="1">
      <alignment wrapText="1"/>
    </xf>
    <xf numFmtId="164" fontId="2" fillId="0" borderId="0" xfId="0" applyNumberFormat="1" applyFont="1" applyBorder="1" applyAlignment="1">
      <alignment wrapText="1"/>
    </xf>
    <xf numFmtId="0" fontId="6" fillId="15" borderId="0"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033"/>
  <sheetViews>
    <sheetView tabSelected="1" workbookViewId="0">
      <pane xSplit="3" ySplit="3" topLeftCell="D693" activePane="bottomRight" state="frozen"/>
      <selection pane="topRight" activeCell="D1" sqref="D1"/>
      <selection pane="bottomLeft" activeCell="A4" sqref="A4"/>
      <selection pane="bottomRight" activeCell="J718" sqref="J718"/>
    </sheetView>
  </sheetViews>
  <sheetFormatPr baseColWidth="10" defaultColWidth="14.5" defaultRowHeight="15.75" customHeight="1"/>
  <cols>
    <col min="1" max="1" width="12.83203125" customWidth="1"/>
    <col min="2" max="2" width="14.1640625" customWidth="1"/>
    <col min="3" max="3" width="23.6640625" customWidth="1"/>
    <col min="4" max="4" width="7.5" customWidth="1"/>
    <col min="5" max="5" width="40" customWidth="1"/>
    <col min="6" max="6" width="9" customWidth="1"/>
    <col min="7" max="7" width="11.1640625" customWidth="1"/>
    <col min="8" max="8" width="9.5" customWidth="1"/>
    <col min="9" max="9" width="13.83203125" customWidth="1"/>
    <col min="10" max="10" width="10" customWidth="1"/>
    <col min="11" max="11" width="8.6640625" customWidth="1"/>
    <col min="12" max="12" width="36.33203125" customWidth="1"/>
    <col min="13" max="13" width="11.5" customWidth="1"/>
    <col min="14" max="14" width="14.6640625" customWidth="1"/>
    <col min="15" max="15" width="9.83203125" customWidth="1"/>
    <col min="16" max="16" width="14.6640625" customWidth="1"/>
    <col min="17" max="17" width="9.5" customWidth="1"/>
    <col min="19" max="19" width="24.5" customWidth="1"/>
  </cols>
  <sheetData>
    <row r="1" spans="1:52" ht="14">
      <c r="A1" s="5"/>
      <c r="B1" s="9"/>
      <c r="C1" s="9"/>
      <c r="D1" s="11" t="s">
        <v>16</v>
      </c>
      <c r="E1" s="11"/>
      <c r="F1" s="11"/>
      <c r="G1" s="11"/>
      <c r="H1" s="11"/>
      <c r="I1" s="13"/>
      <c r="J1" s="11"/>
      <c r="K1" s="15" t="s">
        <v>18</v>
      </c>
      <c r="L1" s="15"/>
      <c r="M1" s="15"/>
      <c r="N1" s="15"/>
      <c r="O1" s="15"/>
      <c r="P1" s="15"/>
      <c r="Q1" s="15"/>
      <c r="R1" s="17" t="s">
        <v>20</v>
      </c>
      <c r="S1" s="17"/>
      <c r="T1" s="17"/>
      <c r="U1" s="17"/>
      <c r="V1" s="17"/>
      <c r="W1" s="17"/>
      <c r="X1" s="17"/>
      <c r="Y1" s="19" t="s">
        <v>21</v>
      </c>
      <c r="Z1" s="19"/>
      <c r="AA1" s="19"/>
      <c r="AB1" s="19"/>
      <c r="AC1" s="19"/>
      <c r="AD1" s="19"/>
      <c r="AE1" s="19"/>
      <c r="AF1" s="21" t="s">
        <v>22</v>
      </c>
      <c r="AG1" s="21"/>
      <c r="AH1" s="21"/>
      <c r="AI1" s="21"/>
      <c r="AJ1" s="21"/>
      <c r="AK1" s="21"/>
      <c r="AL1" s="21"/>
      <c r="AM1" s="23" t="s">
        <v>23</v>
      </c>
      <c r="AN1" s="23"/>
      <c r="AO1" s="23"/>
      <c r="AP1" s="23"/>
      <c r="AQ1" s="23"/>
      <c r="AR1" s="23"/>
      <c r="AS1" s="23"/>
      <c r="AT1" s="11" t="s">
        <v>25</v>
      </c>
      <c r="AU1" s="11"/>
      <c r="AV1" s="11"/>
      <c r="AW1" s="11"/>
      <c r="AX1" s="11"/>
      <c r="AY1" s="11"/>
      <c r="AZ1" s="11"/>
    </row>
    <row r="2" spans="1:52" ht="42">
      <c r="A2" s="26" t="s">
        <v>26</v>
      </c>
      <c r="B2" s="28"/>
      <c r="C2" s="28"/>
      <c r="D2" s="30" t="s">
        <v>39</v>
      </c>
      <c r="E2" s="30" t="s">
        <v>45</v>
      </c>
      <c r="F2" s="30"/>
      <c r="G2" s="30"/>
      <c r="H2" s="30" t="s">
        <v>48</v>
      </c>
      <c r="I2" s="31"/>
      <c r="J2" s="30" t="s">
        <v>58</v>
      </c>
      <c r="K2" s="32"/>
      <c r="L2" s="32"/>
      <c r="M2" s="32"/>
      <c r="N2" s="32"/>
      <c r="O2" s="32" t="s">
        <v>48</v>
      </c>
      <c r="P2" s="32"/>
      <c r="Q2" s="32" t="s">
        <v>58</v>
      </c>
      <c r="R2" s="33"/>
      <c r="S2" s="33"/>
      <c r="T2" s="33"/>
      <c r="U2" s="33"/>
      <c r="V2" s="33" t="s">
        <v>48</v>
      </c>
      <c r="W2" s="33"/>
      <c r="X2" s="33" t="s">
        <v>58</v>
      </c>
      <c r="Y2" s="34"/>
      <c r="Z2" s="34"/>
      <c r="AA2" s="34"/>
      <c r="AB2" s="34"/>
      <c r="AC2" s="34" t="s">
        <v>48</v>
      </c>
      <c r="AD2" s="34"/>
      <c r="AE2" s="34" t="s">
        <v>58</v>
      </c>
      <c r="AF2" s="36"/>
      <c r="AG2" s="36"/>
      <c r="AH2" s="36"/>
      <c r="AI2" s="36"/>
      <c r="AJ2" s="36" t="s">
        <v>48</v>
      </c>
      <c r="AK2" s="36"/>
      <c r="AL2" s="36" t="s">
        <v>58</v>
      </c>
      <c r="AM2" s="37"/>
      <c r="AN2" s="37"/>
      <c r="AO2" s="37"/>
      <c r="AP2" s="37"/>
      <c r="AQ2" s="37" t="s">
        <v>48</v>
      </c>
      <c r="AR2" s="37"/>
      <c r="AS2" s="37" t="s">
        <v>58</v>
      </c>
      <c r="AT2" s="30"/>
      <c r="AU2" s="30"/>
      <c r="AV2" s="30"/>
      <c r="AW2" s="30"/>
      <c r="AX2" s="30" t="s">
        <v>48</v>
      </c>
      <c r="AY2" s="30"/>
      <c r="AZ2" s="30" t="s">
        <v>58</v>
      </c>
    </row>
    <row r="3" spans="1:52" ht="42">
      <c r="A3" s="38" t="s">
        <v>103</v>
      </c>
      <c r="B3" s="38" t="s">
        <v>109</v>
      </c>
      <c r="C3" s="38" t="s">
        <v>112</v>
      </c>
      <c r="D3" s="38" t="s">
        <v>114</v>
      </c>
      <c r="E3" s="38" t="s">
        <v>115</v>
      </c>
      <c r="F3" s="38" t="s">
        <v>117</v>
      </c>
      <c r="G3" s="38" t="s">
        <v>118</v>
      </c>
      <c r="H3" s="38" t="s">
        <v>119</v>
      </c>
      <c r="I3" s="39" t="s">
        <v>122</v>
      </c>
      <c r="J3" s="38" t="s">
        <v>129</v>
      </c>
      <c r="K3" s="38" t="s">
        <v>131</v>
      </c>
      <c r="L3" s="38" t="s">
        <v>133</v>
      </c>
      <c r="M3" s="38" t="s">
        <v>135</v>
      </c>
      <c r="N3" s="38" t="s">
        <v>137</v>
      </c>
      <c r="O3" s="38" t="s">
        <v>139</v>
      </c>
      <c r="P3" s="39" t="s">
        <v>140</v>
      </c>
      <c r="Q3" s="38" t="s">
        <v>142</v>
      </c>
      <c r="R3" s="38" t="s">
        <v>143</v>
      </c>
      <c r="S3" s="38" t="s">
        <v>30</v>
      </c>
      <c r="T3" s="38" t="s">
        <v>145</v>
      </c>
      <c r="U3" s="38" t="s">
        <v>147</v>
      </c>
      <c r="V3" s="38" t="s">
        <v>149</v>
      </c>
      <c r="W3" s="39" t="s">
        <v>150</v>
      </c>
      <c r="X3" s="38" t="s">
        <v>152</v>
      </c>
      <c r="Y3" s="38" t="s">
        <v>143</v>
      </c>
      <c r="Z3" s="38" t="s">
        <v>30</v>
      </c>
      <c r="AA3" s="38" t="s">
        <v>145</v>
      </c>
      <c r="AB3" s="38" t="s">
        <v>147</v>
      </c>
      <c r="AC3" s="38" t="s">
        <v>149</v>
      </c>
      <c r="AD3" s="39" t="s">
        <v>150</v>
      </c>
      <c r="AE3" s="38" t="s">
        <v>152</v>
      </c>
      <c r="AF3" s="38" t="s">
        <v>143</v>
      </c>
      <c r="AG3" s="38" t="s">
        <v>30</v>
      </c>
      <c r="AH3" s="38" t="s">
        <v>145</v>
      </c>
      <c r="AI3" s="38" t="s">
        <v>147</v>
      </c>
      <c r="AJ3" s="38" t="s">
        <v>149</v>
      </c>
      <c r="AK3" s="39" t="s">
        <v>150</v>
      </c>
      <c r="AL3" s="38" t="s">
        <v>152</v>
      </c>
      <c r="AM3" s="38" t="s">
        <v>143</v>
      </c>
      <c r="AN3" s="38" t="s">
        <v>30</v>
      </c>
      <c r="AO3" s="38" t="s">
        <v>145</v>
      </c>
      <c r="AP3" s="38" t="s">
        <v>147</v>
      </c>
      <c r="AQ3" s="38" t="s">
        <v>149</v>
      </c>
      <c r="AR3" s="39" t="s">
        <v>150</v>
      </c>
      <c r="AS3" s="38" t="s">
        <v>152</v>
      </c>
      <c r="AT3" s="38" t="s">
        <v>143</v>
      </c>
      <c r="AU3" s="38" t="s">
        <v>30</v>
      </c>
      <c r="AV3" s="38" t="s">
        <v>145</v>
      </c>
      <c r="AW3" s="38" t="s">
        <v>147</v>
      </c>
      <c r="AX3" s="38" t="s">
        <v>149</v>
      </c>
      <c r="AY3" s="39" t="s">
        <v>150</v>
      </c>
      <c r="AZ3" s="38" t="s">
        <v>152</v>
      </c>
    </row>
    <row r="4" spans="1:52" ht="42">
      <c r="A4" s="44" t="s">
        <v>49</v>
      </c>
      <c r="B4" s="44" t="s">
        <v>56</v>
      </c>
      <c r="C4" s="44" t="str">
        <f t="shared" ref="C4:C67" si="0">CONCATENATE(A4,"-",B4)</f>
        <v>yuri durbinin-donald trump</v>
      </c>
      <c r="D4" s="44">
        <v>14</v>
      </c>
      <c r="E4" s="44" t="s">
        <v>196</v>
      </c>
      <c r="F4" s="44">
        <v>1987</v>
      </c>
      <c r="G4" s="44" t="s">
        <v>50</v>
      </c>
      <c r="H4" s="44" t="s">
        <v>14</v>
      </c>
      <c r="I4" s="41"/>
      <c r="J4" s="44"/>
      <c r="K4" s="44"/>
      <c r="L4" s="44" t="s">
        <v>208</v>
      </c>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row>
    <row r="5" spans="1:52" ht="42">
      <c r="A5" s="3" t="s">
        <v>56</v>
      </c>
      <c r="B5" s="3" t="s">
        <v>184</v>
      </c>
      <c r="C5" s="3" t="str">
        <f t="shared" si="0"/>
        <v>donald trump-howard lorber</v>
      </c>
      <c r="D5" s="3">
        <v>14</v>
      </c>
      <c r="E5" s="3" t="s">
        <v>234</v>
      </c>
      <c r="F5" s="3">
        <v>1996</v>
      </c>
      <c r="G5" s="3" t="s">
        <v>13</v>
      </c>
      <c r="H5" s="3" t="s">
        <v>14</v>
      </c>
      <c r="I5" s="41"/>
      <c r="J5" s="3"/>
      <c r="K5" s="3"/>
      <c r="L5" s="3" t="s">
        <v>208</v>
      </c>
      <c r="M5" s="3"/>
      <c r="N5" s="3"/>
      <c r="O5" s="3"/>
      <c r="P5" s="3"/>
      <c r="Q5" s="3"/>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row>
    <row r="6" spans="1:52" ht="42">
      <c r="A6" s="3" t="s">
        <v>184</v>
      </c>
      <c r="B6" s="3" t="s">
        <v>56</v>
      </c>
      <c r="C6" s="3" t="str">
        <f t="shared" si="0"/>
        <v>howard lorber-donald trump</v>
      </c>
      <c r="D6" s="3">
        <v>14</v>
      </c>
      <c r="E6" s="3" t="s">
        <v>234</v>
      </c>
      <c r="F6" s="3">
        <v>1996</v>
      </c>
      <c r="G6" s="3" t="s">
        <v>13</v>
      </c>
      <c r="H6" s="3" t="s">
        <v>14</v>
      </c>
      <c r="I6" s="41"/>
      <c r="J6" s="3"/>
      <c r="K6" s="3"/>
      <c r="L6" s="3" t="s">
        <v>208</v>
      </c>
      <c r="M6" s="3"/>
      <c r="N6" s="3"/>
      <c r="O6" s="3"/>
      <c r="P6" s="3"/>
      <c r="Q6" s="3"/>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row>
    <row r="7" spans="1:52" ht="42">
      <c r="A7" s="44" t="s">
        <v>56</v>
      </c>
      <c r="B7" s="3" t="s">
        <v>189</v>
      </c>
      <c r="C7" s="3" t="str">
        <f t="shared" si="0"/>
        <v>donald trump-anonymous_1_15</v>
      </c>
      <c r="D7" s="3">
        <v>14</v>
      </c>
      <c r="E7" s="3" t="s">
        <v>270</v>
      </c>
      <c r="F7" s="3">
        <v>1996</v>
      </c>
      <c r="G7" s="3" t="s">
        <v>50</v>
      </c>
      <c r="H7" s="3" t="s">
        <v>14</v>
      </c>
      <c r="I7" s="41">
        <v>250000000</v>
      </c>
      <c r="J7" s="3">
        <v>0</v>
      </c>
      <c r="K7" s="3"/>
      <c r="L7" s="3" t="s">
        <v>208</v>
      </c>
      <c r="M7" s="3"/>
      <c r="N7" s="3"/>
      <c r="O7" s="3"/>
      <c r="P7" s="3"/>
      <c r="Q7" s="3"/>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row>
    <row r="8" spans="1:52" ht="56">
      <c r="A8" s="3" t="s">
        <v>66</v>
      </c>
      <c r="B8" s="3" t="s">
        <v>73</v>
      </c>
      <c r="C8" s="3" t="str">
        <f t="shared" si="0"/>
        <v>vladimir putin-oxana fedorova</v>
      </c>
      <c r="D8" s="3">
        <v>15</v>
      </c>
      <c r="E8" s="3" t="s">
        <v>289</v>
      </c>
      <c r="F8" s="3">
        <v>2001</v>
      </c>
      <c r="G8" s="3" t="s">
        <v>50</v>
      </c>
      <c r="H8" s="3" t="s">
        <v>14</v>
      </c>
      <c r="I8" s="7"/>
      <c r="J8" s="24"/>
      <c r="K8" s="3"/>
      <c r="L8" s="3" t="s">
        <v>208</v>
      </c>
      <c r="M8" s="3"/>
      <c r="N8" s="3"/>
      <c r="O8" s="3"/>
      <c r="P8" s="3"/>
      <c r="Q8" s="3"/>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row>
    <row r="9" spans="1:52" ht="42">
      <c r="A9" s="3" t="s">
        <v>73</v>
      </c>
      <c r="B9" s="3" t="s">
        <v>248</v>
      </c>
      <c r="C9" s="3" t="str">
        <f t="shared" si="0"/>
        <v>oxana fedorova-miss universe pageant</v>
      </c>
      <c r="D9" s="3">
        <v>15</v>
      </c>
      <c r="E9" s="3" t="s">
        <v>311</v>
      </c>
      <c r="F9" s="3">
        <v>2002</v>
      </c>
      <c r="G9" s="3" t="s">
        <v>313</v>
      </c>
      <c r="H9" s="3" t="s">
        <v>14</v>
      </c>
      <c r="I9" s="7"/>
      <c r="J9" s="24"/>
      <c r="K9" s="3"/>
      <c r="L9" s="3" t="s">
        <v>208</v>
      </c>
      <c r="M9" s="3"/>
      <c r="N9" s="3"/>
      <c r="O9" s="3"/>
      <c r="P9" s="44"/>
      <c r="Q9" s="3"/>
      <c r="R9" s="24"/>
      <c r="S9" s="24"/>
      <c r="T9" s="24"/>
      <c r="U9" s="24"/>
      <c r="V9" s="24"/>
      <c r="W9" s="24"/>
      <c r="X9" s="24"/>
      <c r="Y9" s="24"/>
      <c r="Z9" s="24"/>
      <c r="AA9" s="24"/>
      <c r="AB9" s="24"/>
      <c r="AC9" s="24"/>
      <c r="AD9" s="24"/>
      <c r="AE9" s="24"/>
      <c r="AF9" s="24"/>
      <c r="AG9" s="24"/>
      <c r="AH9" s="24"/>
      <c r="AI9" s="24"/>
      <c r="AJ9" s="24"/>
      <c r="AK9" s="44"/>
      <c r="AL9" s="24"/>
      <c r="AM9" s="24"/>
      <c r="AN9" s="24"/>
      <c r="AO9" s="24"/>
      <c r="AP9" s="24"/>
      <c r="AQ9" s="24"/>
      <c r="AR9" s="24"/>
      <c r="AS9" s="24"/>
      <c r="AT9" s="24"/>
      <c r="AU9" s="24"/>
      <c r="AV9" s="24"/>
      <c r="AW9" s="24"/>
      <c r="AX9" s="24"/>
      <c r="AY9" s="24"/>
      <c r="AZ9" s="24"/>
    </row>
    <row r="10" spans="1:52" ht="126">
      <c r="A10" s="44" t="s">
        <v>56</v>
      </c>
      <c r="B10" s="44" t="s">
        <v>73</v>
      </c>
      <c r="C10" s="44" t="str">
        <f t="shared" si="0"/>
        <v>donald trump-oxana fedorova</v>
      </c>
      <c r="D10" s="44">
        <v>16</v>
      </c>
      <c r="E10" s="44" t="s">
        <v>336</v>
      </c>
      <c r="F10" s="44">
        <v>2002</v>
      </c>
      <c r="G10" s="44" t="s">
        <v>313</v>
      </c>
      <c r="H10" s="44" t="s">
        <v>14</v>
      </c>
      <c r="I10" s="41"/>
      <c r="J10" s="44"/>
      <c r="K10" s="44">
        <v>39</v>
      </c>
      <c r="L10" s="53" t="s">
        <v>342</v>
      </c>
      <c r="M10" s="44">
        <v>2002</v>
      </c>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row>
    <row r="11" spans="1:52" ht="42">
      <c r="A11" s="44" t="s">
        <v>73</v>
      </c>
      <c r="B11" s="44" t="s">
        <v>176</v>
      </c>
      <c r="C11" s="44" t="str">
        <f t="shared" si="0"/>
        <v>oxana fedorova-vladimir golubev</v>
      </c>
      <c r="D11" s="44">
        <v>16</v>
      </c>
      <c r="E11" s="44" t="s">
        <v>378</v>
      </c>
      <c r="F11" s="40">
        <v>2001</v>
      </c>
      <c r="G11" s="40" t="s">
        <v>50</v>
      </c>
      <c r="H11" s="40" t="s">
        <v>14</v>
      </c>
      <c r="K11" s="40"/>
      <c r="L11" s="44" t="s">
        <v>208</v>
      </c>
      <c r="M11" s="40"/>
      <c r="N11" s="40"/>
      <c r="O11" s="40"/>
      <c r="P11" s="40"/>
      <c r="Q11" s="40"/>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row>
    <row r="12" spans="1:52" ht="42">
      <c r="A12" s="3" t="s">
        <v>176</v>
      </c>
      <c r="B12" s="3" t="s">
        <v>73</v>
      </c>
      <c r="C12" s="3" t="str">
        <f t="shared" si="0"/>
        <v>vladimir golubev-oxana fedorova</v>
      </c>
      <c r="D12" s="3">
        <v>16</v>
      </c>
      <c r="E12" s="44" t="s">
        <v>378</v>
      </c>
      <c r="F12" s="40">
        <v>2001</v>
      </c>
      <c r="G12" s="40" t="s">
        <v>50</v>
      </c>
      <c r="H12" s="40" t="s">
        <v>14</v>
      </c>
      <c r="I12" s="7"/>
      <c r="J12" s="24"/>
      <c r="K12" s="3"/>
      <c r="L12" s="44" t="s">
        <v>208</v>
      </c>
      <c r="M12" s="3"/>
      <c r="N12" s="3"/>
      <c r="O12" s="3"/>
      <c r="P12" s="3"/>
      <c r="Q12" s="3"/>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row>
    <row r="13" spans="1:52" ht="210">
      <c r="A13" s="65" t="s">
        <v>78</v>
      </c>
      <c r="B13" s="65" t="s">
        <v>56</v>
      </c>
      <c r="C13" s="65" t="str">
        <f t="shared" si="0"/>
        <v>felix sater-donald trump</v>
      </c>
      <c r="D13" s="65">
        <v>17</v>
      </c>
      <c r="E13" s="65" t="s">
        <v>435</v>
      </c>
      <c r="F13" s="65">
        <v>2002</v>
      </c>
      <c r="G13" s="65" t="s">
        <v>50</v>
      </c>
      <c r="H13" s="65" t="s">
        <v>14</v>
      </c>
      <c r="I13" s="66"/>
      <c r="J13" s="65">
        <v>1</v>
      </c>
      <c r="K13" s="65">
        <v>30</v>
      </c>
      <c r="L13" s="67" t="s">
        <v>441</v>
      </c>
      <c r="M13" s="65">
        <v>2016</v>
      </c>
      <c r="N13" s="65"/>
      <c r="O13" s="65"/>
      <c r="P13" s="65"/>
      <c r="Q13" s="65"/>
      <c r="R13" s="65">
        <v>84</v>
      </c>
      <c r="S13" s="65" t="s">
        <v>444</v>
      </c>
      <c r="T13" s="65">
        <v>2015</v>
      </c>
      <c r="U13" s="65"/>
      <c r="V13" s="65" t="s">
        <v>14</v>
      </c>
      <c r="W13" s="65"/>
      <c r="X13" s="65"/>
      <c r="Y13" s="65">
        <v>85</v>
      </c>
      <c r="Z13" s="65" t="s">
        <v>449</v>
      </c>
      <c r="AA13" s="65">
        <v>2015</v>
      </c>
      <c r="AB13" s="65"/>
      <c r="AC13" s="65" t="s">
        <v>110</v>
      </c>
      <c r="AD13" s="65"/>
      <c r="AE13" s="65"/>
      <c r="AF13" s="65"/>
      <c r="AG13" s="65"/>
      <c r="AH13" s="65"/>
      <c r="AI13" s="65"/>
      <c r="AJ13" s="65"/>
      <c r="AK13" s="65"/>
      <c r="AL13" s="65"/>
      <c r="AM13" s="65"/>
      <c r="AN13" s="65"/>
      <c r="AO13" s="65"/>
      <c r="AP13" s="65"/>
      <c r="AQ13" s="65"/>
      <c r="AR13" s="65"/>
      <c r="AS13" s="65"/>
      <c r="AT13" s="65"/>
      <c r="AU13" s="65"/>
      <c r="AV13" s="65"/>
      <c r="AW13" s="65"/>
      <c r="AX13" s="65"/>
      <c r="AY13" s="65"/>
      <c r="AZ13" s="65"/>
    </row>
    <row r="14" spans="1:52" ht="70">
      <c r="A14" s="44" t="s">
        <v>78</v>
      </c>
      <c r="B14" s="3" t="s">
        <v>82</v>
      </c>
      <c r="C14" s="3" t="str">
        <f t="shared" si="0"/>
        <v>felix sater-ivanka trump</v>
      </c>
      <c r="D14" s="3">
        <v>17</v>
      </c>
      <c r="E14" s="44" t="s">
        <v>459</v>
      </c>
      <c r="F14" s="3">
        <v>2006</v>
      </c>
      <c r="G14" s="3" t="s">
        <v>13</v>
      </c>
      <c r="H14" s="3" t="s">
        <v>14</v>
      </c>
      <c r="I14" s="7"/>
      <c r="J14" s="24"/>
      <c r="K14" s="3">
        <v>31</v>
      </c>
      <c r="L14" s="53" t="s">
        <v>461</v>
      </c>
      <c r="M14" s="3">
        <v>2006</v>
      </c>
      <c r="N14" s="3"/>
      <c r="O14" s="3"/>
      <c r="P14" s="3"/>
      <c r="Q14" s="3"/>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row>
    <row r="15" spans="1:52" ht="98">
      <c r="A15" s="3" t="s">
        <v>276</v>
      </c>
      <c r="B15" s="44" t="s">
        <v>86</v>
      </c>
      <c r="C15" s="3" t="str">
        <f t="shared" si="0"/>
        <v>oleg deripaska-paul manafort</v>
      </c>
      <c r="D15" s="3">
        <v>17</v>
      </c>
      <c r="E15" s="44" t="s">
        <v>480</v>
      </c>
      <c r="F15" s="3">
        <v>2005</v>
      </c>
      <c r="G15" s="3" t="s">
        <v>50</v>
      </c>
      <c r="H15" s="3" t="s">
        <v>110</v>
      </c>
      <c r="I15" s="41">
        <v>10000000</v>
      </c>
      <c r="J15" s="3">
        <v>1</v>
      </c>
      <c r="K15" s="3">
        <v>182</v>
      </c>
      <c r="L15" s="3" t="s">
        <v>484</v>
      </c>
      <c r="M15" s="3">
        <v>2016</v>
      </c>
      <c r="N15" s="3"/>
      <c r="O15" s="3"/>
      <c r="P15" s="3"/>
      <c r="Q15" s="3"/>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row>
    <row r="16" spans="1:52" ht="70">
      <c r="A16" s="3" t="s">
        <v>275</v>
      </c>
      <c r="B16" s="3" t="s">
        <v>272</v>
      </c>
      <c r="C16" s="3" t="str">
        <f t="shared" si="0"/>
        <v>sotheby's international realty-kirsanova realty</v>
      </c>
      <c r="D16" s="3">
        <v>17</v>
      </c>
      <c r="E16" s="3" t="s">
        <v>499</v>
      </c>
      <c r="F16" s="3">
        <v>2002</v>
      </c>
      <c r="G16" s="3" t="s">
        <v>50</v>
      </c>
      <c r="H16" s="3" t="s">
        <v>14</v>
      </c>
      <c r="I16" s="7"/>
      <c r="J16" s="24"/>
      <c r="K16" s="3"/>
      <c r="L16" s="3" t="s">
        <v>208</v>
      </c>
      <c r="M16" s="3"/>
      <c r="N16" s="3"/>
      <c r="O16" s="3"/>
      <c r="P16" s="3"/>
      <c r="Q16" s="3"/>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row>
    <row r="17" spans="1:52" ht="70">
      <c r="A17" s="3" t="s">
        <v>272</v>
      </c>
      <c r="B17" s="3" t="s">
        <v>275</v>
      </c>
      <c r="C17" s="3" t="str">
        <f t="shared" si="0"/>
        <v>kirsanova realty-sotheby's international realty</v>
      </c>
      <c r="D17" s="3">
        <v>17</v>
      </c>
      <c r="E17" s="3" t="s">
        <v>499</v>
      </c>
      <c r="F17" s="3">
        <v>2002</v>
      </c>
      <c r="G17" s="3" t="s">
        <v>50</v>
      </c>
      <c r="H17" s="3" t="s">
        <v>14</v>
      </c>
      <c r="I17" s="7"/>
      <c r="J17" s="24"/>
      <c r="K17" s="3"/>
      <c r="L17" s="3" t="s">
        <v>208</v>
      </c>
      <c r="M17" s="3"/>
      <c r="N17" s="3"/>
      <c r="O17" s="3"/>
      <c r="P17" s="3"/>
      <c r="Q17" s="3"/>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row>
    <row r="18" spans="1:52" ht="70">
      <c r="A18" s="3" t="s">
        <v>272</v>
      </c>
      <c r="B18" s="3" t="s">
        <v>363</v>
      </c>
      <c r="C18" s="3" t="str">
        <f t="shared" si="0"/>
        <v>kirsanova realty-trump world tower</v>
      </c>
      <c r="D18" s="3">
        <v>17</v>
      </c>
      <c r="E18" s="3" t="s">
        <v>499</v>
      </c>
      <c r="F18" s="3">
        <v>2002</v>
      </c>
      <c r="G18" s="3" t="s">
        <v>13</v>
      </c>
      <c r="H18" s="3" t="s">
        <v>14</v>
      </c>
      <c r="I18" s="7"/>
      <c r="J18" s="24"/>
      <c r="K18" s="3"/>
      <c r="L18" s="44"/>
      <c r="M18" s="3"/>
      <c r="N18" s="3"/>
      <c r="O18" s="3"/>
      <c r="P18" s="3"/>
      <c r="Q18" s="3"/>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row>
    <row r="19" spans="1:52" ht="70">
      <c r="A19" s="3" t="s">
        <v>78</v>
      </c>
      <c r="B19" s="3" t="s">
        <v>138</v>
      </c>
      <c r="C19" s="3" t="str">
        <f t="shared" si="0"/>
        <v>felix sater-tevfik arif</v>
      </c>
      <c r="D19" s="3">
        <v>17</v>
      </c>
      <c r="E19" s="3" t="s">
        <v>538</v>
      </c>
      <c r="F19" s="44">
        <v>2002</v>
      </c>
      <c r="G19" s="44" t="s">
        <v>50</v>
      </c>
      <c r="H19" s="44" t="s">
        <v>14</v>
      </c>
      <c r="I19" s="41"/>
      <c r="J19" s="44"/>
      <c r="K19" s="44"/>
      <c r="L19" s="3" t="s">
        <v>208</v>
      </c>
      <c r="M19" s="44"/>
      <c r="N19" s="44"/>
      <c r="O19" s="44"/>
      <c r="P19" s="44"/>
      <c r="Q19" s="4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row>
    <row r="20" spans="1:52" ht="70">
      <c r="A20" s="3" t="s">
        <v>138</v>
      </c>
      <c r="B20" s="3" t="s">
        <v>78</v>
      </c>
      <c r="C20" s="3" t="str">
        <f t="shared" si="0"/>
        <v>tevfik arif-felix sater</v>
      </c>
      <c r="D20" s="3">
        <v>17</v>
      </c>
      <c r="E20" s="3" t="s">
        <v>538</v>
      </c>
      <c r="F20" s="44">
        <v>2002</v>
      </c>
      <c r="G20" s="44" t="s">
        <v>50</v>
      </c>
      <c r="H20" s="44" t="s">
        <v>14</v>
      </c>
      <c r="I20" s="7"/>
      <c r="J20" s="3"/>
      <c r="K20" s="3"/>
      <c r="L20" s="53" t="s">
        <v>208</v>
      </c>
      <c r="M20" s="3"/>
      <c r="N20" s="3"/>
      <c r="O20" s="3"/>
      <c r="P20" s="3"/>
      <c r="Q20" s="3"/>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row>
    <row r="21" spans="1:52" ht="56">
      <c r="A21" s="3" t="s">
        <v>78</v>
      </c>
      <c r="B21" s="3" t="s">
        <v>66</v>
      </c>
      <c r="C21" s="3" t="str">
        <f t="shared" si="0"/>
        <v>felix sater-vladimir putin</v>
      </c>
      <c r="D21" s="3">
        <v>17</v>
      </c>
      <c r="E21" s="3" t="s">
        <v>459</v>
      </c>
      <c r="F21" s="3">
        <v>2000</v>
      </c>
      <c r="G21" s="3" t="s">
        <v>50</v>
      </c>
      <c r="H21" s="3" t="s">
        <v>110</v>
      </c>
      <c r="I21" s="7"/>
      <c r="J21" s="24"/>
      <c r="K21" s="3"/>
      <c r="L21" s="44" t="s">
        <v>208</v>
      </c>
      <c r="M21" s="3"/>
      <c r="N21" s="3"/>
      <c r="O21" s="3"/>
      <c r="P21" s="3"/>
      <c r="Q21" s="3"/>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row>
    <row r="22" spans="1:52" ht="56">
      <c r="A22" s="3" t="s">
        <v>66</v>
      </c>
      <c r="B22" s="3" t="s">
        <v>78</v>
      </c>
      <c r="C22" s="3" t="str">
        <f t="shared" si="0"/>
        <v>vladimir putin-felix sater</v>
      </c>
      <c r="D22" s="3">
        <v>17</v>
      </c>
      <c r="E22" s="3" t="s">
        <v>459</v>
      </c>
      <c r="F22" s="3">
        <v>2000</v>
      </c>
      <c r="G22" s="3" t="s">
        <v>50</v>
      </c>
      <c r="H22" s="3" t="s">
        <v>110</v>
      </c>
      <c r="I22" s="7"/>
      <c r="J22" s="24"/>
      <c r="K22" s="3"/>
      <c r="L22" s="53" t="s">
        <v>208</v>
      </c>
      <c r="M22" s="3"/>
      <c r="N22" s="3"/>
      <c r="O22" s="3"/>
      <c r="P22" s="3"/>
      <c r="Q22" s="3"/>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row>
    <row r="23" spans="1:52" ht="28">
      <c r="A23" s="3" t="s">
        <v>82</v>
      </c>
      <c r="B23" s="3" t="s">
        <v>56</v>
      </c>
      <c r="C23" s="3" t="str">
        <f t="shared" si="0"/>
        <v>ivanka trump-donald trump</v>
      </c>
      <c r="D23" s="3">
        <v>17</v>
      </c>
      <c r="E23" s="3" t="s">
        <v>596</v>
      </c>
      <c r="F23" s="3">
        <v>1981</v>
      </c>
      <c r="G23" s="3" t="s">
        <v>13</v>
      </c>
      <c r="H23" s="3" t="s">
        <v>597</v>
      </c>
      <c r="I23" s="7"/>
      <c r="J23" s="24"/>
      <c r="K23" s="3"/>
      <c r="L23" s="3" t="s">
        <v>208</v>
      </c>
      <c r="M23" s="3"/>
      <c r="N23" s="3"/>
      <c r="O23" s="3"/>
      <c r="P23" s="3"/>
      <c r="Q23" s="3"/>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row>
    <row r="24" spans="1:52" ht="28">
      <c r="A24" s="3" t="s">
        <v>56</v>
      </c>
      <c r="B24" s="3" t="s">
        <v>82</v>
      </c>
      <c r="C24" s="3" t="str">
        <f t="shared" si="0"/>
        <v>donald trump-ivanka trump</v>
      </c>
      <c r="D24" s="3">
        <v>17</v>
      </c>
      <c r="E24" s="3" t="s">
        <v>596</v>
      </c>
      <c r="F24" s="3">
        <v>1981</v>
      </c>
      <c r="G24" s="3" t="s">
        <v>13</v>
      </c>
      <c r="H24" s="3" t="s">
        <v>597</v>
      </c>
      <c r="I24" s="41"/>
      <c r="J24" s="24"/>
      <c r="K24" s="3"/>
      <c r="L24" s="44" t="s">
        <v>208</v>
      </c>
      <c r="M24" s="3"/>
      <c r="N24" s="3"/>
      <c r="O24" s="3"/>
      <c r="P24" s="3"/>
      <c r="Q24" s="3"/>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row>
    <row r="25" spans="1:52" ht="28">
      <c r="A25" s="3" t="s">
        <v>86</v>
      </c>
      <c r="B25" s="3" t="s">
        <v>235</v>
      </c>
      <c r="C25" s="3" t="str">
        <f t="shared" si="0"/>
        <v>paul manafort-trump tower</v>
      </c>
      <c r="D25" s="3">
        <v>17</v>
      </c>
      <c r="E25" s="3" t="s">
        <v>628</v>
      </c>
      <c r="F25" s="3">
        <v>2006</v>
      </c>
      <c r="G25" s="3" t="s">
        <v>13</v>
      </c>
      <c r="H25" s="3" t="s">
        <v>14</v>
      </c>
      <c r="I25" s="41">
        <v>3600000</v>
      </c>
      <c r="J25" s="24"/>
      <c r="K25" s="3"/>
      <c r="L25" s="3" t="s">
        <v>208</v>
      </c>
      <c r="M25" s="3"/>
      <c r="N25" s="3"/>
      <c r="O25" s="3"/>
      <c r="P25" s="44"/>
      <c r="Q25" s="3"/>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row>
    <row r="26" spans="1:52" ht="14">
      <c r="A26" s="44" t="s">
        <v>276</v>
      </c>
      <c r="B26" s="44" t="s">
        <v>66</v>
      </c>
      <c r="C26" s="3" t="str">
        <f t="shared" si="0"/>
        <v>oleg deripaska-vladimir putin</v>
      </c>
      <c r="D26" s="3">
        <v>17</v>
      </c>
      <c r="E26" s="3" t="s">
        <v>646</v>
      </c>
      <c r="F26" s="3">
        <v>2005</v>
      </c>
      <c r="G26" s="3" t="s">
        <v>50</v>
      </c>
      <c r="H26" s="3" t="s">
        <v>53</v>
      </c>
      <c r="I26" s="7"/>
      <c r="J26" s="24"/>
      <c r="K26" s="3"/>
      <c r="L26" s="3" t="s">
        <v>208</v>
      </c>
      <c r="M26" s="3"/>
      <c r="N26" s="3"/>
      <c r="O26" s="3"/>
      <c r="P26" s="3"/>
      <c r="Q26" s="3"/>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row>
    <row r="27" spans="1:52" ht="14">
      <c r="A27" s="3" t="s">
        <v>66</v>
      </c>
      <c r="B27" s="3" t="s">
        <v>276</v>
      </c>
      <c r="C27" s="3" t="str">
        <f t="shared" si="0"/>
        <v>vladimir putin-oleg deripaska</v>
      </c>
      <c r="D27" s="3">
        <v>17</v>
      </c>
      <c r="E27" s="3" t="s">
        <v>646</v>
      </c>
      <c r="F27" s="3">
        <v>2005</v>
      </c>
      <c r="G27" s="3" t="s">
        <v>50</v>
      </c>
      <c r="H27" s="3" t="s">
        <v>53</v>
      </c>
      <c r="I27" s="7"/>
      <c r="J27" s="24"/>
      <c r="K27" s="3"/>
      <c r="L27" s="44" t="s">
        <v>208</v>
      </c>
      <c r="M27" s="3"/>
      <c r="N27" s="3"/>
      <c r="O27" s="3"/>
      <c r="P27" s="3"/>
      <c r="Q27" s="3"/>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row>
    <row r="28" spans="1:52" ht="42">
      <c r="A28" s="3" t="s">
        <v>276</v>
      </c>
      <c r="B28" s="3" t="s">
        <v>235</v>
      </c>
      <c r="C28" s="3" t="str">
        <f t="shared" si="0"/>
        <v>oleg deripaska-trump tower</v>
      </c>
      <c r="D28" s="3">
        <v>17</v>
      </c>
      <c r="E28" s="3" t="s">
        <v>674</v>
      </c>
      <c r="F28" s="3">
        <v>2006</v>
      </c>
      <c r="G28" s="3" t="s">
        <v>13</v>
      </c>
      <c r="H28" s="3" t="s">
        <v>14</v>
      </c>
      <c r="I28" s="7"/>
      <c r="J28" s="24"/>
      <c r="K28" s="3"/>
      <c r="L28" s="3" t="s">
        <v>208</v>
      </c>
      <c r="M28" s="3"/>
      <c r="N28" s="3"/>
      <c r="O28" s="3"/>
      <c r="P28" s="3"/>
      <c r="Q28" s="3"/>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row>
    <row r="29" spans="1:52" ht="28">
      <c r="A29" s="44" t="s">
        <v>78</v>
      </c>
      <c r="B29" s="44" t="s">
        <v>235</v>
      </c>
      <c r="C29" s="44" t="str">
        <f t="shared" si="0"/>
        <v>felix sater-trump tower</v>
      </c>
      <c r="D29" s="44">
        <v>17</v>
      </c>
      <c r="E29" s="44" t="s">
        <v>683</v>
      </c>
      <c r="F29" s="44">
        <v>2006</v>
      </c>
      <c r="G29" s="44" t="s">
        <v>13</v>
      </c>
      <c r="H29" s="44" t="s">
        <v>14</v>
      </c>
      <c r="I29" s="41"/>
      <c r="J29" s="44"/>
      <c r="K29" s="44"/>
      <c r="L29" s="44" t="s">
        <v>208</v>
      </c>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row>
    <row r="30" spans="1:52" ht="14">
      <c r="A30" s="44" t="s">
        <v>78</v>
      </c>
      <c r="B30" s="44" t="s">
        <v>245</v>
      </c>
      <c r="C30" s="44" t="str">
        <f t="shared" si="0"/>
        <v>felix sater-bayrock group</v>
      </c>
      <c r="D30" s="44">
        <v>17</v>
      </c>
      <c r="E30" s="40" t="s">
        <v>696</v>
      </c>
      <c r="F30" s="44">
        <v>2001</v>
      </c>
      <c r="G30" s="40" t="s">
        <v>13</v>
      </c>
      <c r="H30" s="40" t="s">
        <v>14</v>
      </c>
      <c r="K30" s="44"/>
      <c r="L30" s="44" t="s">
        <v>208</v>
      </c>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row>
    <row r="31" spans="1:52" ht="70">
      <c r="A31" s="3" t="s">
        <v>56</v>
      </c>
      <c r="B31" s="3" t="s">
        <v>245</v>
      </c>
      <c r="C31" s="3" t="str">
        <f t="shared" si="0"/>
        <v>donald trump-bayrock group</v>
      </c>
      <c r="D31" s="3">
        <v>18</v>
      </c>
      <c r="E31" s="3" t="s">
        <v>705</v>
      </c>
      <c r="F31" s="3">
        <v>2006</v>
      </c>
      <c r="G31" s="3" t="s">
        <v>50</v>
      </c>
      <c r="H31" s="3" t="s">
        <v>14</v>
      </c>
      <c r="I31" s="7"/>
      <c r="J31" s="24"/>
      <c r="K31" s="3">
        <v>23</v>
      </c>
      <c r="L31" s="53" t="s">
        <v>708</v>
      </c>
      <c r="M31" s="3">
        <v>2010</v>
      </c>
      <c r="N31" s="3"/>
      <c r="O31" s="3"/>
      <c r="P31" s="3"/>
      <c r="Q31" s="3"/>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row>
    <row r="32" spans="1:52" ht="42">
      <c r="A32" s="3" t="s">
        <v>56</v>
      </c>
      <c r="B32" s="3" t="s">
        <v>252</v>
      </c>
      <c r="C32" s="3" t="str">
        <f t="shared" si="0"/>
        <v>donald trump-alex shnaider</v>
      </c>
      <c r="D32" s="3">
        <v>18</v>
      </c>
      <c r="E32" s="3" t="s">
        <v>717</v>
      </c>
      <c r="F32" s="3">
        <v>2007</v>
      </c>
      <c r="G32" s="3" t="s">
        <v>718</v>
      </c>
      <c r="H32" s="3" t="s">
        <v>14</v>
      </c>
      <c r="I32" s="7"/>
      <c r="J32" s="24"/>
      <c r="K32" s="3"/>
      <c r="L32" s="3" t="s">
        <v>208</v>
      </c>
      <c r="M32" s="3"/>
      <c r="N32" s="3"/>
      <c r="O32" s="3"/>
      <c r="P32" s="3"/>
      <c r="Q32" s="3"/>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row>
    <row r="33" spans="1:52" ht="56">
      <c r="A33" s="3" t="s">
        <v>292</v>
      </c>
      <c r="B33" s="3" t="s">
        <v>56</v>
      </c>
      <c r="C33" s="3" t="str">
        <f t="shared" si="0"/>
        <v>vnescheconombank-donald trump</v>
      </c>
      <c r="D33" s="3">
        <v>18</v>
      </c>
      <c r="E33" s="3" t="s">
        <v>732</v>
      </c>
      <c r="F33" s="3">
        <v>2010</v>
      </c>
      <c r="G33" s="3" t="s">
        <v>718</v>
      </c>
      <c r="H33" s="3" t="s">
        <v>14</v>
      </c>
      <c r="I33" s="41">
        <v>1000000000</v>
      </c>
      <c r="J33" s="24"/>
      <c r="K33" s="3"/>
      <c r="L33" s="3" t="s">
        <v>208</v>
      </c>
      <c r="M33" s="3"/>
      <c r="N33" s="3"/>
      <c r="O33" s="3"/>
      <c r="P33" s="3"/>
      <c r="Q33" s="3"/>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row>
    <row r="34" spans="1:52" ht="42">
      <c r="A34" s="3" t="s">
        <v>92</v>
      </c>
      <c r="B34" s="3" t="s">
        <v>194</v>
      </c>
      <c r="C34" s="3" t="str">
        <f t="shared" si="0"/>
        <v>jared kushner-sergei gorkov</v>
      </c>
      <c r="D34" s="3">
        <v>19</v>
      </c>
      <c r="E34" s="3" t="s">
        <v>755</v>
      </c>
      <c r="F34" s="3">
        <v>2016</v>
      </c>
      <c r="G34" s="3" t="s">
        <v>13</v>
      </c>
      <c r="H34" s="3" t="s">
        <v>14</v>
      </c>
      <c r="I34" s="7"/>
      <c r="J34" s="24"/>
      <c r="K34" s="3">
        <v>225</v>
      </c>
      <c r="L34" s="3" t="s">
        <v>758</v>
      </c>
      <c r="M34" s="3">
        <v>2016</v>
      </c>
      <c r="N34" s="3" t="s">
        <v>13</v>
      </c>
      <c r="O34" s="3"/>
      <c r="P34" s="3"/>
      <c r="Q34" s="3"/>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row>
    <row r="35" spans="1:52" ht="56">
      <c r="A35" s="3" t="s">
        <v>56</v>
      </c>
      <c r="B35" s="3" t="s">
        <v>254</v>
      </c>
      <c r="C35" s="3" t="str">
        <f t="shared" si="0"/>
        <v>donald trump-fedor emelianenko</v>
      </c>
      <c r="D35" s="3">
        <v>19</v>
      </c>
      <c r="E35" s="3" t="s">
        <v>767</v>
      </c>
      <c r="F35" s="3">
        <v>2008</v>
      </c>
      <c r="G35" s="3" t="s">
        <v>50</v>
      </c>
      <c r="H35" s="3" t="s">
        <v>14</v>
      </c>
      <c r="I35" s="7"/>
      <c r="J35" s="3">
        <v>0</v>
      </c>
      <c r="K35" s="3"/>
      <c r="L35" s="3" t="s">
        <v>208</v>
      </c>
      <c r="M35" s="3"/>
      <c r="N35" s="3"/>
      <c r="O35" s="3"/>
      <c r="P35" s="3"/>
      <c r="Q35" s="3"/>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row>
    <row r="36" spans="1:52" ht="70">
      <c r="A36" s="3" t="s">
        <v>56</v>
      </c>
      <c r="B36" s="3" t="s">
        <v>204</v>
      </c>
      <c r="C36" s="3" t="str">
        <f t="shared" si="0"/>
        <v>donald trump-affliction entertainment</v>
      </c>
      <c r="D36" s="3">
        <v>19</v>
      </c>
      <c r="E36" s="3" t="s">
        <v>784</v>
      </c>
      <c r="F36" s="3">
        <v>2008</v>
      </c>
      <c r="G36" s="3" t="s">
        <v>50</v>
      </c>
      <c r="H36" s="3" t="s">
        <v>14</v>
      </c>
      <c r="I36" s="7"/>
      <c r="J36" s="3">
        <v>0</v>
      </c>
      <c r="K36" s="3"/>
      <c r="L36" s="3" t="s">
        <v>208</v>
      </c>
      <c r="M36" s="3"/>
      <c r="N36" s="3"/>
      <c r="O36" s="3"/>
      <c r="P36" s="3"/>
      <c r="Q36" s="3"/>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row>
    <row r="37" spans="1:52" ht="70">
      <c r="A37" s="3" t="s">
        <v>198</v>
      </c>
      <c r="B37" s="3" t="s">
        <v>204</v>
      </c>
      <c r="C37" s="3" t="str">
        <f t="shared" si="0"/>
        <v>michael cohen-affliction entertainment</v>
      </c>
      <c r="D37" s="3">
        <v>19</v>
      </c>
      <c r="E37" s="44" t="s">
        <v>804</v>
      </c>
      <c r="F37" s="3">
        <v>2008</v>
      </c>
      <c r="G37" s="44" t="s">
        <v>50</v>
      </c>
      <c r="H37" s="44" t="s">
        <v>14</v>
      </c>
      <c r="I37" s="41"/>
      <c r="J37" s="44">
        <v>0</v>
      </c>
      <c r="K37" s="3"/>
      <c r="L37" s="44" t="s">
        <v>208</v>
      </c>
      <c r="M37" s="3"/>
      <c r="N37" s="3"/>
      <c r="O37" s="3"/>
      <c r="P37" s="3"/>
      <c r="Q37" s="3"/>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row>
    <row r="38" spans="1:52" ht="70">
      <c r="A38" s="3" t="s">
        <v>254</v>
      </c>
      <c r="B38" s="3" t="s">
        <v>204</v>
      </c>
      <c r="C38" s="3" t="str">
        <f t="shared" si="0"/>
        <v>fedor emelianenko-affliction entertainment</v>
      </c>
      <c r="D38" s="3">
        <v>19</v>
      </c>
      <c r="E38" s="3" t="s">
        <v>784</v>
      </c>
      <c r="F38" s="44">
        <v>2008</v>
      </c>
      <c r="G38" s="44" t="s">
        <v>50</v>
      </c>
      <c r="H38" s="44" t="s">
        <v>14</v>
      </c>
      <c r="I38" s="41"/>
      <c r="J38" s="44"/>
      <c r="K38" s="44"/>
      <c r="L38" s="44" t="s">
        <v>208</v>
      </c>
      <c r="M38" s="44"/>
      <c r="N38" s="44"/>
      <c r="O38" s="44"/>
      <c r="P38" s="44"/>
      <c r="Q38" s="4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row>
    <row r="39" spans="1:52" ht="42">
      <c r="A39" s="3" t="s">
        <v>254</v>
      </c>
      <c r="B39" s="3" t="s">
        <v>66</v>
      </c>
      <c r="C39" s="3" t="str">
        <f t="shared" si="0"/>
        <v>fedor emelianenko-vladimir putin</v>
      </c>
      <c r="D39" s="3">
        <v>19</v>
      </c>
      <c r="E39" s="3" t="s">
        <v>825</v>
      </c>
      <c r="F39" s="44">
        <v>2008</v>
      </c>
      <c r="G39" s="44" t="s">
        <v>50</v>
      </c>
      <c r="H39" s="44" t="s">
        <v>14</v>
      </c>
      <c r="I39" s="7"/>
      <c r="J39" s="24"/>
      <c r="K39" s="3"/>
      <c r="L39" s="3" t="s">
        <v>208</v>
      </c>
      <c r="M39" s="3"/>
      <c r="N39" s="3"/>
      <c r="O39" s="3"/>
      <c r="P39" s="3"/>
      <c r="Q39" s="3"/>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row>
    <row r="40" spans="1:52" ht="42">
      <c r="A40" s="3" t="s">
        <v>66</v>
      </c>
      <c r="B40" s="3" t="s">
        <v>254</v>
      </c>
      <c r="C40" s="3" t="str">
        <f t="shared" si="0"/>
        <v>vladimir putin-fedor emelianenko</v>
      </c>
      <c r="D40" s="3">
        <v>19</v>
      </c>
      <c r="E40" s="3" t="s">
        <v>825</v>
      </c>
      <c r="F40" s="3">
        <v>2008</v>
      </c>
      <c r="G40" s="3" t="s">
        <v>50</v>
      </c>
      <c r="H40" s="3" t="s">
        <v>14</v>
      </c>
      <c r="I40" s="7"/>
      <c r="J40" s="24"/>
      <c r="K40" s="3"/>
      <c r="L40" s="44" t="s">
        <v>208</v>
      </c>
      <c r="M40" s="3"/>
      <c r="N40" s="3"/>
      <c r="O40" s="3"/>
      <c r="P40" s="3"/>
      <c r="Q40" s="3"/>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row>
    <row r="41" spans="1:52" ht="112">
      <c r="A41" s="3" t="s">
        <v>95</v>
      </c>
      <c r="B41" s="3" t="s">
        <v>130</v>
      </c>
      <c r="C41" s="3" t="str">
        <f t="shared" si="0"/>
        <v>donald trump jr.-trump organization</v>
      </c>
      <c r="D41" s="3">
        <v>19</v>
      </c>
      <c r="E41" s="3" t="s">
        <v>875</v>
      </c>
      <c r="F41" s="3">
        <v>2008</v>
      </c>
      <c r="G41" s="3" t="s">
        <v>13</v>
      </c>
      <c r="H41" s="3" t="s">
        <v>14</v>
      </c>
      <c r="I41" s="7"/>
      <c r="J41" s="24"/>
      <c r="K41" s="3"/>
      <c r="L41" s="3" t="s">
        <v>208</v>
      </c>
      <c r="M41" s="3"/>
      <c r="N41" s="3"/>
      <c r="O41" s="3"/>
      <c r="P41" s="3"/>
      <c r="Q41" s="3"/>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row>
    <row r="42" spans="1:52" ht="70">
      <c r="A42" s="3" t="s">
        <v>232</v>
      </c>
      <c r="B42" s="3" t="s">
        <v>363</v>
      </c>
      <c r="C42" s="3" t="str">
        <f t="shared" si="0"/>
        <v>anonymous_1_19-trump world tower</v>
      </c>
      <c r="D42" s="3">
        <v>20</v>
      </c>
      <c r="E42" s="3" t="s">
        <v>892</v>
      </c>
      <c r="F42" s="3">
        <v>1996</v>
      </c>
      <c r="G42" s="3" t="s">
        <v>13</v>
      </c>
      <c r="H42" s="3" t="s">
        <v>14</v>
      </c>
      <c r="I42" s="7"/>
      <c r="J42" s="24"/>
      <c r="K42" s="3"/>
      <c r="L42" s="3" t="s">
        <v>208</v>
      </c>
      <c r="M42" s="3"/>
      <c r="N42" s="3"/>
      <c r="O42" s="3"/>
      <c r="P42" s="3"/>
      <c r="Q42" s="3"/>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row>
    <row r="43" spans="1:52" ht="28">
      <c r="A43" s="3" t="s">
        <v>227</v>
      </c>
      <c r="B43" s="3" t="s">
        <v>209</v>
      </c>
      <c r="C43" s="3" t="str">
        <f t="shared" si="0"/>
        <v>trump soho-anonymous_1_19_3</v>
      </c>
      <c r="D43" s="3">
        <v>20</v>
      </c>
      <c r="E43" s="3" t="s">
        <v>916</v>
      </c>
      <c r="F43" s="3">
        <v>2010</v>
      </c>
      <c r="G43" s="3" t="s">
        <v>210</v>
      </c>
      <c r="H43" s="3" t="s">
        <v>14</v>
      </c>
      <c r="I43" s="7"/>
      <c r="J43" s="24"/>
      <c r="K43" s="3"/>
      <c r="L43" s="3" t="s">
        <v>208</v>
      </c>
      <c r="M43" s="3"/>
      <c r="N43" s="3"/>
      <c r="O43" s="3"/>
      <c r="P43" s="3"/>
      <c r="Q43" s="3"/>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row>
    <row r="44" spans="1:52" ht="126">
      <c r="A44" s="3" t="s">
        <v>102</v>
      </c>
      <c r="B44" s="3" t="s">
        <v>56</v>
      </c>
      <c r="C44" s="3" t="str">
        <f t="shared" si="0"/>
        <v>dmitry rybolovlev-donald trump</v>
      </c>
      <c r="D44" s="3">
        <v>21</v>
      </c>
      <c r="E44" s="3" t="s">
        <v>935</v>
      </c>
      <c r="F44" s="3">
        <v>2008</v>
      </c>
      <c r="G44" s="3" t="s">
        <v>13</v>
      </c>
      <c r="H44" s="3" t="s">
        <v>14</v>
      </c>
      <c r="I44" s="41">
        <v>95000000</v>
      </c>
      <c r="J44" s="3">
        <v>1</v>
      </c>
      <c r="K44" s="3">
        <v>21</v>
      </c>
      <c r="L44" s="3" t="s">
        <v>937</v>
      </c>
      <c r="M44" s="3">
        <v>2016</v>
      </c>
      <c r="N44" s="3"/>
      <c r="O44" s="3"/>
      <c r="P44" s="3"/>
      <c r="Q44" s="3"/>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row>
    <row r="45" spans="1:52" ht="112">
      <c r="A45" s="3" t="s">
        <v>105</v>
      </c>
      <c r="B45" s="3" t="s">
        <v>56</v>
      </c>
      <c r="C45" s="3" t="str">
        <f t="shared" si="0"/>
        <v>anonymous_1_20-donald trump</v>
      </c>
      <c r="D45" s="3">
        <v>22</v>
      </c>
      <c r="E45" s="3" t="s">
        <v>947</v>
      </c>
      <c r="F45" s="3">
        <v>2017</v>
      </c>
      <c r="G45" s="3" t="s">
        <v>13</v>
      </c>
      <c r="H45" s="3" t="s">
        <v>14</v>
      </c>
      <c r="I45" s="41">
        <v>100000000</v>
      </c>
      <c r="J45" s="24"/>
      <c r="K45" s="3"/>
      <c r="L45" s="3" t="s">
        <v>208</v>
      </c>
      <c r="M45" s="3"/>
      <c r="N45" s="3"/>
      <c r="O45" s="3"/>
      <c r="P45" s="3"/>
      <c r="Q45" s="3"/>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row>
    <row r="46" spans="1:52" ht="70">
      <c r="A46" s="3" t="s">
        <v>105</v>
      </c>
      <c r="B46" s="3" t="s">
        <v>66</v>
      </c>
      <c r="C46" s="3" t="str">
        <f t="shared" si="0"/>
        <v>anonymous_1_20-vladimir putin</v>
      </c>
      <c r="D46" s="3">
        <v>22</v>
      </c>
      <c r="E46" s="3" t="s">
        <v>963</v>
      </c>
      <c r="F46" s="3">
        <v>2017</v>
      </c>
      <c r="G46" s="3" t="s">
        <v>50</v>
      </c>
      <c r="H46" s="3" t="s">
        <v>110</v>
      </c>
      <c r="I46" s="7"/>
      <c r="J46" s="24"/>
      <c r="K46" s="3"/>
      <c r="L46" s="44" t="s">
        <v>208</v>
      </c>
      <c r="M46" s="3"/>
      <c r="N46" s="3"/>
      <c r="O46" s="3"/>
      <c r="P46" s="3"/>
      <c r="Q46" s="3"/>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row>
    <row r="47" spans="1:52" ht="126">
      <c r="A47" s="3" t="s">
        <v>107</v>
      </c>
      <c r="B47" s="3" t="s">
        <v>227</v>
      </c>
      <c r="C47" s="3" t="str">
        <f t="shared" si="0"/>
        <v>alexander mashkevitch-trump soho</v>
      </c>
      <c r="D47" s="3">
        <v>22</v>
      </c>
      <c r="E47" s="3" t="s">
        <v>982</v>
      </c>
      <c r="F47" s="3">
        <v>2010</v>
      </c>
      <c r="G47" s="3" t="s">
        <v>13</v>
      </c>
      <c r="H47" s="3" t="s">
        <v>14</v>
      </c>
      <c r="I47" s="7"/>
      <c r="J47" s="24"/>
      <c r="K47" s="3"/>
      <c r="L47" s="3" t="s">
        <v>208</v>
      </c>
      <c r="M47" s="3"/>
      <c r="N47" s="3"/>
      <c r="O47" s="3"/>
      <c r="P47" s="3"/>
      <c r="Q47" s="3"/>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row>
    <row r="48" spans="1:52" ht="14">
      <c r="A48" s="3" t="s">
        <v>56</v>
      </c>
      <c r="B48" s="3" t="s">
        <v>113</v>
      </c>
      <c r="C48" s="3" t="str">
        <f t="shared" si="0"/>
        <v>donald trump-eric trump</v>
      </c>
      <c r="D48" s="3">
        <v>23</v>
      </c>
      <c r="E48" s="3" t="s">
        <v>1763</v>
      </c>
      <c r="F48" s="3">
        <v>1984</v>
      </c>
      <c r="G48" s="3" t="s">
        <v>13</v>
      </c>
      <c r="H48" s="3" t="s">
        <v>597</v>
      </c>
      <c r="I48" s="7"/>
      <c r="J48" s="24"/>
      <c r="K48" s="3"/>
      <c r="L48" s="44" t="s">
        <v>208</v>
      </c>
      <c r="M48" s="3"/>
      <c r="N48" s="3"/>
      <c r="O48" s="3"/>
      <c r="P48" s="3"/>
      <c r="Q48" s="3"/>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row>
    <row r="49" spans="1:52" ht="56">
      <c r="A49" s="3" t="s">
        <v>113</v>
      </c>
      <c r="B49" s="3" t="s">
        <v>130</v>
      </c>
      <c r="C49" s="3" t="str">
        <f t="shared" si="0"/>
        <v>eric trump-trump organization</v>
      </c>
      <c r="D49" s="3">
        <v>23</v>
      </c>
      <c r="E49" s="3" t="s">
        <v>1010</v>
      </c>
      <c r="F49" s="3">
        <v>2014</v>
      </c>
      <c r="G49" s="3" t="s">
        <v>13</v>
      </c>
      <c r="H49" s="3" t="s">
        <v>14</v>
      </c>
      <c r="I49" s="7"/>
      <c r="J49" s="24"/>
      <c r="K49" s="3"/>
      <c r="L49" s="3" t="s">
        <v>208</v>
      </c>
      <c r="M49" s="3"/>
      <c r="N49" s="3"/>
      <c r="O49" s="3"/>
      <c r="P49" s="3"/>
      <c r="Q49" s="3"/>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row>
    <row r="50" spans="1:52" ht="56">
      <c r="A50" s="3" t="s">
        <v>121</v>
      </c>
      <c r="B50" s="3" t="s">
        <v>130</v>
      </c>
      <c r="C50" s="3" t="str">
        <f t="shared" si="0"/>
        <v>anonymous_1_20_2-trump organization</v>
      </c>
      <c r="D50" s="3">
        <v>23</v>
      </c>
      <c r="E50" s="3" t="s">
        <v>1010</v>
      </c>
      <c r="F50" s="3">
        <v>2014</v>
      </c>
      <c r="G50" s="3" t="s">
        <v>13</v>
      </c>
      <c r="H50" s="3" t="s">
        <v>14</v>
      </c>
      <c r="I50" s="7"/>
      <c r="J50" s="24"/>
      <c r="K50" s="3"/>
      <c r="L50" s="3" t="s">
        <v>208</v>
      </c>
      <c r="M50" s="3"/>
      <c r="N50" s="3"/>
      <c r="O50" s="3"/>
      <c r="P50" s="3"/>
      <c r="Q50" s="3"/>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row>
    <row r="51" spans="1:52" ht="126">
      <c r="A51" s="3" t="s">
        <v>126</v>
      </c>
      <c r="B51" s="3" t="s">
        <v>235</v>
      </c>
      <c r="C51" s="3" t="str">
        <f t="shared" si="0"/>
        <v>semion mogilevich-trump tower</v>
      </c>
      <c r="D51" s="3">
        <v>23</v>
      </c>
      <c r="E51" s="3" t="s">
        <v>1048</v>
      </c>
      <c r="F51" s="3">
        <v>2010</v>
      </c>
      <c r="G51" s="3" t="s">
        <v>13</v>
      </c>
      <c r="H51" s="3" t="s">
        <v>14</v>
      </c>
      <c r="I51" s="7"/>
      <c r="J51" s="24"/>
      <c r="K51" s="3"/>
      <c r="L51" s="3" t="s">
        <v>208</v>
      </c>
      <c r="M51" s="3"/>
      <c r="N51" s="3"/>
      <c r="O51" s="3"/>
      <c r="P51" s="3"/>
      <c r="Q51" s="3"/>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row>
    <row r="52" spans="1:52" ht="56">
      <c r="A52" s="3" t="s">
        <v>56</v>
      </c>
      <c r="B52" s="3" t="s">
        <v>257</v>
      </c>
      <c r="C52" s="3" t="str">
        <f t="shared" si="0"/>
        <v>donald trump-trump tower batumi</v>
      </c>
      <c r="D52" s="3">
        <v>23</v>
      </c>
      <c r="E52" s="3" t="s">
        <v>1055</v>
      </c>
      <c r="F52" s="3">
        <v>2011</v>
      </c>
      <c r="G52" s="3" t="s">
        <v>148</v>
      </c>
      <c r="H52" s="3" t="s">
        <v>14</v>
      </c>
      <c r="I52" s="7"/>
      <c r="J52" s="3">
        <v>1</v>
      </c>
      <c r="K52" s="3"/>
      <c r="L52" s="3" t="s">
        <v>208</v>
      </c>
      <c r="M52" s="3"/>
      <c r="N52" s="3"/>
      <c r="O52" s="3"/>
      <c r="P52" s="3"/>
      <c r="Q52" s="3"/>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row>
    <row r="53" spans="1:52" ht="56">
      <c r="A53" s="3" t="s">
        <v>56</v>
      </c>
      <c r="B53" s="3" t="s">
        <v>259</v>
      </c>
      <c r="C53" s="3" t="str">
        <f t="shared" si="0"/>
        <v>donald trump-trump international hotel and tower baku</v>
      </c>
      <c r="D53" s="3">
        <v>23</v>
      </c>
      <c r="E53" s="3" t="s">
        <v>1064</v>
      </c>
      <c r="F53" s="3">
        <v>2011</v>
      </c>
      <c r="G53" s="3" t="s">
        <v>260</v>
      </c>
      <c r="H53" s="3" t="s">
        <v>14</v>
      </c>
      <c r="I53" s="7"/>
      <c r="J53" s="3">
        <v>1</v>
      </c>
      <c r="K53" s="3"/>
      <c r="L53" s="3" t="s">
        <v>208</v>
      </c>
      <c r="M53" s="3"/>
      <c r="N53" s="3"/>
      <c r="O53" s="3"/>
      <c r="P53" s="3"/>
      <c r="Q53" s="3"/>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row>
    <row r="54" spans="1:52" ht="70">
      <c r="A54" s="3" t="s">
        <v>56</v>
      </c>
      <c r="B54" s="3" t="s">
        <v>261</v>
      </c>
      <c r="C54" s="3" t="str">
        <f t="shared" si="0"/>
        <v>donald trump-kazakhstan tower</v>
      </c>
      <c r="D54" s="3">
        <v>23</v>
      </c>
      <c r="E54" s="3" t="s">
        <v>1078</v>
      </c>
      <c r="F54" s="3">
        <v>2010</v>
      </c>
      <c r="G54" s="3" t="s">
        <v>262</v>
      </c>
      <c r="H54" s="3" t="s">
        <v>14</v>
      </c>
      <c r="I54" s="7"/>
      <c r="J54" s="3">
        <v>0</v>
      </c>
      <c r="K54" s="3"/>
      <c r="L54" s="3" t="s">
        <v>208</v>
      </c>
      <c r="M54" s="3"/>
      <c r="N54" s="3"/>
      <c r="O54" s="3"/>
      <c r="P54" s="3"/>
      <c r="Q54" s="3"/>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row>
    <row r="55" spans="1:52" ht="56">
      <c r="A55" s="3" t="s">
        <v>245</v>
      </c>
      <c r="B55" s="3" t="s">
        <v>66</v>
      </c>
      <c r="C55" s="3" t="str">
        <f t="shared" si="0"/>
        <v>bayrock group-vladimir putin</v>
      </c>
      <c r="D55" s="3">
        <v>23</v>
      </c>
      <c r="E55" s="3" t="s">
        <v>1086</v>
      </c>
      <c r="F55" s="3">
        <v>2010</v>
      </c>
      <c r="G55" s="3" t="s">
        <v>50</v>
      </c>
      <c r="H55" s="3" t="s">
        <v>14</v>
      </c>
      <c r="I55" s="7"/>
      <c r="J55" s="24"/>
      <c r="K55" s="3"/>
      <c r="L55" s="3" t="s">
        <v>208</v>
      </c>
      <c r="M55" s="3"/>
      <c r="N55" s="3"/>
      <c r="O55" s="3"/>
      <c r="P55" s="3"/>
      <c r="Q55" s="3"/>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row>
    <row r="56" spans="1:52" ht="84">
      <c r="A56" s="3" t="s">
        <v>295</v>
      </c>
      <c r="B56" s="3" t="s">
        <v>66</v>
      </c>
      <c r="C56" s="3" t="str">
        <f t="shared" si="0"/>
        <v>yuri luzhkov-vladimir putin</v>
      </c>
      <c r="D56" s="3">
        <v>25</v>
      </c>
      <c r="E56" s="44" t="s">
        <v>1098</v>
      </c>
      <c r="F56" s="3">
        <v>2010</v>
      </c>
      <c r="G56" s="44" t="s">
        <v>13</v>
      </c>
      <c r="H56" s="44" t="s">
        <v>110</v>
      </c>
      <c r="I56" s="41"/>
      <c r="J56" s="44"/>
      <c r="K56" s="3"/>
      <c r="L56" s="3" t="s">
        <v>208</v>
      </c>
      <c r="M56" s="3"/>
      <c r="N56" s="3"/>
      <c r="O56" s="3"/>
      <c r="P56" s="3"/>
      <c r="Q56" s="3"/>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row>
    <row r="57" spans="1:52" ht="84">
      <c r="A57" s="3" t="s">
        <v>56</v>
      </c>
      <c r="B57" s="3" t="s">
        <v>248</v>
      </c>
      <c r="C57" s="3" t="str">
        <f t="shared" si="0"/>
        <v>donald trump-miss universe pageant</v>
      </c>
      <c r="D57" s="3">
        <v>27</v>
      </c>
      <c r="E57" s="3" t="s">
        <v>1108</v>
      </c>
      <c r="F57" s="3">
        <v>1996</v>
      </c>
      <c r="G57" s="3" t="s">
        <v>13</v>
      </c>
      <c r="H57" s="3" t="s">
        <v>14</v>
      </c>
      <c r="I57" s="7"/>
      <c r="J57" s="24"/>
      <c r="K57" s="3"/>
      <c r="L57" s="44" t="s">
        <v>208</v>
      </c>
      <c r="M57" s="3"/>
      <c r="N57" s="3"/>
      <c r="O57" s="3"/>
      <c r="P57" s="3"/>
      <c r="Q57" s="3"/>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row>
    <row r="58" spans="1:52" ht="70">
      <c r="A58" s="3" t="s">
        <v>130</v>
      </c>
      <c r="B58" s="3" t="s">
        <v>73</v>
      </c>
      <c r="C58" s="3" t="str">
        <f t="shared" si="0"/>
        <v>trump organization-oxana fedorova</v>
      </c>
      <c r="D58" s="3">
        <v>28</v>
      </c>
      <c r="E58" s="3" t="s">
        <v>1116</v>
      </c>
      <c r="F58" s="3">
        <v>2002</v>
      </c>
      <c r="G58" s="3" t="s">
        <v>50</v>
      </c>
      <c r="H58" s="3" t="s">
        <v>14</v>
      </c>
      <c r="I58" s="7"/>
      <c r="J58" s="24"/>
      <c r="K58" s="3"/>
      <c r="L58" s="3" t="s">
        <v>208</v>
      </c>
      <c r="M58" s="3"/>
      <c r="N58" s="3"/>
      <c r="O58" s="3"/>
      <c r="P58" s="3"/>
      <c r="Q58" s="3"/>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row>
    <row r="59" spans="1:52" ht="56">
      <c r="A59" s="3" t="s">
        <v>138</v>
      </c>
      <c r="B59" s="3" t="s">
        <v>286</v>
      </c>
      <c r="C59" s="3" t="str">
        <f t="shared" si="0"/>
        <v>tevfik arif-soviet ministry of commerce and trade</v>
      </c>
      <c r="D59" s="3">
        <v>30</v>
      </c>
      <c r="E59" s="3" t="s">
        <v>1117</v>
      </c>
      <c r="F59" s="3">
        <v>1980</v>
      </c>
      <c r="G59" s="3" t="s">
        <v>50</v>
      </c>
      <c r="H59" s="3" t="s">
        <v>53</v>
      </c>
      <c r="I59" s="7"/>
      <c r="J59" s="24"/>
      <c r="K59" s="3"/>
      <c r="L59" s="3" t="s">
        <v>208</v>
      </c>
      <c r="M59" s="3"/>
      <c r="N59" s="3"/>
      <c r="O59" s="3"/>
      <c r="P59" s="3"/>
      <c r="Q59" s="3"/>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row>
    <row r="60" spans="1:52" ht="56">
      <c r="A60" s="3" t="s">
        <v>138</v>
      </c>
      <c r="B60" s="3" t="s">
        <v>146</v>
      </c>
      <c r="C60" s="3" t="str">
        <f t="shared" si="0"/>
        <v>tevfik arif-tamir sapir</v>
      </c>
      <c r="D60" s="3">
        <v>30</v>
      </c>
      <c r="E60" s="3" t="s">
        <v>1118</v>
      </c>
      <c r="F60" s="3">
        <v>2002</v>
      </c>
      <c r="G60" s="3" t="s">
        <v>50</v>
      </c>
      <c r="H60" s="3" t="s">
        <v>53</v>
      </c>
      <c r="I60" s="7"/>
      <c r="J60" s="24"/>
      <c r="K60" s="3"/>
      <c r="L60" s="3" t="s">
        <v>208</v>
      </c>
      <c r="M60" s="3"/>
      <c r="N60" s="3"/>
      <c r="O60" s="3"/>
      <c r="P60" s="3"/>
      <c r="Q60" s="3"/>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row>
    <row r="61" spans="1:52" ht="56">
      <c r="A61" s="3" t="s">
        <v>78</v>
      </c>
      <c r="B61" s="3" t="s">
        <v>130</v>
      </c>
      <c r="C61" s="3" t="str">
        <f t="shared" si="0"/>
        <v>felix sater-trump organization</v>
      </c>
      <c r="D61" s="3">
        <v>30</v>
      </c>
      <c r="E61" s="3" t="s">
        <v>1118</v>
      </c>
      <c r="F61" s="3">
        <v>2002</v>
      </c>
      <c r="G61" s="3" t="s">
        <v>13</v>
      </c>
      <c r="H61" s="3" t="s">
        <v>14</v>
      </c>
      <c r="I61" s="7"/>
      <c r="J61" s="24"/>
      <c r="K61" s="3"/>
      <c r="L61" s="3" t="s">
        <v>208</v>
      </c>
      <c r="M61" s="3"/>
      <c r="N61" s="3"/>
      <c r="O61" s="3"/>
      <c r="P61" s="3"/>
      <c r="Q61" s="3"/>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row>
    <row r="62" spans="1:52" ht="56">
      <c r="A62" s="3" t="s">
        <v>138</v>
      </c>
      <c r="B62" s="3" t="s">
        <v>130</v>
      </c>
      <c r="C62" s="3" t="str">
        <f t="shared" si="0"/>
        <v>tevfik arif-trump organization</v>
      </c>
      <c r="D62" s="3">
        <v>30</v>
      </c>
      <c r="E62" s="3" t="s">
        <v>1118</v>
      </c>
      <c r="F62" s="3">
        <v>2002</v>
      </c>
      <c r="G62" s="3" t="s">
        <v>13</v>
      </c>
      <c r="H62" s="3" t="s">
        <v>14</v>
      </c>
      <c r="I62" s="7"/>
      <c r="J62" s="24"/>
      <c r="K62" s="3"/>
      <c r="L62" s="3" t="s">
        <v>208</v>
      </c>
      <c r="M62" s="3"/>
      <c r="N62" s="3"/>
      <c r="O62" s="3"/>
      <c r="P62" s="3"/>
      <c r="Q62" s="3"/>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row>
    <row r="63" spans="1:52" ht="56">
      <c r="A63" s="3" t="s">
        <v>78</v>
      </c>
      <c r="B63" s="3" t="s">
        <v>227</v>
      </c>
      <c r="C63" s="3" t="str">
        <f t="shared" si="0"/>
        <v>felix sater-trump soho</v>
      </c>
      <c r="D63" s="3">
        <v>30</v>
      </c>
      <c r="E63" s="3" t="s">
        <v>1118</v>
      </c>
      <c r="F63" s="3">
        <v>2002</v>
      </c>
      <c r="G63" s="3" t="s">
        <v>13</v>
      </c>
      <c r="H63" s="3" t="s">
        <v>14</v>
      </c>
      <c r="I63" s="7"/>
      <c r="J63" s="24"/>
      <c r="K63" s="3"/>
      <c r="L63" s="3" t="s">
        <v>208</v>
      </c>
      <c r="M63" s="3"/>
      <c r="N63" s="3"/>
      <c r="O63" s="3"/>
      <c r="P63" s="3"/>
      <c r="Q63" s="3"/>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row>
    <row r="64" spans="1:52" ht="56">
      <c r="A64" s="3" t="s">
        <v>146</v>
      </c>
      <c r="B64" s="3" t="s">
        <v>285</v>
      </c>
      <c r="C64" s="3" t="str">
        <f t="shared" si="0"/>
        <v>tamir sapir-russian intelligence</v>
      </c>
      <c r="D64" s="3">
        <v>30</v>
      </c>
      <c r="E64" s="3" t="s">
        <v>1118</v>
      </c>
      <c r="F64" s="3">
        <v>2002</v>
      </c>
      <c r="G64" s="3" t="s">
        <v>50</v>
      </c>
      <c r="H64" s="3" t="s">
        <v>53</v>
      </c>
      <c r="I64" s="7"/>
      <c r="J64" s="24"/>
      <c r="K64" s="3"/>
      <c r="L64" s="3" t="s">
        <v>208</v>
      </c>
      <c r="M64" s="3"/>
      <c r="N64" s="3"/>
      <c r="O64" s="3"/>
      <c r="P64" s="3"/>
      <c r="Q64" s="3"/>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row>
    <row r="65" spans="1:52" ht="56">
      <c r="A65" s="3" t="s">
        <v>78</v>
      </c>
      <c r="B65" s="3" t="s">
        <v>146</v>
      </c>
      <c r="C65" s="3" t="str">
        <f t="shared" si="0"/>
        <v>felix sater-tamir sapir</v>
      </c>
      <c r="D65" s="3">
        <v>30</v>
      </c>
      <c r="E65" s="3" t="s">
        <v>1118</v>
      </c>
      <c r="F65" s="3">
        <v>2002</v>
      </c>
      <c r="G65" s="3" t="s">
        <v>50</v>
      </c>
      <c r="H65" s="3" t="s">
        <v>14</v>
      </c>
      <c r="I65" s="7"/>
      <c r="J65" s="24"/>
      <c r="K65" s="3"/>
      <c r="L65" s="3" t="s">
        <v>208</v>
      </c>
      <c r="M65" s="3"/>
      <c r="N65" s="3"/>
      <c r="O65" s="3"/>
      <c r="P65" s="3"/>
      <c r="Q65" s="3"/>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row>
    <row r="66" spans="1:52" ht="56">
      <c r="A66" s="3" t="s">
        <v>138</v>
      </c>
      <c r="B66" s="3" t="s">
        <v>227</v>
      </c>
      <c r="C66" s="3" t="str">
        <f t="shared" si="0"/>
        <v>tevfik arif-trump soho</v>
      </c>
      <c r="D66" s="3">
        <v>30</v>
      </c>
      <c r="E66" s="3" t="s">
        <v>1118</v>
      </c>
      <c r="F66" s="3">
        <v>2002</v>
      </c>
      <c r="G66" s="3" t="s">
        <v>13</v>
      </c>
      <c r="H66" s="3" t="s">
        <v>14</v>
      </c>
      <c r="I66" s="7"/>
      <c r="J66" s="24"/>
      <c r="K66" s="3"/>
      <c r="L66" s="3" t="s">
        <v>208</v>
      </c>
      <c r="M66" s="3"/>
      <c r="N66" s="3"/>
      <c r="O66" s="3"/>
      <c r="P66" s="3"/>
      <c r="Q66" s="3"/>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row>
    <row r="67" spans="1:52" ht="14">
      <c r="A67" s="3" t="s">
        <v>146</v>
      </c>
      <c r="B67" s="3" t="s">
        <v>156</v>
      </c>
      <c r="C67" s="3" t="str">
        <f t="shared" si="0"/>
        <v>tamir sapir-alex sapir</v>
      </c>
      <c r="D67" s="3">
        <v>30</v>
      </c>
      <c r="E67" s="3" t="s">
        <v>1119</v>
      </c>
      <c r="F67" s="3">
        <v>1980</v>
      </c>
      <c r="G67" s="3" t="s">
        <v>13</v>
      </c>
      <c r="H67" s="3" t="s">
        <v>597</v>
      </c>
      <c r="I67" s="7"/>
      <c r="J67" s="24"/>
      <c r="K67" s="3"/>
      <c r="L67" s="3" t="s">
        <v>208</v>
      </c>
      <c r="M67" s="3"/>
      <c r="N67" s="3"/>
      <c r="O67" s="3"/>
      <c r="P67" s="3"/>
      <c r="Q67" s="3"/>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row>
    <row r="68" spans="1:52" ht="14">
      <c r="A68" s="3" t="s">
        <v>156</v>
      </c>
      <c r="B68" s="3" t="s">
        <v>146</v>
      </c>
      <c r="C68" s="3" t="str">
        <f t="shared" ref="C68:C131" si="1">CONCATENATE(A68,"-",B68)</f>
        <v>alex sapir-tamir sapir</v>
      </c>
      <c r="D68" s="3">
        <v>30</v>
      </c>
      <c r="E68" s="3" t="s">
        <v>1119</v>
      </c>
      <c r="F68" s="3">
        <v>1980</v>
      </c>
      <c r="G68" s="3" t="s">
        <v>13</v>
      </c>
      <c r="H68" s="3" t="s">
        <v>597</v>
      </c>
      <c r="I68" s="7"/>
      <c r="J68" s="24"/>
      <c r="K68" s="3"/>
      <c r="L68" s="3" t="s">
        <v>208</v>
      </c>
      <c r="M68" s="3"/>
      <c r="N68" s="3"/>
      <c r="O68" s="3"/>
      <c r="P68" s="3"/>
      <c r="Q68" s="3"/>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row>
    <row r="69" spans="1:52" ht="28">
      <c r="A69" s="3" t="s">
        <v>146</v>
      </c>
      <c r="B69" s="3" t="s">
        <v>153</v>
      </c>
      <c r="C69" s="3" t="str">
        <f t="shared" si="1"/>
        <v>tamir sapir-rotem rosen</v>
      </c>
      <c r="D69" s="3">
        <v>30</v>
      </c>
      <c r="E69" s="3" t="s">
        <v>1120</v>
      </c>
      <c r="F69" s="3">
        <v>2002</v>
      </c>
      <c r="G69" s="3" t="s">
        <v>13</v>
      </c>
      <c r="H69" s="3" t="s">
        <v>14</v>
      </c>
      <c r="I69" s="7"/>
      <c r="J69" s="24"/>
      <c r="K69" s="3"/>
      <c r="L69" s="3" t="s">
        <v>208</v>
      </c>
      <c r="M69" s="3"/>
      <c r="N69" s="3"/>
      <c r="O69" s="3"/>
      <c r="P69" s="3"/>
      <c r="Q69" s="3"/>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row>
    <row r="70" spans="1:52" ht="28">
      <c r="A70" s="40" t="s">
        <v>153</v>
      </c>
      <c r="B70" s="40" t="s">
        <v>283</v>
      </c>
      <c r="C70" s="3" t="str">
        <f t="shared" si="1"/>
        <v>rotem rosen-sapir organization</v>
      </c>
      <c r="D70" s="3">
        <v>30</v>
      </c>
      <c r="E70" s="3" t="s">
        <v>1120</v>
      </c>
      <c r="F70" s="3">
        <v>2002</v>
      </c>
      <c r="G70" s="3" t="s">
        <v>13</v>
      </c>
      <c r="H70" s="3" t="s">
        <v>14</v>
      </c>
      <c r="I70" s="7"/>
      <c r="J70" s="24"/>
      <c r="K70" s="3"/>
      <c r="L70" s="3" t="s">
        <v>208</v>
      </c>
      <c r="M70" s="3"/>
      <c r="N70" s="3"/>
      <c r="O70" s="3"/>
      <c r="P70" s="3"/>
      <c r="Q70" s="3"/>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row>
    <row r="71" spans="1:52" ht="42">
      <c r="A71" s="3" t="s">
        <v>156</v>
      </c>
      <c r="B71" s="3" t="s">
        <v>153</v>
      </c>
      <c r="C71" s="3" t="str">
        <f t="shared" si="1"/>
        <v>alex sapir-rotem rosen</v>
      </c>
      <c r="D71" s="3">
        <v>30</v>
      </c>
      <c r="E71" s="3" t="s">
        <v>1121</v>
      </c>
      <c r="F71" s="3">
        <v>2013</v>
      </c>
      <c r="G71" s="3" t="s">
        <v>13</v>
      </c>
      <c r="H71" s="3" t="s">
        <v>14</v>
      </c>
      <c r="I71" s="7"/>
      <c r="J71" s="24"/>
      <c r="K71" s="3"/>
      <c r="L71" s="3" t="s">
        <v>208</v>
      </c>
      <c r="M71" s="3"/>
      <c r="N71" s="3"/>
      <c r="O71" s="3"/>
      <c r="P71" s="3"/>
      <c r="Q71" s="3"/>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row>
    <row r="72" spans="1:52" ht="42">
      <c r="A72" s="3" t="s">
        <v>156</v>
      </c>
      <c r="B72" s="3" t="s">
        <v>227</v>
      </c>
      <c r="C72" s="3" t="str">
        <f t="shared" si="1"/>
        <v>alex sapir-trump soho</v>
      </c>
      <c r="D72" s="3">
        <v>30</v>
      </c>
      <c r="E72" s="3" t="s">
        <v>1121</v>
      </c>
      <c r="F72" s="3">
        <v>2013</v>
      </c>
      <c r="G72" s="3" t="s">
        <v>13</v>
      </c>
      <c r="H72" s="3" t="s">
        <v>14</v>
      </c>
      <c r="I72" s="7"/>
      <c r="J72" s="24"/>
      <c r="K72" s="3"/>
      <c r="L72" s="3" t="s">
        <v>208</v>
      </c>
      <c r="M72" s="3"/>
      <c r="N72" s="3"/>
      <c r="O72" s="3"/>
      <c r="P72" s="3"/>
      <c r="Q72" s="3"/>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row>
    <row r="73" spans="1:52" ht="42">
      <c r="A73" s="3" t="s">
        <v>153</v>
      </c>
      <c r="B73" s="3" t="s">
        <v>227</v>
      </c>
      <c r="C73" s="3" t="str">
        <f t="shared" si="1"/>
        <v>rotem rosen-trump soho</v>
      </c>
      <c r="D73" s="3">
        <v>30</v>
      </c>
      <c r="E73" s="3" t="s">
        <v>1121</v>
      </c>
      <c r="F73" s="3">
        <v>2013</v>
      </c>
      <c r="G73" s="3" t="s">
        <v>13</v>
      </c>
      <c r="H73" s="3" t="s">
        <v>14</v>
      </c>
      <c r="I73" s="7"/>
      <c r="J73" s="24"/>
      <c r="K73" s="3"/>
      <c r="L73" s="3" t="s">
        <v>208</v>
      </c>
      <c r="M73" s="3"/>
      <c r="N73" s="3"/>
      <c r="O73" s="3"/>
      <c r="P73" s="3"/>
      <c r="Q73" s="3"/>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row>
    <row r="74" spans="1:52" ht="210">
      <c r="A74" s="65" t="s">
        <v>78</v>
      </c>
      <c r="B74" s="65" t="s">
        <v>198</v>
      </c>
      <c r="C74" s="65" t="str">
        <f t="shared" si="1"/>
        <v>felix sater-michael cohen</v>
      </c>
      <c r="D74" s="65">
        <v>31</v>
      </c>
      <c r="E74" s="65" t="s">
        <v>1122</v>
      </c>
      <c r="F74" s="65">
        <v>1975</v>
      </c>
      <c r="G74" s="65" t="s">
        <v>13</v>
      </c>
      <c r="H74" s="65" t="s">
        <v>14</v>
      </c>
      <c r="I74" s="66"/>
      <c r="J74" s="65"/>
      <c r="K74" s="65">
        <v>29</v>
      </c>
      <c r="L74" s="67" t="s">
        <v>1123</v>
      </c>
      <c r="M74" s="65">
        <v>2015</v>
      </c>
      <c r="N74" s="65"/>
      <c r="O74" s="65"/>
      <c r="P74" s="65"/>
      <c r="Q74" s="65"/>
      <c r="R74" s="65">
        <v>139</v>
      </c>
      <c r="S74" s="65" t="s">
        <v>1124</v>
      </c>
      <c r="T74" s="65">
        <v>2016</v>
      </c>
      <c r="U74" s="65" t="s">
        <v>50</v>
      </c>
      <c r="V74" s="65" t="s">
        <v>110</v>
      </c>
      <c r="W74" s="65"/>
      <c r="X74" s="65"/>
      <c r="Y74" s="65">
        <v>84</v>
      </c>
      <c r="Z74" s="65" t="s">
        <v>1125</v>
      </c>
      <c r="AA74" s="65">
        <v>2015</v>
      </c>
      <c r="AB74" s="65"/>
      <c r="AC74" s="65"/>
      <c r="AD74" s="65"/>
      <c r="AE74" s="65"/>
      <c r="AF74" s="65">
        <v>85</v>
      </c>
      <c r="AG74" s="65" t="s">
        <v>1126</v>
      </c>
      <c r="AH74" s="65"/>
      <c r="AI74" s="65"/>
      <c r="AJ74" s="65"/>
      <c r="AK74" s="65"/>
      <c r="AL74" s="65"/>
      <c r="AM74" s="65">
        <v>167</v>
      </c>
      <c r="AN74" s="65" t="s">
        <v>1127</v>
      </c>
      <c r="AO74" s="65">
        <v>2016</v>
      </c>
      <c r="AP74" s="65" t="s">
        <v>420</v>
      </c>
      <c r="AQ74" s="65"/>
      <c r="AR74" s="65"/>
      <c r="AS74" s="65"/>
      <c r="AT74" s="65">
        <v>167</v>
      </c>
      <c r="AU74" s="65" t="s">
        <v>1128</v>
      </c>
      <c r="AV74" s="65">
        <v>2016</v>
      </c>
      <c r="AW74" s="65" t="s">
        <v>420</v>
      </c>
      <c r="AX74" s="65"/>
      <c r="AY74" s="65"/>
      <c r="AZ74" s="65"/>
    </row>
    <row r="75" spans="1:52" ht="56">
      <c r="A75" s="3" t="s">
        <v>223</v>
      </c>
      <c r="B75" s="3" t="s">
        <v>156</v>
      </c>
      <c r="C75" s="3" t="str">
        <f t="shared" si="1"/>
        <v>anonymous_1_26-alex sapir</v>
      </c>
      <c r="D75" s="3">
        <v>31</v>
      </c>
      <c r="E75" s="3" t="s">
        <v>1129</v>
      </c>
      <c r="F75" s="3">
        <v>2013</v>
      </c>
      <c r="G75" s="3" t="s">
        <v>50</v>
      </c>
      <c r="H75" s="3" t="s">
        <v>14</v>
      </c>
      <c r="I75" s="7"/>
      <c r="J75" s="24"/>
      <c r="K75" s="3"/>
      <c r="L75" s="3" t="s">
        <v>208</v>
      </c>
      <c r="M75" s="3"/>
      <c r="N75" s="3"/>
      <c r="O75" s="3"/>
      <c r="P75" s="3"/>
      <c r="Q75" s="3"/>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row>
    <row r="76" spans="1:52" ht="112">
      <c r="A76" s="3" t="s">
        <v>78</v>
      </c>
      <c r="B76" s="3" t="s">
        <v>263</v>
      </c>
      <c r="C76" s="3" t="str">
        <f t="shared" si="1"/>
        <v>felix sater-federal bureau of investigation</v>
      </c>
      <c r="D76" s="3">
        <v>31</v>
      </c>
      <c r="E76" s="3" t="s">
        <v>1130</v>
      </c>
      <c r="F76" s="3">
        <v>2000</v>
      </c>
      <c r="G76" s="3" t="s">
        <v>13</v>
      </c>
      <c r="H76" s="3" t="s">
        <v>14</v>
      </c>
      <c r="I76" s="7"/>
      <c r="J76" s="24"/>
      <c r="K76" s="3"/>
      <c r="L76" s="3" t="s">
        <v>208</v>
      </c>
      <c r="M76" s="3"/>
      <c r="N76" s="3"/>
      <c r="O76" s="3"/>
      <c r="P76" s="3"/>
      <c r="Q76" s="3"/>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row>
    <row r="77" spans="1:52" ht="84">
      <c r="A77" s="44" t="s">
        <v>78</v>
      </c>
      <c r="B77" s="44" t="s">
        <v>213</v>
      </c>
      <c r="C77" s="3" t="str">
        <f t="shared" si="1"/>
        <v>felix sater-robert mueller</v>
      </c>
      <c r="D77" s="3">
        <v>32</v>
      </c>
      <c r="E77" s="3" t="s">
        <v>1131</v>
      </c>
      <c r="F77" s="3">
        <v>2000</v>
      </c>
      <c r="G77" s="3" t="s">
        <v>13</v>
      </c>
      <c r="H77" s="3" t="s">
        <v>14</v>
      </c>
      <c r="I77" s="7"/>
      <c r="J77" s="24"/>
      <c r="K77" s="3">
        <v>40</v>
      </c>
      <c r="L77" s="3" t="s">
        <v>1132</v>
      </c>
      <c r="M77" s="3">
        <v>2017</v>
      </c>
      <c r="N77" s="3"/>
      <c r="O77" s="3"/>
      <c r="P77" s="3"/>
      <c r="Q77" s="3"/>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row>
    <row r="78" spans="1:52" ht="112">
      <c r="A78" s="3" t="s">
        <v>78</v>
      </c>
      <c r="B78" s="3" t="s">
        <v>267</v>
      </c>
      <c r="C78" s="3" t="str">
        <f t="shared" si="1"/>
        <v>felix sater-central intelligence agency</v>
      </c>
      <c r="D78" s="3">
        <v>32</v>
      </c>
      <c r="E78" s="3" t="s">
        <v>1130</v>
      </c>
      <c r="F78" s="3">
        <v>2000</v>
      </c>
      <c r="G78" s="3" t="s">
        <v>13</v>
      </c>
      <c r="H78" s="3" t="s">
        <v>14</v>
      </c>
      <c r="I78" s="7"/>
      <c r="J78" s="24"/>
      <c r="K78" s="3"/>
      <c r="L78" s="3" t="s">
        <v>208</v>
      </c>
      <c r="M78" s="3"/>
      <c r="N78" s="3"/>
      <c r="O78" s="3"/>
      <c r="P78" s="3"/>
      <c r="Q78" s="3"/>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row>
    <row r="79" spans="1:52" ht="112">
      <c r="A79" s="3" t="s">
        <v>78</v>
      </c>
      <c r="B79" s="3" t="s">
        <v>269</v>
      </c>
      <c r="C79" s="3" t="str">
        <f t="shared" si="1"/>
        <v>felix sater-defense intelligence agency</v>
      </c>
      <c r="D79" s="3">
        <v>32</v>
      </c>
      <c r="E79" s="3" t="s">
        <v>1130</v>
      </c>
      <c r="F79" s="3">
        <v>2000</v>
      </c>
      <c r="G79" s="3" t="s">
        <v>13</v>
      </c>
      <c r="H79" s="3" t="s">
        <v>14</v>
      </c>
      <c r="I79" s="7"/>
      <c r="J79" s="24"/>
      <c r="K79" s="3"/>
      <c r="L79" s="3" t="s">
        <v>208</v>
      </c>
      <c r="M79" s="3"/>
      <c r="N79" s="3"/>
      <c r="O79" s="3"/>
      <c r="P79" s="3"/>
      <c r="Q79" s="3"/>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row>
    <row r="80" spans="1:52" ht="56">
      <c r="A80" s="3" t="s">
        <v>66</v>
      </c>
      <c r="B80" s="3" t="s">
        <v>290</v>
      </c>
      <c r="C80" s="3" t="str">
        <f t="shared" si="1"/>
        <v>vladimir putin-kremlin</v>
      </c>
      <c r="D80" s="3">
        <v>32</v>
      </c>
      <c r="E80" s="3" t="s">
        <v>1133</v>
      </c>
      <c r="F80" s="3">
        <v>2000</v>
      </c>
      <c r="G80" s="3" t="s">
        <v>50</v>
      </c>
      <c r="H80" s="3" t="s">
        <v>53</v>
      </c>
      <c r="I80" s="7"/>
      <c r="J80" s="24"/>
      <c r="K80" s="3"/>
      <c r="L80" s="3" t="s">
        <v>208</v>
      </c>
      <c r="M80" s="3"/>
      <c r="N80" s="3"/>
      <c r="O80" s="3"/>
      <c r="P80" s="3"/>
      <c r="Q80" s="3"/>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row>
    <row r="81" spans="1:52" ht="70">
      <c r="A81" s="3" t="s">
        <v>86</v>
      </c>
      <c r="B81" s="3" t="s">
        <v>280</v>
      </c>
      <c r="C81" s="3" t="str">
        <f t="shared" si="1"/>
        <v>paul manafort-viktor yanukovych</v>
      </c>
      <c r="D81" s="3">
        <v>33</v>
      </c>
      <c r="E81" s="3" t="s">
        <v>1134</v>
      </c>
      <c r="F81" s="3">
        <v>2005</v>
      </c>
      <c r="G81" s="3" t="s">
        <v>281</v>
      </c>
      <c r="H81" s="3" t="s">
        <v>14</v>
      </c>
      <c r="I81" s="7"/>
      <c r="J81" s="24"/>
      <c r="K81" s="3"/>
      <c r="L81" s="3" t="s">
        <v>208</v>
      </c>
      <c r="M81" s="3"/>
      <c r="N81" s="3"/>
      <c r="O81" s="3"/>
      <c r="P81" s="3"/>
      <c r="Q81" s="3"/>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row>
    <row r="82" spans="1:52" ht="70">
      <c r="A82" s="3" t="s">
        <v>66</v>
      </c>
      <c r="B82" s="3" t="s">
        <v>280</v>
      </c>
      <c r="C82" s="3" t="str">
        <f t="shared" si="1"/>
        <v>vladimir putin-viktor yanukovych</v>
      </c>
      <c r="D82" s="3">
        <v>33</v>
      </c>
      <c r="E82" s="3" t="s">
        <v>1134</v>
      </c>
      <c r="F82" s="3">
        <v>2014</v>
      </c>
      <c r="G82" s="3" t="s">
        <v>281</v>
      </c>
      <c r="H82" s="3" t="s">
        <v>53</v>
      </c>
      <c r="I82" s="7"/>
      <c r="J82" s="24"/>
      <c r="K82" s="3"/>
      <c r="L82" s="3" t="s">
        <v>208</v>
      </c>
      <c r="M82" s="3"/>
      <c r="N82" s="3"/>
      <c r="O82" s="3"/>
      <c r="P82" s="3"/>
      <c r="Q82" s="3"/>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row>
    <row r="83" spans="1:52" ht="42">
      <c r="A83" s="3" t="s">
        <v>159</v>
      </c>
      <c r="B83" s="3" t="s">
        <v>240</v>
      </c>
      <c r="C83" s="3" t="str">
        <f t="shared" si="1"/>
        <v>anonymous_1_28-trump palace</v>
      </c>
      <c r="D83" s="3">
        <v>34</v>
      </c>
      <c r="E83" s="3" t="s">
        <v>1135</v>
      </c>
      <c r="F83" s="3">
        <v>2010</v>
      </c>
      <c r="G83" s="3" t="s">
        <v>13</v>
      </c>
      <c r="H83" s="3" t="s">
        <v>14</v>
      </c>
      <c r="I83" s="7"/>
      <c r="J83" s="24"/>
      <c r="K83" s="3"/>
      <c r="L83" s="3" t="s">
        <v>208</v>
      </c>
      <c r="M83" s="3"/>
      <c r="N83" s="3"/>
      <c r="O83" s="3"/>
      <c r="P83" s="3"/>
      <c r="Q83" s="3"/>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row>
    <row r="84" spans="1:52" ht="42">
      <c r="A84" s="3" t="s">
        <v>167</v>
      </c>
      <c r="B84" s="3" t="s">
        <v>242</v>
      </c>
      <c r="C84" s="3" t="str">
        <f t="shared" si="1"/>
        <v>anonymous_1_28_2-trump royale</v>
      </c>
      <c r="D84" s="3">
        <v>34</v>
      </c>
      <c r="E84" s="3" t="s">
        <v>1136</v>
      </c>
      <c r="F84" s="3">
        <v>2010</v>
      </c>
      <c r="G84" s="3" t="s">
        <v>13</v>
      </c>
      <c r="H84" s="3" t="s">
        <v>14</v>
      </c>
      <c r="I84" s="7"/>
      <c r="J84" s="24"/>
      <c r="K84" s="3"/>
      <c r="L84" s="3" t="s">
        <v>208</v>
      </c>
      <c r="M84" s="3"/>
      <c r="N84" s="3"/>
      <c r="O84" s="3"/>
      <c r="P84" s="3"/>
      <c r="Q84" s="3"/>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row>
    <row r="85" spans="1:52" ht="42">
      <c r="A85" s="3" t="s">
        <v>172</v>
      </c>
      <c r="B85" s="3" t="s">
        <v>243</v>
      </c>
      <c r="C85" s="3" t="str">
        <f t="shared" si="1"/>
        <v>anonymous_1_28_3-trump hollywood</v>
      </c>
      <c r="D85" s="3">
        <v>34</v>
      </c>
      <c r="E85" s="3" t="s">
        <v>1137</v>
      </c>
      <c r="F85" s="3">
        <v>2010</v>
      </c>
      <c r="G85" s="3" t="s">
        <v>13</v>
      </c>
      <c r="H85" s="3" t="s">
        <v>14</v>
      </c>
      <c r="I85" s="7"/>
      <c r="J85" s="24"/>
      <c r="K85" s="3"/>
      <c r="L85" s="3" t="s">
        <v>208</v>
      </c>
      <c r="M85" s="3"/>
      <c r="N85" s="3"/>
      <c r="O85" s="3"/>
      <c r="P85" s="3"/>
      <c r="Q85" s="3"/>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row>
    <row r="86" spans="1:52" ht="140">
      <c r="A86" s="3" t="s">
        <v>176</v>
      </c>
      <c r="B86" s="3" t="s">
        <v>288</v>
      </c>
      <c r="C86" s="3" t="str">
        <f t="shared" si="1"/>
        <v>vladimir golubev-adamant</v>
      </c>
      <c r="D86" s="3">
        <v>37</v>
      </c>
      <c r="E86" s="3" t="s">
        <v>1138</v>
      </c>
      <c r="F86" s="3">
        <v>2002</v>
      </c>
      <c r="G86" s="3" t="s">
        <v>13</v>
      </c>
      <c r="H86" s="3" t="s">
        <v>14</v>
      </c>
      <c r="I86" s="7"/>
      <c r="J86" s="24"/>
      <c r="K86" s="40"/>
      <c r="L86" s="3" t="s">
        <v>208</v>
      </c>
      <c r="M86" s="40"/>
      <c r="N86" s="40"/>
      <c r="O86" s="40"/>
      <c r="P86" s="40"/>
      <c r="Q86" s="40"/>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row>
    <row r="87" spans="1:52" ht="28">
      <c r="A87" s="3" t="s">
        <v>56</v>
      </c>
      <c r="B87" s="3" t="s">
        <v>297</v>
      </c>
      <c r="C87" s="3" t="str">
        <f t="shared" si="1"/>
        <v>donald trump-aras agalarov</v>
      </c>
      <c r="D87" s="3">
        <v>44</v>
      </c>
      <c r="E87" s="3" t="s">
        <v>1139</v>
      </c>
      <c r="F87" s="3">
        <v>2013</v>
      </c>
      <c r="G87" s="3" t="s">
        <v>13</v>
      </c>
      <c r="H87" s="3" t="s">
        <v>14</v>
      </c>
      <c r="I87" s="41">
        <v>20000000</v>
      </c>
      <c r="J87" s="24"/>
      <c r="K87" s="3">
        <v>49</v>
      </c>
      <c r="L87" s="3" t="s">
        <v>1140</v>
      </c>
      <c r="M87" s="3">
        <v>2013</v>
      </c>
      <c r="N87" s="3" t="s">
        <v>50</v>
      </c>
      <c r="O87" s="3" t="s">
        <v>14</v>
      </c>
      <c r="P87" s="41"/>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row>
    <row r="88" spans="1:52" ht="42">
      <c r="A88" s="3" t="s">
        <v>56</v>
      </c>
      <c r="B88" s="3" t="s">
        <v>304</v>
      </c>
      <c r="C88" s="3" t="str">
        <f t="shared" si="1"/>
        <v>donald trump-emin agalarov</v>
      </c>
      <c r="D88" s="3">
        <v>44</v>
      </c>
      <c r="E88" s="3" t="s">
        <v>1141</v>
      </c>
      <c r="F88" s="3">
        <v>2013</v>
      </c>
      <c r="G88" s="3" t="s">
        <v>13</v>
      </c>
      <c r="H88" s="3" t="s">
        <v>14</v>
      </c>
      <c r="I88" s="41">
        <v>20000000</v>
      </c>
      <c r="J88" s="3">
        <v>2013</v>
      </c>
      <c r="K88" s="3">
        <v>73</v>
      </c>
      <c r="L88" s="3" t="s">
        <v>1142</v>
      </c>
      <c r="M88" s="3">
        <v>2013</v>
      </c>
      <c r="N88" s="3" t="s">
        <v>50</v>
      </c>
      <c r="O88" s="3" t="s">
        <v>14</v>
      </c>
      <c r="P88" s="41"/>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row>
    <row r="89" spans="1:52" ht="28">
      <c r="A89" s="3" t="s">
        <v>321</v>
      </c>
      <c r="B89" s="3" t="s">
        <v>297</v>
      </c>
      <c r="C89" s="3" t="str">
        <f t="shared" si="1"/>
        <v>vladimir kozhin-aras agalarov</v>
      </c>
      <c r="D89" s="3">
        <v>44</v>
      </c>
      <c r="E89" s="3" t="s">
        <v>1143</v>
      </c>
      <c r="F89" s="3">
        <v>2012</v>
      </c>
      <c r="G89" s="3" t="s">
        <v>50</v>
      </c>
      <c r="H89" s="3" t="s">
        <v>414</v>
      </c>
      <c r="I89" s="7"/>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row>
    <row r="90" spans="1:52" ht="28">
      <c r="A90" s="3" t="s">
        <v>323</v>
      </c>
      <c r="B90" s="3" t="s">
        <v>304</v>
      </c>
      <c r="C90" s="3" t="str">
        <f t="shared" si="1"/>
        <v>olivia culpo-emin agalarov</v>
      </c>
      <c r="D90" s="3">
        <v>44</v>
      </c>
      <c r="E90" s="3" t="s">
        <v>1144</v>
      </c>
      <c r="F90" s="3">
        <v>2012</v>
      </c>
      <c r="G90" s="3" t="s">
        <v>50</v>
      </c>
      <c r="H90" s="3" t="s">
        <v>14</v>
      </c>
      <c r="I90" s="7"/>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row>
    <row r="91" spans="1:52" ht="28">
      <c r="A91" s="3" t="s">
        <v>248</v>
      </c>
      <c r="B91" s="3" t="s">
        <v>323</v>
      </c>
      <c r="C91" s="3" t="str">
        <f t="shared" si="1"/>
        <v>miss universe pageant-olivia culpo</v>
      </c>
      <c r="D91" s="3">
        <v>44</v>
      </c>
      <c r="E91" s="3" t="s">
        <v>1145</v>
      </c>
      <c r="F91" s="3">
        <v>2012</v>
      </c>
      <c r="G91" s="3" t="s">
        <v>13</v>
      </c>
      <c r="H91" s="3" t="s">
        <v>14</v>
      </c>
      <c r="I91" s="7"/>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row>
    <row r="92" spans="1:52" ht="28">
      <c r="A92" s="3" t="s">
        <v>56</v>
      </c>
      <c r="B92" s="3" t="s">
        <v>370</v>
      </c>
      <c r="C92" s="3" t="str">
        <f t="shared" si="1"/>
        <v>donald trump-rob goldstone</v>
      </c>
      <c r="D92" s="3">
        <v>44</v>
      </c>
      <c r="E92" s="3" t="s">
        <v>1146</v>
      </c>
      <c r="F92" s="3">
        <v>2013</v>
      </c>
      <c r="G92" s="3" t="s">
        <v>13</v>
      </c>
      <c r="H92" s="3" t="s">
        <v>14</v>
      </c>
      <c r="I92" s="7"/>
      <c r="J92" s="24"/>
      <c r="K92" s="44"/>
      <c r="L92" s="24"/>
      <c r="M92" s="44"/>
      <c r="N92" s="44"/>
      <c r="O92" s="44"/>
      <c r="P92" s="44"/>
      <c r="Q92" s="4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row>
    <row r="93" spans="1:52" ht="28">
      <c r="A93" s="3" t="s">
        <v>56</v>
      </c>
      <c r="B93" s="3" t="s">
        <v>385</v>
      </c>
      <c r="C93" s="3" t="str">
        <f t="shared" si="1"/>
        <v>donald trump-ike kaveladze</v>
      </c>
      <c r="D93" s="3">
        <v>44</v>
      </c>
      <c r="E93" s="3" t="s">
        <v>1147</v>
      </c>
      <c r="F93" s="3">
        <v>2013</v>
      </c>
      <c r="G93" s="3" t="s">
        <v>13</v>
      </c>
      <c r="H93" s="3" t="s">
        <v>14</v>
      </c>
      <c r="I93" s="7"/>
      <c r="J93" s="24"/>
      <c r="K93" s="24"/>
      <c r="L93" s="24"/>
      <c r="M93" s="24"/>
      <c r="N93" s="24"/>
      <c r="O93" s="24"/>
      <c r="P93" s="4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row>
    <row r="94" spans="1:52" ht="56">
      <c r="A94" s="3" t="s">
        <v>385</v>
      </c>
      <c r="B94" s="3" t="s">
        <v>400</v>
      </c>
      <c r="C94" s="3" t="str">
        <f t="shared" si="1"/>
        <v>ike kaveladze-citibank of new york</v>
      </c>
      <c r="D94" s="3">
        <v>44</v>
      </c>
      <c r="E94" s="3" t="s">
        <v>1148</v>
      </c>
      <c r="F94" s="3">
        <v>2000</v>
      </c>
      <c r="G94" s="3" t="s">
        <v>13</v>
      </c>
      <c r="H94" s="3" t="s">
        <v>14</v>
      </c>
      <c r="I94" s="41">
        <v>1400000000</v>
      </c>
      <c r="J94" s="24"/>
      <c r="K94" s="24"/>
      <c r="L94" s="24"/>
      <c r="M94" s="24"/>
      <c r="N94" s="24"/>
      <c r="O94" s="24"/>
      <c r="P94" s="4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row>
    <row r="95" spans="1:52" ht="28">
      <c r="A95" s="3" t="s">
        <v>402</v>
      </c>
      <c r="B95" s="3" t="s">
        <v>308</v>
      </c>
      <c r="C95" s="3" t="str">
        <f t="shared" si="1"/>
        <v>yulya alferova-artem klyushin</v>
      </c>
      <c r="D95" s="3">
        <v>45</v>
      </c>
      <c r="E95" s="3" t="s">
        <v>1149</v>
      </c>
      <c r="F95" s="3">
        <v>2013</v>
      </c>
      <c r="G95" s="3" t="s">
        <v>50</v>
      </c>
      <c r="H95" s="3" t="s">
        <v>14</v>
      </c>
      <c r="I95" s="7"/>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row>
    <row r="96" spans="1:52" ht="14">
      <c r="A96" s="44" t="s">
        <v>308</v>
      </c>
      <c r="B96" s="44" t="s">
        <v>402</v>
      </c>
      <c r="C96" s="3" t="str">
        <f t="shared" si="1"/>
        <v>artem klyushin-yulya alferova</v>
      </c>
      <c r="D96" s="3">
        <v>45</v>
      </c>
      <c r="E96" s="3" t="s">
        <v>1150</v>
      </c>
      <c r="F96" s="3">
        <v>2013</v>
      </c>
      <c r="G96" s="3" t="s">
        <v>50</v>
      </c>
      <c r="H96" s="3" t="s">
        <v>14</v>
      </c>
      <c r="I96" s="7"/>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row>
    <row r="97" spans="1:52" ht="56">
      <c r="A97" s="3" t="s">
        <v>402</v>
      </c>
      <c r="B97" s="3" t="s">
        <v>56</v>
      </c>
      <c r="C97" s="3" t="str">
        <f t="shared" si="1"/>
        <v>yulya alferova-donald trump</v>
      </c>
      <c r="D97" s="3">
        <v>45</v>
      </c>
      <c r="E97" s="3" t="s">
        <v>1151</v>
      </c>
      <c r="F97" s="3">
        <v>2013</v>
      </c>
      <c r="G97" s="3" t="s">
        <v>13</v>
      </c>
      <c r="H97" s="3" t="s">
        <v>14</v>
      </c>
      <c r="I97" s="7"/>
      <c r="J97" s="24"/>
      <c r="K97" s="3" t="s">
        <v>1152</v>
      </c>
      <c r="L97" s="3" t="s">
        <v>1153</v>
      </c>
      <c r="M97" s="3">
        <v>2014</v>
      </c>
      <c r="N97" s="3" t="s">
        <v>50</v>
      </c>
      <c r="O97" s="3" t="s">
        <v>14</v>
      </c>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row>
    <row r="98" spans="1:52" ht="28">
      <c r="A98" s="3" t="s">
        <v>56</v>
      </c>
      <c r="B98" s="3" t="s">
        <v>156</v>
      </c>
      <c r="C98" s="3" t="str">
        <f t="shared" si="1"/>
        <v>donald trump-alex sapir</v>
      </c>
      <c r="D98" s="3">
        <v>46</v>
      </c>
      <c r="E98" s="3" t="s">
        <v>1154</v>
      </c>
      <c r="F98" s="3">
        <v>2013</v>
      </c>
      <c r="G98" s="3" t="s">
        <v>50</v>
      </c>
      <c r="H98" s="3" t="s">
        <v>14</v>
      </c>
      <c r="I98" s="7"/>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row>
    <row r="99" spans="1:52" ht="42">
      <c r="A99" s="3" t="s">
        <v>56</v>
      </c>
      <c r="B99" s="3" t="s">
        <v>153</v>
      </c>
      <c r="C99" s="3" t="str">
        <f t="shared" si="1"/>
        <v>donald trump-rotem rosen</v>
      </c>
      <c r="D99" s="3">
        <v>46</v>
      </c>
      <c r="E99" s="3" t="s">
        <v>1155</v>
      </c>
      <c r="F99" s="3">
        <v>2013</v>
      </c>
      <c r="G99" s="3" t="s">
        <v>50</v>
      </c>
      <c r="H99" s="3" t="s">
        <v>14</v>
      </c>
      <c r="I99" s="7"/>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row>
    <row r="100" spans="1:52" ht="56">
      <c r="A100" s="3" t="s">
        <v>56</v>
      </c>
      <c r="B100" s="3" t="s">
        <v>409</v>
      </c>
      <c r="C100" s="3" t="str">
        <f t="shared" si="1"/>
        <v>donald trump-dmitry peskov</v>
      </c>
      <c r="D100" s="3">
        <v>47</v>
      </c>
      <c r="E100" s="3" t="s">
        <v>1156</v>
      </c>
      <c r="F100" s="3">
        <v>2013</v>
      </c>
      <c r="G100" s="3" t="s">
        <v>13</v>
      </c>
      <c r="H100" s="3" t="s">
        <v>14</v>
      </c>
      <c r="I100" s="7"/>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row>
    <row r="101" spans="1:52" ht="42">
      <c r="A101" s="3" t="s">
        <v>66</v>
      </c>
      <c r="B101" s="3" t="s">
        <v>321</v>
      </c>
      <c r="C101" s="3" t="str">
        <f t="shared" si="1"/>
        <v>vladimir putin-vladimir kozhin</v>
      </c>
      <c r="D101" s="3">
        <v>47</v>
      </c>
      <c r="E101" s="3" t="s">
        <v>1157</v>
      </c>
      <c r="F101" s="3">
        <v>2013</v>
      </c>
      <c r="G101" s="3" t="s">
        <v>50</v>
      </c>
      <c r="H101" s="3" t="s">
        <v>414</v>
      </c>
      <c r="I101" s="7"/>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row>
    <row r="102" spans="1:52" ht="28">
      <c r="A102" s="3" t="s">
        <v>321</v>
      </c>
      <c r="B102" s="3" t="s">
        <v>56</v>
      </c>
      <c r="C102" s="3" t="str">
        <f t="shared" si="1"/>
        <v>vladimir kozhin-donald trump</v>
      </c>
      <c r="D102" s="3">
        <v>47</v>
      </c>
      <c r="E102" s="3" t="s">
        <v>1158</v>
      </c>
      <c r="F102" s="3">
        <v>2013</v>
      </c>
      <c r="G102" s="3" t="s">
        <v>50</v>
      </c>
      <c r="H102" s="3" t="s">
        <v>110</v>
      </c>
      <c r="I102" s="7"/>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row>
    <row r="103" spans="1:52" ht="28">
      <c r="A103" s="3" t="s">
        <v>695</v>
      </c>
      <c r="B103" s="3" t="s">
        <v>56</v>
      </c>
      <c r="C103" s="3" t="str">
        <f t="shared" si="1"/>
        <v>alimzhan tokhtakhounov-donald trump</v>
      </c>
      <c r="D103" s="3">
        <v>48</v>
      </c>
      <c r="E103" s="3" t="s">
        <v>1159</v>
      </c>
      <c r="F103" s="3">
        <v>2013</v>
      </c>
      <c r="G103" s="3" t="s">
        <v>50</v>
      </c>
      <c r="H103" s="3" t="s">
        <v>14</v>
      </c>
      <c r="I103" s="7"/>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row>
    <row r="104" spans="1:52" ht="56">
      <c r="A104" s="3" t="s">
        <v>700</v>
      </c>
      <c r="B104" s="3" t="s">
        <v>695</v>
      </c>
      <c r="C104" s="3" t="str">
        <f t="shared" si="1"/>
        <v>preet bharara-alimzhan tokhtakhounov</v>
      </c>
      <c r="D104" s="3">
        <v>48</v>
      </c>
      <c r="E104" s="3" t="s">
        <v>1160</v>
      </c>
      <c r="F104" s="3">
        <v>2013</v>
      </c>
      <c r="G104" s="3" t="s">
        <v>13</v>
      </c>
      <c r="H104" s="3" t="s">
        <v>14</v>
      </c>
      <c r="I104" s="41">
        <v>100000000</v>
      </c>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row>
    <row r="105" spans="1:52" ht="24.75" customHeight="1">
      <c r="A105" s="3" t="s">
        <v>297</v>
      </c>
      <c r="B105" s="3" t="s">
        <v>56</v>
      </c>
      <c r="C105" s="3" t="str">
        <f t="shared" si="1"/>
        <v>aras agalarov-donald trump</v>
      </c>
      <c r="D105" s="3">
        <v>49</v>
      </c>
      <c r="E105" s="3" t="s">
        <v>1140</v>
      </c>
      <c r="F105" s="3">
        <v>2013</v>
      </c>
      <c r="G105" s="3" t="s">
        <v>50</v>
      </c>
      <c r="H105" s="3" t="s">
        <v>14</v>
      </c>
      <c r="I105" s="7"/>
      <c r="J105" s="24"/>
      <c r="K105" s="3">
        <v>84</v>
      </c>
      <c r="L105" s="3" t="s">
        <v>1161</v>
      </c>
      <c r="M105" s="3">
        <v>2015</v>
      </c>
      <c r="N105" s="24"/>
      <c r="O105" s="3" t="s">
        <v>14</v>
      </c>
      <c r="P105" s="24"/>
      <c r="Q105" s="24"/>
      <c r="R105" s="3">
        <v>106</v>
      </c>
      <c r="S105" s="3" t="s">
        <v>1162</v>
      </c>
      <c r="T105" s="3">
        <v>2016</v>
      </c>
      <c r="U105" s="3" t="s">
        <v>1163</v>
      </c>
      <c r="V105" s="3" t="s">
        <v>14</v>
      </c>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row>
    <row r="106" spans="1:52" ht="28">
      <c r="A106" s="3" t="s">
        <v>703</v>
      </c>
      <c r="B106" s="3" t="s">
        <v>56</v>
      </c>
      <c r="C106" s="3" t="str">
        <f t="shared" si="1"/>
        <v>sberbank-donald trump</v>
      </c>
      <c r="D106" s="3">
        <v>49</v>
      </c>
      <c r="E106" s="3" t="s">
        <v>1164</v>
      </c>
      <c r="F106" s="3">
        <v>2013</v>
      </c>
      <c r="G106" s="3" t="s">
        <v>50</v>
      </c>
      <c r="H106" s="3" t="s">
        <v>14</v>
      </c>
      <c r="I106" s="41">
        <v>2000000000</v>
      </c>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row>
    <row r="107" spans="1:52" ht="28">
      <c r="A107" s="3" t="s">
        <v>56</v>
      </c>
      <c r="B107" s="3" t="s">
        <v>704</v>
      </c>
      <c r="C107" s="3" t="str">
        <f t="shared" si="1"/>
        <v>donald trump-herman gref</v>
      </c>
      <c r="D107" s="3">
        <v>49</v>
      </c>
      <c r="E107" s="3" t="s">
        <v>1165</v>
      </c>
      <c r="F107" s="3">
        <v>2013</v>
      </c>
      <c r="G107" s="3" t="s">
        <v>50</v>
      </c>
      <c r="H107" s="3" t="s">
        <v>14</v>
      </c>
      <c r="I107" s="7"/>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row>
    <row r="108" spans="1:52" ht="56">
      <c r="A108" s="3" t="s">
        <v>304</v>
      </c>
      <c r="B108" s="3" t="s">
        <v>366</v>
      </c>
      <c r="C108" s="3" t="str">
        <f t="shared" si="1"/>
        <v>emin agalarov-keith schiller</v>
      </c>
      <c r="D108" s="3">
        <v>49</v>
      </c>
      <c r="E108" s="3" t="s">
        <v>1166</v>
      </c>
      <c r="F108" s="3">
        <v>2013</v>
      </c>
      <c r="G108" s="3" t="s">
        <v>50</v>
      </c>
      <c r="H108" s="3" t="s">
        <v>14</v>
      </c>
      <c r="I108" s="7"/>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row>
    <row r="109" spans="1:52" ht="28">
      <c r="A109" s="3" t="s">
        <v>304</v>
      </c>
      <c r="B109" s="3" t="s">
        <v>402</v>
      </c>
      <c r="C109" s="3" t="str">
        <f t="shared" si="1"/>
        <v>emin agalarov-yulya alferova</v>
      </c>
      <c r="D109" s="3">
        <v>49</v>
      </c>
      <c r="E109" s="3" t="s">
        <v>1167</v>
      </c>
      <c r="F109" s="3">
        <v>2014</v>
      </c>
      <c r="G109" s="3" t="s">
        <v>50</v>
      </c>
      <c r="H109" s="3" t="s">
        <v>14</v>
      </c>
      <c r="I109" s="7"/>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row>
    <row r="110" spans="1:52" ht="28">
      <c r="A110" s="3" t="s">
        <v>297</v>
      </c>
      <c r="B110" s="3" t="s">
        <v>402</v>
      </c>
      <c r="C110" s="3" t="str">
        <f t="shared" si="1"/>
        <v>aras agalarov-yulya alferova</v>
      </c>
      <c r="D110" s="3">
        <v>49</v>
      </c>
      <c r="E110" s="3" t="s">
        <v>1167</v>
      </c>
      <c r="F110" s="3">
        <v>2014</v>
      </c>
      <c r="G110" s="3" t="s">
        <v>50</v>
      </c>
      <c r="H110" s="3" t="s">
        <v>14</v>
      </c>
      <c r="I110" s="7"/>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row>
    <row r="111" spans="1:52" ht="408" customHeight="1">
      <c r="A111" s="3" t="s">
        <v>56</v>
      </c>
      <c r="B111" s="3" t="s">
        <v>66</v>
      </c>
      <c r="C111" s="3" t="str">
        <f t="shared" si="1"/>
        <v>donald trump-vladimir putin</v>
      </c>
      <c r="D111" s="3">
        <v>50</v>
      </c>
      <c r="E111" s="3" t="s">
        <v>1755</v>
      </c>
      <c r="F111" s="3">
        <v>2014</v>
      </c>
      <c r="G111" s="3" t="s">
        <v>50</v>
      </c>
      <c r="H111" s="3" t="s">
        <v>110</v>
      </c>
      <c r="I111" s="41">
        <v>2000000000</v>
      </c>
      <c r="J111" s="24"/>
      <c r="K111" s="44"/>
      <c r="L111" s="24"/>
      <c r="M111" s="44"/>
      <c r="N111" s="44"/>
      <c r="O111" s="44"/>
      <c r="P111" s="44"/>
      <c r="Q111" s="4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row>
    <row r="112" spans="1:52" ht="42">
      <c r="A112" s="3" t="s">
        <v>709</v>
      </c>
      <c r="B112" s="3" t="s">
        <v>703</v>
      </c>
      <c r="C112" s="3" t="str">
        <f t="shared" si="1"/>
        <v>united states government-sberbank</v>
      </c>
      <c r="D112" s="3">
        <v>50</v>
      </c>
      <c r="E112" s="3" t="s">
        <v>1168</v>
      </c>
      <c r="F112" s="3">
        <v>2014</v>
      </c>
      <c r="G112" s="3" t="s">
        <v>13</v>
      </c>
      <c r="H112" s="3" t="s">
        <v>14</v>
      </c>
      <c r="I112" s="7"/>
      <c r="J112" s="24"/>
      <c r="K112" s="24"/>
      <c r="L112" s="24"/>
      <c r="M112" s="24"/>
      <c r="N112" s="24"/>
      <c r="O112" s="24"/>
      <c r="P112" s="4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row>
    <row r="113" spans="1:52" ht="28">
      <c r="A113" s="3" t="s">
        <v>710</v>
      </c>
      <c r="B113" s="3" t="s">
        <v>690</v>
      </c>
      <c r="C113" s="3" t="str">
        <f t="shared" si="1"/>
        <v>anonymous_4_51-christopher steele</v>
      </c>
      <c r="D113" s="3">
        <v>51</v>
      </c>
      <c r="E113" s="3" t="s">
        <v>1169</v>
      </c>
      <c r="F113" s="3">
        <v>2015</v>
      </c>
      <c r="G113" s="3" t="s">
        <v>13</v>
      </c>
      <c r="H113" s="3" t="s">
        <v>14</v>
      </c>
      <c r="I113" s="7"/>
      <c r="J113" s="24"/>
      <c r="K113" s="24"/>
      <c r="L113" s="24"/>
      <c r="M113" s="24"/>
      <c r="N113" s="24"/>
      <c r="O113" s="24"/>
      <c r="P113" s="4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row>
    <row r="114" spans="1:52" ht="42">
      <c r="A114" s="65" t="s">
        <v>66</v>
      </c>
      <c r="B114" s="65" t="s">
        <v>297</v>
      </c>
      <c r="C114" s="65" t="str">
        <f t="shared" si="1"/>
        <v>vladimir putin-aras agalarov</v>
      </c>
      <c r="D114" s="65">
        <v>53</v>
      </c>
      <c r="E114" s="65" t="s">
        <v>1170</v>
      </c>
      <c r="F114" s="65">
        <v>2012</v>
      </c>
      <c r="G114" s="65" t="s">
        <v>50</v>
      </c>
      <c r="H114" s="65" t="s">
        <v>110</v>
      </c>
      <c r="I114" s="66"/>
      <c r="J114" s="65"/>
      <c r="K114" s="65">
        <v>53</v>
      </c>
      <c r="L114" s="65" t="s">
        <v>1171</v>
      </c>
      <c r="M114" s="65">
        <v>2014</v>
      </c>
      <c r="N114" s="65" t="s">
        <v>50</v>
      </c>
      <c r="O114" s="65" t="s">
        <v>110</v>
      </c>
      <c r="P114" s="65"/>
      <c r="Q114" s="65"/>
      <c r="R114" s="65">
        <v>53</v>
      </c>
      <c r="S114" s="65" t="s">
        <v>1172</v>
      </c>
      <c r="T114" s="65"/>
      <c r="U114" s="65" t="s">
        <v>50</v>
      </c>
      <c r="V114" s="65" t="s">
        <v>414</v>
      </c>
      <c r="W114" s="65"/>
      <c r="X114" s="65"/>
      <c r="Y114" s="65"/>
      <c r="Z114" s="65"/>
      <c r="AA114" s="65"/>
      <c r="AB114" s="65"/>
      <c r="AC114" s="65"/>
      <c r="AD114" s="65"/>
      <c r="AE114" s="65"/>
      <c r="AF114" s="65"/>
      <c r="AG114" s="65"/>
      <c r="AH114" s="65"/>
      <c r="AI114" s="65"/>
      <c r="AJ114" s="65"/>
      <c r="AK114" s="65"/>
      <c r="AL114" s="65"/>
      <c r="AM114" s="65"/>
      <c r="AN114" s="65"/>
      <c r="AO114" s="65"/>
      <c r="AP114" s="65"/>
      <c r="AQ114" s="65"/>
      <c r="AR114" s="65"/>
      <c r="AS114" s="65"/>
      <c r="AT114" s="65"/>
      <c r="AU114" s="65"/>
      <c r="AV114" s="65"/>
      <c r="AW114" s="65"/>
      <c r="AX114" s="65"/>
      <c r="AY114" s="65"/>
      <c r="AZ114" s="65"/>
    </row>
    <row r="115" spans="1:52" ht="126">
      <c r="A115" s="3" t="s">
        <v>791</v>
      </c>
      <c r="B115" s="3" t="s">
        <v>198</v>
      </c>
      <c r="C115" s="3" t="str">
        <f t="shared" si="1"/>
        <v>viktor vekselberg-michael cohen</v>
      </c>
      <c r="D115" s="3">
        <v>59</v>
      </c>
      <c r="E115" s="3" t="s">
        <v>1173</v>
      </c>
      <c r="F115" s="3">
        <v>2017</v>
      </c>
      <c r="G115" s="3" t="s">
        <v>13</v>
      </c>
      <c r="H115" s="3" t="s">
        <v>14</v>
      </c>
      <c r="I115" s="41">
        <v>500000</v>
      </c>
      <c r="J115" s="3">
        <v>1</v>
      </c>
      <c r="K115" s="3">
        <v>268</v>
      </c>
      <c r="L115" s="3" t="s">
        <v>1174</v>
      </c>
      <c r="M115" s="3">
        <v>2016</v>
      </c>
      <c r="N115" s="3" t="s">
        <v>420</v>
      </c>
      <c r="O115" s="3" t="s">
        <v>14</v>
      </c>
      <c r="P115" s="41">
        <v>500000</v>
      </c>
      <c r="Q115" s="3">
        <v>1</v>
      </c>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row>
    <row r="116" spans="1:52" ht="14">
      <c r="A116" s="3" t="s">
        <v>795</v>
      </c>
      <c r="B116" s="3" t="s">
        <v>354</v>
      </c>
      <c r="C116" s="3" t="str">
        <f t="shared" si="1"/>
        <v>mikhail fridman-alfa bank</v>
      </c>
      <c r="D116" s="3">
        <v>59</v>
      </c>
      <c r="E116" s="3" t="s">
        <v>1175</v>
      </c>
      <c r="F116" s="3">
        <v>1990</v>
      </c>
      <c r="G116" s="3" t="s">
        <v>50</v>
      </c>
      <c r="H116" s="3" t="s">
        <v>14</v>
      </c>
      <c r="I116" s="7"/>
      <c r="J116" s="3"/>
      <c r="K116" s="3"/>
      <c r="L116" s="3"/>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row>
    <row r="117" spans="1:52" ht="14">
      <c r="A117" s="3" t="s">
        <v>805</v>
      </c>
      <c r="B117" s="3" t="s">
        <v>354</v>
      </c>
      <c r="C117" s="3" t="str">
        <f t="shared" si="1"/>
        <v>german khan-alfa bank</v>
      </c>
      <c r="D117" s="3">
        <v>59</v>
      </c>
      <c r="E117" s="3" t="s">
        <v>1176</v>
      </c>
      <c r="F117" s="3">
        <v>1990</v>
      </c>
      <c r="G117" s="3" t="s">
        <v>50</v>
      </c>
      <c r="H117" s="3" t="s">
        <v>14</v>
      </c>
      <c r="I117" s="7"/>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row>
    <row r="118" spans="1:52" ht="28">
      <c r="A118" s="3" t="s">
        <v>811</v>
      </c>
      <c r="B118" s="3" t="s">
        <v>354</v>
      </c>
      <c r="C118" s="3" t="str">
        <f t="shared" si="1"/>
        <v>alexei kuzmichev-alfa bank</v>
      </c>
      <c r="D118" s="3">
        <v>59</v>
      </c>
      <c r="E118" s="3" t="s">
        <v>1177</v>
      </c>
      <c r="F118" s="3">
        <v>1990</v>
      </c>
      <c r="G118" s="3" t="s">
        <v>50</v>
      </c>
      <c r="H118" s="3" t="s">
        <v>14</v>
      </c>
      <c r="I118" s="7"/>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row>
    <row r="119" spans="1:52" ht="14">
      <c r="A119" s="3" t="s">
        <v>812</v>
      </c>
      <c r="B119" s="3" t="s">
        <v>354</v>
      </c>
      <c r="C119" s="3" t="str">
        <f t="shared" si="1"/>
        <v>pyotr aven-alfa bank</v>
      </c>
      <c r="D119" s="3">
        <v>59</v>
      </c>
      <c r="E119" s="3" t="s">
        <v>1178</v>
      </c>
      <c r="F119" s="3">
        <v>1990</v>
      </c>
      <c r="G119" s="3" t="s">
        <v>50</v>
      </c>
      <c r="H119" s="3" t="s">
        <v>14</v>
      </c>
      <c r="I119" s="7"/>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row>
    <row r="120" spans="1:52" ht="28">
      <c r="A120" s="3" t="s">
        <v>350</v>
      </c>
      <c r="B120" s="3" t="s">
        <v>56</v>
      </c>
      <c r="C120" s="3" t="str">
        <f t="shared" si="1"/>
        <v>richard burt-donald trump</v>
      </c>
      <c r="D120" s="3">
        <v>59</v>
      </c>
      <c r="E120" s="3" t="s">
        <v>1179</v>
      </c>
      <c r="F120" s="3">
        <v>2016</v>
      </c>
      <c r="G120" s="3" t="s">
        <v>13</v>
      </c>
      <c r="H120" s="3" t="s">
        <v>414</v>
      </c>
      <c r="I120" s="7"/>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row>
    <row r="121" spans="1:52" ht="42">
      <c r="A121" s="40" t="s">
        <v>56</v>
      </c>
      <c r="B121" s="3" t="s">
        <v>829</v>
      </c>
      <c r="C121" s="3" t="str">
        <f t="shared" si="1"/>
        <v>donald trump-bob van ronkel</v>
      </c>
      <c r="D121" s="3">
        <v>62</v>
      </c>
      <c r="E121" s="3" t="s">
        <v>1180</v>
      </c>
      <c r="F121" s="3">
        <v>2013</v>
      </c>
      <c r="G121" s="3" t="s">
        <v>50</v>
      </c>
      <c r="H121" s="3" t="s">
        <v>14</v>
      </c>
      <c r="I121" s="7"/>
      <c r="J121" s="24"/>
      <c r="K121" s="24"/>
      <c r="L121" s="24"/>
      <c r="M121" s="24"/>
      <c r="N121" s="24"/>
      <c r="O121" s="24"/>
      <c r="P121" s="4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row>
    <row r="122" spans="1:52" ht="42">
      <c r="A122" s="3" t="s">
        <v>829</v>
      </c>
      <c r="B122" s="3" t="s">
        <v>832</v>
      </c>
      <c r="C122" s="3" t="str">
        <f t="shared" si="1"/>
        <v>bob van ronkel-dick clark production</v>
      </c>
      <c r="D122" s="3">
        <v>62</v>
      </c>
      <c r="E122" s="3" t="s">
        <v>1181</v>
      </c>
      <c r="F122" s="3">
        <v>2013</v>
      </c>
      <c r="G122" s="3" t="s">
        <v>50</v>
      </c>
      <c r="H122" s="3" t="s">
        <v>14</v>
      </c>
      <c r="I122" s="7"/>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row>
    <row r="123" spans="1:52" ht="42">
      <c r="A123" s="3" t="s">
        <v>829</v>
      </c>
      <c r="B123" s="3" t="s">
        <v>834</v>
      </c>
      <c r="C123" s="3" t="str">
        <f t="shared" si="1"/>
        <v>bob van ronkel-mandalay entertainment</v>
      </c>
      <c r="D123" s="3">
        <v>62</v>
      </c>
      <c r="E123" s="3" t="s">
        <v>1182</v>
      </c>
      <c r="F123" s="3">
        <v>2013</v>
      </c>
      <c r="G123" s="3" t="s">
        <v>50</v>
      </c>
      <c r="H123" s="3" t="s">
        <v>14</v>
      </c>
      <c r="I123" s="7"/>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row>
    <row r="124" spans="1:52" ht="28">
      <c r="A124" s="3" t="s">
        <v>829</v>
      </c>
      <c r="B124" s="3" t="s">
        <v>836</v>
      </c>
      <c r="C124" s="3" t="str">
        <f t="shared" si="1"/>
        <v>bob van ronkel-chuck labella</v>
      </c>
      <c r="D124" s="3">
        <v>62</v>
      </c>
      <c r="E124" s="3" t="s">
        <v>1183</v>
      </c>
      <c r="F124" s="3">
        <v>2013</v>
      </c>
      <c r="G124" s="3" t="s">
        <v>50</v>
      </c>
      <c r="H124" s="3" t="s">
        <v>14</v>
      </c>
      <c r="I124" s="7"/>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row>
    <row r="125" spans="1:52" ht="28">
      <c r="A125" s="3" t="s">
        <v>829</v>
      </c>
      <c r="B125" s="3" t="s">
        <v>839</v>
      </c>
      <c r="C125" s="3" t="str">
        <f t="shared" si="1"/>
        <v>bob van ronkel-steven seagal</v>
      </c>
      <c r="D125" s="3">
        <v>62</v>
      </c>
      <c r="E125" s="3" t="s">
        <v>1184</v>
      </c>
      <c r="F125" s="3">
        <v>2013</v>
      </c>
      <c r="G125" s="3" t="s">
        <v>50</v>
      </c>
      <c r="H125" s="3" t="s">
        <v>14</v>
      </c>
      <c r="I125" s="7"/>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row>
    <row r="126" spans="1:52" ht="28">
      <c r="A126" s="3" t="s">
        <v>839</v>
      </c>
      <c r="B126" s="3" t="s">
        <v>829</v>
      </c>
      <c r="C126" s="3" t="str">
        <f t="shared" si="1"/>
        <v>steven seagal-bob van ronkel</v>
      </c>
      <c r="D126" s="3">
        <v>62</v>
      </c>
      <c r="E126" s="3" t="s">
        <v>1185</v>
      </c>
      <c r="F126" s="3">
        <v>2013</v>
      </c>
      <c r="G126" s="3" t="s">
        <v>50</v>
      </c>
      <c r="H126" s="3" t="s">
        <v>14</v>
      </c>
      <c r="I126" s="7"/>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row>
    <row r="127" spans="1:52" ht="56">
      <c r="A127" s="65" t="s">
        <v>836</v>
      </c>
      <c r="B127" s="65" t="s">
        <v>248</v>
      </c>
      <c r="C127" s="65" t="str">
        <f t="shared" si="1"/>
        <v>chuck labella-miss universe pageant</v>
      </c>
      <c r="D127" s="65">
        <v>63</v>
      </c>
      <c r="E127" s="65" t="s">
        <v>1186</v>
      </c>
      <c r="F127" s="65">
        <v>2010</v>
      </c>
      <c r="G127" s="65" t="s">
        <v>13</v>
      </c>
      <c r="H127" s="65" t="s">
        <v>14</v>
      </c>
      <c r="I127" s="66"/>
      <c r="J127" s="65"/>
      <c r="K127" s="65">
        <v>63</v>
      </c>
      <c r="L127" s="65" t="s">
        <v>1186</v>
      </c>
      <c r="M127" s="65">
        <v>2011</v>
      </c>
      <c r="N127" s="65" t="s">
        <v>1187</v>
      </c>
      <c r="O127" s="65"/>
      <c r="P127" s="65"/>
      <c r="Q127" s="65"/>
      <c r="R127" s="65">
        <v>63</v>
      </c>
      <c r="S127" s="65" t="s">
        <v>1186</v>
      </c>
      <c r="T127" s="65">
        <v>2012</v>
      </c>
      <c r="U127" s="65" t="s">
        <v>13</v>
      </c>
      <c r="V127" s="65"/>
      <c r="W127" s="65"/>
      <c r="X127" s="65"/>
      <c r="Y127" s="65"/>
      <c r="Z127" s="65"/>
      <c r="AA127" s="65"/>
      <c r="AB127" s="65"/>
      <c r="AC127" s="65"/>
      <c r="AD127" s="65"/>
      <c r="AE127" s="65"/>
      <c r="AF127" s="65"/>
      <c r="AG127" s="65"/>
      <c r="AH127" s="65"/>
      <c r="AI127" s="65"/>
      <c r="AJ127" s="65"/>
      <c r="AK127" s="65"/>
      <c r="AL127" s="65"/>
      <c r="AM127" s="65"/>
      <c r="AN127" s="65"/>
      <c r="AO127" s="65"/>
      <c r="AP127" s="65"/>
      <c r="AQ127" s="65"/>
      <c r="AR127" s="65"/>
      <c r="AS127" s="65"/>
      <c r="AT127" s="65"/>
      <c r="AU127" s="65"/>
      <c r="AV127" s="65"/>
      <c r="AW127" s="65"/>
      <c r="AX127" s="65"/>
      <c r="AY127" s="65"/>
      <c r="AZ127" s="65"/>
    </row>
    <row r="128" spans="1:52" ht="28">
      <c r="A128" s="3" t="s">
        <v>66</v>
      </c>
      <c r="B128" s="3" t="s">
        <v>839</v>
      </c>
      <c r="C128" s="3" t="str">
        <f t="shared" si="1"/>
        <v>vladimir putin-steven seagal</v>
      </c>
      <c r="D128" s="3">
        <v>63</v>
      </c>
      <c r="E128" s="3" t="s">
        <v>1188</v>
      </c>
      <c r="F128" s="3">
        <v>2018</v>
      </c>
      <c r="G128" s="3" t="s">
        <v>50</v>
      </c>
      <c r="H128" s="3" t="s">
        <v>414</v>
      </c>
      <c r="I128" s="7"/>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row>
    <row r="129" spans="1:52" ht="28">
      <c r="A129" s="3" t="s">
        <v>829</v>
      </c>
      <c r="B129" s="3" t="s">
        <v>402</v>
      </c>
      <c r="C129" s="3" t="str">
        <f t="shared" si="1"/>
        <v>bob van ronkel-yulya alferova</v>
      </c>
      <c r="D129" s="3">
        <v>63</v>
      </c>
      <c r="E129" s="3" t="s">
        <v>1189</v>
      </c>
      <c r="F129" s="3">
        <v>2013</v>
      </c>
      <c r="G129" s="3" t="s">
        <v>50</v>
      </c>
      <c r="H129" s="3" t="s">
        <v>14</v>
      </c>
      <c r="I129" s="7"/>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row>
    <row r="130" spans="1:52" ht="28">
      <c r="A130" s="3" t="s">
        <v>402</v>
      </c>
      <c r="B130" s="3" t="s">
        <v>829</v>
      </c>
      <c r="C130" s="3" t="str">
        <f t="shared" si="1"/>
        <v>yulya alferova-bob van ronkel</v>
      </c>
      <c r="D130" s="3">
        <v>63</v>
      </c>
      <c r="E130" s="3" t="s">
        <v>1189</v>
      </c>
      <c r="F130" s="3">
        <v>2013</v>
      </c>
      <c r="G130" s="3" t="s">
        <v>50</v>
      </c>
      <c r="H130" s="3" t="s">
        <v>14</v>
      </c>
      <c r="I130" s="7"/>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row>
    <row r="131" spans="1:52" ht="28">
      <c r="A131" s="3" t="s">
        <v>829</v>
      </c>
      <c r="B131" s="3" t="s">
        <v>308</v>
      </c>
      <c r="C131" s="3" t="str">
        <f t="shared" si="1"/>
        <v>bob van ronkel-artem klyushin</v>
      </c>
      <c r="D131" s="3">
        <v>63</v>
      </c>
      <c r="E131" s="3" t="s">
        <v>1190</v>
      </c>
      <c r="F131" s="3">
        <v>2013</v>
      </c>
      <c r="G131" s="3" t="s">
        <v>50</v>
      </c>
      <c r="H131" s="3" t="s">
        <v>14</v>
      </c>
      <c r="I131" s="7"/>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row>
    <row r="132" spans="1:52" ht="28">
      <c r="A132" s="3" t="s">
        <v>308</v>
      </c>
      <c r="B132" s="3" t="s">
        <v>829</v>
      </c>
      <c r="C132" s="3" t="str">
        <f t="shared" ref="C132:C195" si="2">CONCATENATE(A132,"-",B132)</f>
        <v>artem klyushin-bob van ronkel</v>
      </c>
      <c r="D132" s="3">
        <v>63</v>
      </c>
      <c r="E132" s="3" t="s">
        <v>1190</v>
      </c>
      <c r="F132" s="3">
        <v>2013</v>
      </c>
      <c r="G132" s="3" t="s">
        <v>50</v>
      </c>
      <c r="H132" s="3" t="s">
        <v>14</v>
      </c>
      <c r="I132" s="7"/>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row>
    <row r="133" spans="1:52" ht="28">
      <c r="A133" s="3" t="s">
        <v>829</v>
      </c>
      <c r="B133" s="3" t="s">
        <v>304</v>
      </c>
      <c r="C133" s="3" t="str">
        <f t="shared" si="2"/>
        <v>bob van ronkel-emin agalarov</v>
      </c>
      <c r="D133" s="3">
        <v>64</v>
      </c>
      <c r="E133" s="3" t="s">
        <v>1191</v>
      </c>
      <c r="F133" s="3">
        <v>2013</v>
      </c>
      <c r="G133" s="3" t="s">
        <v>50</v>
      </c>
      <c r="H133" s="3" t="s">
        <v>14</v>
      </c>
      <c r="I133" s="7"/>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row>
    <row r="134" spans="1:52" ht="28">
      <c r="A134" s="3" t="s">
        <v>304</v>
      </c>
      <c r="B134" s="3" t="s">
        <v>829</v>
      </c>
      <c r="C134" s="3" t="str">
        <f t="shared" si="2"/>
        <v>emin agalarov-bob van ronkel</v>
      </c>
      <c r="D134" s="3">
        <v>64</v>
      </c>
      <c r="E134" s="3" t="s">
        <v>1191</v>
      </c>
      <c r="F134" s="3">
        <v>2013</v>
      </c>
      <c r="G134" s="3" t="s">
        <v>50</v>
      </c>
      <c r="H134" s="3" t="s">
        <v>14</v>
      </c>
      <c r="I134" s="7"/>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row>
    <row r="135" spans="1:52" ht="28">
      <c r="A135" s="3" t="s">
        <v>829</v>
      </c>
      <c r="B135" s="3" t="s">
        <v>297</v>
      </c>
      <c r="C135" s="3" t="str">
        <f t="shared" si="2"/>
        <v>bob van ronkel-aras agalarov</v>
      </c>
      <c r="D135" s="3">
        <v>64</v>
      </c>
      <c r="E135" s="3" t="s">
        <v>1192</v>
      </c>
      <c r="F135" s="3">
        <v>2013</v>
      </c>
      <c r="G135" s="3" t="s">
        <v>50</v>
      </c>
      <c r="H135" s="3" t="s">
        <v>14</v>
      </c>
      <c r="I135" s="7"/>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row>
    <row r="136" spans="1:52" ht="28">
      <c r="A136" s="3" t="s">
        <v>297</v>
      </c>
      <c r="B136" s="3" t="s">
        <v>829</v>
      </c>
      <c r="C136" s="3" t="str">
        <f t="shared" si="2"/>
        <v>aras agalarov-bob van ronkel</v>
      </c>
      <c r="D136" s="3">
        <v>64</v>
      </c>
      <c r="E136" s="3" t="s">
        <v>1193</v>
      </c>
      <c r="F136" s="3">
        <v>2013</v>
      </c>
      <c r="G136" s="3" t="s">
        <v>50</v>
      </c>
      <c r="H136" s="3" t="s">
        <v>14</v>
      </c>
      <c r="I136" s="7"/>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row>
    <row r="137" spans="1:52" ht="56">
      <c r="A137" s="3" t="s">
        <v>304</v>
      </c>
      <c r="B137" s="3" t="s">
        <v>95</v>
      </c>
      <c r="C137" s="3" t="str">
        <f t="shared" si="2"/>
        <v>emin agalarov-donald trump jr.</v>
      </c>
      <c r="D137" s="3">
        <v>67</v>
      </c>
      <c r="E137" s="3" t="s">
        <v>1194</v>
      </c>
      <c r="F137" s="3">
        <v>2017</v>
      </c>
      <c r="G137" s="3" t="s">
        <v>50</v>
      </c>
      <c r="H137" s="3" t="s">
        <v>14</v>
      </c>
      <c r="I137" s="7"/>
      <c r="J137" s="24"/>
      <c r="K137" s="3">
        <v>277</v>
      </c>
      <c r="L137" s="3" t="s">
        <v>1195</v>
      </c>
      <c r="M137" s="3">
        <v>2016</v>
      </c>
      <c r="N137" s="3" t="s">
        <v>420</v>
      </c>
      <c r="O137" s="3" t="s">
        <v>110</v>
      </c>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row>
    <row r="138" spans="1:52" ht="42">
      <c r="A138" s="3" t="s">
        <v>304</v>
      </c>
      <c r="B138" s="3" t="s">
        <v>113</v>
      </c>
      <c r="C138" s="3" t="str">
        <f t="shared" si="2"/>
        <v>emin agalarov-eric trump</v>
      </c>
      <c r="D138" s="3">
        <v>67</v>
      </c>
      <c r="E138" s="3" t="s">
        <v>1196</v>
      </c>
      <c r="F138" s="3">
        <v>2017</v>
      </c>
      <c r="G138" s="3" t="s">
        <v>50</v>
      </c>
      <c r="H138" s="3" t="s">
        <v>14</v>
      </c>
      <c r="I138" s="7"/>
      <c r="J138" s="24"/>
      <c r="K138" s="24"/>
      <c r="L138" s="24"/>
      <c r="M138" s="24"/>
      <c r="N138" s="24"/>
      <c r="O138" s="24"/>
      <c r="P138" s="4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row>
    <row r="139" spans="1:52" ht="42">
      <c r="A139" s="3" t="s">
        <v>56</v>
      </c>
      <c r="B139" s="3" t="s">
        <v>366</v>
      </c>
      <c r="C139" s="3" t="str">
        <f t="shared" si="2"/>
        <v>donald trump-keith schiller</v>
      </c>
      <c r="D139" s="3">
        <v>70</v>
      </c>
      <c r="E139" s="3" t="s">
        <v>1197</v>
      </c>
      <c r="F139" s="3">
        <v>2013</v>
      </c>
      <c r="G139" s="3" t="s">
        <v>13</v>
      </c>
      <c r="H139" s="3" t="s">
        <v>14</v>
      </c>
      <c r="I139" s="7"/>
      <c r="J139" s="24"/>
      <c r="K139" s="3">
        <v>44</v>
      </c>
      <c r="L139" s="3" t="s">
        <v>1198</v>
      </c>
      <c r="M139" s="3">
        <v>2013</v>
      </c>
      <c r="N139" s="3" t="s">
        <v>13</v>
      </c>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row>
    <row r="140" spans="1:52" ht="42">
      <c r="A140" s="3" t="s">
        <v>308</v>
      </c>
      <c r="B140" s="3" t="s">
        <v>56</v>
      </c>
      <c r="C140" s="3" t="str">
        <f t="shared" si="2"/>
        <v>artem klyushin-donald trump</v>
      </c>
      <c r="D140" s="3">
        <v>70</v>
      </c>
      <c r="E140" s="3" t="s">
        <v>1199</v>
      </c>
      <c r="F140" s="3">
        <v>2013</v>
      </c>
      <c r="G140" s="3" t="s">
        <v>1200</v>
      </c>
      <c r="H140" s="3" t="s">
        <v>14</v>
      </c>
      <c r="I140" s="41">
        <v>20000000</v>
      </c>
      <c r="J140" s="3">
        <v>2013</v>
      </c>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row>
    <row r="141" spans="1:52" ht="42">
      <c r="A141" s="3" t="s">
        <v>325</v>
      </c>
      <c r="B141" s="3" t="s">
        <v>308</v>
      </c>
      <c r="C141" s="3" t="str">
        <f t="shared" si="2"/>
        <v>konstantin rykov-artem klyushin</v>
      </c>
      <c r="D141" s="3">
        <v>70</v>
      </c>
      <c r="E141" s="3" t="s">
        <v>1201</v>
      </c>
      <c r="F141" s="3">
        <v>2013</v>
      </c>
      <c r="G141" s="3" t="s">
        <v>50</v>
      </c>
      <c r="H141" s="3" t="s">
        <v>14</v>
      </c>
      <c r="I141" s="7"/>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row>
    <row r="142" spans="1:52" ht="28">
      <c r="A142" s="3" t="s">
        <v>308</v>
      </c>
      <c r="B142" s="3" t="s">
        <v>325</v>
      </c>
      <c r="C142" s="3" t="str">
        <f t="shared" si="2"/>
        <v>artem klyushin-konstantin rykov</v>
      </c>
      <c r="D142" s="3">
        <v>70</v>
      </c>
      <c r="E142" s="48" t="s">
        <v>1201</v>
      </c>
      <c r="F142" s="3">
        <v>2013</v>
      </c>
      <c r="G142" s="3" t="s">
        <v>50</v>
      </c>
      <c r="H142" s="3" t="s">
        <v>14</v>
      </c>
      <c r="I142" s="7"/>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row>
    <row r="143" spans="1:52" ht="42">
      <c r="A143" s="3" t="s">
        <v>325</v>
      </c>
      <c r="B143" s="3" t="s">
        <v>56</v>
      </c>
      <c r="C143" s="3" t="str">
        <f t="shared" si="2"/>
        <v>konstantin rykov-donald trump</v>
      </c>
      <c r="D143" s="3">
        <v>70</v>
      </c>
      <c r="E143" s="3" t="s">
        <v>1202</v>
      </c>
      <c r="F143" s="3">
        <v>2016</v>
      </c>
      <c r="G143" s="3" t="s">
        <v>50</v>
      </c>
      <c r="H143" s="3" t="s">
        <v>110</v>
      </c>
      <c r="I143" s="7"/>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row>
    <row r="144" spans="1:52" ht="28">
      <c r="A144" s="44" t="s">
        <v>56</v>
      </c>
      <c r="B144" s="3" t="s">
        <v>325</v>
      </c>
      <c r="C144" s="3" t="str">
        <f t="shared" si="2"/>
        <v>donald trump-konstantin rykov</v>
      </c>
      <c r="D144" s="3">
        <v>70</v>
      </c>
      <c r="E144" s="48" t="s">
        <v>1202</v>
      </c>
      <c r="F144" s="3">
        <v>2016</v>
      </c>
      <c r="G144" s="3" t="s">
        <v>50</v>
      </c>
      <c r="H144" s="3" t="s">
        <v>110</v>
      </c>
      <c r="I144" s="7"/>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row>
    <row r="145" spans="1:52" ht="84">
      <c r="A145" s="40" t="s">
        <v>1073</v>
      </c>
      <c r="B145" s="3" t="s">
        <v>366</v>
      </c>
      <c r="C145" s="3" t="str">
        <f t="shared" si="2"/>
        <v>anonymous_3_70-keith schiller</v>
      </c>
      <c r="D145" s="3">
        <v>70</v>
      </c>
      <c r="E145" s="3" t="s">
        <v>1203</v>
      </c>
      <c r="F145" s="3">
        <v>2013</v>
      </c>
      <c r="G145" s="3" t="s">
        <v>50</v>
      </c>
      <c r="H145" s="3" t="s">
        <v>14</v>
      </c>
      <c r="I145" s="7"/>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row>
    <row r="146" spans="1:52" ht="14">
      <c r="A146" s="3" t="s">
        <v>366</v>
      </c>
      <c r="B146" s="3" t="s">
        <v>56</v>
      </c>
      <c r="C146" s="3" t="str">
        <f t="shared" si="2"/>
        <v>keith schiller-donald trump</v>
      </c>
      <c r="D146" s="3">
        <v>70</v>
      </c>
      <c r="E146" s="3" t="s">
        <v>1197</v>
      </c>
      <c r="F146" s="3">
        <v>2013</v>
      </c>
      <c r="G146" s="3" t="s">
        <v>13</v>
      </c>
      <c r="H146" s="3" t="s">
        <v>14</v>
      </c>
      <c r="I146" s="7"/>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row>
    <row r="147" spans="1:52" ht="28">
      <c r="A147" s="3" t="s">
        <v>713</v>
      </c>
      <c r="B147" s="3" t="s">
        <v>719</v>
      </c>
      <c r="C147" s="3" t="str">
        <f t="shared" si="2"/>
        <v>anonymous_3_71-paul wood</v>
      </c>
      <c r="D147" s="40">
        <v>71</v>
      </c>
      <c r="E147" s="40" t="s">
        <v>1204</v>
      </c>
      <c r="F147" s="40">
        <v>2016</v>
      </c>
      <c r="G147" s="40" t="s">
        <v>50</v>
      </c>
      <c r="H147" s="40" t="s">
        <v>110</v>
      </c>
      <c r="I147" s="7"/>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row>
    <row r="148" spans="1:52" ht="28">
      <c r="A148" s="3" t="s">
        <v>713</v>
      </c>
      <c r="B148" s="3" t="s">
        <v>1114</v>
      </c>
      <c r="C148" s="3" t="str">
        <f t="shared" si="2"/>
        <v>anonymous_3_71-ritz carlton</v>
      </c>
      <c r="D148" s="3">
        <v>71</v>
      </c>
      <c r="E148" s="40" t="s">
        <v>1204</v>
      </c>
      <c r="F148" s="3">
        <v>2016</v>
      </c>
      <c r="G148" s="3" t="s">
        <v>50</v>
      </c>
      <c r="H148" s="3" t="s">
        <v>110</v>
      </c>
      <c r="I148" s="7"/>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row>
    <row r="149" spans="1:52" ht="28">
      <c r="A149" s="3" t="s">
        <v>896</v>
      </c>
      <c r="B149" s="3" t="s">
        <v>1114</v>
      </c>
      <c r="C149" s="3" t="str">
        <f t="shared" si="2"/>
        <v>stephen colbert-ritz carlton</v>
      </c>
      <c r="D149" s="3">
        <v>71</v>
      </c>
      <c r="E149" s="40" t="s">
        <v>1204</v>
      </c>
      <c r="F149" s="3">
        <v>2016</v>
      </c>
      <c r="G149" s="3" t="s">
        <v>50</v>
      </c>
      <c r="H149" s="3" t="s">
        <v>110</v>
      </c>
      <c r="I149" s="7"/>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row>
    <row r="150" spans="1:52" ht="56">
      <c r="A150" s="3" t="s">
        <v>893</v>
      </c>
      <c r="B150" s="3" t="s">
        <v>1114</v>
      </c>
      <c r="C150" s="3" t="str">
        <f t="shared" si="2"/>
        <v>andrei soldatov-ritz carlton</v>
      </c>
      <c r="D150" s="3">
        <v>71</v>
      </c>
      <c r="E150" s="44" t="s">
        <v>1205</v>
      </c>
      <c r="F150" s="3">
        <v>2016</v>
      </c>
      <c r="G150" s="3" t="s">
        <v>50</v>
      </c>
      <c r="H150" s="3" t="s">
        <v>110</v>
      </c>
      <c r="I150" s="7"/>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row>
    <row r="151" spans="1:52" ht="14">
      <c r="A151" s="44" t="s">
        <v>56</v>
      </c>
      <c r="B151" s="3" t="s">
        <v>1114</v>
      </c>
      <c r="C151" s="3" t="str">
        <f t="shared" si="2"/>
        <v>donald trump-ritz carlton</v>
      </c>
      <c r="D151" s="3">
        <v>71</v>
      </c>
      <c r="E151" s="40" t="s">
        <v>1204</v>
      </c>
      <c r="F151" s="3">
        <v>2016</v>
      </c>
      <c r="G151" s="3" t="s">
        <v>50</v>
      </c>
      <c r="H151" s="3" t="s">
        <v>110</v>
      </c>
      <c r="I151" s="7"/>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row>
    <row r="152" spans="1:52" ht="154">
      <c r="A152" s="3" t="s">
        <v>719</v>
      </c>
      <c r="B152" s="3" t="s">
        <v>724</v>
      </c>
      <c r="C152" s="3" t="str">
        <f t="shared" si="2"/>
        <v>paul wood-anonymous_3_71_2</v>
      </c>
      <c r="D152" s="3">
        <v>71</v>
      </c>
      <c r="E152" s="3" t="s">
        <v>1206</v>
      </c>
      <c r="F152" s="3">
        <v>2016</v>
      </c>
      <c r="G152" s="3" t="s">
        <v>50</v>
      </c>
      <c r="H152" s="3" t="s">
        <v>110</v>
      </c>
      <c r="I152" s="7"/>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row>
    <row r="153" spans="1:52" ht="42">
      <c r="A153" s="3" t="s">
        <v>724</v>
      </c>
      <c r="B153" s="3" t="s">
        <v>728</v>
      </c>
      <c r="C153" s="3" t="str">
        <f t="shared" si="2"/>
        <v>anonymous_3_71_2-central intelligence agency officers</v>
      </c>
      <c r="D153" s="44">
        <v>71</v>
      </c>
      <c r="E153" s="48" t="s">
        <v>1207</v>
      </c>
      <c r="F153" s="44">
        <v>2016</v>
      </c>
      <c r="G153" s="44" t="s">
        <v>50</v>
      </c>
      <c r="H153" s="44" t="s">
        <v>414</v>
      </c>
      <c r="I153" s="7"/>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row>
    <row r="154" spans="1:52" ht="42">
      <c r="A154" s="3" t="s">
        <v>728</v>
      </c>
      <c r="B154" s="3" t="s">
        <v>267</v>
      </c>
      <c r="C154" s="3" t="str">
        <f t="shared" si="2"/>
        <v>central intelligence agency officers-central intelligence agency</v>
      </c>
      <c r="D154" s="3">
        <v>71</v>
      </c>
      <c r="E154" s="44"/>
      <c r="F154" s="3"/>
      <c r="G154" s="3"/>
      <c r="H154" s="3"/>
      <c r="I154" s="7"/>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row>
    <row r="155" spans="1:52" ht="28">
      <c r="A155" s="3" t="s">
        <v>56</v>
      </c>
      <c r="B155" s="3" t="s">
        <v>729</v>
      </c>
      <c r="C155" s="3" t="str">
        <f t="shared" si="2"/>
        <v>donald trump-kata sarka</v>
      </c>
      <c r="D155" s="3">
        <v>72</v>
      </c>
      <c r="E155" s="44" t="s">
        <v>1208</v>
      </c>
      <c r="F155" s="3">
        <v>2013</v>
      </c>
      <c r="G155" s="3" t="s">
        <v>50</v>
      </c>
      <c r="H155" s="3" t="s">
        <v>414</v>
      </c>
      <c r="I155" s="7"/>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row>
    <row r="156" spans="1:52" ht="28">
      <c r="A156" s="3" t="s">
        <v>56</v>
      </c>
      <c r="B156" s="3" t="s">
        <v>733</v>
      </c>
      <c r="C156" s="3" t="str">
        <f t="shared" si="2"/>
        <v>donald trump-karen mcdougal</v>
      </c>
      <c r="D156" s="3">
        <v>72</v>
      </c>
      <c r="E156" s="3" t="s">
        <v>1209</v>
      </c>
      <c r="F156" s="24"/>
      <c r="G156" s="24"/>
      <c r="H156" s="3" t="s">
        <v>14</v>
      </c>
      <c r="I156" s="7"/>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row>
    <row r="157" spans="1:52" ht="28">
      <c r="A157" s="3" t="s">
        <v>733</v>
      </c>
      <c r="B157" s="3" t="s">
        <v>56</v>
      </c>
      <c r="C157" s="3" t="str">
        <f t="shared" si="2"/>
        <v>karen mcdougal-donald trump</v>
      </c>
      <c r="D157" s="3">
        <v>72</v>
      </c>
      <c r="E157" s="48" t="s">
        <v>1209</v>
      </c>
      <c r="F157" s="24"/>
      <c r="G157" s="24"/>
      <c r="H157" s="24"/>
      <c r="I157" s="7"/>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row>
    <row r="158" spans="1:52" ht="56">
      <c r="A158" s="3" t="s">
        <v>304</v>
      </c>
      <c r="B158" s="3" t="s">
        <v>56</v>
      </c>
      <c r="C158" s="3" t="str">
        <f t="shared" si="2"/>
        <v>emin agalarov-donald trump</v>
      </c>
      <c r="D158" s="3">
        <v>73</v>
      </c>
      <c r="E158" s="3" t="s">
        <v>1210</v>
      </c>
      <c r="F158" s="3">
        <v>2013</v>
      </c>
      <c r="G158" s="3" t="s">
        <v>50</v>
      </c>
      <c r="H158" s="3" t="s">
        <v>14</v>
      </c>
      <c r="I158" s="7"/>
      <c r="J158" s="24"/>
      <c r="K158" s="3">
        <v>84</v>
      </c>
      <c r="L158" s="3" t="s">
        <v>1211</v>
      </c>
      <c r="M158" s="3">
        <v>2015</v>
      </c>
      <c r="N158" s="24"/>
      <c r="O158" s="3" t="s">
        <v>14</v>
      </c>
      <c r="P158" s="24"/>
      <c r="Q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row>
    <row r="159" spans="1:52" ht="56">
      <c r="A159" s="3" t="s">
        <v>893</v>
      </c>
      <c r="B159" s="3" t="s">
        <v>896</v>
      </c>
      <c r="C159" s="3" t="str">
        <f t="shared" si="2"/>
        <v>andrei soldatov-stephen colbert</v>
      </c>
      <c r="D159" s="3">
        <v>73</v>
      </c>
      <c r="E159" s="44" t="s">
        <v>1205</v>
      </c>
      <c r="F159" s="3">
        <v>2017</v>
      </c>
      <c r="G159" s="3" t="s">
        <v>50</v>
      </c>
      <c r="H159" s="3" t="s">
        <v>14</v>
      </c>
      <c r="I159" s="7"/>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row>
    <row r="160" spans="1:52" ht="56">
      <c r="A160" s="3" t="s">
        <v>896</v>
      </c>
      <c r="B160" s="3" t="s">
        <v>893</v>
      </c>
      <c r="C160" s="3" t="str">
        <f t="shared" si="2"/>
        <v>stephen colbert-andrei soldatov</v>
      </c>
      <c r="D160" s="3">
        <v>73</v>
      </c>
      <c r="E160" s="3" t="s">
        <v>1205</v>
      </c>
      <c r="F160" s="3">
        <v>2017</v>
      </c>
      <c r="G160" s="3" t="s">
        <v>50</v>
      </c>
      <c r="H160" s="3" t="s">
        <v>14</v>
      </c>
      <c r="I160" s="7"/>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row>
    <row r="161" spans="1:52" ht="42">
      <c r="A161" s="3" t="s">
        <v>325</v>
      </c>
      <c r="B161" s="3" t="s">
        <v>66</v>
      </c>
      <c r="C161" s="3" t="str">
        <f t="shared" si="2"/>
        <v>konstantin rykov-vladimir putin</v>
      </c>
      <c r="D161" s="3">
        <v>75</v>
      </c>
      <c r="E161" s="3" t="s">
        <v>1212</v>
      </c>
      <c r="F161" s="24"/>
      <c r="G161" s="3" t="s">
        <v>50</v>
      </c>
      <c r="H161" s="3" t="s">
        <v>110</v>
      </c>
      <c r="I161" s="7"/>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row>
    <row r="162" spans="1:52" ht="28">
      <c r="A162" s="3" t="s">
        <v>66</v>
      </c>
      <c r="B162" s="3" t="s">
        <v>325</v>
      </c>
      <c r="C162" s="3" t="str">
        <f t="shared" si="2"/>
        <v>vladimir putin-konstantin rykov</v>
      </c>
      <c r="D162" s="3">
        <v>75</v>
      </c>
      <c r="E162" s="48" t="s">
        <v>1212</v>
      </c>
      <c r="F162" s="24"/>
      <c r="G162" s="3" t="s">
        <v>50</v>
      </c>
      <c r="H162" s="3" t="s">
        <v>110</v>
      </c>
      <c r="I162" s="7"/>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row>
    <row r="163" spans="1:52" ht="28">
      <c r="A163" s="3" t="s">
        <v>285</v>
      </c>
      <c r="B163" s="3" t="s">
        <v>340</v>
      </c>
      <c r="C163" s="3" t="str">
        <f t="shared" si="2"/>
        <v>russian intelligence-alexander torshin</v>
      </c>
      <c r="D163" s="3">
        <v>81</v>
      </c>
      <c r="E163" s="44" t="s">
        <v>1213</v>
      </c>
      <c r="F163" s="3">
        <v>2013</v>
      </c>
      <c r="G163" s="3" t="s">
        <v>50</v>
      </c>
      <c r="H163" s="3" t="s">
        <v>110</v>
      </c>
      <c r="I163" s="7"/>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row>
    <row r="164" spans="1:52" ht="56">
      <c r="A164" s="3" t="s">
        <v>66</v>
      </c>
      <c r="B164" s="3" t="s">
        <v>340</v>
      </c>
      <c r="C164" s="3" t="str">
        <f t="shared" si="2"/>
        <v>vladimir putin-alexander torshin</v>
      </c>
      <c r="D164" s="3">
        <v>81</v>
      </c>
      <c r="E164" s="44" t="s">
        <v>1214</v>
      </c>
      <c r="F164" s="24"/>
      <c r="G164" s="3" t="s">
        <v>50</v>
      </c>
      <c r="H164" s="3" t="s">
        <v>414</v>
      </c>
      <c r="I164" s="7"/>
      <c r="J164" s="24"/>
      <c r="K164" s="24"/>
      <c r="L164" s="24"/>
      <c r="M164" s="24"/>
      <c r="N164" s="24"/>
      <c r="O164" s="24"/>
      <c r="P164" s="24"/>
      <c r="Q164" s="24"/>
      <c r="R164" s="44"/>
      <c r="S164" s="44"/>
      <c r="T164" s="44"/>
      <c r="U164" s="44"/>
      <c r="V164" s="4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row>
    <row r="165" spans="1:52" ht="98">
      <c r="A165" s="3" t="s">
        <v>340</v>
      </c>
      <c r="B165" s="3" t="s">
        <v>740</v>
      </c>
      <c r="C165" s="3" t="str">
        <f t="shared" si="2"/>
        <v>alexander torshin-david keene</v>
      </c>
      <c r="D165" s="3">
        <v>82</v>
      </c>
      <c r="E165" s="3" t="s">
        <v>1215</v>
      </c>
      <c r="F165" s="3">
        <v>2013</v>
      </c>
      <c r="G165" s="3" t="s">
        <v>1216</v>
      </c>
      <c r="H165" s="3" t="s">
        <v>14</v>
      </c>
      <c r="I165" s="7"/>
      <c r="J165" s="24"/>
      <c r="K165" s="3">
        <v>82</v>
      </c>
      <c r="L165" s="3" t="s">
        <v>1217</v>
      </c>
      <c r="M165" s="3">
        <v>2014</v>
      </c>
      <c r="N165" s="24"/>
      <c r="O165" s="24"/>
      <c r="P165" s="24"/>
      <c r="Q165" s="24"/>
      <c r="R165" s="3">
        <v>86</v>
      </c>
      <c r="S165" s="3" t="s">
        <v>1218</v>
      </c>
      <c r="T165" s="3">
        <v>20166</v>
      </c>
      <c r="U165" s="3" t="s">
        <v>50</v>
      </c>
      <c r="V165" s="3" t="s">
        <v>110</v>
      </c>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row>
    <row r="166" spans="1:52" ht="28">
      <c r="A166" s="3" t="s">
        <v>333</v>
      </c>
      <c r="B166" s="3" t="s">
        <v>740</v>
      </c>
      <c r="C166" s="3" t="str">
        <f t="shared" si="2"/>
        <v>maria butina-david keene</v>
      </c>
      <c r="D166" s="3">
        <v>82</v>
      </c>
      <c r="E166" s="44" t="s">
        <v>1219</v>
      </c>
      <c r="F166" s="3">
        <v>2013</v>
      </c>
      <c r="G166" s="3" t="s">
        <v>13</v>
      </c>
      <c r="H166" s="3" t="s">
        <v>14</v>
      </c>
      <c r="I166" s="7"/>
      <c r="J166" s="24"/>
      <c r="K166" s="3">
        <v>82</v>
      </c>
      <c r="L166" s="3" t="s">
        <v>1220</v>
      </c>
      <c r="M166" s="3">
        <v>2013</v>
      </c>
      <c r="N166" s="3" t="s">
        <v>1216</v>
      </c>
      <c r="O166" s="3" t="s">
        <v>14</v>
      </c>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row>
    <row r="167" spans="1:52" ht="28">
      <c r="A167" s="44" t="s">
        <v>333</v>
      </c>
      <c r="B167" s="3" t="s">
        <v>340</v>
      </c>
      <c r="C167" s="3" t="str">
        <f t="shared" si="2"/>
        <v>maria butina-alexander torshin</v>
      </c>
      <c r="D167" s="3">
        <v>82</v>
      </c>
      <c r="E167" s="3" t="s">
        <v>1215</v>
      </c>
      <c r="F167" s="3">
        <v>2013</v>
      </c>
      <c r="G167" s="3" t="s">
        <v>1216</v>
      </c>
      <c r="H167" s="3" t="s">
        <v>14</v>
      </c>
      <c r="I167" s="7"/>
      <c r="J167" s="24"/>
      <c r="K167" s="24"/>
      <c r="L167" s="3"/>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row>
    <row r="168" spans="1:52" ht="28">
      <c r="A168" s="3" t="s">
        <v>340</v>
      </c>
      <c r="B168" s="3" t="s">
        <v>333</v>
      </c>
      <c r="C168" s="3" t="str">
        <f t="shared" si="2"/>
        <v>alexander torshin-maria butina</v>
      </c>
      <c r="D168" s="3">
        <v>82</v>
      </c>
      <c r="E168" s="44" t="s">
        <v>1215</v>
      </c>
      <c r="F168" s="3">
        <v>2013</v>
      </c>
      <c r="G168" s="3" t="s">
        <v>1216</v>
      </c>
      <c r="H168" s="3" t="s">
        <v>14</v>
      </c>
      <c r="I168" s="7"/>
      <c r="J168" s="24"/>
      <c r="K168" s="24"/>
      <c r="L168" s="3" t="s">
        <v>1220</v>
      </c>
      <c r="M168" s="3">
        <v>2014</v>
      </c>
      <c r="N168" s="3" t="s">
        <v>420</v>
      </c>
      <c r="O168" s="3" t="s">
        <v>14</v>
      </c>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row>
    <row r="169" spans="1:52" ht="42">
      <c r="A169" s="3" t="s">
        <v>340</v>
      </c>
      <c r="B169" s="3" t="s">
        <v>56</v>
      </c>
      <c r="C169" s="3" t="str">
        <f t="shared" si="2"/>
        <v>alexander torshin-donald trump</v>
      </c>
      <c r="D169" s="44">
        <v>83</v>
      </c>
      <c r="E169" s="44" t="s">
        <v>1221</v>
      </c>
      <c r="F169" s="44">
        <v>2015</v>
      </c>
      <c r="G169" s="44" t="s">
        <v>13</v>
      </c>
      <c r="H169" s="44" t="s">
        <v>14</v>
      </c>
      <c r="I169" s="7"/>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row>
    <row r="170" spans="1:52" ht="42">
      <c r="A170" s="3" t="s">
        <v>56</v>
      </c>
      <c r="B170" s="3" t="s">
        <v>340</v>
      </c>
      <c r="C170" s="3" t="str">
        <f t="shared" si="2"/>
        <v>donald trump-alexander torshin</v>
      </c>
      <c r="D170" s="3">
        <v>83</v>
      </c>
      <c r="E170" s="44" t="s">
        <v>1221</v>
      </c>
      <c r="F170" s="3">
        <v>2015</v>
      </c>
      <c r="G170" s="3" t="s">
        <v>13</v>
      </c>
      <c r="H170" s="3" t="s">
        <v>14</v>
      </c>
      <c r="I170" s="7"/>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row>
    <row r="171" spans="1:52" ht="56">
      <c r="A171" s="3" t="s">
        <v>78</v>
      </c>
      <c r="B171" s="3" t="s">
        <v>1751</v>
      </c>
      <c r="C171" s="3" t="str">
        <f t="shared" si="2"/>
        <v>felix sater-andrei rozov</v>
      </c>
      <c r="D171" s="3">
        <v>84</v>
      </c>
      <c r="E171" s="44" t="s">
        <v>1758</v>
      </c>
      <c r="F171" s="3">
        <v>2015</v>
      </c>
      <c r="G171" s="24"/>
      <c r="H171" s="3" t="s">
        <v>14</v>
      </c>
      <c r="I171" s="7"/>
      <c r="J171" s="24"/>
      <c r="K171" s="3">
        <v>167</v>
      </c>
      <c r="L171" s="3" t="s">
        <v>1223</v>
      </c>
      <c r="M171" s="3">
        <v>2016</v>
      </c>
      <c r="N171" s="3" t="s">
        <v>420</v>
      </c>
      <c r="O171" s="3" t="s">
        <v>14</v>
      </c>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row>
    <row r="172" spans="1:52" ht="56">
      <c r="A172" s="3" t="s">
        <v>1751</v>
      </c>
      <c r="B172" s="3" t="s">
        <v>56</v>
      </c>
      <c r="C172" s="3" t="str">
        <f t="shared" si="2"/>
        <v>andrei rozov-donald trump</v>
      </c>
      <c r="D172" s="3">
        <v>84</v>
      </c>
      <c r="E172" s="3" t="s">
        <v>1222</v>
      </c>
      <c r="F172" s="3">
        <v>2015</v>
      </c>
      <c r="G172" s="24"/>
      <c r="H172" s="3" t="s">
        <v>14</v>
      </c>
      <c r="I172" s="7"/>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row>
    <row r="173" spans="1:52" ht="28">
      <c r="A173" s="3" t="s">
        <v>748</v>
      </c>
      <c r="B173" s="3" t="s">
        <v>56</v>
      </c>
      <c r="C173" s="3" t="str">
        <f t="shared" si="2"/>
        <v>sergei gordeev-donald trump</v>
      </c>
      <c r="D173" s="3">
        <v>85</v>
      </c>
      <c r="E173" s="44" t="s">
        <v>1224</v>
      </c>
      <c r="F173" s="3">
        <v>2015</v>
      </c>
      <c r="G173" s="24"/>
      <c r="H173" s="3" t="s">
        <v>110</v>
      </c>
      <c r="I173" s="7"/>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row>
    <row r="174" spans="1:52" ht="28">
      <c r="A174" s="3" t="s">
        <v>750</v>
      </c>
      <c r="B174" s="3" t="s">
        <v>748</v>
      </c>
      <c r="C174" s="3" t="str">
        <f t="shared" si="2"/>
        <v>giorgi rtskhiladze-sergei gordeev</v>
      </c>
      <c r="D174" s="3">
        <v>85</v>
      </c>
      <c r="E174" s="3" t="s">
        <v>1225</v>
      </c>
      <c r="F174" s="3">
        <v>2015</v>
      </c>
      <c r="G174" s="3" t="s">
        <v>50</v>
      </c>
      <c r="H174" s="3" t="s">
        <v>14</v>
      </c>
      <c r="I174" s="7"/>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row>
    <row r="175" spans="1:52" ht="28">
      <c r="A175" s="3" t="s">
        <v>748</v>
      </c>
      <c r="B175" s="3" t="s">
        <v>750</v>
      </c>
      <c r="C175" s="3" t="str">
        <f t="shared" si="2"/>
        <v>sergei gordeev-giorgi rtskhiladze</v>
      </c>
      <c r="D175" s="3">
        <v>85</v>
      </c>
      <c r="E175" s="44" t="s">
        <v>1225</v>
      </c>
      <c r="F175" s="3">
        <v>2015</v>
      </c>
      <c r="G175" s="3" t="s">
        <v>50</v>
      </c>
      <c r="H175" s="3" t="s">
        <v>14</v>
      </c>
      <c r="I175" s="7"/>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row>
    <row r="176" spans="1:52" ht="28">
      <c r="A176" s="3" t="s">
        <v>750</v>
      </c>
      <c r="B176" s="3" t="s">
        <v>56</v>
      </c>
      <c r="C176" s="3" t="str">
        <f t="shared" si="2"/>
        <v>giorgi rtskhiladze-donald trump</v>
      </c>
      <c r="D176" s="3">
        <v>85</v>
      </c>
      <c r="E176" s="3" t="s">
        <v>1226</v>
      </c>
      <c r="F176" s="3">
        <v>2015</v>
      </c>
      <c r="G176" s="24"/>
      <c r="H176" s="3" t="s">
        <v>14</v>
      </c>
      <c r="I176" s="7"/>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row>
    <row r="177" spans="1:52" ht="28">
      <c r="A177" s="3" t="s">
        <v>748</v>
      </c>
      <c r="B177" s="3" t="s">
        <v>198</v>
      </c>
      <c r="C177" s="3" t="str">
        <f t="shared" si="2"/>
        <v>sergei gordeev-michael cohen</v>
      </c>
      <c r="D177" s="3">
        <v>85</v>
      </c>
      <c r="E177" s="3" t="s">
        <v>1226</v>
      </c>
      <c r="F177" s="3">
        <v>2015</v>
      </c>
      <c r="G177" s="24"/>
      <c r="H177" s="3" t="s">
        <v>14</v>
      </c>
      <c r="I177" s="7"/>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row>
    <row r="178" spans="1:52" ht="28">
      <c r="A178" s="3" t="s">
        <v>750</v>
      </c>
      <c r="B178" s="3" t="s">
        <v>198</v>
      </c>
      <c r="C178" s="3" t="str">
        <f t="shared" si="2"/>
        <v>giorgi rtskhiladze-michael cohen</v>
      </c>
      <c r="D178" s="3">
        <v>85</v>
      </c>
      <c r="E178" s="3" t="s">
        <v>1226</v>
      </c>
      <c r="F178" s="3">
        <v>2015</v>
      </c>
      <c r="G178" s="24"/>
      <c r="H178" s="3" t="s">
        <v>14</v>
      </c>
      <c r="I178" s="7"/>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row>
    <row r="179" spans="1:52" ht="42">
      <c r="A179" s="3" t="s">
        <v>78</v>
      </c>
      <c r="B179" s="3" t="s">
        <v>753</v>
      </c>
      <c r="C179" s="3" t="str">
        <f t="shared" si="2"/>
        <v>felix sater-VTB</v>
      </c>
      <c r="D179" s="3">
        <v>85</v>
      </c>
      <c r="E179" s="44" t="s">
        <v>1227</v>
      </c>
      <c r="F179" s="3">
        <v>2015</v>
      </c>
      <c r="G179" s="24"/>
      <c r="H179" s="3" t="s">
        <v>110</v>
      </c>
      <c r="I179" s="7"/>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row>
    <row r="180" spans="1:52" ht="84">
      <c r="A180" s="3" t="s">
        <v>753</v>
      </c>
      <c r="B180" s="3" t="s">
        <v>56</v>
      </c>
      <c r="C180" s="3" t="str">
        <f t="shared" si="2"/>
        <v>VTB-donald trump</v>
      </c>
      <c r="D180" s="3">
        <v>85</v>
      </c>
      <c r="E180" s="3" t="s">
        <v>1228</v>
      </c>
      <c r="F180" s="3">
        <v>2015</v>
      </c>
      <c r="G180" s="24"/>
      <c r="H180" s="3" t="s">
        <v>110</v>
      </c>
      <c r="I180" s="7"/>
      <c r="J180" s="24"/>
      <c r="K180" s="24"/>
      <c r="L180" s="24"/>
      <c r="M180" s="24"/>
      <c r="N180" s="24"/>
      <c r="O180" s="24"/>
      <c r="P180" s="24"/>
      <c r="Q180" s="24"/>
      <c r="R180" s="44"/>
      <c r="S180" s="44"/>
      <c r="T180" s="44"/>
      <c r="U180" s="44"/>
      <c r="V180" s="4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row>
    <row r="181" spans="1:52" ht="56">
      <c r="A181" s="3" t="s">
        <v>198</v>
      </c>
      <c r="B181" s="3" t="s">
        <v>409</v>
      </c>
      <c r="C181" s="3" t="str">
        <f t="shared" si="2"/>
        <v>michael cohen-dmitry peskov</v>
      </c>
      <c r="D181" s="3">
        <v>86</v>
      </c>
      <c r="E181" s="3" t="s">
        <v>1229</v>
      </c>
      <c r="F181" s="3">
        <v>2016</v>
      </c>
      <c r="G181" s="24"/>
      <c r="H181" s="3" t="s">
        <v>110</v>
      </c>
      <c r="I181" s="7"/>
      <c r="J181" s="24"/>
      <c r="K181" s="3">
        <v>168</v>
      </c>
      <c r="L181" s="3" t="s">
        <v>1230</v>
      </c>
      <c r="M181" s="3">
        <v>2016</v>
      </c>
      <c r="N181" s="3" t="s">
        <v>420</v>
      </c>
      <c r="O181" s="3" t="s">
        <v>14</v>
      </c>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row>
    <row r="182" spans="1:52" ht="28">
      <c r="A182" s="3" t="s">
        <v>340</v>
      </c>
      <c r="B182" s="3" t="s">
        <v>762</v>
      </c>
      <c r="C182" s="3" t="str">
        <f t="shared" si="2"/>
        <v>alexander torshin-dmitry rogozin</v>
      </c>
      <c r="D182" s="3">
        <v>86</v>
      </c>
      <c r="E182" s="3" t="s">
        <v>1231</v>
      </c>
      <c r="F182" s="3">
        <v>2016</v>
      </c>
      <c r="G182" s="3" t="s">
        <v>50</v>
      </c>
      <c r="H182" s="3" t="s">
        <v>110</v>
      </c>
      <c r="I182" s="7"/>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row>
    <row r="183" spans="1:52" ht="28">
      <c r="A183" s="3" t="s">
        <v>762</v>
      </c>
      <c r="B183" s="3" t="s">
        <v>740</v>
      </c>
      <c r="C183" s="3" t="str">
        <f t="shared" si="2"/>
        <v>dmitry rogozin-david keene</v>
      </c>
      <c r="D183" s="3">
        <v>86</v>
      </c>
      <c r="E183" s="3" t="s">
        <v>1232</v>
      </c>
      <c r="F183" s="3">
        <v>2016</v>
      </c>
      <c r="G183" s="3" t="s">
        <v>50</v>
      </c>
      <c r="H183" s="3" t="s">
        <v>110</v>
      </c>
      <c r="I183" s="7"/>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row>
    <row r="184" spans="1:52" ht="28">
      <c r="A184" s="3" t="s">
        <v>740</v>
      </c>
      <c r="B184" s="3" t="s">
        <v>762</v>
      </c>
      <c r="C184" s="3" t="str">
        <f t="shared" si="2"/>
        <v>david keene-dmitry rogozin</v>
      </c>
      <c r="D184" s="3">
        <v>86</v>
      </c>
      <c r="E184" s="44" t="s">
        <v>1232</v>
      </c>
      <c r="F184" s="3">
        <v>2016</v>
      </c>
      <c r="G184" s="3" t="s">
        <v>50</v>
      </c>
      <c r="H184" s="3" t="s">
        <v>110</v>
      </c>
      <c r="I184" s="7"/>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row>
    <row r="185" spans="1:52" ht="14">
      <c r="A185" s="3" t="s">
        <v>66</v>
      </c>
      <c r="B185" s="3" t="s">
        <v>762</v>
      </c>
      <c r="C185" s="3" t="str">
        <f t="shared" si="2"/>
        <v>vladimir putin-dmitry rogozin</v>
      </c>
      <c r="D185" s="3">
        <v>86</v>
      </c>
      <c r="E185" s="3" t="s">
        <v>1233</v>
      </c>
      <c r="F185" s="3">
        <v>2016</v>
      </c>
      <c r="G185" s="3" t="s">
        <v>50</v>
      </c>
      <c r="H185" s="3" t="s">
        <v>110</v>
      </c>
      <c r="I185" s="7"/>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row>
    <row r="186" spans="1:52" ht="28">
      <c r="A186" s="3" t="s">
        <v>762</v>
      </c>
      <c r="B186" s="3" t="s">
        <v>756</v>
      </c>
      <c r="C186" s="3" t="str">
        <f t="shared" si="2"/>
        <v>dmitry rogozin-david clarke</v>
      </c>
      <c r="D186" s="3">
        <v>86</v>
      </c>
      <c r="E186" s="3" t="s">
        <v>1232</v>
      </c>
      <c r="F186" s="3">
        <v>2016</v>
      </c>
      <c r="G186" s="3" t="s">
        <v>50</v>
      </c>
      <c r="H186" s="3" t="s">
        <v>110</v>
      </c>
      <c r="I186" s="7"/>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row>
    <row r="187" spans="1:52" ht="28">
      <c r="A187" s="3" t="s">
        <v>340</v>
      </c>
      <c r="B187" s="3" t="s">
        <v>756</v>
      </c>
      <c r="C187" s="3" t="str">
        <f t="shared" si="2"/>
        <v>alexander torshin-david clarke</v>
      </c>
      <c r="D187" s="3">
        <v>86</v>
      </c>
      <c r="E187" s="3" t="s">
        <v>1232</v>
      </c>
      <c r="F187" s="3">
        <v>2016</v>
      </c>
      <c r="G187" s="3" t="s">
        <v>50</v>
      </c>
      <c r="H187" s="3" t="s">
        <v>110</v>
      </c>
      <c r="I187" s="7"/>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row>
    <row r="188" spans="1:52" ht="28">
      <c r="A188" s="3" t="s">
        <v>756</v>
      </c>
      <c r="B188" s="3" t="s">
        <v>762</v>
      </c>
      <c r="C188" s="3" t="str">
        <f t="shared" si="2"/>
        <v>david clarke-dmitry rogozin</v>
      </c>
      <c r="D188" s="3">
        <v>86</v>
      </c>
      <c r="E188" s="3" t="s">
        <v>1232</v>
      </c>
      <c r="F188" s="3">
        <v>2016</v>
      </c>
      <c r="G188" s="3" t="s">
        <v>50</v>
      </c>
      <c r="H188" s="3" t="s">
        <v>110</v>
      </c>
      <c r="I188" s="7"/>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row>
    <row r="189" spans="1:52" ht="14">
      <c r="A189" s="3" t="s">
        <v>56</v>
      </c>
      <c r="B189" s="3" t="s">
        <v>756</v>
      </c>
      <c r="C189" s="3" t="str">
        <f t="shared" si="2"/>
        <v>donald trump-david clarke</v>
      </c>
      <c r="D189" s="3">
        <v>86</v>
      </c>
      <c r="E189" s="3" t="s">
        <v>1234</v>
      </c>
      <c r="F189" s="3">
        <v>2016</v>
      </c>
      <c r="G189" s="3" t="s">
        <v>50</v>
      </c>
      <c r="H189" s="3" t="s">
        <v>110</v>
      </c>
      <c r="I189" s="7"/>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row>
    <row r="190" spans="1:52" ht="56">
      <c r="A190" s="3" t="s">
        <v>66</v>
      </c>
      <c r="B190" s="3" t="s">
        <v>603</v>
      </c>
      <c r="C190" s="3" t="str">
        <f t="shared" si="2"/>
        <v>vladimir putin-michael flynn</v>
      </c>
      <c r="D190" s="3">
        <v>87</v>
      </c>
      <c r="E190" s="3" t="s">
        <v>1235</v>
      </c>
      <c r="F190" s="3">
        <v>2016</v>
      </c>
      <c r="G190" s="3" t="s">
        <v>50</v>
      </c>
      <c r="H190" s="3" t="s">
        <v>110</v>
      </c>
      <c r="I190" s="7"/>
      <c r="J190" s="24"/>
      <c r="K190" s="3">
        <v>270</v>
      </c>
      <c r="L190" s="3" t="s">
        <v>1236</v>
      </c>
      <c r="M190" s="3">
        <v>2015</v>
      </c>
      <c r="N190" s="3" t="s">
        <v>50</v>
      </c>
      <c r="O190" s="3" t="s">
        <v>110</v>
      </c>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row>
    <row r="191" spans="1:52" ht="56">
      <c r="A191" s="3" t="s">
        <v>455</v>
      </c>
      <c r="B191" s="3" t="s">
        <v>1107</v>
      </c>
      <c r="C191" s="3" t="str">
        <f t="shared" si="2"/>
        <v>national security advisory committee-trump campaign</v>
      </c>
      <c r="D191" s="3">
        <v>102</v>
      </c>
      <c r="E191" s="3" t="s">
        <v>1237</v>
      </c>
      <c r="F191" s="3">
        <v>2016</v>
      </c>
      <c r="G191" s="3" t="s">
        <v>13</v>
      </c>
      <c r="H191" s="3" t="s">
        <v>110</v>
      </c>
      <c r="I191" s="7"/>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row>
    <row r="192" spans="1:52" ht="42">
      <c r="A192" s="3" t="s">
        <v>845</v>
      </c>
      <c r="B192" s="3" t="s">
        <v>86</v>
      </c>
      <c r="C192" s="3" t="str">
        <f t="shared" si="2"/>
        <v>thomas barrack-paul manafort</v>
      </c>
      <c r="D192" s="3">
        <v>104</v>
      </c>
      <c r="E192" s="3" t="s">
        <v>1238</v>
      </c>
      <c r="F192" s="3">
        <v>2016</v>
      </c>
      <c r="G192" s="3" t="s">
        <v>13</v>
      </c>
      <c r="H192" s="3" t="s">
        <v>1239</v>
      </c>
      <c r="I192" s="7"/>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row>
    <row r="193" spans="1:52" ht="42">
      <c r="A193" s="3" t="s">
        <v>86</v>
      </c>
      <c r="B193" s="3" t="s">
        <v>1240</v>
      </c>
      <c r="C193" s="3" t="str">
        <f t="shared" si="2"/>
        <v xml:space="preserve">paul manafort-thomas barrack </v>
      </c>
      <c r="D193" s="3">
        <v>104</v>
      </c>
      <c r="E193" s="3" t="s">
        <v>1241</v>
      </c>
      <c r="F193" s="3">
        <v>2016</v>
      </c>
      <c r="G193" s="3" t="s">
        <v>13</v>
      </c>
      <c r="H193" s="3" t="s">
        <v>1239</v>
      </c>
      <c r="I193" s="7"/>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row>
    <row r="194" spans="1:52" ht="70">
      <c r="A194" s="3" t="s">
        <v>845</v>
      </c>
      <c r="B194" s="3" t="s">
        <v>56</v>
      </c>
      <c r="C194" s="3" t="str">
        <f t="shared" si="2"/>
        <v>thomas barrack-donald trump</v>
      </c>
      <c r="D194" s="3">
        <v>104</v>
      </c>
      <c r="E194" s="3" t="s">
        <v>1242</v>
      </c>
      <c r="F194" s="3">
        <v>2016</v>
      </c>
      <c r="G194" s="3" t="s">
        <v>13</v>
      </c>
      <c r="H194" s="3" t="s">
        <v>14</v>
      </c>
      <c r="I194" s="7"/>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row>
    <row r="195" spans="1:52" ht="28">
      <c r="A195" s="3" t="s">
        <v>56</v>
      </c>
      <c r="B195" s="3" t="s">
        <v>86</v>
      </c>
      <c r="C195" s="3" t="str">
        <f t="shared" si="2"/>
        <v>donald trump-paul manafort</v>
      </c>
      <c r="D195" s="3">
        <v>105</v>
      </c>
      <c r="E195" s="48" t="s">
        <v>1243</v>
      </c>
      <c r="F195" s="3">
        <v>2016</v>
      </c>
      <c r="G195" s="3" t="s">
        <v>13</v>
      </c>
      <c r="H195" s="3" t="s">
        <v>414</v>
      </c>
      <c r="I195" s="7"/>
      <c r="J195" s="24"/>
      <c r="K195" s="3">
        <v>107</v>
      </c>
      <c r="L195" s="3" t="s">
        <v>1244</v>
      </c>
      <c r="M195" s="3">
        <v>2016</v>
      </c>
      <c r="N195" s="3" t="s">
        <v>13</v>
      </c>
      <c r="O195" s="3" t="s">
        <v>414</v>
      </c>
      <c r="P195" s="3" t="s">
        <v>1245</v>
      </c>
      <c r="Q195" s="3">
        <v>2017</v>
      </c>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row>
    <row r="196" spans="1:52" ht="56">
      <c r="A196" s="3" t="s">
        <v>86</v>
      </c>
      <c r="B196" s="3" t="s">
        <v>1107</v>
      </c>
      <c r="C196" s="3" t="str">
        <f t="shared" ref="C196:C213" si="3">CONCATENATE(A196,"-",B196)</f>
        <v>paul manafort-trump campaign</v>
      </c>
      <c r="D196" s="3">
        <v>105</v>
      </c>
      <c r="E196" s="3" t="s">
        <v>1246</v>
      </c>
      <c r="F196" s="3">
        <v>2016</v>
      </c>
      <c r="G196" s="3" t="s">
        <v>13</v>
      </c>
      <c r="H196" s="3" t="s">
        <v>414</v>
      </c>
      <c r="I196" s="7"/>
      <c r="J196" s="24"/>
      <c r="K196" s="3">
        <v>105</v>
      </c>
      <c r="L196" s="3" t="s">
        <v>1247</v>
      </c>
      <c r="M196" s="3">
        <v>2016</v>
      </c>
      <c r="N196" s="3" t="s">
        <v>13</v>
      </c>
      <c r="O196" s="3" t="s">
        <v>414</v>
      </c>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row>
    <row r="197" spans="1:52" ht="28">
      <c r="A197" s="3" t="s">
        <v>1107</v>
      </c>
      <c r="B197" s="3" t="s">
        <v>1248</v>
      </c>
      <c r="C197" s="3" t="str">
        <f t="shared" si="3"/>
        <v xml:space="preserve">trump campaign-paul manafort </v>
      </c>
      <c r="D197" s="3">
        <v>105</v>
      </c>
      <c r="E197" s="3" t="s">
        <v>1249</v>
      </c>
      <c r="F197" s="3">
        <v>2016</v>
      </c>
      <c r="G197" s="3" t="s">
        <v>13</v>
      </c>
      <c r="H197" s="3" t="s">
        <v>414</v>
      </c>
      <c r="I197" s="7"/>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row>
    <row r="198" spans="1:52" ht="42">
      <c r="A198" s="3" t="s">
        <v>485</v>
      </c>
      <c r="B198" s="3" t="s">
        <v>1250</v>
      </c>
      <c r="C198" s="3" t="str">
        <f t="shared" si="3"/>
        <v xml:space="preserve">corey lewandowski-trump campaign </v>
      </c>
      <c r="D198" s="3">
        <v>105</v>
      </c>
      <c r="E198" s="3" t="s">
        <v>1251</v>
      </c>
      <c r="F198" s="3">
        <v>2016</v>
      </c>
      <c r="G198" s="3" t="s">
        <v>13</v>
      </c>
      <c r="H198" s="3" t="s">
        <v>414</v>
      </c>
      <c r="I198" s="7"/>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row>
    <row r="199" spans="1:52" ht="70">
      <c r="A199" s="3" t="s">
        <v>360</v>
      </c>
      <c r="B199" s="3" t="s">
        <v>455</v>
      </c>
      <c r="C199" s="3" t="str">
        <f t="shared" si="3"/>
        <v>carter page-national security advisory committee</v>
      </c>
      <c r="D199" s="3">
        <v>107</v>
      </c>
      <c r="E199" s="3" t="s">
        <v>1252</v>
      </c>
      <c r="F199" s="3">
        <v>2016</v>
      </c>
      <c r="G199" s="3" t="s">
        <v>13</v>
      </c>
      <c r="H199" s="3" t="s">
        <v>414</v>
      </c>
      <c r="I199" s="7"/>
      <c r="J199" s="24"/>
      <c r="K199" s="3">
        <v>171</v>
      </c>
      <c r="L199" s="3" t="s">
        <v>1253</v>
      </c>
      <c r="M199" s="3">
        <v>2016</v>
      </c>
      <c r="N199" s="3" t="s">
        <v>13</v>
      </c>
      <c r="O199" s="3" t="s">
        <v>14</v>
      </c>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row>
    <row r="200" spans="1:52" ht="42">
      <c r="A200" s="3" t="s">
        <v>505</v>
      </c>
      <c r="B200" s="3" t="s">
        <v>455</v>
      </c>
      <c r="C200" s="3" t="str">
        <f t="shared" si="3"/>
        <v>jeff sessions-national security advisory committee</v>
      </c>
      <c r="D200" s="3">
        <v>107</v>
      </c>
      <c r="E200" s="3" t="s">
        <v>1254</v>
      </c>
      <c r="F200" s="3">
        <v>2016</v>
      </c>
      <c r="G200" s="3" t="s">
        <v>13</v>
      </c>
      <c r="H200" s="3" t="s">
        <v>414</v>
      </c>
      <c r="I200" s="7"/>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row>
    <row r="201" spans="1:52" ht="42">
      <c r="A201" s="3" t="s">
        <v>603</v>
      </c>
      <c r="B201" s="3" t="s">
        <v>455</v>
      </c>
      <c r="C201" s="3" t="str">
        <f t="shared" si="3"/>
        <v>michael flynn-national security advisory committee</v>
      </c>
      <c r="D201" s="3">
        <v>108</v>
      </c>
      <c r="E201" s="44" t="s">
        <v>1255</v>
      </c>
      <c r="F201" s="3">
        <v>2016</v>
      </c>
      <c r="G201" s="3" t="s">
        <v>13</v>
      </c>
      <c r="H201" s="3" t="s">
        <v>414</v>
      </c>
      <c r="I201" s="7"/>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row>
    <row r="202" spans="1:52" ht="154">
      <c r="A202" s="3" t="s">
        <v>8</v>
      </c>
      <c r="B202" s="3" t="s">
        <v>56</v>
      </c>
      <c r="C202" s="3" t="str">
        <f t="shared" si="3"/>
        <v>george papadopoulos-donald trump</v>
      </c>
      <c r="D202" s="3">
        <v>110</v>
      </c>
      <c r="E202" s="3" t="s">
        <v>1256</v>
      </c>
      <c r="F202" s="3">
        <v>2016</v>
      </c>
      <c r="G202" s="3" t="s">
        <v>13</v>
      </c>
      <c r="H202" s="3" t="s">
        <v>414</v>
      </c>
      <c r="I202" s="7"/>
      <c r="J202" s="24"/>
      <c r="K202" s="3">
        <v>113</v>
      </c>
      <c r="L202" s="3" t="s">
        <v>1257</v>
      </c>
      <c r="M202" s="3">
        <v>2016</v>
      </c>
      <c r="N202" s="3" t="s">
        <v>1258</v>
      </c>
      <c r="O202" s="3" t="s">
        <v>414</v>
      </c>
      <c r="P202" s="24"/>
      <c r="Q202" s="24"/>
      <c r="R202" s="3"/>
      <c r="S202" s="3"/>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row>
    <row r="203" spans="1:52" ht="70">
      <c r="A203" s="3" t="s">
        <v>9</v>
      </c>
      <c r="B203" s="3" t="s">
        <v>849</v>
      </c>
      <c r="C203" s="3" t="str">
        <f t="shared" si="3"/>
        <v>josef mifsud-natalia kutepova-jamrom</v>
      </c>
      <c r="D203" s="3">
        <v>110</v>
      </c>
      <c r="E203" s="3" t="s">
        <v>1259</v>
      </c>
      <c r="F203" s="3">
        <v>2014</v>
      </c>
      <c r="G203" s="3" t="s">
        <v>1260</v>
      </c>
      <c r="H203" s="3" t="s">
        <v>14</v>
      </c>
      <c r="I203" s="7"/>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row>
    <row r="204" spans="1:52" ht="154">
      <c r="A204" s="3" t="s">
        <v>56</v>
      </c>
      <c r="B204" s="3" t="s">
        <v>1261</v>
      </c>
      <c r="C204" s="3" t="str">
        <f t="shared" si="3"/>
        <v xml:space="preserve">donald trump-george papadopoulos </v>
      </c>
      <c r="D204" s="3">
        <v>110</v>
      </c>
      <c r="E204" s="3" t="s">
        <v>1256</v>
      </c>
      <c r="F204" s="3">
        <v>2016</v>
      </c>
      <c r="G204" s="3" t="s">
        <v>13</v>
      </c>
      <c r="H204" s="3" t="s">
        <v>414</v>
      </c>
      <c r="I204" s="7"/>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row>
    <row r="205" spans="1:52" ht="56">
      <c r="A205" s="3" t="s">
        <v>852</v>
      </c>
      <c r="B205" s="3" t="s">
        <v>455</v>
      </c>
      <c r="C205" s="3" t="str">
        <f t="shared" si="3"/>
        <v>joseph schmitz-national security advisory committee</v>
      </c>
      <c r="D205" s="3">
        <v>110</v>
      </c>
      <c r="E205" s="3" t="s">
        <v>1262</v>
      </c>
      <c r="F205" s="3">
        <v>2016</v>
      </c>
      <c r="G205" s="3" t="s">
        <v>13</v>
      </c>
      <c r="H205" s="3" t="s">
        <v>414</v>
      </c>
      <c r="I205" s="7"/>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row>
    <row r="206" spans="1:52" ht="42">
      <c r="A206" s="3" t="s">
        <v>860</v>
      </c>
      <c r="B206" s="3" t="s">
        <v>455</v>
      </c>
      <c r="C206" s="3" t="str">
        <f t="shared" si="3"/>
        <v>walid phares-national security advisory committee</v>
      </c>
      <c r="D206" s="3">
        <v>111</v>
      </c>
      <c r="E206" s="3" t="s">
        <v>1263</v>
      </c>
      <c r="F206" s="3">
        <v>2016</v>
      </c>
      <c r="G206" s="3" t="s">
        <v>13</v>
      </c>
      <c r="H206" s="3" t="s">
        <v>414</v>
      </c>
      <c r="I206" s="7"/>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row>
    <row r="207" spans="1:52" ht="42">
      <c r="A207" s="3" t="s">
        <v>863</v>
      </c>
      <c r="B207" s="3" t="s">
        <v>455</v>
      </c>
      <c r="C207" s="3" t="str">
        <f t="shared" si="3"/>
        <v>keith kellogg-national security advisory committee</v>
      </c>
      <c r="D207" s="3">
        <v>111</v>
      </c>
      <c r="E207" s="3" t="s">
        <v>1264</v>
      </c>
      <c r="F207" s="3">
        <v>2016</v>
      </c>
      <c r="G207" s="3" t="s">
        <v>13</v>
      </c>
      <c r="H207" s="3" t="s">
        <v>414</v>
      </c>
      <c r="I207" s="7"/>
      <c r="J207" s="24"/>
      <c r="K207" s="3"/>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row>
    <row r="208" spans="1:52" ht="56">
      <c r="A208" s="3" t="s">
        <v>56</v>
      </c>
      <c r="B208" s="3" t="s">
        <v>455</v>
      </c>
      <c r="C208" s="3" t="str">
        <f t="shared" si="3"/>
        <v>donald trump-national security advisory committee</v>
      </c>
      <c r="D208" s="3">
        <v>111</v>
      </c>
      <c r="E208" s="3" t="s">
        <v>1265</v>
      </c>
      <c r="F208" s="3">
        <v>2016</v>
      </c>
      <c r="G208" s="3" t="s">
        <v>13</v>
      </c>
      <c r="H208" s="3" t="s">
        <v>414</v>
      </c>
      <c r="I208" s="7"/>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row>
    <row r="209" spans="1:52" ht="42">
      <c r="A209" s="3" t="s">
        <v>868</v>
      </c>
      <c r="B209" s="3" t="s">
        <v>455</v>
      </c>
      <c r="C209" s="3" t="str">
        <f t="shared" si="3"/>
        <v>bert mizusawa-national security advisory committee</v>
      </c>
      <c r="D209" s="3">
        <v>111</v>
      </c>
      <c r="E209" s="3" t="s">
        <v>1266</v>
      </c>
      <c r="F209" s="3">
        <v>2016</v>
      </c>
      <c r="G209" s="3" t="s">
        <v>13</v>
      </c>
      <c r="H209" s="3" t="s">
        <v>414</v>
      </c>
      <c r="I209" s="7"/>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row>
    <row r="210" spans="1:52" ht="42">
      <c r="A210" s="3" t="s">
        <v>870</v>
      </c>
      <c r="B210" s="3" t="s">
        <v>455</v>
      </c>
      <c r="C210" s="3" t="str">
        <f t="shared" si="3"/>
        <v>charles kubic-national security advisory committee</v>
      </c>
      <c r="D210" s="3">
        <v>111</v>
      </c>
      <c r="E210" s="3" t="s">
        <v>1267</v>
      </c>
      <c r="F210" s="3">
        <v>2016</v>
      </c>
      <c r="G210" s="3" t="s">
        <v>13</v>
      </c>
      <c r="H210" s="3" t="s">
        <v>414</v>
      </c>
      <c r="I210" s="7"/>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row>
    <row r="211" spans="1:52" ht="70">
      <c r="A211" s="3" t="s">
        <v>487</v>
      </c>
      <c r="B211" s="3" t="s">
        <v>1261</v>
      </c>
      <c r="C211" s="3" t="str">
        <f t="shared" si="3"/>
        <v xml:space="preserve">sam clovis-george papadopoulos </v>
      </c>
      <c r="D211" s="3">
        <v>113</v>
      </c>
      <c r="E211" s="3" t="s">
        <v>1268</v>
      </c>
      <c r="F211" s="3">
        <v>2016</v>
      </c>
      <c r="G211" s="3" t="s">
        <v>13</v>
      </c>
      <c r="H211" s="3" t="s">
        <v>414</v>
      </c>
      <c r="I211" s="7"/>
      <c r="J211" s="24"/>
      <c r="K211" s="3">
        <v>129</v>
      </c>
      <c r="L211" s="3" t="s">
        <v>1269</v>
      </c>
      <c r="M211" s="3">
        <v>2016</v>
      </c>
      <c r="N211" s="3" t="s">
        <v>13</v>
      </c>
      <c r="O211" s="3" t="s">
        <v>110</v>
      </c>
      <c r="P211" s="41"/>
      <c r="Q211" s="24"/>
      <c r="R211" s="3">
        <v>274</v>
      </c>
      <c r="S211" s="3" t="s">
        <v>1270</v>
      </c>
      <c r="T211" s="3">
        <v>2016</v>
      </c>
      <c r="U211" s="3" t="s">
        <v>13</v>
      </c>
      <c r="V211" s="3" t="s">
        <v>14</v>
      </c>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row>
    <row r="212" spans="1:52" ht="56">
      <c r="A212" s="3" t="s">
        <v>8</v>
      </c>
      <c r="B212" s="3" t="s">
        <v>872</v>
      </c>
      <c r="C212" s="3" t="str">
        <f t="shared" si="3"/>
        <v>george papadopoulos-yigal landau</v>
      </c>
      <c r="D212" s="3" t="s">
        <v>1271</v>
      </c>
      <c r="E212" s="3" t="s">
        <v>1272</v>
      </c>
      <c r="F212" s="3">
        <v>2016</v>
      </c>
      <c r="G212" s="3" t="s">
        <v>108</v>
      </c>
      <c r="H212" s="3" t="s">
        <v>14</v>
      </c>
      <c r="I212" s="7"/>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row>
    <row r="213" spans="1:52" ht="28">
      <c r="A213" s="3" t="s">
        <v>872</v>
      </c>
      <c r="B213" s="3" t="s">
        <v>8</v>
      </c>
      <c r="C213" s="3" t="str">
        <f t="shared" si="3"/>
        <v>yigal landau-george papadopoulos</v>
      </c>
      <c r="D213" s="3">
        <v>117</v>
      </c>
      <c r="E213" s="3" t="s">
        <v>1273</v>
      </c>
      <c r="F213" s="3">
        <v>2016</v>
      </c>
      <c r="G213" s="3" t="s">
        <v>108</v>
      </c>
      <c r="H213" s="3" t="s">
        <v>14</v>
      </c>
      <c r="I213" s="7"/>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row>
    <row r="214" spans="1:52" ht="28">
      <c r="A214" s="3" t="s">
        <v>872</v>
      </c>
      <c r="B214" s="3" t="s">
        <v>1054</v>
      </c>
      <c r="C214" s="3" t="s">
        <v>1274</v>
      </c>
      <c r="D214" s="3">
        <v>117</v>
      </c>
      <c r="E214" s="3" t="s">
        <v>1275</v>
      </c>
      <c r="F214" s="3">
        <v>2016</v>
      </c>
      <c r="G214" s="3" t="s">
        <v>108</v>
      </c>
      <c r="H214" s="3" t="s">
        <v>14</v>
      </c>
      <c r="I214" s="7"/>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row>
    <row r="215" spans="1:52" ht="28">
      <c r="A215" s="3" t="s">
        <v>1054</v>
      </c>
      <c r="B215" s="3" t="s">
        <v>876</v>
      </c>
      <c r="C215" s="3" t="str">
        <f>CONCATENATE(A215,"-",B215)</f>
        <v>ratio oil exploration-kamil ekim alptekin</v>
      </c>
      <c r="D215" s="3">
        <v>117</v>
      </c>
      <c r="E215" s="3" t="s">
        <v>1276</v>
      </c>
      <c r="F215" s="3">
        <v>2016</v>
      </c>
      <c r="G215" s="3" t="s">
        <v>108</v>
      </c>
      <c r="H215" s="3" t="s">
        <v>14</v>
      </c>
      <c r="I215" s="7"/>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row>
    <row r="216" spans="1:52" ht="28">
      <c r="A216" s="3" t="s">
        <v>876</v>
      </c>
      <c r="B216" s="3" t="s">
        <v>1054</v>
      </c>
      <c r="C216" s="3" t="str">
        <f>CONCATENATE(A216,"-",B216)</f>
        <v>kamil ekim alptekin-ratio oil exploration</v>
      </c>
      <c r="D216" s="3">
        <v>117</v>
      </c>
      <c r="E216" s="44" t="s">
        <v>1276</v>
      </c>
      <c r="F216" s="3">
        <v>2016</v>
      </c>
      <c r="G216" s="3" t="s">
        <v>108</v>
      </c>
      <c r="H216" s="3" t="s">
        <v>14</v>
      </c>
      <c r="I216" s="7"/>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row>
    <row r="217" spans="1:52" ht="28">
      <c r="A217" s="3" t="s">
        <v>876</v>
      </c>
      <c r="B217" s="3" t="s">
        <v>879</v>
      </c>
      <c r="C217" s="3" t="str">
        <f>CONCATENATE(A217,"-",B217)</f>
        <v>kamil ekim alptekin-flynn intelligence group</v>
      </c>
      <c r="D217" s="3">
        <v>117</v>
      </c>
      <c r="E217" s="3" t="s">
        <v>1277</v>
      </c>
      <c r="F217" s="3"/>
      <c r="G217" s="3" t="s">
        <v>13</v>
      </c>
      <c r="H217" s="3" t="s">
        <v>14</v>
      </c>
      <c r="I217" s="7"/>
      <c r="J217" s="24"/>
      <c r="K217" s="24"/>
      <c r="L217" s="24"/>
      <c r="M217" s="24"/>
      <c r="N217" s="24"/>
      <c r="O217" s="24"/>
      <c r="P217" s="4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row>
    <row r="218" spans="1:52" ht="28">
      <c r="A218" s="3" t="s">
        <v>603</v>
      </c>
      <c r="B218" s="3" t="s">
        <v>879</v>
      </c>
      <c r="C218" s="3" t="s">
        <v>1278</v>
      </c>
      <c r="D218" s="3">
        <v>117</v>
      </c>
      <c r="E218" s="3" t="s">
        <v>1279</v>
      </c>
      <c r="F218" s="3"/>
      <c r="G218" s="3" t="s">
        <v>13</v>
      </c>
      <c r="H218" s="3" t="s">
        <v>14</v>
      </c>
      <c r="I218" s="7"/>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row>
    <row r="219" spans="1:52" ht="42">
      <c r="A219" s="3" t="s">
        <v>876</v>
      </c>
      <c r="B219" s="3" t="s">
        <v>1280</v>
      </c>
      <c r="C219" s="3" t="str">
        <f>CONCATENATE(A219,"-",B219)</f>
        <v>kamil ekim alptekin-european council on foreign relations</v>
      </c>
      <c r="D219" s="3">
        <v>117</v>
      </c>
      <c r="E219" s="3" t="s">
        <v>1281</v>
      </c>
      <c r="F219" s="3">
        <v>2016</v>
      </c>
      <c r="G219" s="3" t="s">
        <v>884</v>
      </c>
      <c r="H219" s="3" t="s">
        <v>14</v>
      </c>
      <c r="I219" s="7"/>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row>
    <row r="220" spans="1:52" ht="42">
      <c r="A220" s="3" t="s">
        <v>9</v>
      </c>
      <c r="B220" s="3" t="s">
        <v>1280</v>
      </c>
      <c r="C220" s="3" t="str">
        <f>CONCATENATE(A220,"-",B220)</f>
        <v>josef mifsud-european council on foreign relations</v>
      </c>
      <c r="D220" s="3">
        <v>117</v>
      </c>
      <c r="E220" s="3" t="s">
        <v>1282</v>
      </c>
      <c r="F220" s="3">
        <v>2016</v>
      </c>
      <c r="G220" s="3" t="s">
        <v>884</v>
      </c>
      <c r="H220" s="3" t="s">
        <v>14</v>
      </c>
      <c r="I220" s="7"/>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row>
    <row r="221" spans="1:52" ht="42">
      <c r="A221" s="3" t="s">
        <v>8</v>
      </c>
      <c r="B221" s="3" t="s">
        <v>603</v>
      </c>
      <c r="C221" s="3" t="str">
        <f>CONCATENATE(A221,"-",B221)</f>
        <v>george papadopoulos-michael flynn</v>
      </c>
      <c r="D221" s="3">
        <v>117</v>
      </c>
      <c r="E221" s="3" t="s">
        <v>1283</v>
      </c>
      <c r="F221" s="3">
        <v>2016</v>
      </c>
      <c r="G221" s="3" t="s">
        <v>13</v>
      </c>
      <c r="H221" s="3" t="s">
        <v>414</v>
      </c>
      <c r="I221" s="7"/>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row>
    <row r="222" spans="1:52" ht="56">
      <c r="A222" s="3" t="s">
        <v>8</v>
      </c>
      <c r="B222" s="3" t="s">
        <v>885</v>
      </c>
      <c r="C222" s="3" t="str">
        <f>CONCATENATE(A222,"-",B222)</f>
        <v>george papadopoulos-ben carson 2016 presidential campaign</v>
      </c>
      <c r="D222" s="3">
        <v>117</v>
      </c>
      <c r="E222" s="3" t="s">
        <v>1284</v>
      </c>
      <c r="F222" s="3">
        <v>2016</v>
      </c>
      <c r="G222" s="3" t="s">
        <v>13</v>
      </c>
      <c r="H222" s="3" t="s">
        <v>414</v>
      </c>
      <c r="I222" s="7"/>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row>
    <row r="223" spans="1:52" ht="56">
      <c r="A223" s="3" t="s">
        <v>603</v>
      </c>
      <c r="B223" s="3" t="s">
        <v>885</v>
      </c>
      <c r="C223" s="3" t="str">
        <f>CONCATENATE(A223,"-",B223)</f>
        <v>michael flynn-ben carson 2016 presidential campaign</v>
      </c>
      <c r="D223" s="3">
        <v>117</v>
      </c>
      <c r="E223" s="3" t="s">
        <v>1285</v>
      </c>
      <c r="F223" s="3">
        <v>2016</v>
      </c>
      <c r="G223" s="3" t="s">
        <v>13</v>
      </c>
      <c r="H223" s="3" t="s">
        <v>414</v>
      </c>
      <c r="I223" s="7"/>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row>
    <row r="224" spans="1:52" ht="84">
      <c r="A224" s="3" t="s">
        <v>852</v>
      </c>
      <c r="B224" s="3" t="s">
        <v>442</v>
      </c>
      <c r="C224" s="3" t="s">
        <v>1286</v>
      </c>
      <c r="D224" s="3">
        <v>118</v>
      </c>
      <c r="E224" s="3" t="s">
        <v>1287</v>
      </c>
      <c r="F224" s="3">
        <v>2005</v>
      </c>
      <c r="G224" s="3" t="s">
        <v>13</v>
      </c>
      <c r="H224" s="3" t="s">
        <v>14</v>
      </c>
      <c r="I224" s="7"/>
      <c r="J224" s="24"/>
      <c r="K224" s="3">
        <v>118</v>
      </c>
      <c r="L224" s="60" t="s">
        <v>1288</v>
      </c>
      <c r="M224" s="3">
        <v>2014</v>
      </c>
      <c r="N224" s="3" t="s">
        <v>13</v>
      </c>
      <c r="O224" s="3" t="s">
        <v>100</v>
      </c>
      <c r="P224" s="24"/>
      <c r="Q224" s="24"/>
      <c r="R224" s="3">
        <v>187</v>
      </c>
      <c r="S224" s="3" t="s">
        <v>1289</v>
      </c>
      <c r="T224" s="3">
        <v>2016</v>
      </c>
      <c r="U224" s="24"/>
      <c r="V224" s="3" t="s">
        <v>14</v>
      </c>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row>
    <row r="225" spans="1:52" ht="56">
      <c r="A225" s="3" t="s">
        <v>442</v>
      </c>
      <c r="B225" s="3" t="s">
        <v>852</v>
      </c>
      <c r="C225" s="3" t="s">
        <v>1290</v>
      </c>
      <c r="D225" s="3">
        <v>118</v>
      </c>
      <c r="E225" s="3" t="s">
        <v>1287</v>
      </c>
      <c r="F225" s="3">
        <v>2005</v>
      </c>
      <c r="G225" s="3" t="s">
        <v>13</v>
      </c>
      <c r="H225" s="3" t="s">
        <v>14</v>
      </c>
      <c r="I225" s="7"/>
      <c r="J225" s="24"/>
      <c r="K225" s="3">
        <v>118</v>
      </c>
      <c r="L225" s="60" t="s">
        <v>1288</v>
      </c>
      <c r="M225" s="3">
        <v>2014</v>
      </c>
      <c r="N225" s="3" t="s">
        <v>13</v>
      </c>
      <c r="O225" s="3" t="s">
        <v>100</v>
      </c>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row>
    <row r="226" spans="1:52" ht="28">
      <c r="A226" s="3" t="s">
        <v>852</v>
      </c>
      <c r="B226" s="3" t="s">
        <v>887</v>
      </c>
      <c r="C226" s="3" t="s">
        <v>1291</v>
      </c>
      <c r="D226" s="3">
        <v>119</v>
      </c>
      <c r="E226" s="3" t="s">
        <v>1292</v>
      </c>
      <c r="F226" s="3">
        <v>2016</v>
      </c>
      <c r="G226" s="3" t="s">
        <v>13</v>
      </c>
      <c r="H226" s="3" t="s">
        <v>14</v>
      </c>
      <c r="I226" s="7"/>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row>
    <row r="227" spans="1:52" ht="28">
      <c r="A227" s="3" t="s">
        <v>860</v>
      </c>
      <c r="B227" s="3" t="s">
        <v>887</v>
      </c>
      <c r="C227" s="3" t="str">
        <f>CONCATENATE(A227,"-",B227)</f>
        <v>walid phares-center for security policy</v>
      </c>
      <c r="D227" s="3">
        <v>119</v>
      </c>
      <c r="E227" s="3" t="s">
        <v>1293</v>
      </c>
      <c r="F227" s="3">
        <v>2016</v>
      </c>
      <c r="G227" s="3" t="s">
        <v>13</v>
      </c>
      <c r="H227" s="3" t="s">
        <v>14</v>
      </c>
      <c r="I227" s="7"/>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row>
    <row r="228" spans="1:52" ht="42">
      <c r="A228" s="3" t="s">
        <v>8</v>
      </c>
      <c r="B228" s="3" t="s">
        <v>1294</v>
      </c>
      <c r="C228" s="3" t="str">
        <f>CONCATENATE(A228,"-",B228)</f>
        <v>george papadopoulos-eli groner</v>
      </c>
      <c r="D228" s="3">
        <v>119</v>
      </c>
      <c r="E228" s="3" t="s">
        <v>1295</v>
      </c>
      <c r="F228" s="3">
        <v>2016</v>
      </c>
      <c r="G228" s="3" t="s">
        <v>13</v>
      </c>
      <c r="H228" s="3" t="s">
        <v>110</v>
      </c>
      <c r="I228" s="7"/>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row>
    <row r="229" spans="1:52" ht="28">
      <c r="A229" s="3" t="s">
        <v>1294</v>
      </c>
      <c r="B229" s="3" t="s">
        <v>1112</v>
      </c>
      <c r="C229" s="3" t="s">
        <v>1296</v>
      </c>
      <c r="D229" s="3">
        <v>119</v>
      </c>
      <c r="E229" s="3" t="s">
        <v>1297</v>
      </c>
      <c r="F229" s="3">
        <v>2016</v>
      </c>
      <c r="G229" s="3" t="s">
        <v>108</v>
      </c>
      <c r="H229" s="3" t="s">
        <v>414</v>
      </c>
      <c r="I229" s="7"/>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row>
    <row r="230" spans="1:52" ht="42">
      <c r="A230" s="3" t="s">
        <v>1294</v>
      </c>
      <c r="B230" s="3" t="s">
        <v>8</v>
      </c>
      <c r="C230" s="3" t="str">
        <f>CONCATENATE(A230,"-",B230)</f>
        <v>eli groner-george papadopoulos</v>
      </c>
      <c r="D230" s="3">
        <v>119</v>
      </c>
      <c r="E230" s="3" t="s">
        <v>1295</v>
      </c>
      <c r="F230" s="3">
        <v>2016</v>
      </c>
      <c r="G230" s="3" t="s">
        <v>13</v>
      </c>
      <c r="H230" s="3" t="s">
        <v>110</v>
      </c>
      <c r="I230" s="7"/>
      <c r="J230" s="24"/>
      <c r="K230" s="24"/>
      <c r="L230" s="4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row>
    <row r="231" spans="1:52" ht="98">
      <c r="A231" s="3" t="s">
        <v>1107</v>
      </c>
      <c r="B231" s="3" t="s">
        <v>8</v>
      </c>
      <c r="C231" s="3" t="s">
        <v>1298</v>
      </c>
      <c r="D231" s="3">
        <v>119</v>
      </c>
      <c r="E231" s="3" t="s">
        <v>1756</v>
      </c>
      <c r="F231" s="3">
        <v>2016</v>
      </c>
      <c r="G231" s="3" t="s">
        <v>108</v>
      </c>
      <c r="H231" s="3" t="s">
        <v>14</v>
      </c>
      <c r="I231" s="7"/>
      <c r="J231" s="24"/>
      <c r="K231" s="24"/>
      <c r="L231" s="4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row>
    <row r="232" spans="1:52" ht="70">
      <c r="A232" s="3" t="s">
        <v>8</v>
      </c>
      <c r="B232" s="3" t="s">
        <v>1053</v>
      </c>
      <c r="C232" s="3" t="s">
        <v>1299</v>
      </c>
      <c r="D232" s="3">
        <v>120</v>
      </c>
      <c r="E232" s="3" t="s">
        <v>1300</v>
      </c>
      <c r="F232" s="3">
        <v>2016</v>
      </c>
      <c r="G232" s="3" t="s">
        <v>108</v>
      </c>
      <c r="H232" s="3" t="s">
        <v>14</v>
      </c>
      <c r="I232" s="7"/>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row>
    <row r="233" spans="1:52" ht="14">
      <c r="A233" s="3" t="s">
        <v>899</v>
      </c>
      <c r="B233" s="3" t="s">
        <v>1056</v>
      </c>
      <c r="C233" s="3" t="s">
        <v>1301</v>
      </c>
      <c r="D233" s="3">
        <v>120</v>
      </c>
      <c r="E233" s="3" t="s">
        <v>1302</v>
      </c>
      <c r="F233" s="3">
        <v>2010</v>
      </c>
      <c r="G233" s="3" t="s">
        <v>13</v>
      </c>
      <c r="H233" s="3" t="s">
        <v>14</v>
      </c>
      <c r="I233" s="7"/>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row>
    <row r="234" spans="1:52" ht="28">
      <c r="A234" s="3" t="s">
        <v>899</v>
      </c>
      <c r="B234" s="3" t="s">
        <v>603</v>
      </c>
      <c r="C234" s="3" t="str">
        <f>CONCATENATE(A234,"-",B234)</f>
        <v>joel zamel-michael flynn</v>
      </c>
      <c r="D234" s="3">
        <v>121</v>
      </c>
      <c r="E234" s="3" t="s">
        <v>1303</v>
      </c>
      <c r="F234" s="3">
        <v>2014</v>
      </c>
      <c r="G234" s="3" t="s">
        <v>13</v>
      </c>
      <c r="H234" s="3" t="s">
        <v>14</v>
      </c>
      <c r="I234" s="7"/>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row>
    <row r="235" spans="1:52" ht="42">
      <c r="A235" s="3" t="s">
        <v>1056</v>
      </c>
      <c r="B235" s="3" t="s">
        <v>1053</v>
      </c>
      <c r="C235" s="3" t="s">
        <v>1304</v>
      </c>
      <c r="D235" s="3">
        <v>121</v>
      </c>
      <c r="E235" s="3" t="s">
        <v>1305</v>
      </c>
      <c r="F235" s="3">
        <v>2016</v>
      </c>
      <c r="G235" s="3" t="s">
        <v>13</v>
      </c>
      <c r="H235" s="3" t="s">
        <v>14</v>
      </c>
      <c r="I235" s="7"/>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row>
    <row r="236" spans="1:52" ht="56">
      <c r="A236" s="3" t="s">
        <v>1053</v>
      </c>
      <c r="B236" s="60" t="s">
        <v>1056</v>
      </c>
      <c r="C236" s="3" t="s">
        <v>1306</v>
      </c>
      <c r="D236" s="3">
        <v>121</v>
      </c>
      <c r="E236" s="3" t="s">
        <v>1305</v>
      </c>
      <c r="F236" s="3">
        <v>2016</v>
      </c>
      <c r="G236" s="3" t="s">
        <v>108</v>
      </c>
      <c r="H236" s="3" t="s">
        <v>14</v>
      </c>
      <c r="I236" s="7"/>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row>
    <row r="237" spans="1:52" ht="98">
      <c r="A237" s="3" t="s">
        <v>8</v>
      </c>
      <c r="B237" s="3" t="s">
        <v>1058</v>
      </c>
      <c r="C237" s="3" t="s">
        <v>1307</v>
      </c>
      <c r="D237" s="3">
        <v>121</v>
      </c>
      <c r="E237" s="3" t="s">
        <v>1308</v>
      </c>
      <c r="F237" s="3">
        <v>2016</v>
      </c>
      <c r="G237" s="3" t="s">
        <v>516</v>
      </c>
      <c r="H237" s="3" t="s">
        <v>14</v>
      </c>
      <c r="I237" s="7"/>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row>
    <row r="238" spans="1:52" ht="70">
      <c r="A238" s="40" t="s">
        <v>1061</v>
      </c>
      <c r="B238" s="3" t="s">
        <v>8</v>
      </c>
      <c r="C238" s="40" t="s">
        <v>1309</v>
      </c>
      <c r="D238" s="3">
        <v>122</v>
      </c>
      <c r="E238" s="3" t="s">
        <v>1310</v>
      </c>
      <c r="F238" s="3">
        <v>2018</v>
      </c>
      <c r="G238" s="3" t="s">
        <v>13</v>
      </c>
      <c r="H238" s="3" t="s">
        <v>14</v>
      </c>
      <c r="I238" s="41">
        <v>10000</v>
      </c>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row>
    <row r="239" spans="1:52" ht="56">
      <c r="A239" s="3" t="s">
        <v>8</v>
      </c>
      <c r="B239" s="3" t="s">
        <v>902</v>
      </c>
      <c r="C239" s="3" t="str">
        <f>CONCATENATE(A239,"-",B239)</f>
        <v>george papadopoulos-yossi dagan</v>
      </c>
      <c r="D239" s="3">
        <v>122</v>
      </c>
      <c r="E239" s="3" t="s">
        <v>1311</v>
      </c>
      <c r="F239" s="3">
        <v>2017</v>
      </c>
      <c r="G239" s="3" t="s">
        <v>13</v>
      </c>
      <c r="H239" s="3" t="s">
        <v>14</v>
      </c>
      <c r="I239" s="7"/>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row>
    <row r="240" spans="1:52" ht="56">
      <c r="A240" s="3" t="s">
        <v>902</v>
      </c>
      <c r="B240" s="3" t="s">
        <v>8</v>
      </c>
      <c r="C240" s="3" t="str">
        <f>CONCATENATE(A240,"-",B240)</f>
        <v>yossi dagan-george papadopoulos</v>
      </c>
      <c r="D240" s="3">
        <v>122</v>
      </c>
      <c r="E240" s="3" t="s">
        <v>1311</v>
      </c>
      <c r="F240" s="3">
        <v>2017</v>
      </c>
      <c r="G240" s="3" t="s">
        <v>13</v>
      </c>
      <c r="H240" s="3" t="s">
        <v>14</v>
      </c>
      <c r="I240" s="7"/>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row>
    <row r="241" spans="1:52" ht="42">
      <c r="A241" s="3" t="s">
        <v>1060</v>
      </c>
      <c r="B241" s="3" t="s">
        <v>8</v>
      </c>
      <c r="C241" s="3" t="s">
        <v>1312</v>
      </c>
      <c r="D241" s="3">
        <v>122</v>
      </c>
      <c r="E241" s="3" t="s">
        <v>1313</v>
      </c>
      <c r="F241" s="3">
        <v>2016</v>
      </c>
      <c r="G241" s="3" t="s">
        <v>13</v>
      </c>
      <c r="H241" s="3" t="s">
        <v>14</v>
      </c>
      <c r="I241" s="7"/>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row>
    <row r="242" spans="1:52" ht="42">
      <c r="A242" s="3" t="s">
        <v>263</v>
      </c>
      <c r="B242" s="44" t="s">
        <v>1060</v>
      </c>
      <c r="C242" s="3" t="s">
        <v>1314</v>
      </c>
      <c r="D242" s="3">
        <v>122</v>
      </c>
      <c r="E242" s="3" t="s">
        <v>1315</v>
      </c>
      <c r="F242" s="3">
        <v>2016</v>
      </c>
      <c r="G242" s="3" t="s">
        <v>13</v>
      </c>
      <c r="H242" s="3" t="s">
        <v>110</v>
      </c>
      <c r="I242" s="7"/>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row>
    <row r="243" spans="1:52" ht="56">
      <c r="A243" s="3" t="s">
        <v>1107</v>
      </c>
      <c r="B243" s="3" t="s">
        <v>423</v>
      </c>
      <c r="C243" s="3" t="str">
        <f t="shared" ref="C243:C274" si="4">CONCATENATE(A243,"-",B243)</f>
        <v>trump campaign-sergey kislyak</v>
      </c>
      <c r="D243" s="3">
        <v>124</v>
      </c>
      <c r="E243" s="3" t="s">
        <v>1316</v>
      </c>
      <c r="F243" s="3">
        <v>2016</v>
      </c>
      <c r="G243" s="3" t="s">
        <v>13</v>
      </c>
      <c r="H243" s="3" t="s">
        <v>414</v>
      </c>
      <c r="I243" s="7"/>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row>
    <row r="244" spans="1:52" ht="56">
      <c r="A244" s="44" t="s">
        <v>1107</v>
      </c>
      <c r="B244" s="3" t="s">
        <v>546</v>
      </c>
      <c r="C244" s="44" t="str">
        <f t="shared" si="4"/>
        <v>trump campaign-armando varricchio</v>
      </c>
      <c r="D244" s="3">
        <v>124</v>
      </c>
      <c r="E244" s="3" t="s">
        <v>1317</v>
      </c>
      <c r="F244" s="3">
        <v>2016</v>
      </c>
      <c r="G244" s="3" t="s">
        <v>13</v>
      </c>
      <c r="H244" s="3" t="s">
        <v>414</v>
      </c>
      <c r="I244" s="7"/>
      <c r="J244" s="24"/>
      <c r="K244" s="24"/>
      <c r="L244" s="4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row>
    <row r="245" spans="1:52" ht="56">
      <c r="A245" s="3" t="s">
        <v>1107</v>
      </c>
      <c r="B245" s="3" t="s">
        <v>543</v>
      </c>
      <c r="C245" s="3" t="str">
        <f t="shared" si="4"/>
        <v>trump campaign-ashok mirpuri</v>
      </c>
      <c r="D245" s="3">
        <v>124</v>
      </c>
      <c r="E245" s="3" t="s">
        <v>1318</v>
      </c>
      <c r="F245" s="3">
        <v>2016</v>
      </c>
      <c r="G245" s="3" t="s">
        <v>13</v>
      </c>
      <c r="H245" s="3" t="s">
        <v>414</v>
      </c>
      <c r="I245" s="7"/>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row>
    <row r="246" spans="1:52" ht="56">
      <c r="A246" s="3" t="s">
        <v>1107</v>
      </c>
      <c r="B246" s="3" t="s">
        <v>1051</v>
      </c>
      <c r="C246" s="3" t="str">
        <f t="shared" si="4"/>
        <v>trump campaign-robert mcfarlane</v>
      </c>
      <c r="D246" s="3">
        <v>124</v>
      </c>
      <c r="E246" s="3" t="s">
        <v>1319</v>
      </c>
      <c r="F246" s="3">
        <v>2016</v>
      </c>
      <c r="G246" s="3" t="s">
        <v>13</v>
      </c>
      <c r="H246" s="3" t="s">
        <v>110</v>
      </c>
      <c r="I246" s="7"/>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row>
    <row r="247" spans="1:52" ht="56">
      <c r="A247" s="3" t="s">
        <v>301</v>
      </c>
      <c r="B247" s="3" t="s">
        <v>92</v>
      </c>
      <c r="C247" s="3" t="str">
        <f t="shared" si="4"/>
        <v>center for the national interest-jared kushner</v>
      </c>
      <c r="D247" s="3">
        <v>125</v>
      </c>
      <c r="E247" s="3" t="s">
        <v>1320</v>
      </c>
      <c r="F247" s="3">
        <v>2016</v>
      </c>
      <c r="G247" s="3" t="s">
        <v>13</v>
      </c>
      <c r="H247" s="3" t="s">
        <v>14</v>
      </c>
      <c r="I247" s="7"/>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row>
    <row r="248" spans="1:52" ht="28">
      <c r="A248" s="3" t="s">
        <v>312</v>
      </c>
      <c r="B248" s="3" t="s">
        <v>301</v>
      </c>
      <c r="C248" s="3" t="str">
        <f t="shared" si="4"/>
        <v>dmitri simes-center for the national interest</v>
      </c>
      <c r="D248" s="3">
        <v>125</v>
      </c>
      <c r="E248" s="3" t="s">
        <v>1321</v>
      </c>
      <c r="F248" s="3">
        <v>2016</v>
      </c>
      <c r="G248" s="3" t="s">
        <v>13</v>
      </c>
      <c r="H248" s="3" t="s">
        <v>14</v>
      </c>
      <c r="I248" s="7"/>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row>
    <row r="249" spans="1:52" ht="28">
      <c r="A249" s="3" t="s">
        <v>312</v>
      </c>
      <c r="B249" s="3" t="s">
        <v>318</v>
      </c>
      <c r="C249" s="3" t="str">
        <f t="shared" si="4"/>
        <v>dmitri simes-the national interest</v>
      </c>
      <c r="D249" s="3">
        <v>125</v>
      </c>
      <c r="E249" s="3" t="s">
        <v>1322</v>
      </c>
      <c r="F249" s="3">
        <v>2016</v>
      </c>
      <c r="G249" s="3" t="s">
        <v>13</v>
      </c>
      <c r="H249" s="3" t="s">
        <v>14</v>
      </c>
      <c r="I249" s="7"/>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row>
    <row r="250" spans="1:52" ht="70">
      <c r="A250" s="3" t="s">
        <v>318</v>
      </c>
      <c r="B250" s="3" t="s">
        <v>333</v>
      </c>
      <c r="C250" s="3" t="str">
        <f t="shared" si="4"/>
        <v>the national interest-maria butina</v>
      </c>
      <c r="D250" s="3">
        <v>125</v>
      </c>
      <c r="E250" s="3" t="s">
        <v>1323</v>
      </c>
      <c r="F250" s="3">
        <v>2015</v>
      </c>
      <c r="G250" s="3" t="s">
        <v>13</v>
      </c>
      <c r="H250" s="3" t="s">
        <v>14</v>
      </c>
      <c r="I250" s="7"/>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row>
    <row r="251" spans="1:52" ht="42">
      <c r="A251" s="3" t="s">
        <v>312</v>
      </c>
      <c r="B251" s="3" t="s">
        <v>333</v>
      </c>
      <c r="C251" s="3" t="str">
        <f t="shared" si="4"/>
        <v>dmitri simes-maria butina</v>
      </c>
      <c r="D251" s="3">
        <v>125</v>
      </c>
      <c r="E251" s="3" t="s">
        <v>1324</v>
      </c>
      <c r="F251" s="3">
        <v>2015</v>
      </c>
      <c r="G251" s="3" t="s">
        <v>13</v>
      </c>
      <c r="H251" s="3" t="s">
        <v>110</v>
      </c>
      <c r="I251" s="7"/>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row>
    <row r="252" spans="1:52" ht="42">
      <c r="A252" s="3" t="s">
        <v>312</v>
      </c>
      <c r="B252" s="3" t="s">
        <v>340</v>
      </c>
      <c r="C252" s="3" t="str">
        <f t="shared" si="4"/>
        <v>dmitri simes-alexander torshin</v>
      </c>
      <c r="D252" s="3">
        <v>125</v>
      </c>
      <c r="E252" s="3" t="s">
        <v>1324</v>
      </c>
      <c r="F252" s="3">
        <v>2015</v>
      </c>
      <c r="G252" s="3" t="s">
        <v>13</v>
      </c>
      <c r="H252" s="3" t="s">
        <v>110</v>
      </c>
      <c r="I252" s="7"/>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row>
    <row r="253" spans="1:52" ht="42">
      <c r="A253" s="3" t="s">
        <v>312</v>
      </c>
      <c r="B253" s="3" t="s">
        <v>1104</v>
      </c>
      <c r="C253" s="3" t="str">
        <f t="shared" si="4"/>
        <v>dmitri simes-stanley fischer</v>
      </c>
      <c r="D253" s="3">
        <v>125</v>
      </c>
      <c r="E253" s="3" t="s">
        <v>1325</v>
      </c>
      <c r="F253" s="3">
        <v>2015</v>
      </c>
      <c r="G253" s="3" t="s">
        <v>13</v>
      </c>
      <c r="H253" s="3" t="s">
        <v>110</v>
      </c>
      <c r="I253" s="7"/>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row>
    <row r="254" spans="1:52" ht="42">
      <c r="A254" s="3" t="s">
        <v>333</v>
      </c>
      <c r="B254" s="3" t="s">
        <v>346</v>
      </c>
      <c r="C254" s="61" t="str">
        <f t="shared" si="4"/>
        <v>maria butina-hank greenberg</v>
      </c>
      <c r="D254" s="3">
        <v>125</v>
      </c>
      <c r="E254" s="3" t="s">
        <v>1326</v>
      </c>
      <c r="F254" s="3">
        <v>2015</v>
      </c>
      <c r="G254" s="3" t="s">
        <v>13</v>
      </c>
      <c r="H254" s="3" t="s">
        <v>14</v>
      </c>
      <c r="I254" s="7"/>
      <c r="J254" s="3">
        <v>0</v>
      </c>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row>
    <row r="255" spans="1:52" ht="42">
      <c r="A255" s="40" t="s">
        <v>346</v>
      </c>
      <c r="B255" s="44" t="s">
        <v>301</v>
      </c>
      <c r="C255" s="3" t="str">
        <f t="shared" si="4"/>
        <v>hank greenberg-center for the national interest</v>
      </c>
      <c r="D255" s="3">
        <v>125</v>
      </c>
      <c r="E255" s="3" t="s">
        <v>1327</v>
      </c>
      <c r="F255" s="3">
        <v>2015</v>
      </c>
      <c r="G255" s="3" t="s">
        <v>13</v>
      </c>
      <c r="H255" s="3" t="s">
        <v>14</v>
      </c>
      <c r="I255" s="7"/>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row>
    <row r="256" spans="1:52" ht="140">
      <c r="A256" s="3" t="s">
        <v>86</v>
      </c>
      <c r="B256" s="3" t="s">
        <v>415</v>
      </c>
      <c r="C256" s="3" t="str">
        <f t="shared" si="4"/>
        <v>paul manafort-konstantin kilimnik</v>
      </c>
      <c r="D256" s="3">
        <v>126</v>
      </c>
      <c r="E256" s="3" t="s">
        <v>1328</v>
      </c>
      <c r="F256" s="3">
        <v>2016</v>
      </c>
      <c r="G256" s="3" t="s">
        <v>13</v>
      </c>
      <c r="H256" s="3" t="s">
        <v>14</v>
      </c>
      <c r="I256" s="7"/>
      <c r="J256" s="24"/>
      <c r="K256" s="3">
        <v>127</v>
      </c>
      <c r="L256" s="3" t="s">
        <v>1329</v>
      </c>
      <c r="M256" s="3" t="s">
        <v>1330</v>
      </c>
      <c r="N256" s="3" t="s">
        <v>13</v>
      </c>
      <c r="O256" s="3" t="s">
        <v>14</v>
      </c>
      <c r="P256" s="41">
        <v>60000000</v>
      </c>
      <c r="Q256" s="3">
        <v>1</v>
      </c>
      <c r="R256" s="3">
        <v>127</v>
      </c>
      <c r="S256" s="3" t="s">
        <v>1331</v>
      </c>
      <c r="T256" s="3">
        <v>2016</v>
      </c>
      <c r="U256" s="3" t="s">
        <v>13</v>
      </c>
      <c r="V256" s="3" t="s">
        <v>14</v>
      </c>
      <c r="W256" s="24"/>
      <c r="X256" s="24"/>
      <c r="Y256" s="3">
        <v>127</v>
      </c>
      <c r="Z256" s="3" t="s">
        <v>1332</v>
      </c>
      <c r="AA256" s="3">
        <v>2016</v>
      </c>
      <c r="AB256" s="3" t="s">
        <v>13</v>
      </c>
      <c r="AC256" s="3" t="s">
        <v>14</v>
      </c>
      <c r="AD256" s="24"/>
      <c r="AE256" s="24"/>
      <c r="AF256" s="3">
        <v>164</v>
      </c>
      <c r="AG256" s="3" t="s">
        <v>1333</v>
      </c>
      <c r="AH256" s="3">
        <v>2016</v>
      </c>
      <c r="AI256" s="3" t="s">
        <v>1334</v>
      </c>
      <c r="AJ256" s="3" t="s">
        <v>14</v>
      </c>
      <c r="AK256" s="41"/>
      <c r="AL256" s="24"/>
      <c r="AM256" s="3">
        <v>166</v>
      </c>
      <c r="AN256" s="3" t="s">
        <v>1335</v>
      </c>
      <c r="AO256" s="3">
        <v>2016</v>
      </c>
      <c r="AP256" s="3" t="s">
        <v>1334</v>
      </c>
      <c r="AQ256" s="3" t="s">
        <v>14</v>
      </c>
      <c r="AR256" s="24"/>
      <c r="AS256" s="24"/>
      <c r="AT256" s="24"/>
      <c r="AU256" s="24"/>
      <c r="AV256" s="24"/>
      <c r="AW256" s="24"/>
      <c r="AX256" s="24"/>
      <c r="AY256" s="24"/>
      <c r="AZ256" s="24"/>
    </row>
    <row r="257" spans="1:52" ht="70">
      <c r="A257" s="44" t="s">
        <v>1107</v>
      </c>
      <c r="B257" s="3" t="s">
        <v>312</v>
      </c>
      <c r="C257" s="44" t="str">
        <f t="shared" si="4"/>
        <v>trump campaign-dmitri simes</v>
      </c>
      <c r="D257" s="3">
        <v>126</v>
      </c>
      <c r="E257" s="3" t="s">
        <v>1336</v>
      </c>
      <c r="F257" s="3">
        <v>2016</v>
      </c>
      <c r="G257" s="3" t="s">
        <v>13</v>
      </c>
      <c r="H257" s="3" t="s">
        <v>14</v>
      </c>
      <c r="I257" s="7"/>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row>
    <row r="258" spans="1:52" ht="42">
      <c r="A258" s="3" t="s">
        <v>350</v>
      </c>
      <c r="B258" s="3" t="s">
        <v>312</v>
      </c>
      <c r="C258" s="3" t="str">
        <f t="shared" si="4"/>
        <v>richard burt-dmitri simes</v>
      </c>
      <c r="D258" s="3">
        <v>126</v>
      </c>
      <c r="E258" s="3" t="s">
        <v>1337</v>
      </c>
      <c r="F258" s="3">
        <v>2016</v>
      </c>
      <c r="G258" s="3" t="s">
        <v>13</v>
      </c>
      <c r="H258" s="3" t="s">
        <v>14</v>
      </c>
      <c r="I258" s="7"/>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row>
    <row r="259" spans="1:52" ht="28">
      <c r="A259" s="3" t="s">
        <v>350</v>
      </c>
      <c r="B259" s="3" t="s">
        <v>353</v>
      </c>
      <c r="C259" s="3" t="str">
        <f t="shared" si="4"/>
        <v>richard burt-alfa capital partners</v>
      </c>
      <c r="D259" s="3">
        <v>126</v>
      </c>
      <c r="E259" s="3" t="s">
        <v>1338</v>
      </c>
      <c r="F259" s="3">
        <v>2016</v>
      </c>
      <c r="G259" s="24"/>
      <c r="H259" s="3" t="s">
        <v>14</v>
      </c>
      <c r="I259" s="7"/>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row>
    <row r="260" spans="1:52" ht="28">
      <c r="A260" s="3" t="s">
        <v>354</v>
      </c>
      <c r="B260" s="3" t="s">
        <v>353</v>
      </c>
      <c r="C260" s="44" t="str">
        <f t="shared" si="4"/>
        <v>alfa bank-alfa capital partners</v>
      </c>
      <c r="D260" s="3">
        <v>126</v>
      </c>
      <c r="E260" s="3" t="s">
        <v>1339</v>
      </c>
      <c r="F260" s="3">
        <v>2016</v>
      </c>
      <c r="G260" s="3" t="s">
        <v>50</v>
      </c>
      <c r="H260" s="3" t="s">
        <v>14</v>
      </c>
      <c r="I260" s="7"/>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row>
    <row r="261" spans="1:52" ht="168">
      <c r="A261" s="44" t="s">
        <v>360</v>
      </c>
      <c r="B261" s="3" t="s">
        <v>358</v>
      </c>
      <c r="C261" s="3" t="str">
        <f t="shared" si="4"/>
        <v>carter page-gazprom</v>
      </c>
      <c r="D261" s="3">
        <v>126</v>
      </c>
      <c r="E261" s="3" t="s">
        <v>1340</v>
      </c>
      <c r="F261" s="3">
        <v>2016</v>
      </c>
      <c r="G261" s="3" t="s">
        <v>13</v>
      </c>
      <c r="H261" s="3" t="s">
        <v>14</v>
      </c>
      <c r="I261" s="7"/>
      <c r="J261" s="24"/>
      <c r="K261" s="3">
        <v>152</v>
      </c>
      <c r="L261" s="3" t="s">
        <v>1341</v>
      </c>
      <c r="M261" s="3">
        <v>2016</v>
      </c>
      <c r="N261" s="3" t="s">
        <v>13</v>
      </c>
      <c r="O261" s="3" t="s">
        <v>14</v>
      </c>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row>
    <row r="262" spans="1:52" ht="14">
      <c r="A262" s="3" t="s">
        <v>350</v>
      </c>
      <c r="B262" s="3" t="s">
        <v>358</v>
      </c>
      <c r="C262" s="3" t="str">
        <f t="shared" si="4"/>
        <v>richard burt-gazprom</v>
      </c>
      <c r="D262" s="3">
        <v>126</v>
      </c>
      <c r="E262" s="3" t="s">
        <v>1342</v>
      </c>
      <c r="F262" s="3">
        <v>2016</v>
      </c>
      <c r="G262" s="3" t="s">
        <v>13</v>
      </c>
      <c r="H262" s="3" t="s">
        <v>14</v>
      </c>
      <c r="I262" s="7"/>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row>
    <row r="263" spans="1:52" ht="56">
      <c r="A263" s="3" t="s">
        <v>86</v>
      </c>
      <c r="B263" s="3" t="s">
        <v>548</v>
      </c>
      <c r="C263" s="3" t="str">
        <f t="shared" si="4"/>
        <v>paul manafort-republican national committee</v>
      </c>
      <c r="D263" s="3">
        <v>126</v>
      </c>
      <c r="E263" s="3" t="s">
        <v>1343</v>
      </c>
      <c r="F263" s="3">
        <v>2016</v>
      </c>
      <c r="G263" s="3" t="s">
        <v>13</v>
      </c>
      <c r="H263" s="3" t="s">
        <v>110</v>
      </c>
      <c r="I263" s="7"/>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row>
    <row r="264" spans="1:52" ht="224">
      <c r="A264" s="3" t="s">
        <v>423</v>
      </c>
      <c r="B264" s="3" t="s">
        <v>92</v>
      </c>
      <c r="C264" s="3" t="str">
        <f t="shared" si="4"/>
        <v>sergey kislyak-jared kushner</v>
      </c>
      <c r="D264" s="3">
        <v>127</v>
      </c>
      <c r="E264" s="3" t="s">
        <v>1344</v>
      </c>
      <c r="F264" s="3">
        <v>2016</v>
      </c>
      <c r="G264" s="3" t="s">
        <v>13</v>
      </c>
      <c r="H264" s="3" t="s">
        <v>414</v>
      </c>
      <c r="I264" s="7"/>
      <c r="J264" s="24"/>
      <c r="K264" s="3">
        <v>128</v>
      </c>
      <c r="L264" s="3" t="s">
        <v>1345</v>
      </c>
      <c r="M264" s="3">
        <v>2016</v>
      </c>
      <c r="N264" s="3" t="s">
        <v>13</v>
      </c>
      <c r="O264" s="3" t="s">
        <v>110</v>
      </c>
      <c r="P264" s="24"/>
      <c r="Q264" s="24"/>
      <c r="R264" s="3" t="s">
        <v>1346</v>
      </c>
      <c r="S264" s="3" t="s">
        <v>1347</v>
      </c>
      <c r="T264" s="3">
        <v>2016</v>
      </c>
      <c r="U264" s="3" t="s">
        <v>13</v>
      </c>
      <c r="V264" s="3" t="s">
        <v>110</v>
      </c>
      <c r="W264" s="24"/>
      <c r="X264" s="24"/>
      <c r="Y264" s="3">
        <v>221</v>
      </c>
      <c r="Z264" s="3" t="s">
        <v>1348</v>
      </c>
      <c r="AA264" s="3">
        <v>2016</v>
      </c>
      <c r="AB264" s="3" t="s">
        <v>13</v>
      </c>
      <c r="AC264" s="3" t="s">
        <v>414</v>
      </c>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row>
    <row r="265" spans="1:52" ht="224">
      <c r="A265" s="3" t="s">
        <v>92</v>
      </c>
      <c r="B265" s="3" t="s">
        <v>423</v>
      </c>
      <c r="C265" s="3" t="str">
        <f t="shared" si="4"/>
        <v>jared kushner-sergey kislyak</v>
      </c>
      <c r="D265" s="3">
        <v>127</v>
      </c>
      <c r="E265" s="3" t="s">
        <v>1344</v>
      </c>
      <c r="F265" s="3">
        <v>2016</v>
      </c>
      <c r="G265" s="3" t="s">
        <v>13</v>
      </c>
      <c r="H265" s="3" t="s">
        <v>414</v>
      </c>
      <c r="I265" s="7"/>
      <c r="J265" s="24"/>
      <c r="K265" s="3">
        <v>128</v>
      </c>
      <c r="L265" s="3" t="s">
        <v>1345</v>
      </c>
      <c r="M265" s="3">
        <v>2016</v>
      </c>
      <c r="N265" s="3" t="s">
        <v>13</v>
      </c>
      <c r="O265" s="3" t="s">
        <v>110</v>
      </c>
      <c r="P265" s="24"/>
      <c r="Q265" s="24"/>
      <c r="R265" s="3" t="s">
        <v>1346</v>
      </c>
      <c r="S265" s="3" t="s">
        <v>1347</v>
      </c>
      <c r="T265" s="3">
        <v>2016</v>
      </c>
      <c r="U265" s="3" t="s">
        <v>13</v>
      </c>
      <c r="V265" s="3" t="s">
        <v>110</v>
      </c>
      <c r="W265" s="24"/>
      <c r="X265" s="24"/>
      <c r="Y265" s="3">
        <v>221</v>
      </c>
      <c r="Z265" s="3" t="s">
        <v>1348</v>
      </c>
      <c r="AA265" s="3">
        <v>2016</v>
      </c>
      <c r="AB265" s="3" t="s">
        <v>13</v>
      </c>
      <c r="AC265" s="3" t="s">
        <v>414</v>
      </c>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row>
    <row r="266" spans="1:52" ht="42">
      <c r="A266" s="3" t="s">
        <v>423</v>
      </c>
      <c r="B266" s="3" t="s">
        <v>426</v>
      </c>
      <c r="C266" s="3" t="str">
        <f t="shared" si="4"/>
        <v>sergey kislyak-dana rohrabacher</v>
      </c>
      <c r="D266" s="3">
        <v>127</v>
      </c>
      <c r="E266" s="3" t="s">
        <v>1349</v>
      </c>
      <c r="F266" s="3">
        <v>2016</v>
      </c>
      <c r="G266" s="3" t="s">
        <v>13</v>
      </c>
      <c r="H266" s="3" t="s">
        <v>110</v>
      </c>
      <c r="I266" s="7"/>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row>
    <row r="267" spans="1:52" ht="28">
      <c r="A267" s="3" t="s">
        <v>429</v>
      </c>
      <c r="B267" s="3" t="s">
        <v>66</v>
      </c>
      <c r="C267" s="3" t="str">
        <f t="shared" si="4"/>
        <v>vladimir yakunin-vladimir putin</v>
      </c>
      <c r="D267" s="3">
        <v>127</v>
      </c>
      <c r="E267" s="3" t="s">
        <v>1350</v>
      </c>
      <c r="F267" s="3">
        <v>2016</v>
      </c>
      <c r="G267" s="3" t="s">
        <v>50</v>
      </c>
      <c r="H267" s="3" t="s">
        <v>110</v>
      </c>
      <c r="I267" s="7"/>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row>
    <row r="268" spans="1:52" ht="28">
      <c r="A268" s="3" t="s">
        <v>423</v>
      </c>
      <c r="B268" s="3" t="s">
        <v>429</v>
      </c>
      <c r="C268" s="3" t="str">
        <f t="shared" si="4"/>
        <v>sergey kislyak-vladimir yakunin</v>
      </c>
      <c r="D268" s="3">
        <v>127</v>
      </c>
      <c r="E268" s="3" t="s">
        <v>1351</v>
      </c>
      <c r="F268" s="3">
        <v>2016</v>
      </c>
      <c r="G268" s="3" t="s">
        <v>13</v>
      </c>
      <c r="H268" s="3" t="s">
        <v>14</v>
      </c>
      <c r="I268" s="7"/>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row>
    <row r="269" spans="1:52" ht="42">
      <c r="A269" s="40" t="s">
        <v>431</v>
      </c>
      <c r="B269" s="3" t="s">
        <v>426</v>
      </c>
      <c r="C269" s="3" t="str">
        <f t="shared" si="4"/>
        <v>natalia veselnitskaya-dana rohrabacher</v>
      </c>
      <c r="D269" s="3">
        <v>127</v>
      </c>
      <c r="E269" s="3" t="s">
        <v>1352</v>
      </c>
      <c r="F269" s="3">
        <v>2016</v>
      </c>
      <c r="G269" s="3" t="s">
        <v>13</v>
      </c>
      <c r="H269" s="3" t="s">
        <v>110</v>
      </c>
      <c r="I269" s="7"/>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row>
    <row r="270" spans="1:52" ht="42">
      <c r="A270" s="3" t="s">
        <v>426</v>
      </c>
      <c r="B270" s="40" t="s">
        <v>431</v>
      </c>
      <c r="C270" s="3" t="str">
        <f t="shared" si="4"/>
        <v>dana rohrabacher-natalia veselnitskaya</v>
      </c>
      <c r="D270" s="3">
        <v>127</v>
      </c>
      <c r="E270" s="3" t="s">
        <v>1353</v>
      </c>
      <c r="F270" s="3">
        <v>2016</v>
      </c>
      <c r="G270" s="3" t="s">
        <v>13</v>
      </c>
      <c r="H270" s="3" t="s">
        <v>110</v>
      </c>
      <c r="I270" s="7"/>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row>
    <row r="271" spans="1:52" ht="28">
      <c r="A271" s="3" t="s">
        <v>426</v>
      </c>
      <c r="B271" s="3" t="s">
        <v>437</v>
      </c>
      <c r="C271" s="3" t="str">
        <f t="shared" si="4"/>
        <v>dana rohrabacher-paul behrends</v>
      </c>
      <c r="D271" s="3">
        <v>127</v>
      </c>
      <c r="E271" s="3" t="s">
        <v>1354</v>
      </c>
      <c r="F271" s="3">
        <v>2016</v>
      </c>
      <c r="G271" s="3" t="s">
        <v>13</v>
      </c>
      <c r="H271" s="3" t="s">
        <v>414</v>
      </c>
      <c r="I271" s="7"/>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row>
    <row r="272" spans="1:52" ht="28">
      <c r="A272" s="44" t="s">
        <v>437</v>
      </c>
      <c r="B272" s="3" t="s">
        <v>426</v>
      </c>
      <c r="C272" s="3" t="str">
        <f t="shared" si="4"/>
        <v>paul behrends-dana rohrabacher</v>
      </c>
      <c r="D272" s="3">
        <v>127</v>
      </c>
      <c r="E272" s="3" t="s">
        <v>1354</v>
      </c>
      <c r="F272" s="3">
        <v>2016</v>
      </c>
      <c r="G272" s="3" t="s">
        <v>13</v>
      </c>
      <c r="H272" s="3" t="s">
        <v>414</v>
      </c>
      <c r="I272" s="7"/>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row>
    <row r="273" spans="1:52" ht="56">
      <c r="A273" s="3" t="s">
        <v>437</v>
      </c>
      <c r="B273" s="44" t="s">
        <v>429</v>
      </c>
      <c r="C273" s="44" t="str">
        <f t="shared" si="4"/>
        <v>paul behrends-vladimir yakunin</v>
      </c>
      <c r="D273" s="3">
        <v>127</v>
      </c>
      <c r="E273" s="3" t="s">
        <v>1355</v>
      </c>
      <c r="F273" s="3">
        <v>2016</v>
      </c>
      <c r="G273" s="3" t="s">
        <v>13</v>
      </c>
      <c r="H273" s="3" t="s">
        <v>414</v>
      </c>
      <c r="I273" s="7"/>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row>
    <row r="274" spans="1:52" ht="56">
      <c r="A274" s="44" t="s">
        <v>437</v>
      </c>
      <c r="B274" s="3" t="s">
        <v>431</v>
      </c>
      <c r="C274" s="3" t="str">
        <f t="shared" si="4"/>
        <v>paul behrends-natalia veselnitskaya</v>
      </c>
      <c r="D274" s="3">
        <v>127</v>
      </c>
      <c r="E274" s="3" t="s">
        <v>1355</v>
      </c>
      <c r="F274" s="3">
        <v>2016</v>
      </c>
      <c r="G274" s="3" t="s">
        <v>13</v>
      </c>
      <c r="H274" s="3" t="s">
        <v>414</v>
      </c>
      <c r="I274" s="7"/>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row>
    <row r="275" spans="1:52" ht="56">
      <c r="A275" s="3" t="s">
        <v>431</v>
      </c>
      <c r="B275" s="3" t="s">
        <v>437</v>
      </c>
      <c r="C275" s="3" t="str">
        <f t="shared" ref="C275:C306" si="5">CONCATENATE(A275,"-",B275)</f>
        <v>natalia veselnitskaya-paul behrends</v>
      </c>
      <c r="D275" s="3">
        <v>127</v>
      </c>
      <c r="E275" s="3" t="s">
        <v>1355</v>
      </c>
      <c r="F275" s="3">
        <v>2016</v>
      </c>
      <c r="G275" s="3" t="s">
        <v>13</v>
      </c>
      <c r="H275" s="3" t="s">
        <v>414</v>
      </c>
      <c r="I275" s="7"/>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row>
    <row r="276" spans="1:52" ht="56">
      <c r="A276" s="3" t="s">
        <v>429</v>
      </c>
      <c r="B276" s="3" t="s">
        <v>437</v>
      </c>
      <c r="C276" s="3" t="str">
        <f t="shared" si="5"/>
        <v>vladimir yakunin-paul behrends</v>
      </c>
      <c r="D276" s="3">
        <v>127</v>
      </c>
      <c r="E276" s="3" t="s">
        <v>1355</v>
      </c>
      <c r="F276" s="3">
        <v>2016</v>
      </c>
      <c r="G276" s="3" t="s">
        <v>13</v>
      </c>
      <c r="H276" s="3" t="s">
        <v>414</v>
      </c>
      <c r="I276" s="7"/>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row>
    <row r="277" spans="1:52" ht="56">
      <c r="A277" s="3" t="s">
        <v>429</v>
      </c>
      <c r="B277" s="3" t="s">
        <v>426</v>
      </c>
      <c r="C277" s="3" t="str">
        <f t="shared" si="5"/>
        <v>vladimir yakunin-dana rohrabacher</v>
      </c>
      <c r="D277" s="3">
        <v>127</v>
      </c>
      <c r="E277" s="3" t="s">
        <v>1355</v>
      </c>
      <c r="F277" s="3">
        <v>2016</v>
      </c>
      <c r="G277" s="3" t="s">
        <v>13</v>
      </c>
      <c r="H277" s="3" t="s">
        <v>414</v>
      </c>
      <c r="I277" s="7"/>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row>
    <row r="278" spans="1:52" ht="28">
      <c r="A278" s="3" t="s">
        <v>442</v>
      </c>
      <c r="B278" s="3" t="s">
        <v>426</v>
      </c>
      <c r="C278" s="3" t="str">
        <f t="shared" si="5"/>
        <v>erik prince-dana rohrabacher</v>
      </c>
      <c r="D278" s="3">
        <v>127</v>
      </c>
      <c r="E278" s="3" t="s">
        <v>1356</v>
      </c>
      <c r="F278" s="3">
        <v>2016</v>
      </c>
      <c r="G278" s="3" t="s">
        <v>13</v>
      </c>
      <c r="H278" s="3" t="s">
        <v>414</v>
      </c>
      <c r="I278" s="7"/>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row>
    <row r="279" spans="1:52" ht="56">
      <c r="A279" s="3" t="s">
        <v>442</v>
      </c>
      <c r="B279" s="3" t="s">
        <v>1107</v>
      </c>
      <c r="C279" s="3" t="str">
        <f t="shared" si="5"/>
        <v>erik prince-trump campaign</v>
      </c>
      <c r="D279" s="3">
        <v>127</v>
      </c>
      <c r="E279" s="3" t="s">
        <v>1357</v>
      </c>
      <c r="F279" s="3">
        <v>2016</v>
      </c>
      <c r="G279" s="3" t="s">
        <v>13</v>
      </c>
      <c r="H279" s="3" t="s">
        <v>14</v>
      </c>
      <c r="I279" s="7"/>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row>
    <row r="280" spans="1:52" ht="42">
      <c r="A280" s="3" t="s">
        <v>442</v>
      </c>
      <c r="B280" s="3" t="s">
        <v>451</v>
      </c>
      <c r="C280" s="3" t="str">
        <f t="shared" si="5"/>
        <v>erik prince-steve bannon</v>
      </c>
      <c r="D280" s="3">
        <v>127</v>
      </c>
      <c r="E280" s="3" t="s">
        <v>1358</v>
      </c>
      <c r="F280" s="3">
        <v>2016</v>
      </c>
      <c r="G280" s="3" t="s">
        <v>13</v>
      </c>
      <c r="H280" s="3" t="s">
        <v>110</v>
      </c>
      <c r="I280" s="7"/>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row>
    <row r="281" spans="1:52" ht="42">
      <c r="A281" s="3" t="s">
        <v>487</v>
      </c>
      <c r="B281" s="3" t="s">
        <v>455</v>
      </c>
      <c r="C281" s="3" t="str">
        <f t="shared" si="5"/>
        <v>sam clovis-national security advisory committee</v>
      </c>
      <c r="D281" s="3">
        <v>127</v>
      </c>
      <c r="E281" s="3" t="s">
        <v>1359</v>
      </c>
      <c r="F281" s="3">
        <v>2016</v>
      </c>
      <c r="G281" s="3" t="s">
        <v>13</v>
      </c>
      <c r="H281" s="3" t="s">
        <v>110</v>
      </c>
      <c r="I281" s="7"/>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row>
    <row r="282" spans="1:52" ht="126">
      <c r="A282" s="40" t="s">
        <v>8</v>
      </c>
      <c r="B282" s="3" t="s">
        <v>455</v>
      </c>
      <c r="C282" s="3" t="str">
        <f t="shared" si="5"/>
        <v>george papadopoulos-national security advisory committee</v>
      </c>
      <c r="D282" s="3">
        <v>128</v>
      </c>
      <c r="E282" s="3" t="s">
        <v>1360</v>
      </c>
      <c r="F282" s="3">
        <v>2016</v>
      </c>
      <c r="G282" s="3" t="s">
        <v>13</v>
      </c>
      <c r="H282" s="3" t="s">
        <v>110</v>
      </c>
      <c r="I282" s="7"/>
      <c r="J282" s="24"/>
      <c r="K282" s="3">
        <v>109</v>
      </c>
      <c r="L282" s="3" t="s">
        <v>1361</v>
      </c>
      <c r="M282" s="3">
        <v>2016</v>
      </c>
      <c r="N282" s="3" t="s">
        <v>1362</v>
      </c>
      <c r="O282" s="3" t="s">
        <v>414</v>
      </c>
      <c r="P282" s="24"/>
      <c r="Q282" s="24"/>
      <c r="R282" s="3">
        <v>112</v>
      </c>
      <c r="S282" s="3" t="s">
        <v>1363</v>
      </c>
      <c r="T282" s="3">
        <v>2016</v>
      </c>
      <c r="U282" s="3" t="s">
        <v>13</v>
      </c>
      <c r="V282" s="3" t="s">
        <v>414</v>
      </c>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row>
    <row r="283" spans="1:52" ht="56">
      <c r="A283" s="40" t="s">
        <v>8</v>
      </c>
      <c r="B283" s="3" t="s">
        <v>9</v>
      </c>
      <c r="C283" s="3" t="str">
        <f t="shared" si="5"/>
        <v>george papadopoulos-josef mifsud</v>
      </c>
      <c r="D283" s="3">
        <v>128</v>
      </c>
      <c r="E283" s="62" t="s">
        <v>1364</v>
      </c>
      <c r="F283" s="3">
        <v>2016</v>
      </c>
      <c r="G283" s="3" t="s">
        <v>13</v>
      </c>
      <c r="H283" s="3" t="s">
        <v>14</v>
      </c>
      <c r="I283" s="7"/>
      <c r="J283" s="24"/>
      <c r="K283" s="3">
        <v>129</v>
      </c>
      <c r="L283" s="3" t="s">
        <v>1365</v>
      </c>
      <c r="M283" s="3">
        <v>2016</v>
      </c>
      <c r="N283" s="3" t="s">
        <v>13</v>
      </c>
      <c r="O283" s="3" t="s">
        <v>14</v>
      </c>
      <c r="P283" s="24"/>
      <c r="Q283" s="24"/>
      <c r="R283" s="3">
        <v>170</v>
      </c>
      <c r="S283" s="3" t="s">
        <v>1366</v>
      </c>
      <c r="T283" s="3">
        <v>2016</v>
      </c>
      <c r="U283" s="3" t="s">
        <v>547</v>
      </c>
      <c r="V283" s="3" t="s">
        <v>14</v>
      </c>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row>
    <row r="284" spans="1:52" ht="42">
      <c r="A284" s="3" t="s">
        <v>9</v>
      </c>
      <c r="B284" s="40" t="s">
        <v>8</v>
      </c>
      <c r="C284" s="3" t="str">
        <f t="shared" si="5"/>
        <v>josef mifsud-george papadopoulos</v>
      </c>
      <c r="D284" s="3">
        <v>128</v>
      </c>
      <c r="E284" s="62" t="s">
        <v>1364</v>
      </c>
      <c r="F284" s="3">
        <v>2016</v>
      </c>
      <c r="G284" s="3" t="s">
        <v>615</v>
      </c>
      <c r="H284" s="3" t="s">
        <v>14</v>
      </c>
      <c r="I284" s="7"/>
      <c r="J284" s="24"/>
      <c r="K284" s="3">
        <v>129</v>
      </c>
      <c r="L284" s="3" t="s">
        <v>1367</v>
      </c>
      <c r="M284" s="3">
        <v>2016</v>
      </c>
      <c r="N284" s="3" t="s">
        <v>615</v>
      </c>
      <c r="O284" s="3" t="s">
        <v>14</v>
      </c>
      <c r="P284" s="24"/>
      <c r="Q284" s="24"/>
      <c r="R284" s="3">
        <v>170</v>
      </c>
      <c r="S284" s="3" t="s">
        <v>1366</v>
      </c>
      <c r="T284" s="3">
        <v>2016</v>
      </c>
      <c r="U284" s="3" t="s">
        <v>547</v>
      </c>
      <c r="V284" s="3" t="s">
        <v>14</v>
      </c>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row>
    <row r="285" spans="1:52" ht="280">
      <c r="A285" s="2" t="s">
        <v>8</v>
      </c>
      <c r="B285" s="40" t="s">
        <v>473</v>
      </c>
      <c r="C285" s="3" t="str">
        <f t="shared" si="5"/>
        <v>george papadopoulos-ivan timofeev</v>
      </c>
      <c r="D285" s="3">
        <v>128</v>
      </c>
      <c r="E285" s="3" t="s">
        <v>1368</v>
      </c>
      <c r="F285" s="3">
        <v>2016</v>
      </c>
      <c r="G285" s="3" t="s">
        <v>13</v>
      </c>
      <c r="H285" s="3" t="s">
        <v>110</v>
      </c>
      <c r="I285" s="7"/>
      <c r="J285" s="24"/>
      <c r="K285" s="3">
        <v>129</v>
      </c>
      <c r="L285" s="3" t="s">
        <v>1369</v>
      </c>
      <c r="M285" s="3">
        <v>2016</v>
      </c>
      <c r="N285" s="3" t="s">
        <v>13</v>
      </c>
      <c r="O285" s="3" t="s">
        <v>110</v>
      </c>
      <c r="P285" s="24"/>
      <c r="Q285" s="24"/>
      <c r="R285" s="3">
        <v>277</v>
      </c>
      <c r="S285" s="3" t="s">
        <v>1370</v>
      </c>
      <c r="T285" s="3">
        <v>2016</v>
      </c>
      <c r="U285" s="3" t="s">
        <v>1334</v>
      </c>
      <c r="V285" s="3" t="s">
        <v>14</v>
      </c>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row>
    <row r="286" spans="1:52" ht="70">
      <c r="A286" s="40" t="s">
        <v>473</v>
      </c>
      <c r="B286" s="40" t="s">
        <v>8</v>
      </c>
      <c r="C286" s="3" t="str">
        <f t="shared" si="5"/>
        <v>ivan timofeev-george papadopoulos</v>
      </c>
      <c r="D286" s="3">
        <v>128</v>
      </c>
      <c r="E286" s="44" t="s">
        <v>1368</v>
      </c>
      <c r="F286" s="3">
        <v>2016</v>
      </c>
      <c r="G286" s="3" t="s">
        <v>50</v>
      </c>
      <c r="H286" s="3" t="s">
        <v>110</v>
      </c>
      <c r="I286" s="7"/>
      <c r="J286" s="24"/>
      <c r="K286" s="3">
        <v>129</v>
      </c>
      <c r="L286" s="3" t="s">
        <v>1371</v>
      </c>
      <c r="M286" s="3">
        <v>2016</v>
      </c>
      <c r="N286" s="3" t="s">
        <v>50</v>
      </c>
      <c r="O286" s="3" t="s">
        <v>110</v>
      </c>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row>
    <row r="287" spans="1:52" ht="28">
      <c r="A287" s="3" t="s">
        <v>92</v>
      </c>
      <c r="B287" s="44" t="s">
        <v>677</v>
      </c>
      <c r="C287" s="3" t="str">
        <f t="shared" si="5"/>
        <v>jared kushner-congress</v>
      </c>
      <c r="D287" s="3">
        <v>128</v>
      </c>
      <c r="E287" s="44" t="s">
        <v>1372</v>
      </c>
      <c r="F287" s="3">
        <v>2017</v>
      </c>
      <c r="G287" s="3" t="s">
        <v>13</v>
      </c>
      <c r="H287" s="3" t="s">
        <v>414</v>
      </c>
      <c r="I287" s="7"/>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row>
    <row r="288" spans="1:52" ht="56">
      <c r="A288" s="44" t="s">
        <v>312</v>
      </c>
      <c r="B288" s="44" t="s">
        <v>423</v>
      </c>
      <c r="C288" s="3" t="str">
        <f t="shared" si="5"/>
        <v>dmitri simes-sergey kislyak</v>
      </c>
      <c r="D288" s="3">
        <v>128</v>
      </c>
      <c r="E288" s="3" t="s">
        <v>1373</v>
      </c>
      <c r="F288" s="3">
        <v>2016</v>
      </c>
      <c r="G288" s="3" t="s">
        <v>13</v>
      </c>
      <c r="H288" s="3" t="s">
        <v>414</v>
      </c>
      <c r="I288" s="7"/>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row>
    <row r="289" spans="1:52" ht="56">
      <c r="A289" s="44" t="s">
        <v>312</v>
      </c>
      <c r="B289" s="44" t="s">
        <v>92</v>
      </c>
      <c r="C289" s="3" t="str">
        <f t="shared" si="5"/>
        <v>dmitri simes-jared kushner</v>
      </c>
      <c r="D289" s="3">
        <v>128</v>
      </c>
      <c r="E289" s="3" t="s">
        <v>1373</v>
      </c>
      <c r="F289" s="3">
        <v>2016</v>
      </c>
      <c r="G289" s="3" t="s">
        <v>13</v>
      </c>
      <c r="H289" s="3" t="s">
        <v>414</v>
      </c>
      <c r="I289" s="7"/>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row>
    <row r="290" spans="1:52" ht="56">
      <c r="A290" s="40" t="s">
        <v>8</v>
      </c>
      <c r="B290" s="3" t="s">
        <v>463</v>
      </c>
      <c r="C290" s="3" t="str">
        <f t="shared" si="5"/>
        <v>george papadopoulos-olga polonskaya</v>
      </c>
      <c r="D290" s="3">
        <v>128</v>
      </c>
      <c r="E290" s="3" t="s">
        <v>1374</v>
      </c>
      <c r="F290" s="3">
        <v>2016</v>
      </c>
      <c r="G290" s="3" t="s">
        <v>13</v>
      </c>
      <c r="H290" s="3" t="s">
        <v>14</v>
      </c>
      <c r="I290" s="7"/>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row>
    <row r="291" spans="1:52" ht="112">
      <c r="A291" s="3" t="s">
        <v>463</v>
      </c>
      <c r="B291" s="40" t="s">
        <v>8</v>
      </c>
      <c r="C291" s="3" t="str">
        <f t="shared" si="5"/>
        <v>olga polonskaya-george papadopoulos</v>
      </c>
      <c r="D291" s="3">
        <v>128</v>
      </c>
      <c r="E291" s="3" t="s">
        <v>1374</v>
      </c>
      <c r="F291" s="3">
        <v>2016</v>
      </c>
      <c r="G291" s="3" t="s">
        <v>50</v>
      </c>
      <c r="H291" s="3" t="s">
        <v>14</v>
      </c>
      <c r="I291" s="7"/>
      <c r="J291" s="24"/>
      <c r="K291" s="3">
        <v>277</v>
      </c>
      <c r="L291" s="3" t="s">
        <v>1375</v>
      </c>
      <c r="M291" s="3">
        <v>2016</v>
      </c>
      <c r="N291" s="3" t="s">
        <v>1334</v>
      </c>
      <c r="O291" s="3" t="s">
        <v>14</v>
      </c>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row>
    <row r="292" spans="1:52" ht="28">
      <c r="A292" s="40" t="s">
        <v>473</v>
      </c>
      <c r="B292" s="40" t="s">
        <v>477</v>
      </c>
      <c r="C292" s="3" t="str">
        <f t="shared" si="5"/>
        <v>ivan timofeev-russian international affairs council</v>
      </c>
      <c r="D292" s="3">
        <v>128</v>
      </c>
      <c r="E292" s="3" t="s">
        <v>1376</v>
      </c>
      <c r="F292" s="3">
        <v>2016</v>
      </c>
      <c r="G292" s="3" t="s">
        <v>50</v>
      </c>
      <c r="H292" s="3" t="s">
        <v>414</v>
      </c>
      <c r="I292" s="7"/>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row>
    <row r="293" spans="1:52" ht="42">
      <c r="A293" s="44" t="s">
        <v>477</v>
      </c>
      <c r="B293" s="3" t="s">
        <v>66</v>
      </c>
      <c r="C293" s="3" t="str">
        <f t="shared" si="5"/>
        <v>russian international affairs council-vladimir putin</v>
      </c>
      <c r="D293" s="3">
        <v>128</v>
      </c>
      <c r="E293" s="3" t="s">
        <v>1377</v>
      </c>
      <c r="F293" s="3">
        <v>2016</v>
      </c>
      <c r="G293" s="3" t="s">
        <v>50</v>
      </c>
      <c r="H293" s="3" t="s">
        <v>414</v>
      </c>
      <c r="I293" s="7"/>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row>
    <row r="294" spans="1:52" ht="42">
      <c r="A294" s="3" t="s">
        <v>477</v>
      </c>
      <c r="B294" s="44" t="s">
        <v>479</v>
      </c>
      <c r="C294" s="3" t="str">
        <f t="shared" si="5"/>
        <v>russian international affairs council-russian institute for strategic studies</v>
      </c>
      <c r="D294" s="3">
        <v>128</v>
      </c>
      <c r="E294" s="3" t="s">
        <v>1378</v>
      </c>
      <c r="F294" s="3">
        <v>2016</v>
      </c>
      <c r="G294" s="3" t="s">
        <v>50</v>
      </c>
      <c r="H294" s="3" t="s">
        <v>110</v>
      </c>
      <c r="I294" s="7"/>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row>
    <row r="295" spans="1:52" ht="56">
      <c r="A295" s="44" t="s">
        <v>479</v>
      </c>
      <c r="B295" s="44" t="s">
        <v>477</v>
      </c>
      <c r="C295" s="3" t="str">
        <f t="shared" si="5"/>
        <v>russian institute for strategic studies-russian international affairs council</v>
      </c>
      <c r="D295" s="3">
        <v>128</v>
      </c>
      <c r="E295" s="3" t="s">
        <v>1378</v>
      </c>
      <c r="F295" s="3">
        <v>2016</v>
      </c>
      <c r="G295" s="3" t="s">
        <v>50</v>
      </c>
      <c r="H295" s="3" t="s">
        <v>110</v>
      </c>
      <c r="I295" s="7"/>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row>
    <row r="296" spans="1:52" ht="112">
      <c r="A296" s="3" t="s">
        <v>8</v>
      </c>
      <c r="B296" s="3" t="s">
        <v>487</v>
      </c>
      <c r="C296" s="3" t="str">
        <f t="shared" si="5"/>
        <v>george papadopoulos-sam clovis</v>
      </c>
      <c r="D296" s="3">
        <v>129</v>
      </c>
      <c r="E296" s="3" t="s">
        <v>1379</v>
      </c>
      <c r="F296" s="3">
        <v>2016</v>
      </c>
      <c r="G296" s="3" t="s">
        <v>13</v>
      </c>
      <c r="H296" s="3" t="s">
        <v>110</v>
      </c>
      <c r="I296" s="7"/>
      <c r="J296" s="24"/>
      <c r="K296" s="3">
        <v>110</v>
      </c>
      <c r="L296" s="3" t="s">
        <v>1380</v>
      </c>
      <c r="M296" s="3">
        <v>2016</v>
      </c>
      <c r="N296" s="3" t="s">
        <v>1381</v>
      </c>
      <c r="O296" s="3" t="s">
        <v>1382</v>
      </c>
      <c r="P296" s="24"/>
      <c r="Q296" s="24"/>
      <c r="R296" s="3">
        <v>113</v>
      </c>
      <c r="S296" s="3" t="s">
        <v>1383</v>
      </c>
      <c r="T296" s="3">
        <v>2016</v>
      </c>
      <c r="U296" s="3" t="s">
        <v>13</v>
      </c>
      <c r="V296" s="3" t="s">
        <v>414</v>
      </c>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row>
    <row r="297" spans="1:52" ht="56">
      <c r="A297" s="40" t="s">
        <v>8</v>
      </c>
      <c r="B297" s="3" t="s">
        <v>485</v>
      </c>
      <c r="C297" s="3" t="str">
        <f t="shared" si="5"/>
        <v>george papadopoulos-corey lewandowski</v>
      </c>
      <c r="D297" s="3">
        <v>129</v>
      </c>
      <c r="E297" s="3" t="s">
        <v>1384</v>
      </c>
      <c r="F297" s="3">
        <v>2016</v>
      </c>
      <c r="G297" s="3" t="s">
        <v>13</v>
      </c>
      <c r="H297" s="3" t="s">
        <v>110</v>
      </c>
      <c r="I297" s="7"/>
      <c r="J297" s="24"/>
      <c r="K297" s="3">
        <v>129</v>
      </c>
      <c r="L297" s="3" t="s">
        <v>1385</v>
      </c>
      <c r="M297" s="3">
        <v>2016</v>
      </c>
      <c r="N297" s="3" t="s">
        <v>13</v>
      </c>
      <c r="O297" s="3" t="s">
        <v>14</v>
      </c>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row>
    <row r="298" spans="1:52" ht="56">
      <c r="A298" s="40" t="s">
        <v>9</v>
      </c>
      <c r="B298" s="40" t="s">
        <v>535</v>
      </c>
      <c r="C298" s="3" t="str">
        <f t="shared" si="5"/>
        <v>josef mifsud-valdai international discussion club</v>
      </c>
      <c r="D298" s="3">
        <v>129</v>
      </c>
      <c r="E298" s="3" t="s">
        <v>1386</v>
      </c>
      <c r="F298" s="3">
        <v>2016</v>
      </c>
      <c r="G298" s="3" t="s">
        <v>50</v>
      </c>
      <c r="H298" s="3" t="s">
        <v>14</v>
      </c>
      <c r="I298" s="7"/>
      <c r="J298" s="24"/>
      <c r="K298" s="3"/>
      <c r="L298" s="3"/>
      <c r="M298" s="3"/>
      <c r="N298" s="3"/>
      <c r="O298" s="3"/>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row>
    <row r="299" spans="1:52" ht="42">
      <c r="A299" s="3" t="s">
        <v>301</v>
      </c>
      <c r="B299" s="3" t="s">
        <v>1107</v>
      </c>
      <c r="C299" s="3" t="str">
        <f t="shared" si="5"/>
        <v>center for the national interest-trump campaign</v>
      </c>
      <c r="D299" s="3">
        <v>129</v>
      </c>
      <c r="E299" s="3" t="s">
        <v>1387</v>
      </c>
      <c r="F299" s="3">
        <v>2016</v>
      </c>
      <c r="G299" s="3" t="s">
        <v>13</v>
      </c>
      <c r="H299" s="3" t="s">
        <v>14</v>
      </c>
      <c r="I299" s="7"/>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row>
    <row r="300" spans="1:52" ht="42">
      <c r="A300" s="40" t="s">
        <v>8</v>
      </c>
      <c r="B300" s="3" t="s">
        <v>482</v>
      </c>
      <c r="C300" s="3" t="str">
        <f t="shared" si="5"/>
        <v>george papadopoulos-stephen miller</v>
      </c>
      <c r="D300" s="3">
        <v>129</v>
      </c>
      <c r="E300" s="3" t="s">
        <v>1388</v>
      </c>
      <c r="F300" s="3">
        <v>2016</v>
      </c>
      <c r="G300" s="3" t="s">
        <v>13</v>
      </c>
      <c r="H300" s="3" t="s">
        <v>110</v>
      </c>
      <c r="I300" s="7"/>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row>
    <row r="301" spans="1:52" ht="98">
      <c r="A301" s="44" t="s">
        <v>491</v>
      </c>
      <c r="B301" s="44" t="s">
        <v>360</v>
      </c>
      <c r="C301" s="3" t="str">
        <f t="shared" si="5"/>
        <v>igor sechin-carter page</v>
      </c>
      <c r="D301" s="3">
        <v>130</v>
      </c>
      <c r="E301" s="3" t="s">
        <v>1389</v>
      </c>
      <c r="F301" s="3">
        <v>2016</v>
      </c>
      <c r="G301" s="3" t="s">
        <v>50</v>
      </c>
      <c r="H301" s="3" t="s">
        <v>14</v>
      </c>
      <c r="I301" s="41">
        <v>28000000</v>
      </c>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row>
    <row r="302" spans="1:52" ht="14">
      <c r="A302" s="44" t="s">
        <v>491</v>
      </c>
      <c r="B302" s="3" t="s">
        <v>495</v>
      </c>
      <c r="C302" s="3" t="str">
        <f t="shared" si="5"/>
        <v>igor sechin-rosneft</v>
      </c>
      <c r="D302" s="3">
        <v>130</v>
      </c>
      <c r="E302" s="3" t="s">
        <v>1390</v>
      </c>
      <c r="F302" s="3">
        <v>2016</v>
      </c>
      <c r="G302" s="3" t="s">
        <v>50</v>
      </c>
      <c r="H302" s="3" t="s">
        <v>110</v>
      </c>
      <c r="I302" s="7"/>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row>
    <row r="303" spans="1:52" ht="42">
      <c r="A303" s="44" t="s">
        <v>495</v>
      </c>
      <c r="B303" s="44" t="s">
        <v>498</v>
      </c>
      <c r="C303" s="3" t="str">
        <f t="shared" si="5"/>
        <v>rosneft-glencore</v>
      </c>
      <c r="D303" s="3">
        <v>130</v>
      </c>
      <c r="E303" s="3" t="s">
        <v>1391</v>
      </c>
      <c r="F303" s="3">
        <v>2016</v>
      </c>
      <c r="G303" s="3" t="s">
        <v>50</v>
      </c>
      <c r="H303" s="3" t="s">
        <v>110</v>
      </c>
      <c r="I303" s="41">
        <v>11000000000</v>
      </c>
      <c r="J303" s="3">
        <v>1</v>
      </c>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row>
    <row r="304" spans="1:52" ht="42">
      <c r="A304" s="44" t="s">
        <v>498</v>
      </c>
      <c r="B304" s="44" t="s">
        <v>502</v>
      </c>
      <c r="C304" s="3" t="str">
        <f t="shared" si="5"/>
        <v>glencore-qatar investment authority</v>
      </c>
      <c r="D304" s="3">
        <v>130</v>
      </c>
      <c r="E304" s="3" t="s">
        <v>1392</v>
      </c>
      <c r="F304" s="3">
        <v>2016</v>
      </c>
      <c r="G304" s="3" t="s">
        <v>500</v>
      </c>
      <c r="H304" s="3" t="s">
        <v>14</v>
      </c>
      <c r="I304" s="41"/>
      <c r="J304" s="3"/>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row>
    <row r="305" spans="1:52" ht="42">
      <c r="A305" s="3" t="s">
        <v>505</v>
      </c>
      <c r="B305" s="3" t="s">
        <v>677</v>
      </c>
      <c r="C305" s="3" t="str">
        <f t="shared" si="5"/>
        <v>jeff sessions-congress</v>
      </c>
      <c r="D305" s="3">
        <v>130</v>
      </c>
      <c r="E305" s="3" t="s">
        <v>1393</v>
      </c>
      <c r="F305" s="3">
        <v>2017</v>
      </c>
      <c r="G305" s="3" t="s">
        <v>13</v>
      </c>
      <c r="H305" s="3" t="s">
        <v>414</v>
      </c>
      <c r="I305" s="7"/>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row>
    <row r="306" spans="1:52" ht="84">
      <c r="A306" s="3" t="s">
        <v>505</v>
      </c>
      <c r="B306" s="3" t="s">
        <v>423</v>
      </c>
      <c r="C306" s="3" t="str">
        <f t="shared" si="5"/>
        <v>jeff sessions-sergey kislyak</v>
      </c>
      <c r="D306" s="3">
        <v>131</v>
      </c>
      <c r="E306" s="3" t="s">
        <v>1394</v>
      </c>
      <c r="F306" s="3">
        <v>2016</v>
      </c>
      <c r="G306" s="3" t="s">
        <v>13</v>
      </c>
      <c r="H306" s="3" t="s">
        <v>414</v>
      </c>
      <c r="I306" s="7"/>
      <c r="J306" s="24"/>
      <c r="K306" s="3">
        <v>130</v>
      </c>
      <c r="L306" s="3" t="s">
        <v>1395</v>
      </c>
      <c r="M306" s="3">
        <v>2016</v>
      </c>
      <c r="N306" s="3" t="s">
        <v>13</v>
      </c>
      <c r="O306" s="24"/>
      <c r="P306" s="24"/>
      <c r="Q306" s="24"/>
      <c r="R306" s="3">
        <v>170</v>
      </c>
      <c r="S306" s="3" t="s">
        <v>1396</v>
      </c>
      <c r="T306" s="3">
        <v>2016</v>
      </c>
      <c r="U306" s="3" t="s">
        <v>420</v>
      </c>
      <c r="V306" s="3" t="s">
        <v>414</v>
      </c>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row>
    <row r="307" spans="1:52" ht="84">
      <c r="A307" s="3" t="s">
        <v>423</v>
      </c>
      <c r="B307" s="3" t="s">
        <v>505</v>
      </c>
      <c r="C307" s="3" t="str">
        <f t="shared" ref="C307:C338" si="6">CONCATENATE(A307,"-",B307)</f>
        <v>sergey kislyak-jeff sessions</v>
      </c>
      <c r="D307" s="3">
        <v>131</v>
      </c>
      <c r="E307" s="3" t="s">
        <v>1394</v>
      </c>
      <c r="F307" s="3">
        <v>2016</v>
      </c>
      <c r="G307" s="3" t="s">
        <v>13</v>
      </c>
      <c r="H307" s="3" t="s">
        <v>414</v>
      </c>
      <c r="I307" s="7"/>
      <c r="J307" s="24"/>
      <c r="K307" s="3">
        <v>130</v>
      </c>
      <c r="L307" s="3" t="s">
        <v>1395</v>
      </c>
      <c r="M307" s="3">
        <v>2016</v>
      </c>
      <c r="N307" s="3" t="s">
        <v>13</v>
      </c>
      <c r="O307" s="24"/>
      <c r="P307" s="24"/>
      <c r="Q307" s="24"/>
      <c r="R307" s="3">
        <v>170</v>
      </c>
      <c r="S307" s="3" t="s">
        <v>1396</v>
      </c>
      <c r="T307" s="3">
        <v>2016</v>
      </c>
      <c r="U307" s="3" t="s">
        <v>420</v>
      </c>
      <c r="V307" s="3" t="s">
        <v>414</v>
      </c>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row>
    <row r="308" spans="1:52" ht="56">
      <c r="A308" s="44" t="s">
        <v>8</v>
      </c>
      <c r="B308" s="3" t="s">
        <v>515</v>
      </c>
      <c r="C308" s="3" t="str">
        <f t="shared" si="6"/>
        <v>george papadopoulos-nikos kotzias</v>
      </c>
      <c r="D308" s="3">
        <v>132</v>
      </c>
      <c r="E308" s="3" t="s">
        <v>1397</v>
      </c>
      <c r="F308" s="3">
        <v>2016</v>
      </c>
      <c r="G308" s="3" t="s">
        <v>13</v>
      </c>
      <c r="H308" s="3" t="s">
        <v>414</v>
      </c>
      <c r="I308" s="7"/>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row>
    <row r="309" spans="1:52" ht="28">
      <c r="A309" s="60" t="s">
        <v>518</v>
      </c>
      <c r="B309" s="44" t="s">
        <v>677</v>
      </c>
      <c r="C309" s="3" t="str">
        <f t="shared" si="6"/>
        <v>john mashburn-congress</v>
      </c>
      <c r="D309" s="3">
        <v>132</v>
      </c>
      <c r="E309" s="3" t="s">
        <v>1398</v>
      </c>
      <c r="F309" s="3">
        <v>2018</v>
      </c>
      <c r="G309" s="3" t="s">
        <v>13</v>
      </c>
      <c r="H309" s="3" t="s">
        <v>414</v>
      </c>
      <c r="I309" s="7"/>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row>
    <row r="310" spans="1:52" ht="70">
      <c r="A310" s="60" t="s">
        <v>8</v>
      </c>
      <c r="B310" s="60" t="s">
        <v>518</v>
      </c>
      <c r="C310" s="3" t="str">
        <f t="shared" si="6"/>
        <v>george papadopoulos-john mashburn</v>
      </c>
      <c r="D310" s="3">
        <v>132</v>
      </c>
      <c r="E310" s="3" t="s">
        <v>1399</v>
      </c>
      <c r="F310" s="3">
        <v>2016</v>
      </c>
      <c r="G310" s="3" t="s">
        <v>13</v>
      </c>
      <c r="H310" s="3" t="s">
        <v>110</v>
      </c>
      <c r="I310" s="7"/>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row>
    <row r="311" spans="1:52" ht="70">
      <c r="A311" s="44" t="s">
        <v>301</v>
      </c>
      <c r="B311" s="40" t="s">
        <v>521</v>
      </c>
      <c r="C311" s="3" t="str">
        <f t="shared" si="6"/>
        <v>center for the national interest-institute for democracy and cooperation</v>
      </c>
      <c r="D311" s="3">
        <v>133</v>
      </c>
      <c r="E311" s="3" t="s">
        <v>1400</v>
      </c>
      <c r="F311" s="3">
        <v>2014</v>
      </c>
      <c r="G311" s="3" t="s">
        <v>13</v>
      </c>
      <c r="H311" s="3" t="s">
        <v>14</v>
      </c>
      <c r="I311" s="7"/>
      <c r="J311" s="24"/>
      <c r="K311" s="3">
        <v>133</v>
      </c>
      <c r="L311" s="3" t="s">
        <v>1401</v>
      </c>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row>
    <row r="312" spans="1:52" ht="70">
      <c r="A312" s="40" t="s">
        <v>521</v>
      </c>
      <c r="B312" s="3" t="s">
        <v>301</v>
      </c>
      <c r="C312" s="3" t="str">
        <f t="shared" si="6"/>
        <v>institute for democracy and cooperation-center for the national interest</v>
      </c>
      <c r="D312" s="3">
        <v>133</v>
      </c>
      <c r="E312" s="3" t="s">
        <v>1400</v>
      </c>
      <c r="F312" s="3">
        <v>2014</v>
      </c>
      <c r="G312" s="3" t="s">
        <v>13</v>
      </c>
      <c r="H312" s="3" t="s">
        <v>14</v>
      </c>
      <c r="I312" s="7"/>
      <c r="J312" s="24"/>
      <c r="K312" s="3">
        <v>133</v>
      </c>
      <c r="L312" s="3" t="s">
        <v>1401</v>
      </c>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row>
    <row r="313" spans="1:52" ht="42">
      <c r="A313" s="40" t="s">
        <v>523</v>
      </c>
      <c r="B313" s="40" t="s">
        <v>521</v>
      </c>
      <c r="C313" s="3" t="str">
        <f t="shared" si="6"/>
        <v>andranik migranyan-institute for democracy and cooperation</v>
      </c>
      <c r="D313" s="3">
        <v>133</v>
      </c>
      <c r="E313" s="3" t="s">
        <v>1402</v>
      </c>
      <c r="F313" s="3">
        <v>2014</v>
      </c>
      <c r="G313" s="3" t="s">
        <v>50</v>
      </c>
      <c r="H313" s="3" t="s">
        <v>110</v>
      </c>
      <c r="I313" s="7"/>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row>
    <row r="314" spans="1:52" ht="42">
      <c r="A314" s="3" t="s">
        <v>527</v>
      </c>
      <c r="B314" s="40" t="s">
        <v>523</v>
      </c>
      <c r="C314" s="3" t="str">
        <f t="shared" si="6"/>
        <v>sergei lavrov-andranik migranyan</v>
      </c>
      <c r="D314" s="3">
        <v>133</v>
      </c>
      <c r="E314" s="3" t="s">
        <v>1403</v>
      </c>
      <c r="F314" s="3">
        <v>2014</v>
      </c>
      <c r="G314" s="3" t="s">
        <v>50</v>
      </c>
      <c r="H314" s="3" t="s">
        <v>414</v>
      </c>
      <c r="I314" s="7"/>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row>
    <row r="315" spans="1:52" ht="42">
      <c r="A315" s="44" t="s">
        <v>312</v>
      </c>
      <c r="B315" s="3" t="s">
        <v>535</v>
      </c>
      <c r="C315" s="3" t="str">
        <f t="shared" si="6"/>
        <v>dmitri simes-valdai international discussion club</v>
      </c>
      <c r="D315" s="3">
        <v>133</v>
      </c>
      <c r="E315" s="3" t="s">
        <v>1404</v>
      </c>
      <c r="F315" s="3">
        <v>2013</v>
      </c>
      <c r="G315" s="3" t="s">
        <v>50</v>
      </c>
      <c r="H315" s="3" t="s">
        <v>110</v>
      </c>
      <c r="I315" s="7"/>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row>
    <row r="316" spans="1:52" ht="42">
      <c r="A316" s="44" t="s">
        <v>66</v>
      </c>
      <c r="B316" s="44" t="s">
        <v>535</v>
      </c>
      <c r="C316" s="3" t="str">
        <f t="shared" si="6"/>
        <v>vladimir putin-valdai international discussion club</v>
      </c>
      <c r="D316" s="3">
        <v>133</v>
      </c>
      <c r="E316" s="3" t="s">
        <v>1405</v>
      </c>
      <c r="F316" s="3">
        <v>2013</v>
      </c>
      <c r="G316" s="3" t="s">
        <v>50</v>
      </c>
      <c r="H316" s="3" t="s">
        <v>414</v>
      </c>
      <c r="I316" s="7"/>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row>
    <row r="317" spans="1:52" ht="28">
      <c r="A317" s="40" t="s">
        <v>529</v>
      </c>
      <c r="B317" s="44" t="s">
        <v>318</v>
      </c>
      <c r="C317" s="3" t="str">
        <f t="shared" si="6"/>
        <v>alexey pushkov-the national interest</v>
      </c>
      <c r="D317" s="3">
        <v>133</v>
      </c>
      <c r="E317" s="3" t="s">
        <v>1406</v>
      </c>
      <c r="F317" s="3">
        <v>2016</v>
      </c>
      <c r="G317" s="3" t="s">
        <v>13</v>
      </c>
      <c r="H317" s="3" t="s">
        <v>110</v>
      </c>
      <c r="I317" s="7"/>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row>
    <row r="318" spans="1:52" ht="28">
      <c r="A318" s="40" t="s">
        <v>529</v>
      </c>
      <c r="B318" s="3" t="s">
        <v>532</v>
      </c>
      <c r="C318" s="3" t="str">
        <f t="shared" si="6"/>
        <v>alexey pushkov-duma</v>
      </c>
      <c r="D318" s="3">
        <v>133</v>
      </c>
      <c r="E318" s="3" t="s">
        <v>1407</v>
      </c>
      <c r="F318" s="3">
        <v>2016</v>
      </c>
      <c r="G318" s="3" t="s">
        <v>50</v>
      </c>
      <c r="H318" s="3" t="s">
        <v>414</v>
      </c>
      <c r="I318" s="7"/>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row>
    <row r="319" spans="1:52" ht="42">
      <c r="A319" s="44" t="s">
        <v>473</v>
      </c>
      <c r="B319" s="44" t="s">
        <v>535</v>
      </c>
      <c r="C319" s="3" t="str">
        <f t="shared" si="6"/>
        <v>ivan timofeev-valdai international discussion club</v>
      </c>
      <c r="D319" s="3">
        <v>134</v>
      </c>
      <c r="E319" s="3" t="s">
        <v>1408</v>
      </c>
      <c r="F319" s="3">
        <v>2016</v>
      </c>
      <c r="G319" s="3" t="s">
        <v>50</v>
      </c>
      <c r="H319" s="3" t="s">
        <v>110</v>
      </c>
      <c r="I319" s="7"/>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row>
    <row r="320" spans="1:52" ht="28">
      <c r="A320" s="44" t="s">
        <v>350</v>
      </c>
      <c r="B320" s="44" t="s">
        <v>301</v>
      </c>
      <c r="C320" s="3" t="str">
        <f t="shared" si="6"/>
        <v>richard burt-center for the national interest</v>
      </c>
      <c r="D320" s="3">
        <v>134</v>
      </c>
      <c r="E320" s="3" t="s">
        <v>1409</v>
      </c>
      <c r="F320" s="3">
        <v>2016</v>
      </c>
      <c r="G320" s="3" t="s">
        <v>13</v>
      </c>
      <c r="H320" s="3" t="s">
        <v>14</v>
      </c>
      <c r="I320" s="7"/>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row>
    <row r="321" spans="1:52" ht="42">
      <c r="A321" s="44" t="s">
        <v>537</v>
      </c>
      <c r="B321" s="3" t="s">
        <v>541</v>
      </c>
      <c r="C321" s="3" t="str">
        <f t="shared" si="6"/>
        <v>russian hackers-democratic national committee</v>
      </c>
      <c r="D321" s="3">
        <v>134</v>
      </c>
      <c r="E321" s="3" t="s">
        <v>1410</v>
      </c>
      <c r="F321" s="3">
        <v>2016</v>
      </c>
      <c r="G321" s="3" t="s">
        <v>13</v>
      </c>
      <c r="H321" s="3" t="s">
        <v>414</v>
      </c>
      <c r="I321" s="7"/>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row>
    <row r="322" spans="1:52" ht="42">
      <c r="A322" s="44" t="s">
        <v>549</v>
      </c>
      <c r="B322" s="44" t="s">
        <v>455</v>
      </c>
      <c r="C322" s="3" t="str">
        <f t="shared" si="6"/>
        <v>j.d. gordon-national security advisory committee</v>
      </c>
      <c r="D322" s="3">
        <v>136</v>
      </c>
      <c r="E322" s="3" t="s">
        <v>1411</v>
      </c>
      <c r="F322" s="3">
        <v>2016</v>
      </c>
      <c r="G322" s="3" t="s">
        <v>13</v>
      </c>
      <c r="H322" s="3" t="s">
        <v>110</v>
      </c>
      <c r="I322" s="7"/>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row>
    <row r="323" spans="1:52" ht="42">
      <c r="A323" s="3" t="s">
        <v>549</v>
      </c>
      <c r="B323" s="44" t="s">
        <v>333</v>
      </c>
      <c r="C323" s="3" t="str">
        <f t="shared" si="6"/>
        <v>j.d. gordon-maria butina</v>
      </c>
      <c r="D323" s="3">
        <v>137</v>
      </c>
      <c r="E323" s="3" t="s">
        <v>1412</v>
      </c>
      <c r="F323" s="3">
        <v>2016</v>
      </c>
      <c r="G323" s="3" t="s">
        <v>13</v>
      </c>
      <c r="H323" s="3" t="s">
        <v>110</v>
      </c>
      <c r="I323" s="7"/>
      <c r="J323" s="24"/>
      <c r="K323" s="3">
        <v>177</v>
      </c>
      <c r="L323" s="3" t="s">
        <v>1413</v>
      </c>
      <c r="M323" s="3">
        <v>2016</v>
      </c>
      <c r="N323" s="3" t="s">
        <v>13</v>
      </c>
      <c r="O323" s="3" t="s">
        <v>14</v>
      </c>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row>
    <row r="324" spans="1:52" ht="28">
      <c r="A324" s="3" t="s">
        <v>423</v>
      </c>
      <c r="B324" s="3" t="s">
        <v>549</v>
      </c>
      <c r="C324" s="3" t="str">
        <f t="shared" si="6"/>
        <v>sergey kislyak-j.d. gordon</v>
      </c>
      <c r="D324" s="3">
        <v>137</v>
      </c>
      <c r="E324" s="3" t="s">
        <v>1414</v>
      </c>
      <c r="F324" s="3">
        <v>2016</v>
      </c>
      <c r="G324" s="3" t="s">
        <v>13</v>
      </c>
      <c r="H324" s="3" t="s">
        <v>414</v>
      </c>
      <c r="I324" s="7"/>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row>
    <row r="325" spans="1:52" ht="28">
      <c r="A325" s="3" t="s">
        <v>549</v>
      </c>
      <c r="B325" s="3" t="s">
        <v>423</v>
      </c>
      <c r="C325" s="3" t="str">
        <f t="shared" si="6"/>
        <v>j.d. gordon-sergey kislyak</v>
      </c>
      <c r="D325" s="3">
        <v>137</v>
      </c>
      <c r="E325" s="3" t="s">
        <v>1414</v>
      </c>
      <c r="F325" s="3">
        <v>2016</v>
      </c>
      <c r="G325" s="3" t="s">
        <v>13</v>
      </c>
      <c r="H325" s="3" t="s">
        <v>414</v>
      </c>
      <c r="I325" s="7"/>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row>
    <row r="326" spans="1:52" ht="42">
      <c r="A326" s="44" t="s">
        <v>333</v>
      </c>
      <c r="B326" s="3" t="s">
        <v>549</v>
      </c>
      <c r="C326" s="3" t="str">
        <f t="shared" si="6"/>
        <v>maria butina-j.d. gordon</v>
      </c>
      <c r="D326" s="3">
        <v>137</v>
      </c>
      <c r="E326" s="3" t="s">
        <v>1412</v>
      </c>
      <c r="F326" s="3">
        <v>2016</v>
      </c>
      <c r="G326" s="3" t="s">
        <v>13</v>
      </c>
      <c r="H326" s="3" t="s">
        <v>110</v>
      </c>
      <c r="I326" s="7"/>
      <c r="J326" s="24"/>
      <c r="K326" s="3">
        <v>177</v>
      </c>
      <c r="L326" s="3" t="s">
        <v>1415</v>
      </c>
      <c r="M326" s="3">
        <v>2016</v>
      </c>
      <c r="N326" s="3" t="s">
        <v>13</v>
      </c>
      <c r="O326" s="3" t="s">
        <v>14</v>
      </c>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row>
    <row r="327" spans="1:52" ht="42">
      <c r="A327" s="44" t="s">
        <v>333</v>
      </c>
      <c r="B327" s="3" t="s">
        <v>553</v>
      </c>
      <c r="C327" s="3" t="str">
        <f t="shared" si="6"/>
        <v>maria butina-paul erickson</v>
      </c>
      <c r="D327" s="3">
        <v>139</v>
      </c>
      <c r="E327" s="3" t="s">
        <v>1416</v>
      </c>
      <c r="F327" s="3">
        <v>2016</v>
      </c>
      <c r="G327" s="3" t="s">
        <v>13</v>
      </c>
      <c r="H327" s="3" t="s">
        <v>14</v>
      </c>
      <c r="I327" s="7"/>
      <c r="J327" s="24"/>
      <c r="K327" s="3">
        <v>82</v>
      </c>
      <c r="L327" s="3" t="s">
        <v>1417</v>
      </c>
      <c r="M327" s="3">
        <v>2013</v>
      </c>
      <c r="N327" s="3" t="s">
        <v>13</v>
      </c>
      <c r="O327" s="3" t="s">
        <v>14</v>
      </c>
      <c r="P327" s="24"/>
      <c r="Q327" s="24"/>
      <c r="T327" s="3"/>
      <c r="U327" s="3"/>
      <c r="V327" s="3"/>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row>
    <row r="328" spans="1:52" ht="70">
      <c r="A328" s="3" t="s">
        <v>1067</v>
      </c>
      <c r="B328" s="3" t="s">
        <v>553</v>
      </c>
      <c r="C328" s="3" t="str">
        <f t="shared" si="6"/>
        <v>alex torshin-paul erickson</v>
      </c>
      <c r="D328" s="3">
        <v>139</v>
      </c>
      <c r="E328" s="3" t="s">
        <v>1418</v>
      </c>
      <c r="F328" s="3">
        <v>2016</v>
      </c>
      <c r="G328" s="3" t="s">
        <v>13</v>
      </c>
      <c r="H328" s="3" t="s">
        <v>14</v>
      </c>
      <c r="I328" s="7"/>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row>
    <row r="329" spans="1:52" ht="28">
      <c r="A329" s="3" t="s">
        <v>340</v>
      </c>
      <c r="B329" s="3" t="s">
        <v>559</v>
      </c>
      <c r="C329" s="3" t="str">
        <f t="shared" si="6"/>
        <v>alexander torshin-rick clay</v>
      </c>
      <c r="D329" s="3">
        <v>139</v>
      </c>
      <c r="E329" s="59" t="s">
        <v>1419</v>
      </c>
      <c r="F329" s="3">
        <v>2016</v>
      </c>
      <c r="G329" s="3" t="s">
        <v>13</v>
      </c>
      <c r="H329" s="3" t="s">
        <v>14</v>
      </c>
      <c r="I329" s="7"/>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row>
    <row r="330" spans="1:52" ht="14">
      <c r="A330" s="3" t="s">
        <v>559</v>
      </c>
      <c r="B330" s="3" t="s">
        <v>557</v>
      </c>
      <c r="C330" s="3" t="str">
        <f t="shared" si="6"/>
        <v>rick clay-rick dearborn</v>
      </c>
      <c r="D330" s="3">
        <v>139</v>
      </c>
      <c r="E330" s="59" t="s">
        <v>1419</v>
      </c>
      <c r="F330" s="3">
        <v>2016</v>
      </c>
      <c r="G330" s="3" t="s">
        <v>13</v>
      </c>
      <c r="H330" s="3" t="s">
        <v>14</v>
      </c>
      <c r="I330" s="7"/>
      <c r="J330" s="24"/>
      <c r="K330" s="24"/>
      <c r="L330" s="24"/>
      <c r="M330" s="24"/>
      <c r="N330" s="24"/>
      <c r="O330" s="24"/>
      <c r="P330" s="24"/>
      <c r="Q330" s="24"/>
      <c r="R330" s="44"/>
      <c r="S330" s="4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row>
    <row r="331" spans="1:52" ht="98">
      <c r="A331" s="3" t="s">
        <v>340</v>
      </c>
      <c r="B331" s="3" t="s">
        <v>95</v>
      </c>
      <c r="C331" s="3" t="str">
        <f t="shared" si="6"/>
        <v>alexander torshin-donald trump jr.</v>
      </c>
      <c r="D331" s="3">
        <v>139</v>
      </c>
      <c r="E331" s="63" t="s">
        <v>1420</v>
      </c>
      <c r="F331" s="3">
        <v>2016</v>
      </c>
      <c r="G331" s="3" t="s">
        <v>13</v>
      </c>
      <c r="H331" s="3" t="s">
        <v>14</v>
      </c>
      <c r="I331" s="7"/>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row>
    <row r="332" spans="1:52" ht="70">
      <c r="A332" s="3" t="s">
        <v>370</v>
      </c>
      <c r="B332" s="3" t="s">
        <v>304</v>
      </c>
      <c r="C332" s="3" t="str">
        <f t="shared" si="6"/>
        <v>rob goldstone-emin agalarov</v>
      </c>
      <c r="D332" s="3">
        <v>140</v>
      </c>
      <c r="E332" s="44" t="s">
        <v>1421</v>
      </c>
      <c r="F332" s="3">
        <v>2016</v>
      </c>
      <c r="G332" s="3" t="s">
        <v>13</v>
      </c>
      <c r="H332" s="3" t="s">
        <v>14</v>
      </c>
      <c r="I332" s="7"/>
      <c r="J332" s="24"/>
      <c r="K332" s="3">
        <v>264</v>
      </c>
      <c r="L332" s="63" t="s">
        <v>1422</v>
      </c>
      <c r="M332" s="3">
        <v>2017</v>
      </c>
      <c r="N332" s="3" t="s">
        <v>420</v>
      </c>
      <c r="O332" s="3" t="s">
        <v>14</v>
      </c>
      <c r="P332" s="24"/>
      <c r="Q332" s="24"/>
      <c r="R332" s="3">
        <v>266</v>
      </c>
      <c r="S332" s="3" t="s">
        <v>1423</v>
      </c>
      <c r="T332" s="3">
        <v>2016</v>
      </c>
      <c r="U332" s="3" t="s">
        <v>50</v>
      </c>
      <c r="V332" s="3" t="s">
        <v>14</v>
      </c>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row>
    <row r="333" spans="1:52" ht="154">
      <c r="A333" s="3" t="s">
        <v>92</v>
      </c>
      <c r="B333" s="3" t="s">
        <v>564</v>
      </c>
      <c r="C333" s="3" t="str">
        <f t="shared" si="6"/>
        <v>jared kushner-cambridge analytica</v>
      </c>
      <c r="D333" s="3">
        <v>142</v>
      </c>
      <c r="E333" s="63" t="s">
        <v>1424</v>
      </c>
      <c r="F333" s="3">
        <v>2016</v>
      </c>
      <c r="G333" s="3" t="s">
        <v>565</v>
      </c>
      <c r="H333" s="3" t="s">
        <v>110</v>
      </c>
      <c r="I333" s="7"/>
      <c r="J333" s="24"/>
      <c r="K333" s="3">
        <v>172</v>
      </c>
      <c r="L333" s="63" t="s">
        <v>1425</v>
      </c>
      <c r="M333" s="3">
        <v>2016</v>
      </c>
      <c r="N333" s="3" t="s">
        <v>420</v>
      </c>
      <c r="O333" s="3" t="s">
        <v>14</v>
      </c>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row>
    <row r="334" spans="1:52" ht="140">
      <c r="A334" s="3" t="s">
        <v>8</v>
      </c>
      <c r="B334" s="3" t="s">
        <v>569</v>
      </c>
      <c r="C334" s="3" t="str">
        <f t="shared" si="6"/>
        <v>george papadopoulos-alexander downer</v>
      </c>
      <c r="D334" s="3">
        <v>143</v>
      </c>
      <c r="E334" s="63" t="s">
        <v>1426</v>
      </c>
      <c r="F334" s="3">
        <v>2016</v>
      </c>
      <c r="G334" s="3" t="s">
        <v>565</v>
      </c>
      <c r="H334" s="3" t="s">
        <v>14</v>
      </c>
      <c r="I334" s="7"/>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row>
    <row r="335" spans="1:52" ht="84">
      <c r="A335" s="3" t="s">
        <v>8</v>
      </c>
      <c r="B335" s="3" t="s">
        <v>578</v>
      </c>
      <c r="C335" s="3" t="str">
        <f t="shared" si="6"/>
        <v>george papadopoulos-seth cropsey</v>
      </c>
      <c r="D335" s="3">
        <v>144</v>
      </c>
      <c r="E335" s="63" t="s">
        <v>1427</v>
      </c>
      <c r="F335" s="3">
        <v>2016</v>
      </c>
      <c r="G335" s="3" t="s">
        <v>516</v>
      </c>
      <c r="H335" s="3" t="s">
        <v>110</v>
      </c>
      <c r="I335" s="7"/>
      <c r="J335" s="24"/>
      <c r="K335" s="24"/>
      <c r="L335" s="4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row>
    <row r="336" spans="1:52" ht="140">
      <c r="A336" s="3" t="s">
        <v>297</v>
      </c>
      <c r="B336" s="3" t="s">
        <v>1428</v>
      </c>
      <c r="C336" s="3" t="str">
        <f t="shared" si="6"/>
        <v>aras agalarov-yuri chaika</v>
      </c>
      <c r="D336" s="3">
        <v>146</v>
      </c>
      <c r="E336" s="63" t="s">
        <v>1429</v>
      </c>
      <c r="F336" s="3">
        <v>2016</v>
      </c>
      <c r="G336" s="3" t="s">
        <v>50</v>
      </c>
      <c r="H336" s="3" t="s">
        <v>110</v>
      </c>
      <c r="I336" s="7"/>
      <c r="J336" s="24"/>
      <c r="K336" s="24"/>
      <c r="L336" s="44"/>
      <c r="M336" s="24"/>
      <c r="N336" s="24"/>
      <c r="O336" s="24"/>
      <c r="P336" s="24"/>
      <c r="Q336" s="24"/>
      <c r="R336" s="44"/>
      <c r="S336" s="4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row>
    <row r="337" spans="1:52" ht="42">
      <c r="A337" s="3" t="s">
        <v>1428</v>
      </c>
      <c r="B337" s="3" t="s">
        <v>66</v>
      </c>
      <c r="C337" s="3" t="str">
        <f t="shared" si="6"/>
        <v>yuri chaika-vladimir putin</v>
      </c>
      <c r="D337" s="3">
        <v>146</v>
      </c>
      <c r="E337" s="44" t="s">
        <v>1430</v>
      </c>
      <c r="F337" s="3">
        <v>2006</v>
      </c>
      <c r="G337" s="3" t="s">
        <v>50</v>
      </c>
      <c r="H337" s="3" t="s">
        <v>110</v>
      </c>
      <c r="I337" s="7"/>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row>
    <row r="338" spans="1:52" ht="84">
      <c r="A338" s="3" t="s">
        <v>297</v>
      </c>
      <c r="B338" s="3" t="s">
        <v>304</v>
      </c>
      <c r="C338" s="3" t="str">
        <f t="shared" si="6"/>
        <v>aras agalarov-emin agalarov</v>
      </c>
      <c r="D338" s="3">
        <v>146</v>
      </c>
      <c r="E338" s="63" t="s">
        <v>1431</v>
      </c>
      <c r="F338" s="3">
        <v>2016</v>
      </c>
      <c r="G338" s="3" t="s">
        <v>50</v>
      </c>
      <c r="H338" s="3" t="s">
        <v>14</v>
      </c>
      <c r="I338" s="7"/>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row>
    <row r="339" spans="1:52" ht="56">
      <c r="A339" s="3" t="s">
        <v>82</v>
      </c>
      <c r="B339" s="3" t="s">
        <v>431</v>
      </c>
      <c r="C339" s="3" t="str">
        <f t="shared" ref="C339:C370" si="7">CONCATENATE(A339,"-",B339)</f>
        <v>ivanka trump-natalia veselnitskaya</v>
      </c>
      <c r="D339" s="3">
        <v>150</v>
      </c>
      <c r="E339" s="63" t="s">
        <v>1432</v>
      </c>
      <c r="F339" s="3">
        <v>2016</v>
      </c>
      <c r="G339" s="3" t="s">
        <v>13</v>
      </c>
      <c r="H339" s="3" t="s">
        <v>110</v>
      </c>
      <c r="I339" s="7"/>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row>
    <row r="340" spans="1:52" ht="56">
      <c r="A340" s="3" t="s">
        <v>82</v>
      </c>
      <c r="B340" s="3" t="s">
        <v>585</v>
      </c>
      <c r="C340" s="3" t="str">
        <f t="shared" si="7"/>
        <v>ivanka trump-rinat akhmetshin</v>
      </c>
      <c r="D340" s="3">
        <v>150</v>
      </c>
      <c r="E340" s="63" t="s">
        <v>1432</v>
      </c>
      <c r="F340" s="3">
        <v>2016</v>
      </c>
      <c r="G340" s="3" t="s">
        <v>13</v>
      </c>
      <c r="H340" s="3" t="s">
        <v>110</v>
      </c>
      <c r="I340" s="7"/>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row>
    <row r="341" spans="1:52" ht="154">
      <c r="A341" s="3" t="s">
        <v>370</v>
      </c>
      <c r="B341" s="3" t="s">
        <v>588</v>
      </c>
      <c r="C341" s="3" t="str">
        <f t="shared" si="7"/>
        <v>rob goldstone-konstantin sidorkov</v>
      </c>
      <c r="D341" s="3">
        <v>150</v>
      </c>
      <c r="E341" s="63" t="s">
        <v>1433</v>
      </c>
      <c r="F341" s="3">
        <v>2016</v>
      </c>
      <c r="G341" s="3" t="s">
        <v>13</v>
      </c>
      <c r="H341" s="24"/>
      <c r="I341" s="7"/>
      <c r="J341" s="24"/>
      <c r="K341" s="24"/>
      <c r="L341" s="4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row>
    <row r="342" spans="1:52" ht="84">
      <c r="A342" s="3" t="s">
        <v>553</v>
      </c>
      <c r="B342" s="3" t="s">
        <v>600</v>
      </c>
      <c r="C342" s="3" t="str">
        <f t="shared" si="7"/>
        <v>paul erickson-national rifle association</v>
      </c>
      <c r="D342" s="3">
        <v>151</v>
      </c>
      <c r="E342" s="63" t="s">
        <v>1434</v>
      </c>
      <c r="F342" s="3">
        <v>2016</v>
      </c>
      <c r="G342" s="3" t="s">
        <v>13</v>
      </c>
      <c r="H342" s="24"/>
      <c r="I342" s="7"/>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row>
    <row r="343" spans="1:52" ht="154">
      <c r="A343" s="3" t="s">
        <v>360</v>
      </c>
      <c r="B343" s="3" t="s">
        <v>1107</v>
      </c>
      <c r="C343" s="3" t="str">
        <f t="shared" si="7"/>
        <v>carter page-trump campaign</v>
      </c>
      <c r="D343" s="3">
        <v>152</v>
      </c>
      <c r="E343" s="63" t="s">
        <v>1435</v>
      </c>
      <c r="F343" s="3">
        <v>2016</v>
      </c>
      <c r="G343" s="3" t="s">
        <v>13</v>
      </c>
      <c r="H343" s="3" t="s">
        <v>110</v>
      </c>
      <c r="I343" s="7"/>
      <c r="J343" s="24"/>
      <c r="K343" s="3">
        <v>107</v>
      </c>
      <c r="L343" s="63" t="s">
        <v>1436</v>
      </c>
      <c r="M343" s="3">
        <v>2016</v>
      </c>
      <c r="N343" s="3" t="s">
        <v>1362</v>
      </c>
      <c r="O343" s="3" t="s">
        <v>1382</v>
      </c>
      <c r="P343" s="24"/>
      <c r="Q343" s="24"/>
      <c r="R343" s="3">
        <v>165</v>
      </c>
      <c r="S343" s="3" t="s">
        <v>1437</v>
      </c>
      <c r="T343" s="3">
        <v>2016</v>
      </c>
      <c r="U343" s="3" t="s">
        <v>420</v>
      </c>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row>
    <row r="344" spans="1:52" ht="112">
      <c r="A344" s="3" t="s">
        <v>92</v>
      </c>
      <c r="B344" s="3" t="s">
        <v>651</v>
      </c>
      <c r="C344" s="3" t="str">
        <f t="shared" si="7"/>
        <v>jared kushner-brad parscale</v>
      </c>
      <c r="D344" s="3">
        <v>154</v>
      </c>
      <c r="E344" s="63" t="s">
        <v>1438</v>
      </c>
      <c r="F344" s="3">
        <v>2016</v>
      </c>
      <c r="G344" s="3" t="s">
        <v>13</v>
      </c>
      <c r="H344" s="3"/>
      <c r="I344" s="7"/>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row>
    <row r="345" spans="1:52" ht="56">
      <c r="A345" s="3" t="s">
        <v>603</v>
      </c>
      <c r="B345" s="3" t="s">
        <v>618</v>
      </c>
      <c r="C345" s="3" t="str">
        <f t="shared" si="7"/>
        <v>michael flynn-SCL group</v>
      </c>
      <c r="D345" s="3">
        <v>154</v>
      </c>
      <c r="E345" s="44" t="s">
        <v>1439</v>
      </c>
      <c r="F345" s="3">
        <v>2016</v>
      </c>
      <c r="G345" s="3" t="s">
        <v>13</v>
      </c>
      <c r="H345" s="3"/>
      <c r="I345" s="7"/>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row>
    <row r="346" spans="1:52" ht="28">
      <c r="A346" s="3" t="s">
        <v>618</v>
      </c>
      <c r="B346" s="3" t="s">
        <v>564</v>
      </c>
      <c r="C346" s="3" t="str">
        <f t="shared" si="7"/>
        <v>SCL group-cambridge analytica</v>
      </c>
      <c r="D346" s="3">
        <v>154</v>
      </c>
      <c r="E346" s="44" t="s">
        <v>1440</v>
      </c>
      <c r="F346" s="3">
        <v>2016</v>
      </c>
      <c r="G346" s="3" t="s">
        <v>13</v>
      </c>
      <c r="H346" s="3"/>
      <c r="I346" s="7"/>
      <c r="J346" s="24"/>
      <c r="K346" s="24"/>
      <c r="L346" s="4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row>
    <row r="347" spans="1:52" ht="154">
      <c r="A347" s="3" t="s">
        <v>564</v>
      </c>
      <c r="B347" s="3" t="s">
        <v>623</v>
      </c>
      <c r="C347" s="3" t="str">
        <f t="shared" si="7"/>
        <v>cambridge analytica-wikileaks</v>
      </c>
      <c r="D347" s="3">
        <v>155</v>
      </c>
      <c r="E347" s="63" t="s">
        <v>1441</v>
      </c>
      <c r="F347" s="3">
        <v>2016</v>
      </c>
      <c r="G347" s="3" t="s">
        <v>13</v>
      </c>
      <c r="H347" s="3"/>
      <c r="I347" s="7"/>
      <c r="J347" s="24"/>
      <c r="K347" s="3">
        <v>173</v>
      </c>
      <c r="L347" s="63" t="s">
        <v>1425</v>
      </c>
      <c r="M347" s="3">
        <v>2016</v>
      </c>
      <c r="N347" s="3" t="s">
        <v>420</v>
      </c>
      <c r="O347" s="3" t="s">
        <v>14</v>
      </c>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row>
    <row r="348" spans="1:52" ht="56">
      <c r="A348" s="3" t="s">
        <v>641</v>
      </c>
      <c r="B348" s="3" t="s">
        <v>564</v>
      </c>
      <c r="C348" s="3" t="str">
        <f t="shared" si="7"/>
        <v>robert mercer-cambridge analytica</v>
      </c>
      <c r="D348" s="3">
        <v>155</v>
      </c>
      <c r="E348" s="63" t="s">
        <v>1442</v>
      </c>
      <c r="F348" s="3">
        <v>2013</v>
      </c>
      <c r="G348" s="3" t="s">
        <v>13</v>
      </c>
      <c r="H348" s="3"/>
      <c r="I348" s="7"/>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row>
    <row r="349" spans="1:52" ht="112">
      <c r="A349" s="3" t="s">
        <v>641</v>
      </c>
      <c r="B349" s="3" t="s">
        <v>649</v>
      </c>
      <c r="C349" s="3" t="str">
        <f t="shared" si="7"/>
        <v>robert mercer-make america number I PAC</v>
      </c>
      <c r="D349" s="3">
        <v>155</v>
      </c>
      <c r="E349" s="63" t="s">
        <v>1443</v>
      </c>
      <c r="F349" s="3">
        <v>2016</v>
      </c>
      <c r="G349" s="3" t="s">
        <v>13</v>
      </c>
      <c r="H349" s="3"/>
      <c r="I349" s="7"/>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row>
    <row r="350" spans="1:52" ht="56">
      <c r="A350" s="3" t="s">
        <v>637</v>
      </c>
      <c r="B350" s="3" t="s">
        <v>1107</v>
      </c>
      <c r="C350" s="3" t="str">
        <f t="shared" si="7"/>
        <v>breitbart-trump campaign</v>
      </c>
      <c r="D350" s="3">
        <v>155</v>
      </c>
      <c r="E350" s="44" t="s">
        <v>1444</v>
      </c>
      <c r="F350" s="3">
        <v>2016</v>
      </c>
      <c r="G350" s="3" t="s">
        <v>13</v>
      </c>
      <c r="H350" s="3"/>
      <c r="I350" s="7"/>
      <c r="J350" s="24"/>
      <c r="K350" s="24"/>
      <c r="L350" s="4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row>
    <row r="351" spans="1:52" ht="56">
      <c r="A351" s="3" t="s">
        <v>451</v>
      </c>
      <c r="B351" s="3" t="s">
        <v>637</v>
      </c>
      <c r="C351" s="3" t="str">
        <f t="shared" si="7"/>
        <v>steve bannon-breitbart</v>
      </c>
      <c r="D351" s="3">
        <v>155</v>
      </c>
      <c r="E351" s="44" t="s">
        <v>1444</v>
      </c>
      <c r="F351" s="3">
        <v>2016</v>
      </c>
      <c r="G351" s="3" t="s">
        <v>13</v>
      </c>
      <c r="H351" s="3"/>
      <c r="I351" s="7"/>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row>
    <row r="352" spans="1:52" ht="84">
      <c r="A352" s="3" t="s">
        <v>630</v>
      </c>
      <c r="B352" s="3" t="s">
        <v>56</v>
      </c>
      <c r="C352" s="3" t="str">
        <f t="shared" si="7"/>
        <v>alexander nix-donald trump</v>
      </c>
      <c r="D352" s="3">
        <v>155</v>
      </c>
      <c r="E352" s="44" t="s">
        <v>1445</v>
      </c>
      <c r="F352" s="3">
        <v>2016</v>
      </c>
      <c r="G352" s="3" t="s">
        <v>13</v>
      </c>
      <c r="H352" s="3"/>
      <c r="I352" s="7"/>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row>
    <row r="353" spans="1:52" ht="84">
      <c r="A353" s="3" t="s">
        <v>656</v>
      </c>
      <c r="B353" s="3" t="s">
        <v>564</v>
      </c>
      <c r="C353" s="3" t="str">
        <f t="shared" si="7"/>
        <v>aleksandr kogan-cambridge analytica</v>
      </c>
      <c r="D353" s="3">
        <v>155</v>
      </c>
      <c r="E353" s="3" t="s">
        <v>1446</v>
      </c>
      <c r="F353" s="3">
        <v>2016</v>
      </c>
      <c r="G353" s="3" t="s">
        <v>50</v>
      </c>
      <c r="H353" s="3"/>
      <c r="I353" s="7"/>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row>
    <row r="354" spans="1:52" ht="112">
      <c r="A354" s="3" t="s">
        <v>573</v>
      </c>
      <c r="B354" s="3" t="s">
        <v>56</v>
      </c>
      <c r="C354" s="3" t="str">
        <f t="shared" si="7"/>
        <v>nigel farage-donald trump</v>
      </c>
      <c r="D354" s="3">
        <v>156</v>
      </c>
      <c r="E354" s="63" t="s">
        <v>1447</v>
      </c>
      <c r="F354" s="3">
        <v>2016</v>
      </c>
      <c r="G354" s="3"/>
      <c r="H354" s="3"/>
      <c r="I354" s="7"/>
      <c r="J354" s="24"/>
      <c r="K354" s="24"/>
      <c r="L354" s="4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row>
    <row r="355" spans="1:52" ht="112">
      <c r="A355" s="3" t="s">
        <v>573</v>
      </c>
      <c r="B355" s="3" t="s">
        <v>666</v>
      </c>
      <c r="C355" s="3" t="str">
        <f t="shared" si="7"/>
        <v>nigel farage-julian assange</v>
      </c>
      <c r="D355" s="3">
        <v>156</v>
      </c>
      <c r="E355" s="63" t="s">
        <v>1447</v>
      </c>
      <c r="F355" s="3">
        <v>2016</v>
      </c>
      <c r="G355" s="3"/>
      <c r="H355" s="3"/>
      <c r="I355" s="7"/>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row>
    <row r="356" spans="1:52" ht="140">
      <c r="A356" s="3" t="s">
        <v>290</v>
      </c>
      <c r="B356" s="3" t="s">
        <v>671</v>
      </c>
      <c r="C356" s="3" t="str">
        <f t="shared" si="7"/>
        <v>kremlin-arron banks</v>
      </c>
      <c r="D356" s="3">
        <v>156</v>
      </c>
      <c r="E356" s="63" t="s">
        <v>1448</v>
      </c>
      <c r="F356" s="3">
        <v>2016</v>
      </c>
      <c r="G356" s="3"/>
      <c r="H356" s="3"/>
      <c r="I356" s="7"/>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row>
    <row r="357" spans="1:52" ht="14">
      <c r="A357" s="3" t="s">
        <v>666</v>
      </c>
      <c r="B357" s="3" t="s">
        <v>623</v>
      </c>
      <c r="C357" s="3" t="str">
        <f t="shared" si="7"/>
        <v>julian assange-wikileaks</v>
      </c>
      <c r="D357" s="3">
        <v>156</v>
      </c>
      <c r="E357" s="44" t="s">
        <v>1449</v>
      </c>
      <c r="F357" s="3">
        <v>2006</v>
      </c>
      <c r="G357" s="3"/>
      <c r="H357" s="3"/>
      <c r="I357" s="7"/>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row>
    <row r="358" spans="1:52" ht="42">
      <c r="A358" s="3" t="s">
        <v>56</v>
      </c>
      <c r="B358" s="3" t="s">
        <v>593</v>
      </c>
      <c r="C358" s="3" t="str">
        <f t="shared" si="7"/>
        <v>donald trump-rhona graff</v>
      </c>
      <c r="D358" s="3">
        <v>160</v>
      </c>
      <c r="E358" s="63" t="s">
        <v>1450</v>
      </c>
      <c r="F358" s="3"/>
      <c r="G358" s="3"/>
      <c r="H358" s="24"/>
      <c r="I358" s="7"/>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row>
    <row r="359" spans="1:52" ht="28">
      <c r="A359" s="3" t="s">
        <v>904</v>
      </c>
      <c r="B359" s="3" t="s">
        <v>360</v>
      </c>
      <c r="C359" s="3" t="str">
        <f t="shared" si="7"/>
        <v>new economic school-carter page</v>
      </c>
      <c r="D359" s="3">
        <v>162</v>
      </c>
      <c r="E359" s="63" t="s">
        <v>1451</v>
      </c>
      <c r="F359" s="3">
        <v>2016</v>
      </c>
      <c r="G359" s="3" t="s">
        <v>50</v>
      </c>
      <c r="H359" s="3" t="s">
        <v>14</v>
      </c>
      <c r="I359" s="7"/>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row>
    <row r="360" spans="1:52" ht="140">
      <c r="A360" s="3" t="s">
        <v>360</v>
      </c>
      <c r="B360" s="3" t="s">
        <v>549</v>
      </c>
      <c r="C360" s="3" t="str">
        <f t="shared" si="7"/>
        <v>carter page-j.d. gordon</v>
      </c>
      <c r="D360" s="3">
        <v>163</v>
      </c>
      <c r="E360" s="3" t="s">
        <v>1452</v>
      </c>
      <c r="F360" s="3">
        <v>2016</v>
      </c>
      <c r="G360" s="3" t="s">
        <v>1334</v>
      </c>
      <c r="H360" s="3" t="s">
        <v>14</v>
      </c>
      <c r="I360" s="7"/>
      <c r="J360" s="24"/>
      <c r="K360" s="3">
        <v>165</v>
      </c>
      <c r="L360" s="3" t="s">
        <v>1453</v>
      </c>
      <c r="M360" s="3">
        <v>2016</v>
      </c>
      <c r="N360" s="3" t="s">
        <v>1334</v>
      </c>
      <c r="O360" s="3" t="s">
        <v>14</v>
      </c>
      <c r="P360" s="24"/>
      <c r="Q360" s="24"/>
      <c r="R360" s="3">
        <v>165</v>
      </c>
      <c r="S360" s="3" t="s">
        <v>1454</v>
      </c>
      <c r="T360" s="3">
        <v>2016</v>
      </c>
      <c r="U360" s="3" t="s">
        <v>420</v>
      </c>
      <c r="V360" s="24"/>
      <c r="W360" s="24"/>
      <c r="X360" s="24"/>
      <c r="Y360" s="3">
        <v>171</v>
      </c>
      <c r="Z360" s="3" t="s">
        <v>1253</v>
      </c>
      <c r="AA360" s="3">
        <v>2016</v>
      </c>
      <c r="AB360" s="3" t="s">
        <v>420</v>
      </c>
      <c r="AC360" s="3" t="s">
        <v>14</v>
      </c>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row>
    <row r="361" spans="1:52" ht="42">
      <c r="A361" s="3" t="s">
        <v>360</v>
      </c>
      <c r="B361" s="3" t="s">
        <v>860</v>
      </c>
      <c r="C361" s="3" t="str">
        <f t="shared" si="7"/>
        <v>carter page-walid phares</v>
      </c>
      <c r="D361" s="3">
        <v>163</v>
      </c>
      <c r="E361" s="44" t="s">
        <v>1455</v>
      </c>
      <c r="F361" s="3">
        <v>2016</v>
      </c>
      <c r="G361" s="3" t="s">
        <v>1334</v>
      </c>
      <c r="H361" s="3" t="s">
        <v>14</v>
      </c>
      <c r="I361" s="7"/>
      <c r="J361" s="24"/>
      <c r="K361" s="3">
        <v>172</v>
      </c>
      <c r="L361" s="3" t="s">
        <v>1253</v>
      </c>
      <c r="M361" s="3">
        <v>2016</v>
      </c>
      <c r="N361" s="3" t="s">
        <v>1334</v>
      </c>
      <c r="O361" s="3" t="s">
        <v>14</v>
      </c>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row>
    <row r="362" spans="1:52" ht="56">
      <c r="A362" s="3" t="s">
        <v>86</v>
      </c>
      <c r="B362" s="3" t="s">
        <v>908</v>
      </c>
      <c r="C362" s="3" t="str">
        <f t="shared" si="7"/>
        <v>paul manafort-rick gates</v>
      </c>
      <c r="D362" s="3">
        <v>164</v>
      </c>
      <c r="E362" s="44" t="s">
        <v>1456</v>
      </c>
      <c r="F362" s="3">
        <v>2016</v>
      </c>
      <c r="G362" s="3" t="s">
        <v>1334</v>
      </c>
      <c r="H362" s="3" t="s">
        <v>14</v>
      </c>
      <c r="I362" s="7"/>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row>
    <row r="363" spans="1:52" ht="42">
      <c r="A363" s="3" t="s">
        <v>485</v>
      </c>
      <c r="B363" s="3" t="s">
        <v>360</v>
      </c>
      <c r="C363" s="3" t="str">
        <f t="shared" si="7"/>
        <v>corey lewandowski-carter page</v>
      </c>
      <c r="D363" s="3">
        <v>165</v>
      </c>
      <c r="E363" s="44" t="s">
        <v>1457</v>
      </c>
      <c r="F363" s="3">
        <v>2016</v>
      </c>
      <c r="G363" s="3" t="s">
        <v>1334</v>
      </c>
      <c r="H363" s="3" t="s">
        <v>14</v>
      </c>
      <c r="I363" s="7"/>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row>
    <row r="364" spans="1:52" ht="28">
      <c r="A364" s="3" t="s">
        <v>485</v>
      </c>
      <c r="B364" s="3" t="s">
        <v>911</v>
      </c>
      <c r="C364" s="3" t="str">
        <f t="shared" si="7"/>
        <v>corey lewandowski-jeanine pirro</v>
      </c>
      <c r="D364" s="3">
        <v>165</v>
      </c>
      <c r="E364" s="63" t="s">
        <v>1458</v>
      </c>
      <c r="F364" s="3">
        <v>2017</v>
      </c>
      <c r="G364" s="3" t="s">
        <v>1334</v>
      </c>
      <c r="H364" s="3" t="s">
        <v>14</v>
      </c>
      <c r="I364" s="7"/>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row>
    <row r="365" spans="1:52" ht="28">
      <c r="A365" s="3" t="s">
        <v>360</v>
      </c>
      <c r="B365" s="3" t="s">
        <v>913</v>
      </c>
      <c r="C365" s="3" t="str">
        <f t="shared" si="7"/>
        <v>carter page-hope hicks</v>
      </c>
      <c r="D365" s="3">
        <v>165</v>
      </c>
      <c r="E365" s="44" t="s">
        <v>1459</v>
      </c>
      <c r="F365" s="3">
        <v>2016</v>
      </c>
      <c r="G365" s="3" t="s">
        <v>1334</v>
      </c>
      <c r="H365" s="3" t="s">
        <v>14</v>
      </c>
      <c r="I365" s="7"/>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row>
    <row r="366" spans="1:52" ht="42">
      <c r="A366" s="3" t="s">
        <v>360</v>
      </c>
      <c r="B366" s="3" t="s">
        <v>915</v>
      </c>
      <c r="C366" s="3" t="str">
        <f t="shared" si="7"/>
        <v>carter page-tera dahl</v>
      </c>
      <c r="D366" s="3">
        <v>166</v>
      </c>
      <c r="E366" s="44" t="s">
        <v>1460</v>
      </c>
      <c r="F366" s="3">
        <v>2016</v>
      </c>
      <c r="G366" s="3" t="s">
        <v>1334</v>
      </c>
      <c r="H366" s="3" t="s">
        <v>14</v>
      </c>
      <c r="I366" s="7"/>
      <c r="J366" s="24"/>
      <c r="K366" s="3">
        <v>172</v>
      </c>
      <c r="L366" s="3" t="s">
        <v>1253</v>
      </c>
      <c r="M366" s="3">
        <v>2016</v>
      </c>
      <c r="N366" s="3" t="s">
        <v>1334</v>
      </c>
      <c r="O366" s="3" t="s">
        <v>14</v>
      </c>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row>
    <row r="367" spans="1:52" ht="84">
      <c r="A367" s="3" t="s">
        <v>360</v>
      </c>
      <c r="B367" s="3" t="s">
        <v>495</v>
      </c>
      <c r="C367" s="3" t="str">
        <f t="shared" si="7"/>
        <v>carter page-rosneft</v>
      </c>
      <c r="D367" s="3">
        <v>166</v>
      </c>
      <c r="E367" s="3" t="s">
        <v>1461</v>
      </c>
      <c r="F367" s="3">
        <v>2016</v>
      </c>
      <c r="G367" s="3" t="s">
        <v>1334</v>
      </c>
      <c r="H367" s="3" t="s">
        <v>14</v>
      </c>
      <c r="I367" s="7"/>
      <c r="J367" s="24"/>
      <c r="K367" s="3">
        <v>178</v>
      </c>
      <c r="L367" s="3" t="s">
        <v>1462</v>
      </c>
      <c r="M367" s="3" t="s">
        <v>1463</v>
      </c>
      <c r="N367" s="3" t="s">
        <v>50</v>
      </c>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row>
    <row r="368" spans="1:52" ht="42">
      <c r="A368" s="3" t="s">
        <v>360</v>
      </c>
      <c r="B368" s="3" t="s">
        <v>1075</v>
      </c>
      <c r="C368" s="3" t="str">
        <f t="shared" si="7"/>
        <v>carter page-anonymous_8_166</v>
      </c>
      <c r="D368" s="3">
        <v>166</v>
      </c>
      <c r="E368" s="3" t="s">
        <v>1076</v>
      </c>
      <c r="F368" s="3">
        <v>2016</v>
      </c>
      <c r="G368" s="3" t="s">
        <v>1334</v>
      </c>
      <c r="H368" s="3" t="s">
        <v>14</v>
      </c>
      <c r="I368" s="7"/>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row>
    <row r="369" spans="1:52" ht="70">
      <c r="A369" s="3" t="s">
        <v>360</v>
      </c>
      <c r="B369" s="3" t="s">
        <v>918</v>
      </c>
      <c r="C369" s="3" t="str">
        <f t="shared" si="7"/>
        <v>carter page-arkady dvorkovich</v>
      </c>
      <c r="D369" s="3">
        <v>166</v>
      </c>
      <c r="E369" s="3" t="s">
        <v>1464</v>
      </c>
      <c r="F369" s="3">
        <v>2016</v>
      </c>
      <c r="G369" s="3" t="s">
        <v>50</v>
      </c>
      <c r="H369" s="3" t="s">
        <v>14</v>
      </c>
      <c r="I369" s="7"/>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row>
    <row r="370" spans="1:52" ht="42">
      <c r="A370" s="3" t="s">
        <v>921</v>
      </c>
      <c r="B370" s="3" t="s">
        <v>923</v>
      </c>
      <c r="C370" s="3" t="str">
        <f t="shared" si="7"/>
        <v>adam schiff-devin nunes</v>
      </c>
      <c r="D370" s="3">
        <v>166</v>
      </c>
      <c r="E370" s="44" t="s">
        <v>1465</v>
      </c>
      <c r="F370" s="3">
        <v>2018</v>
      </c>
      <c r="G370" s="3" t="s">
        <v>420</v>
      </c>
      <c r="H370" s="3" t="s">
        <v>414</v>
      </c>
      <c r="I370" s="7"/>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row>
    <row r="371" spans="1:52" ht="42">
      <c r="A371" s="3" t="s">
        <v>923</v>
      </c>
      <c r="B371" s="3" t="s">
        <v>1107</v>
      </c>
      <c r="C371" s="3" t="str">
        <f t="shared" ref="C371:C402" si="8">CONCATENATE(A371,"-",B371)</f>
        <v>devin nunes-trump campaign</v>
      </c>
      <c r="D371" s="3"/>
      <c r="E371" s="3" t="s">
        <v>925</v>
      </c>
      <c r="F371" s="3"/>
      <c r="G371" s="3"/>
      <c r="H371" s="3"/>
      <c r="I371" s="7"/>
      <c r="J371" s="24"/>
      <c r="K371" s="3"/>
      <c r="L371" s="3"/>
      <c r="M371" s="3"/>
      <c r="N371" s="3"/>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row>
    <row r="372" spans="1:52" ht="42">
      <c r="A372" s="3" t="s">
        <v>198</v>
      </c>
      <c r="B372" s="3" t="s">
        <v>78</v>
      </c>
      <c r="C372" s="3" t="str">
        <f t="shared" si="8"/>
        <v>michael cohen-felix sater</v>
      </c>
      <c r="D372" s="3">
        <v>167</v>
      </c>
      <c r="E372" s="3" t="s">
        <v>1466</v>
      </c>
      <c r="F372" s="3">
        <v>2016</v>
      </c>
      <c r="G372" s="3" t="s">
        <v>420</v>
      </c>
      <c r="H372" s="3" t="s">
        <v>14</v>
      </c>
      <c r="I372" s="7"/>
      <c r="J372" s="24"/>
      <c r="K372" s="3">
        <v>168</v>
      </c>
      <c r="L372" s="3" t="s">
        <v>1467</v>
      </c>
      <c r="M372" s="3">
        <v>2016</v>
      </c>
      <c r="N372" s="3" t="s">
        <v>420</v>
      </c>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row>
    <row r="373" spans="1:52" ht="28">
      <c r="A373" s="3" t="s">
        <v>1751</v>
      </c>
      <c r="B373" s="3" t="s">
        <v>78</v>
      </c>
      <c r="C373" s="3" t="str">
        <f t="shared" si="8"/>
        <v>andrei rozov-felix sater</v>
      </c>
      <c r="D373" s="3">
        <v>167</v>
      </c>
      <c r="E373" s="3" t="s">
        <v>1468</v>
      </c>
      <c r="F373" s="3">
        <v>2016</v>
      </c>
      <c r="G373" s="3" t="s">
        <v>420</v>
      </c>
      <c r="H373" s="3" t="s">
        <v>14</v>
      </c>
      <c r="I373" s="7"/>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row>
    <row r="374" spans="1:52" ht="28">
      <c r="A374" s="3" t="s">
        <v>198</v>
      </c>
      <c r="B374" s="3" t="s">
        <v>1751</v>
      </c>
      <c r="C374" s="3" t="str">
        <f t="shared" si="8"/>
        <v>michael cohen-andrei rozov</v>
      </c>
      <c r="D374" s="3">
        <v>167</v>
      </c>
      <c r="E374" s="3" t="s">
        <v>1469</v>
      </c>
      <c r="F374" s="3">
        <v>2016</v>
      </c>
      <c r="G374" s="3" t="s">
        <v>420</v>
      </c>
      <c r="H374" s="3" t="s">
        <v>14</v>
      </c>
      <c r="I374" s="7"/>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row>
    <row r="375" spans="1:52" ht="28">
      <c r="A375" s="3" t="s">
        <v>1751</v>
      </c>
      <c r="B375" s="3" t="s">
        <v>198</v>
      </c>
      <c r="C375" s="3" t="str">
        <f t="shared" si="8"/>
        <v>andrei rozov-michael cohen</v>
      </c>
      <c r="D375" s="3">
        <v>168</v>
      </c>
      <c r="E375" s="3" t="s">
        <v>1469</v>
      </c>
      <c r="F375" s="3">
        <v>2016</v>
      </c>
      <c r="G375" s="3" t="s">
        <v>420</v>
      </c>
      <c r="H375" s="3" t="s">
        <v>14</v>
      </c>
      <c r="I375" s="7"/>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row>
    <row r="376" spans="1:52" ht="56">
      <c r="A376" s="3" t="s">
        <v>198</v>
      </c>
      <c r="B376" s="3" t="s">
        <v>926</v>
      </c>
      <c r="C376" s="3" t="str">
        <f t="shared" si="8"/>
        <v>michael cohen-steven van sandt</v>
      </c>
      <c r="D376" s="3">
        <v>168</v>
      </c>
      <c r="E376" s="3" t="s">
        <v>1470</v>
      </c>
      <c r="F376" s="3">
        <v>2016</v>
      </c>
      <c r="G376" s="3" t="s">
        <v>547</v>
      </c>
      <c r="H376" s="3" t="s">
        <v>14</v>
      </c>
      <c r="I376" s="7"/>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row>
    <row r="377" spans="1:52" ht="42">
      <c r="A377" s="3" t="s">
        <v>1101</v>
      </c>
      <c r="B377" s="3" t="s">
        <v>198</v>
      </c>
      <c r="C377" s="3" t="str">
        <f t="shared" si="8"/>
        <v>sean hannity-michael cohen</v>
      </c>
      <c r="D377" s="3">
        <v>169</v>
      </c>
      <c r="E377" s="3" t="s">
        <v>1471</v>
      </c>
      <c r="F377" s="3">
        <v>2016</v>
      </c>
      <c r="G377" s="3" t="s">
        <v>420</v>
      </c>
      <c r="H377" s="3" t="s">
        <v>14</v>
      </c>
      <c r="I377" s="7"/>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row>
    <row r="378" spans="1:52" ht="84">
      <c r="A378" s="3" t="s">
        <v>549</v>
      </c>
      <c r="B378" s="3" t="s">
        <v>928</v>
      </c>
      <c r="C378" s="3" t="str">
        <f t="shared" si="8"/>
        <v>j.d. gordon-diana denman</v>
      </c>
      <c r="D378" s="3">
        <v>171</v>
      </c>
      <c r="E378" s="3" t="s">
        <v>1472</v>
      </c>
      <c r="F378" s="3">
        <v>2016</v>
      </c>
      <c r="G378" s="3" t="s">
        <v>420</v>
      </c>
      <c r="H378" s="3" t="s">
        <v>14</v>
      </c>
      <c r="I378" s="7"/>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row>
    <row r="379" spans="1:52" ht="42">
      <c r="A379" s="3" t="s">
        <v>360</v>
      </c>
      <c r="B379" s="3" t="s">
        <v>852</v>
      </c>
      <c r="C379" s="3" t="str">
        <f t="shared" si="8"/>
        <v>carter page-joseph schmitz</v>
      </c>
      <c r="D379" s="3">
        <v>171</v>
      </c>
      <c r="E379" s="3" t="s">
        <v>1253</v>
      </c>
      <c r="F379" s="3">
        <v>2016</v>
      </c>
      <c r="G379" s="3" t="s">
        <v>420</v>
      </c>
      <c r="H379" s="3" t="s">
        <v>14</v>
      </c>
      <c r="I379" s="7"/>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row>
    <row r="380" spans="1:52" ht="140">
      <c r="A380" s="3" t="s">
        <v>8</v>
      </c>
      <c r="B380" s="3" t="s">
        <v>955</v>
      </c>
      <c r="C380" s="3" t="str">
        <f t="shared" si="8"/>
        <v>george papadopoulos-tom marino</v>
      </c>
      <c r="D380" s="3">
        <v>172</v>
      </c>
      <c r="E380" s="3" t="s">
        <v>1473</v>
      </c>
      <c r="F380" s="3">
        <v>2016</v>
      </c>
      <c r="G380" s="3" t="s">
        <v>420</v>
      </c>
      <c r="H380" s="3" t="s">
        <v>414</v>
      </c>
      <c r="I380" s="7"/>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row>
    <row r="381" spans="1:52" ht="140">
      <c r="A381" s="3" t="s">
        <v>955</v>
      </c>
      <c r="B381" s="3" t="s">
        <v>8</v>
      </c>
      <c r="C381" s="3" t="str">
        <f t="shared" si="8"/>
        <v>tom marino-george papadopoulos</v>
      </c>
      <c r="D381" s="3">
        <v>172</v>
      </c>
      <c r="E381" s="3" t="s">
        <v>1473</v>
      </c>
      <c r="F381" s="3">
        <v>2016</v>
      </c>
      <c r="G381" s="3" t="s">
        <v>420</v>
      </c>
      <c r="H381" s="3" t="s">
        <v>414</v>
      </c>
      <c r="I381" s="7"/>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row>
    <row r="382" spans="1:52" ht="140">
      <c r="A382" s="3" t="s">
        <v>8</v>
      </c>
      <c r="B382" s="3" t="s">
        <v>957</v>
      </c>
      <c r="C382" s="3" t="str">
        <f t="shared" si="8"/>
        <v>george papadopoulos-ted yoho</v>
      </c>
      <c r="D382" s="3">
        <v>172</v>
      </c>
      <c r="E382" s="3" t="s">
        <v>1473</v>
      </c>
      <c r="F382" s="3">
        <v>2016</v>
      </c>
      <c r="G382" s="3" t="s">
        <v>420</v>
      </c>
      <c r="H382" s="3" t="s">
        <v>414</v>
      </c>
      <c r="I382" s="7"/>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row>
    <row r="383" spans="1:52" ht="140">
      <c r="A383" s="3" t="s">
        <v>8</v>
      </c>
      <c r="B383" s="3" t="s">
        <v>961</v>
      </c>
      <c r="C383" s="3" t="str">
        <f t="shared" si="8"/>
        <v>george papadopoulos-bob corker</v>
      </c>
      <c r="D383" s="3">
        <v>172</v>
      </c>
      <c r="E383" s="3" t="s">
        <v>1473</v>
      </c>
      <c r="F383" s="3">
        <v>2016</v>
      </c>
      <c r="G383" s="3" t="s">
        <v>420</v>
      </c>
      <c r="H383" s="3" t="s">
        <v>414</v>
      </c>
      <c r="I383" s="7"/>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row>
    <row r="384" spans="1:52" ht="140">
      <c r="A384" s="3" t="s">
        <v>955</v>
      </c>
      <c r="B384" s="3" t="s">
        <v>957</v>
      </c>
      <c r="C384" s="3" t="str">
        <f t="shared" si="8"/>
        <v>tom marino-ted yoho</v>
      </c>
      <c r="D384" s="3">
        <v>172</v>
      </c>
      <c r="E384" s="3" t="s">
        <v>1473</v>
      </c>
      <c r="F384" s="3">
        <v>2016</v>
      </c>
      <c r="G384" s="3" t="s">
        <v>420</v>
      </c>
      <c r="H384" s="3" t="s">
        <v>414</v>
      </c>
      <c r="I384" s="7"/>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row>
    <row r="385" spans="1:52" ht="140">
      <c r="A385" s="3" t="s">
        <v>955</v>
      </c>
      <c r="B385" s="3" t="s">
        <v>961</v>
      </c>
      <c r="C385" s="3" t="str">
        <f t="shared" si="8"/>
        <v>tom marino-bob corker</v>
      </c>
      <c r="D385" s="3">
        <v>172</v>
      </c>
      <c r="E385" s="3" t="s">
        <v>1473</v>
      </c>
      <c r="F385" s="3">
        <v>2016</v>
      </c>
      <c r="G385" s="3" t="s">
        <v>420</v>
      </c>
      <c r="H385" s="3" t="s">
        <v>414</v>
      </c>
      <c r="I385" s="7"/>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row>
    <row r="386" spans="1:52" ht="140">
      <c r="A386" s="3" t="s">
        <v>957</v>
      </c>
      <c r="B386" s="3" t="s">
        <v>8</v>
      </c>
      <c r="C386" s="3" t="str">
        <f t="shared" si="8"/>
        <v>ted yoho-george papadopoulos</v>
      </c>
      <c r="D386" s="3">
        <v>172</v>
      </c>
      <c r="E386" s="3" t="s">
        <v>1473</v>
      </c>
      <c r="F386" s="3">
        <v>2016</v>
      </c>
      <c r="G386" s="3" t="s">
        <v>420</v>
      </c>
      <c r="H386" s="3" t="s">
        <v>414</v>
      </c>
      <c r="I386" s="7"/>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row>
    <row r="387" spans="1:52" ht="140">
      <c r="A387" s="3" t="s">
        <v>957</v>
      </c>
      <c r="B387" s="3" t="s">
        <v>955</v>
      </c>
      <c r="C387" s="3" t="str">
        <f t="shared" si="8"/>
        <v>ted yoho-tom marino</v>
      </c>
      <c r="D387" s="3">
        <v>172</v>
      </c>
      <c r="E387" s="3" t="s">
        <v>1473</v>
      </c>
      <c r="F387" s="3">
        <v>2016</v>
      </c>
      <c r="G387" s="3" t="s">
        <v>420</v>
      </c>
      <c r="H387" s="3" t="s">
        <v>414</v>
      </c>
      <c r="I387" s="7"/>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row>
    <row r="388" spans="1:52" ht="140">
      <c r="A388" s="3" t="s">
        <v>957</v>
      </c>
      <c r="B388" s="3" t="s">
        <v>961</v>
      </c>
      <c r="C388" s="3" t="str">
        <f t="shared" si="8"/>
        <v>ted yoho-bob corker</v>
      </c>
      <c r="D388" s="3">
        <v>172</v>
      </c>
      <c r="E388" s="3" t="s">
        <v>1473</v>
      </c>
      <c r="F388" s="3">
        <v>2016</v>
      </c>
      <c r="G388" s="3" t="s">
        <v>420</v>
      </c>
      <c r="H388" s="3" t="s">
        <v>414</v>
      </c>
      <c r="I388" s="7"/>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row>
    <row r="389" spans="1:52" ht="140">
      <c r="A389" s="3" t="s">
        <v>961</v>
      </c>
      <c r="B389" s="3" t="s">
        <v>8</v>
      </c>
      <c r="C389" s="3" t="str">
        <f t="shared" si="8"/>
        <v>bob corker-george papadopoulos</v>
      </c>
      <c r="D389" s="3">
        <v>172</v>
      </c>
      <c r="E389" s="3" t="s">
        <v>1473</v>
      </c>
      <c r="F389" s="3">
        <v>2016</v>
      </c>
      <c r="G389" s="3" t="s">
        <v>420</v>
      </c>
      <c r="H389" s="3" t="s">
        <v>414</v>
      </c>
      <c r="I389" s="7"/>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row>
    <row r="390" spans="1:52" ht="140">
      <c r="A390" s="3" t="s">
        <v>961</v>
      </c>
      <c r="B390" s="3" t="s">
        <v>957</v>
      </c>
      <c r="C390" s="3" t="str">
        <f t="shared" si="8"/>
        <v>bob corker-ted yoho</v>
      </c>
      <c r="D390" s="3">
        <v>172</v>
      </c>
      <c r="E390" s="3" t="s">
        <v>1473</v>
      </c>
      <c r="F390" s="3">
        <v>2016</v>
      </c>
      <c r="G390" s="3" t="s">
        <v>420</v>
      </c>
      <c r="H390" s="3" t="s">
        <v>414</v>
      </c>
      <c r="I390" s="7"/>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row>
    <row r="391" spans="1:52" ht="140">
      <c r="A391" s="3" t="s">
        <v>961</v>
      </c>
      <c r="B391" s="3" t="s">
        <v>955</v>
      </c>
      <c r="C391" s="3" t="str">
        <f t="shared" si="8"/>
        <v>bob corker-tom marino</v>
      </c>
      <c r="D391" s="3">
        <v>172</v>
      </c>
      <c r="E391" s="3" t="s">
        <v>1473</v>
      </c>
      <c r="F391" s="3">
        <v>2016</v>
      </c>
      <c r="G391" s="3" t="s">
        <v>420</v>
      </c>
      <c r="H391" s="3" t="s">
        <v>414</v>
      </c>
      <c r="I391" s="7"/>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row>
    <row r="392" spans="1:52" ht="126">
      <c r="A392" s="3" t="s">
        <v>965</v>
      </c>
      <c r="B392" s="3" t="s">
        <v>8</v>
      </c>
      <c r="C392" s="3" t="str">
        <f t="shared" si="8"/>
        <v>sergei millian-george papadopoulos</v>
      </c>
      <c r="D392" s="3">
        <v>172</v>
      </c>
      <c r="E392" s="3" t="s">
        <v>1474</v>
      </c>
      <c r="F392" s="3">
        <v>2016</v>
      </c>
      <c r="G392" s="3" t="s">
        <v>420</v>
      </c>
      <c r="H392" s="3" t="s">
        <v>14</v>
      </c>
      <c r="I392" s="41">
        <v>30000</v>
      </c>
      <c r="J392" s="3" t="s">
        <v>1475</v>
      </c>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row>
    <row r="393" spans="1:52" ht="42">
      <c r="A393" s="3" t="s">
        <v>130</v>
      </c>
      <c r="B393" s="3" t="s">
        <v>965</v>
      </c>
      <c r="C393" s="3" t="str">
        <f t="shared" si="8"/>
        <v>trump organization-sergei millian</v>
      </c>
      <c r="D393" s="3">
        <v>172</v>
      </c>
      <c r="E393" s="3" t="s">
        <v>1476</v>
      </c>
      <c r="F393" s="3">
        <v>2016</v>
      </c>
      <c r="G393" s="3" t="s">
        <v>50</v>
      </c>
      <c r="H393" s="3" t="s">
        <v>14</v>
      </c>
      <c r="I393" s="7"/>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row>
    <row r="394" spans="1:52" ht="56">
      <c r="A394" s="3" t="s">
        <v>968</v>
      </c>
      <c r="B394" s="3" t="s">
        <v>666</v>
      </c>
      <c r="C394" s="3" t="str">
        <f t="shared" si="8"/>
        <v>brittany kaiser-julian assange</v>
      </c>
      <c r="D394" s="3">
        <v>173</v>
      </c>
      <c r="E394" s="3" t="s">
        <v>1477</v>
      </c>
      <c r="F394" s="3">
        <v>2017</v>
      </c>
      <c r="G394" s="3" t="s">
        <v>969</v>
      </c>
      <c r="H394" s="3" t="s">
        <v>14</v>
      </c>
      <c r="I394" s="7"/>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row>
    <row r="395" spans="1:52" ht="70">
      <c r="A395" s="3" t="s">
        <v>941</v>
      </c>
      <c r="B395" s="3" t="s">
        <v>973</v>
      </c>
      <c r="C395" s="3" t="str">
        <f t="shared" si="8"/>
        <v>peter w. smith-matt tait</v>
      </c>
      <c r="D395" s="3">
        <v>173</v>
      </c>
      <c r="E395" s="3" t="s">
        <v>1478</v>
      </c>
      <c r="F395" s="3">
        <v>2016</v>
      </c>
      <c r="G395" s="3" t="s">
        <v>420</v>
      </c>
      <c r="H395" s="3" t="s">
        <v>14</v>
      </c>
      <c r="I395" s="7"/>
      <c r="J395" s="3">
        <v>0</v>
      </c>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row>
    <row r="396" spans="1:52" ht="42">
      <c r="A396" s="3" t="s">
        <v>941</v>
      </c>
      <c r="B396" s="3" t="s">
        <v>976</v>
      </c>
      <c r="C396" s="3" t="str">
        <f t="shared" si="8"/>
        <v>peter w. smith-anonymous_8_173</v>
      </c>
      <c r="D396" s="3">
        <v>173</v>
      </c>
      <c r="E396" s="3" t="s">
        <v>1479</v>
      </c>
      <c r="F396" s="3">
        <v>2016</v>
      </c>
      <c r="G396" s="3" t="s">
        <v>50</v>
      </c>
      <c r="H396" s="3" t="s">
        <v>14</v>
      </c>
      <c r="I396" s="7"/>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row>
    <row r="397" spans="1:52" ht="98">
      <c r="A397" s="3" t="s">
        <v>979</v>
      </c>
      <c r="B397" s="3" t="s">
        <v>603</v>
      </c>
      <c r="C397" s="3" t="str">
        <f t="shared" si="8"/>
        <v>k. t. mcfarland-michael flynn</v>
      </c>
      <c r="D397" s="3">
        <v>177</v>
      </c>
      <c r="E397" s="3" t="s">
        <v>1480</v>
      </c>
      <c r="F397" s="3">
        <v>2017</v>
      </c>
      <c r="G397" s="3" t="s">
        <v>1334</v>
      </c>
      <c r="H397" s="3" t="s">
        <v>414</v>
      </c>
      <c r="I397" s="7"/>
      <c r="J397" s="24"/>
      <c r="K397" s="3">
        <v>275</v>
      </c>
      <c r="L397" s="3" t="s">
        <v>1481</v>
      </c>
      <c r="M397" s="3">
        <v>2016</v>
      </c>
      <c r="N397" s="3" t="s">
        <v>420</v>
      </c>
      <c r="O397" s="3" t="s">
        <v>414</v>
      </c>
      <c r="P397" s="24"/>
      <c r="Q397" s="24"/>
      <c r="R397" s="3">
        <v>222</v>
      </c>
      <c r="S397" s="3" t="s">
        <v>1482</v>
      </c>
      <c r="T397" s="3">
        <v>2016</v>
      </c>
      <c r="U397" s="3" t="s">
        <v>13</v>
      </c>
      <c r="V397" s="3" t="s">
        <v>414</v>
      </c>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row>
    <row r="398" spans="1:52" ht="42">
      <c r="A398" s="3" t="s">
        <v>360</v>
      </c>
      <c r="B398" s="3" t="s">
        <v>868</v>
      </c>
      <c r="C398" s="3" t="str">
        <f t="shared" si="8"/>
        <v>carter page-bert mizusawa</v>
      </c>
      <c r="D398" s="3">
        <v>177</v>
      </c>
      <c r="E398" s="3" t="s">
        <v>1253</v>
      </c>
      <c r="F398" s="3">
        <v>2016</v>
      </c>
      <c r="G398" s="3" t="s">
        <v>1334</v>
      </c>
      <c r="H398" s="3" t="s">
        <v>14</v>
      </c>
      <c r="I398" s="7"/>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row>
    <row r="399" spans="1:52" ht="42">
      <c r="A399" s="3" t="s">
        <v>360</v>
      </c>
      <c r="B399" s="3" t="s">
        <v>1081</v>
      </c>
      <c r="C399" s="3" t="str">
        <f t="shared" si="8"/>
        <v>carter page-chuck kubic</v>
      </c>
      <c r="D399" s="3">
        <v>177</v>
      </c>
      <c r="E399" s="3" t="s">
        <v>1253</v>
      </c>
      <c r="F399" s="3">
        <v>2016</v>
      </c>
      <c r="G399" s="3" t="s">
        <v>1334</v>
      </c>
      <c r="H399" s="3" t="s">
        <v>14</v>
      </c>
      <c r="I399" s="7"/>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row>
    <row r="400" spans="1:52" ht="28">
      <c r="A400" s="3" t="s">
        <v>979</v>
      </c>
      <c r="B400" s="3" t="s">
        <v>360</v>
      </c>
      <c r="C400" s="3" t="str">
        <f t="shared" si="8"/>
        <v>k. t. mcfarland-carter page</v>
      </c>
      <c r="D400" s="3">
        <v>177</v>
      </c>
      <c r="E400" s="3" t="s">
        <v>1483</v>
      </c>
      <c r="F400" s="3">
        <v>2016</v>
      </c>
      <c r="G400" s="3" t="s">
        <v>1334</v>
      </c>
      <c r="H400" s="3" t="s">
        <v>110</v>
      </c>
      <c r="I400" s="7"/>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row>
    <row r="401" spans="1:52" ht="28">
      <c r="A401" s="3" t="s">
        <v>360</v>
      </c>
      <c r="B401" s="3" t="s">
        <v>979</v>
      </c>
      <c r="C401" s="3" t="str">
        <f t="shared" si="8"/>
        <v>carter page-k. t. mcfarland</v>
      </c>
      <c r="D401" s="3">
        <v>177</v>
      </c>
      <c r="E401" s="3" t="s">
        <v>1483</v>
      </c>
      <c r="F401" s="3">
        <v>2016</v>
      </c>
      <c r="G401" s="3" t="s">
        <v>1334</v>
      </c>
      <c r="H401" s="3" t="s">
        <v>110</v>
      </c>
      <c r="I401" s="7"/>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row>
    <row r="402" spans="1:52" ht="28">
      <c r="A402" s="3" t="s">
        <v>549</v>
      </c>
      <c r="B402" s="3" t="s">
        <v>979</v>
      </c>
      <c r="C402" s="3" t="str">
        <f t="shared" si="8"/>
        <v>j.d. gordon-k. t. mcfarland</v>
      </c>
      <c r="D402" s="3">
        <v>177</v>
      </c>
      <c r="E402" s="3" t="s">
        <v>1484</v>
      </c>
      <c r="F402" s="3">
        <v>2016</v>
      </c>
      <c r="G402" s="3" t="s">
        <v>1334</v>
      </c>
      <c r="H402" s="3" t="s">
        <v>110</v>
      </c>
      <c r="I402" s="7"/>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row>
    <row r="403" spans="1:52" ht="28">
      <c r="A403" s="3" t="s">
        <v>979</v>
      </c>
      <c r="B403" s="3" t="s">
        <v>549</v>
      </c>
      <c r="C403" s="3" t="str">
        <f t="shared" ref="C403:C430" si="9">CONCATENATE(A403,"-",B403)</f>
        <v>k. t. mcfarland-j.d. gordon</v>
      </c>
      <c r="D403" s="3">
        <v>177</v>
      </c>
      <c r="E403" s="3" t="s">
        <v>1484</v>
      </c>
      <c r="F403" s="3">
        <v>2016</v>
      </c>
      <c r="G403" s="3" t="s">
        <v>1334</v>
      </c>
      <c r="H403" s="3" t="s">
        <v>110</v>
      </c>
      <c r="I403" s="7"/>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row>
    <row r="404" spans="1:52" ht="28">
      <c r="A404" s="3" t="s">
        <v>979</v>
      </c>
      <c r="B404" s="3" t="s">
        <v>505</v>
      </c>
      <c r="C404" s="3" t="str">
        <f t="shared" si="9"/>
        <v>k. t. mcfarland-jeff sessions</v>
      </c>
      <c r="D404" s="3">
        <v>177</v>
      </c>
      <c r="E404" s="3" t="s">
        <v>1485</v>
      </c>
      <c r="F404" s="3">
        <v>2016</v>
      </c>
      <c r="G404" s="3" t="s">
        <v>1334</v>
      </c>
      <c r="H404" s="3" t="s">
        <v>110</v>
      </c>
      <c r="I404" s="7"/>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row>
    <row r="405" spans="1:52" ht="28">
      <c r="A405" s="3" t="s">
        <v>505</v>
      </c>
      <c r="B405" s="3" t="s">
        <v>979</v>
      </c>
      <c r="C405" s="3" t="str">
        <f t="shared" si="9"/>
        <v>jeff sessions-k. t. mcfarland</v>
      </c>
      <c r="D405" s="3">
        <v>177</v>
      </c>
      <c r="E405" s="3" t="s">
        <v>1485</v>
      </c>
      <c r="F405" s="3">
        <v>2016</v>
      </c>
      <c r="G405" s="3" t="s">
        <v>1334</v>
      </c>
      <c r="H405" s="3" t="s">
        <v>110</v>
      </c>
      <c r="I405" s="7"/>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row>
    <row r="406" spans="1:52" ht="28">
      <c r="A406" s="3" t="s">
        <v>860</v>
      </c>
      <c r="B406" s="3" t="s">
        <v>979</v>
      </c>
      <c r="C406" s="3" t="str">
        <f t="shared" si="9"/>
        <v>walid phares-k. t. mcfarland</v>
      </c>
      <c r="D406" s="3">
        <v>177</v>
      </c>
      <c r="E406" s="3" t="s">
        <v>1486</v>
      </c>
      <c r="F406" s="3">
        <v>2016</v>
      </c>
      <c r="G406" s="3" t="s">
        <v>1334</v>
      </c>
      <c r="H406" s="3" t="s">
        <v>110</v>
      </c>
      <c r="I406" s="7"/>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row>
    <row r="407" spans="1:52" ht="28">
      <c r="A407" s="3" t="s">
        <v>979</v>
      </c>
      <c r="B407" s="3" t="s">
        <v>860</v>
      </c>
      <c r="C407" s="3" t="str">
        <f t="shared" si="9"/>
        <v>k. t. mcfarland-walid phares</v>
      </c>
      <c r="D407" s="3">
        <v>177</v>
      </c>
      <c r="E407" s="3" t="s">
        <v>1486</v>
      </c>
      <c r="F407" s="3">
        <v>2016</v>
      </c>
      <c r="G407" s="3" t="s">
        <v>1334</v>
      </c>
      <c r="H407" s="3" t="s">
        <v>110</v>
      </c>
      <c r="I407" s="7"/>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row>
    <row r="408" spans="1:52" ht="28">
      <c r="A408" s="3" t="s">
        <v>852</v>
      </c>
      <c r="B408" s="3" t="s">
        <v>979</v>
      </c>
      <c r="C408" s="3" t="str">
        <f t="shared" si="9"/>
        <v>joseph schmitz-k. t. mcfarland</v>
      </c>
      <c r="D408" s="3">
        <v>177</v>
      </c>
      <c r="E408" s="3" t="s">
        <v>1487</v>
      </c>
      <c r="F408" s="3">
        <v>2016</v>
      </c>
      <c r="G408" s="3" t="s">
        <v>1334</v>
      </c>
      <c r="H408" s="3" t="s">
        <v>110</v>
      </c>
      <c r="I408" s="7"/>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row>
    <row r="409" spans="1:52" ht="28">
      <c r="A409" s="3" t="s">
        <v>979</v>
      </c>
      <c r="B409" s="3" t="s">
        <v>852</v>
      </c>
      <c r="C409" s="3" t="str">
        <f t="shared" si="9"/>
        <v>k. t. mcfarland-joseph schmitz</v>
      </c>
      <c r="D409" s="3">
        <v>177</v>
      </c>
      <c r="E409" s="3" t="s">
        <v>1487</v>
      </c>
      <c r="F409" s="3">
        <v>2016</v>
      </c>
      <c r="G409" s="3" t="s">
        <v>1334</v>
      </c>
      <c r="H409" s="3" t="s">
        <v>110</v>
      </c>
      <c r="I409" s="7"/>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row>
    <row r="410" spans="1:52" ht="28">
      <c r="A410" s="3" t="s">
        <v>553</v>
      </c>
      <c r="B410" s="3" t="s">
        <v>549</v>
      </c>
      <c r="C410" s="3" t="str">
        <f t="shared" si="9"/>
        <v>paul erickson-j.d. gordon</v>
      </c>
      <c r="D410" s="3">
        <v>177</v>
      </c>
      <c r="E410" s="3" t="s">
        <v>1488</v>
      </c>
      <c r="F410" s="3">
        <v>2016</v>
      </c>
      <c r="G410" s="3" t="s">
        <v>1334</v>
      </c>
      <c r="H410" s="3" t="s">
        <v>14</v>
      </c>
      <c r="I410" s="7"/>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row>
    <row r="411" spans="1:52" ht="70">
      <c r="A411" s="3" t="s">
        <v>360</v>
      </c>
      <c r="B411" s="3" t="s">
        <v>930</v>
      </c>
      <c r="C411" s="3" t="str">
        <f t="shared" si="9"/>
        <v>carter page-anonymous_9_179_1</v>
      </c>
      <c r="D411" s="3">
        <v>179</v>
      </c>
      <c r="E411" s="3" t="s">
        <v>1489</v>
      </c>
      <c r="F411" s="3">
        <v>2016</v>
      </c>
      <c r="G411" s="3" t="s">
        <v>50</v>
      </c>
      <c r="H411" s="3" t="s">
        <v>14</v>
      </c>
      <c r="I411" s="7"/>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row>
    <row r="412" spans="1:52" ht="70">
      <c r="A412" s="3" t="s">
        <v>930</v>
      </c>
      <c r="B412" s="3" t="s">
        <v>360</v>
      </c>
      <c r="C412" s="3" t="str">
        <f t="shared" si="9"/>
        <v>anonymous_9_179_1-carter page</v>
      </c>
      <c r="D412" s="3">
        <v>179</v>
      </c>
      <c r="E412" s="3" t="s">
        <v>1489</v>
      </c>
      <c r="F412" s="3">
        <v>2016</v>
      </c>
      <c r="G412" s="3" t="s">
        <v>50</v>
      </c>
      <c r="H412" s="3" t="s">
        <v>14</v>
      </c>
      <c r="I412" s="7"/>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row>
    <row r="413" spans="1:52" ht="70">
      <c r="A413" s="3" t="s">
        <v>360</v>
      </c>
      <c r="B413" s="3" t="s">
        <v>936</v>
      </c>
      <c r="C413" s="3" t="str">
        <f t="shared" si="9"/>
        <v>carter page-hungarian government officials</v>
      </c>
      <c r="D413" s="3">
        <v>179</v>
      </c>
      <c r="E413" s="3" t="s">
        <v>1489</v>
      </c>
      <c r="F413" s="3">
        <v>2016</v>
      </c>
      <c r="G413" s="3" t="s">
        <v>730</v>
      </c>
      <c r="H413" s="3" t="s">
        <v>14</v>
      </c>
      <c r="I413" s="7"/>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row>
    <row r="414" spans="1:52" ht="70">
      <c r="A414" s="3" t="s">
        <v>936</v>
      </c>
      <c r="B414" s="3" t="s">
        <v>360</v>
      </c>
      <c r="C414" s="3" t="str">
        <f t="shared" si="9"/>
        <v>hungarian government officials-carter page</v>
      </c>
      <c r="D414" s="3">
        <v>179</v>
      </c>
      <c r="E414" s="3" t="s">
        <v>1489</v>
      </c>
      <c r="F414" s="3">
        <v>2016</v>
      </c>
      <c r="G414" s="3" t="s">
        <v>730</v>
      </c>
      <c r="H414" s="3" t="s">
        <v>14</v>
      </c>
      <c r="I414" s="7"/>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row>
    <row r="415" spans="1:52" ht="168">
      <c r="A415" s="3" t="s">
        <v>852</v>
      </c>
      <c r="B415" s="3" t="s">
        <v>932</v>
      </c>
      <c r="C415" s="3" t="str">
        <f t="shared" si="9"/>
        <v>joseph schmitz-anonymous_9_179_2</v>
      </c>
      <c r="D415" s="3">
        <v>179</v>
      </c>
      <c r="E415" s="3" t="s">
        <v>1490</v>
      </c>
      <c r="F415" s="3">
        <v>2016</v>
      </c>
      <c r="G415" s="3" t="s">
        <v>730</v>
      </c>
      <c r="H415" s="3" t="s">
        <v>14</v>
      </c>
      <c r="I415" s="7"/>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row>
    <row r="416" spans="1:52" ht="168">
      <c r="A416" s="3" t="s">
        <v>932</v>
      </c>
      <c r="B416" s="3" t="s">
        <v>852</v>
      </c>
      <c r="C416" s="3" t="str">
        <f t="shared" si="9"/>
        <v>anonymous_9_179_2-joseph schmitz</v>
      </c>
      <c r="D416" s="3">
        <v>179</v>
      </c>
      <c r="E416" s="3" t="s">
        <v>1491</v>
      </c>
      <c r="F416" s="3">
        <v>2016</v>
      </c>
      <c r="G416" s="3" t="s">
        <v>730</v>
      </c>
      <c r="H416" s="3" t="s">
        <v>14</v>
      </c>
      <c r="I416" s="7"/>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row>
    <row r="417" spans="1:52" ht="168">
      <c r="A417" s="3" t="s">
        <v>852</v>
      </c>
      <c r="B417" s="3" t="s">
        <v>263</v>
      </c>
      <c r="C417" s="3" t="str">
        <f t="shared" si="9"/>
        <v>joseph schmitz-federal bureau of investigation</v>
      </c>
      <c r="D417" s="3">
        <v>179</v>
      </c>
      <c r="E417" s="3" t="s">
        <v>1490</v>
      </c>
      <c r="F417" s="3">
        <v>2016</v>
      </c>
      <c r="G417" s="3" t="s">
        <v>13</v>
      </c>
      <c r="H417" s="3" t="s">
        <v>414</v>
      </c>
      <c r="I417" s="7"/>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row>
    <row r="418" spans="1:52" ht="168">
      <c r="A418" s="3" t="s">
        <v>852</v>
      </c>
      <c r="B418" s="3" t="s">
        <v>938</v>
      </c>
      <c r="C418" s="3" t="str">
        <f t="shared" si="9"/>
        <v>joseph schmitz-state department</v>
      </c>
      <c r="D418" s="3">
        <v>179</v>
      </c>
      <c r="E418" s="3" t="s">
        <v>934</v>
      </c>
      <c r="F418" s="3">
        <v>2016</v>
      </c>
      <c r="G418" s="3" t="s">
        <v>13</v>
      </c>
      <c r="H418" s="3" t="s">
        <v>414</v>
      </c>
      <c r="I418" s="7"/>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row>
    <row r="419" spans="1:52" ht="168">
      <c r="A419" s="3" t="s">
        <v>852</v>
      </c>
      <c r="B419" s="3" t="s">
        <v>940</v>
      </c>
      <c r="C419" s="3" t="str">
        <f t="shared" si="9"/>
        <v>joseph schmitz-congressional committee</v>
      </c>
      <c r="D419" s="3">
        <v>179</v>
      </c>
      <c r="E419" s="3" t="s">
        <v>1490</v>
      </c>
      <c r="F419" s="3">
        <v>2016</v>
      </c>
      <c r="G419" s="3" t="s">
        <v>13</v>
      </c>
      <c r="H419" s="3" t="s">
        <v>414</v>
      </c>
      <c r="I419" s="7"/>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row>
    <row r="420" spans="1:52" ht="28">
      <c r="A420" s="3" t="s">
        <v>630</v>
      </c>
      <c r="B420" s="3" t="s">
        <v>564</v>
      </c>
      <c r="C420" s="3" t="str">
        <f t="shared" si="9"/>
        <v>alexander nix-cambridge analytica</v>
      </c>
      <c r="D420" s="3">
        <v>181</v>
      </c>
      <c r="E420" s="3" t="s">
        <v>1492</v>
      </c>
      <c r="F420" s="3">
        <v>2016</v>
      </c>
      <c r="G420" s="3" t="s">
        <v>1493</v>
      </c>
      <c r="H420" s="3" t="s">
        <v>14</v>
      </c>
      <c r="I420" s="7"/>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row>
    <row r="421" spans="1:52" ht="28">
      <c r="A421" s="3" t="s">
        <v>564</v>
      </c>
      <c r="B421" s="3" t="s">
        <v>630</v>
      </c>
      <c r="C421" s="3" t="str">
        <f t="shared" si="9"/>
        <v>cambridge analytica-alexander nix</v>
      </c>
      <c r="D421" s="3">
        <v>181</v>
      </c>
      <c r="E421" s="3" t="s">
        <v>1492</v>
      </c>
      <c r="F421" s="3">
        <v>2016</v>
      </c>
      <c r="G421" s="3" t="s">
        <v>1493</v>
      </c>
      <c r="H421" s="3" t="s">
        <v>14</v>
      </c>
      <c r="I421" s="7"/>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row>
    <row r="422" spans="1:52" ht="98">
      <c r="A422" s="3" t="s">
        <v>630</v>
      </c>
      <c r="B422" s="3" t="s">
        <v>666</v>
      </c>
      <c r="C422" s="3" t="str">
        <f t="shared" si="9"/>
        <v>alexander nix-julian assange</v>
      </c>
      <c r="D422" s="3">
        <v>181</v>
      </c>
      <c r="E422" s="3" t="s">
        <v>1494</v>
      </c>
      <c r="F422" s="3">
        <v>2016</v>
      </c>
      <c r="G422" s="3" t="s">
        <v>1493</v>
      </c>
      <c r="H422" s="3" t="s">
        <v>14</v>
      </c>
      <c r="I422" s="7"/>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row>
    <row r="423" spans="1:52" ht="168">
      <c r="A423" s="3" t="s">
        <v>765</v>
      </c>
      <c r="B423" s="3" t="s">
        <v>537</v>
      </c>
      <c r="C423" s="3" t="str">
        <f t="shared" si="9"/>
        <v>roger stone-russian hackers</v>
      </c>
      <c r="D423" s="3">
        <v>181</v>
      </c>
      <c r="E423" s="3" t="s">
        <v>1495</v>
      </c>
      <c r="F423" s="3">
        <v>2016</v>
      </c>
      <c r="G423" s="24"/>
      <c r="H423" s="3" t="s">
        <v>14</v>
      </c>
      <c r="I423" s="7"/>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row>
    <row r="424" spans="1:52" ht="168">
      <c r="A424" s="3" t="s">
        <v>354</v>
      </c>
      <c r="B424" s="3" t="s">
        <v>235</v>
      </c>
      <c r="C424" s="3" t="str">
        <f t="shared" si="9"/>
        <v>alfa bank-trump tower</v>
      </c>
      <c r="D424" s="3">
        <v>181</v>
      </c>
      <c r="E424" s="3" t="s">
        <v>1496</v>
      </c>
      <c r="F424" s="3">
        <v>2016</v>
      </c>
      <c r="G424" s="24"/>
      <c r="H424" s="3" t="s">
        <v>14</v>
      </c>
      <c r="I424" s="7"/>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row>
    <row r="425" spans="1:52" ht="168">
      <c r="A425" s="3" t="s">
        <v>1087</v>
      </c>
      <c r="B425" s="3" t="s">
        <v>235</v>
      </c>
      <c r="C425" s="3" t="str">
        <f t="shared" si="9"/>
        <v>erik prince's brother in law-trump tower</v>
      </c>
      <c r="D425" s="3">
        <v>181</v>
      </c>
      <c r="E425" s="3" t="s">
        <v>1496</v>
      </c>
      <c r="F425" s="3">
        <v>2016</v>
      </c>
      <c r="G425" s="24"/>
      <c r="H425" s="24"/>
      <c r="I425" s="7"/>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row>
    <row r="426" spans="1:52" ht="70">
      <c r="A426" s="3" t="s">
        <v>86</v>
      </c>
      <c r="B426" s="3" t="s">
        <v>1077</v>
      </c>
      <c r="C426" s="3" t="str">
        <f t="shared" si="9"/>
        <v>paul manafort-anonymous_9_182</v>
      </c>
      <c r="D426" s="3">
        <v>182</v>
      </c>
      <c r="E426" s="3" t="s">
        <v>1497</v>
      </c>
      <c r="F426" s="3">
        <v>2016</v>
      </c>
      <c r="G426" s="24"/>
      <c r="H426" s="24"/>
      <c r="I426" s="7"/>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row>
    <row r="427" spans="1:52" ht="70">
      <c r="A427" s="3" t="s">
        <v>8</v>
      </c>
      <c r="B427" s="3" t="s">
        <v>1079</v>
      </c>
      <c r="C427" s="3" t="str">
        <f t="shared" si="9"/>
        <v>george papadopoulos-australian diplomat</v>
      </c>
      <c r="D427" s="3">
        <v>182</v>
      </c>
      <c r="E427" s="3" t="s">
        <v>1498</v>
      </c>
      <c r="F427" s="24"/>
      <c r="G427" s="24"/>
      <c r="H427" s="24"/>
      <c r="I427" s="7"/>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row>
    <row r="428" spans="1:52" ht="28">
      <c r="A428" s="3" t="s">
        <v>949</v>
      </c>
      <c r="B428" s="3" t="s">
        <v>8</v>
      </c>
      <c r="C428" s="3" t="str">
        <f t="shared" si="9"/>
        <v>bryan lanza-george papadopoulos</v>
      </c>
      <c r="D428" s="3">
        <v>183</v>
      </c>
      <c r="E428" s="40" t="s">
        <v>1499</v>
      </c>
      <c r="F428" s="3">
        <v>2016</v>
      </c>
      <c r="G428" s="3" t="s">
        <v>13</v>
      </c>
      <c r="H428" s="24"/>
      <c r="I428" s="7"/>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row>
    <row r="429" spans="1:52" ht="42">
      <c r="A429" s="3" t="s">
        <v>360</v>
      </c>
      <c r="B429" s="3" t="s">
        <v>952</v>
      </c>
      <c r="C429" s="3" t="str">
        <f t="shared" si="9"/>
        <v>carter page-reka szemerkenyi</v>
      </c>
      <c r="D429" s="3">
        <v>184</v>
      </c>
      <c r="E429" s="3" t="s">
        <v>1500</v>
      </c>
      <c r="F429" s="3">
        <v>2016</v>
      </c>
      <c r="G429" s="3" t="s">
        <v>730</v>
      </c>
      <c r="H429" s="24"/>
      <c r="I429" s="7"/>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row>
    <row r="430" spans="1:52" ht="42">
      <c r="A430" s="3" t="s">
        <v>952</v>
      </c>
      <c r="B430" s="3" t="s">
        <v>360</v>
      </c>
      <c r="C430" s="3" t="str">
        <f t="shared" si="9"/>
        <v>reka szemerkenyi-carter page</v>
      </c>
      <c r="D430" s="3">
        <v>184</v>
      </c>
      <c r="E430" s="44" t="s">
        <v>1500</v>
      </c>
      <c r="F430" s="3">
        <v>2016</v>
      </c>
      <c r="G430" s="3" t="s">
        <v>730</v>
      </c>
      <c r="H430" s="24"/>
      <c r="I430" s="7"/>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row>
    <row r="431" spans="1:52" ht="42">
      <c r="A431" s="3" t="s">
        <v>442</v>
      </c>
      <c r="B431" s="3" t="s">
        <v>852</v>
      </c>
      <c r="C431" s="3" t="s">
        <v>852</v>
      </c>
      <c r="D431" s="3">
        <v>187</v>
      </c>
      <c r="E431" s="3" t="s">
        <v>1501</v>
      </c>
      <c r="F431" s="3">
        <v>2016</v>
      </c>
      <c r="G431" s="24"/>
      <c r="H431" s="3" t="s">
        <v>14</v>
      </c>
      <c r="I431" s="7"/>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row>
    <row r="432" spans="1:52" ht="140">
      <c r="A432" s="3" t="s">
        <v>765</v>
      </c>
      <c r="B432" s="3" t="s">
        <v>56</v>
      </c>
      <c r="C432" s="3" t="str">
        <f t="shared" ref="C432:C495" si="10">CONCATENATE(A432,"-",B432)</f>
        <v>roger stone-donald trump</v>
      </c>
      <c r="D432" s="3">
        <v>194</v>
      </c>
      <c r="E432" s="3" t="s">
        <v>1502</v>
      </c>
      <c r="F432" s="3">
        <v>2016</v>
      </c>
      <c r="G432" s="3" t="s">
        <v>420</v>
      </c>
      <c r="H432" s="3" t="s">
        <v>110</v>
      </c>
      <c r="I432" s="7"/>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row>
    <row r="433" spans="1:52" ht="140">
      <c r="A433" s="3" t="s">
        <v>56</v>
      </c>
      <c r="B433" s="3" t="s">
        <v>765</v>
      </c>
      <c r="C433" s="3" t="str">
        <f t="shared" si="10"/>
        <v>donald trump-roger stone</v>
      </c>
      <c r="D433" s="3">
        <v>194</v>
      </c>
      <c r="E433" s="44" t="s">
        <v>1502</v>
      </c>
      <c r="F433" s="3">
        <v>2016</v>
      </c>
      <c r="G433" s="3" t="s">
        <v>420</v>
      </c>
      <c r="H433" s="3" t="s">
        <v>110</v>
      </c>
      <c r="I433" s="7"/>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row>
    <row r="434" spans="1:52" ht="98">
      <c r="A434" s="3" t="s">
        <v>765</v>
      </c>
      <c r="B434" s="3" t="s">
        <v>86</v>
      </c>
      <c r="C434" s="3" t="str">
        <f t="shared" si="10"/>
        <v>roger stone-paul manafort</v>
      </c>
      <c r="D434" s="3">
        <v>195</v>
      </c>
      <c r="E434" s="3" t="s">
        <v>1503</v>
      </c>
      <c r="F434" s="3">
        <v>2016</v>
      </c>
      <c r="G434" s="3" t="s">
        <v>420</v>
      </c>
      <c r="H434" s="3" t="s">
        <v>14</v>
      </c>
      <c r="I434" s="7"/>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row>
    <row r="435" spans="1:52" ht="98">
      <c r="A435" s="3" t="s">
        <v>86</v>
      </c>
      <c r="B435" s="3" t="s">
        <v>765</v>
      </c>
      <c r="C435" s="3" t="str">
        <f t="shared" si="10"/>
        <v>paul manafort-roger stone</v>
      </c>
      <c r="D435" s="3">
        <v>195</v>
      </c>
      <c r="E435" s="3" t="s">
        <v>1503</v>
      </c>
      <c r="F435" s="3">
        <v>2016</v>
      </c>
      <c r="G435" s="3" t="s">
        <v>420</v>
      </c>
      <c r="H435" s="3" t="s">
        <v>14</v>
      </c>
      <c r="I435" s="7"/>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row>
    <row r="436" spans="1:52" ht="98">
      <c r="A436" s="3" t="s">
        <v>765</v>
      </c>
      <c r="B436" s="3" t="s">
        <v>1092</v>
      </c>
      <c r="C436" s="3" t="str">
        <f t="shared" si="10"/>
        <v>roger stone-henry greenberg</v>
      </c>
      <c r="D436" s="3">
        <v>195</v>
      </c>
      <c r="E436" s="3" t="s">
        <v>1093</v>
      </c>
      <c r="F436" s="3">
        <v>2016</v>
      </c>
      <c r="G436" s="3" t="s">
        <v>420</v>
      </c>
      <c r="H436" s="3" t="s">
        <v>14</v>
      </c>
      <c r="I436" s="7"/>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row>
    <row r="437" spans="1:52" ht="98">
      <c r="A437" s="3" t="s">
        <v>1092</v>
      </c>
      <c r="B437" s="3" t="s">
        <v>765</v>
      </c>
      <c r="C437" s="3" t="str">
        <f t="shared" si="10"/>
        <v>henry greenberg-roger stone</v>
      </c>
      <c r="D437" s="3">
        <v>195</v>
      </c>
      <c r="E437" s="3" t="s">
        <v>1504</v>
      </c>
      <c r="F437" s="3">
        <v>2016</v>
      </c>
      <c r="G437" s="3" t="s">
        <v>420</v>
      </c>
      <c r="H437" s="3" t="s">
        <v>14</v>
      </c>
      <c r="I437" s="7"/>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row>
    <row r="438" spans="1:52" ht="70">
      <c r="A438" s="3" t="s">
        <v>771</v>
      </c>
      <c r="B438" s="3" t="s">
        <v>765</v>
      </c>
      <c r="C438" s="3" t="str">
        <f t="shared" si="10"/>
        <v>michael caputo-roger stone</v>
      </c>
      <c r="D438" s="3">
        <v>195</v>
      </c>
      <c r="E438" s="3" t="s">
        <v>1505</v>
      </c>
      <c r="F438" s="3">
        <v>2016</v>
      </c>
      <c r="G438" s="3" t="s">
        <v>420</v>
      </c>
      <c r="H438" s="3" t="s">
        <v>14</v>
      </c>
      <c r="I438" s="7"/>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row>
    <row r="439" spans="1:52" ht="70">
      <c r="A439" s="3" t="s">
        <v>771</v>
      </c>
      <c r="B439" s="3" t="s">
        <v>1092</v>
      </c>
      <c r="C439" s="3" t="str">
        <f t="shared" si="10"/>
        <v>michael caputo-henry greenberg</v>
      </c>
      <c r="D439" s="3">
        <v>195</v>
      </c>
      <c r="E439" s="3" t="s">
        <v>1506</v>
      </c>
      <c r="F439" s="3">
        <v>2016</v>
      </c>
      <c r="G439" s="3" t="s">
        <v>420</v>
      </c>
      <c r="H439" s="3" t="s">
        <v>14</v>
      </c>
      <c r="I439" s="7"/>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row>
    <row r="440" spans="1:52" ht="70">
      <c r="A440" s="3" t="s">
        <v>776</v>
      </c>
      <c r="B440" s="3" t="s">
        <v>771</v>
      </c>
      <c r="C440" s="3" t="str">
        <f t="shared" si="10"/>
        <v>boris yeltsin-michael caputo</v>
      </c>
      <c r="D440" s="3">
        <v>195</v>
      </c>
      <c r="E440" s="3" t="s">
        <v>1506</v>
      </c>
      <c r="F440" s="24"/>
      <c r="G440" s="3" t="s">
        <v>50</v>
      </c>
      <c r="H440" s="3" t="s">
        <v>110</v>
      </c>
      <c r="I440" s="7"/>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row>
    <row r="441" spans="1:52" ht="70">
      <c r="A441" s="3" t="s">
        <v>771</v>
      </c>
      <c r="B441" s="3" t="s">
        <v>56</v>
      </c>
      <c r="C441" s="3" t="str">
        <f t="shared" si="10"/>
        <v>michael caputo-donald trump</v>
      </c>
      <c r="D441" s="3">
        <v>195</v>
      </c>
      <c r="E441" s="3" t="s">
        <v>1506</v>
      </c>
      <c r="F441" s="3">
        <v>2016</v>
      </c>
      <c r="G441" s="3" t="s">
        <v>420</v>
      </c>
      <c r="H441" s="3" t="s">
        <v>110</v>
      </c>
      <c r="I441" s="7"/>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row>
    <row r="442" spans="1:52" ht="70">
      <c r="A442" s="3" t="s">
        <v>56</v>
      </c>
      <c r="B442" s="3" t="s">
        <v>771</v>
      </c>
      <c r="C442" s="3" t="str">
        <f t="shared" si="10"/>
        <v>donald trump-michael caputo</v>
      </c>
      <c r="D442" s="3">
        <v>195</v>
      </c>
      <c r="E442" s="3" t="s">
        <v>1506</v>
      </c>
      <c r="F442" s="3">
        <v>2016</v>
      </c>
      <c r="G442" s="3" t="s">
        <v>420</v>
      </c>
      <c r="H442" s="3" t="s">
        <v>110</v>
      </c>
      <c r="I442" s="7"/>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row>
    <row r="443" spans="1:52" ht="42">
      <c r="A443" s="3" t="s">
        <v>771</v>
      </c>
      <c r="B443" s="3" t="s">
        <v>66</v>
      </c>
      <c r="C443" s="3" t="str">
        <f t="shared" si="10"/>
        <v>michael caputo-vladimir putin</v>
      </c>
      <c r="D443" s="3">
        <v>195</v>
      </c>
      <c r="E443" s="3" t="s">
        <v>1507</v>
      </c>
      <c r="F443" s="3">
        <v>2000</v>
      </c>
      <c r="G443" s="3" t="s">
        <v>50</v>
      </c>
      <c r="H443" s="3" t="s">
        <v>110</v>
      </c>
      <c r="I443" s="7"/>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row>
    <row r="444" spans="1:52" ht="70">
      <c r="A444" s="3" t="s">
        <v>765</v>
      </c>
      <c r="B444" s="3" t="s">
        <v>666</v>
      </c>
      <c r="C444" s="3" t="str">
        <f t="shared" si="10"/>
        <v>roger stone-julian assange</v>
      </c>
      <c r="D444" s="3">
        <v>196</v>
      </c>
      <c r="E444" s="3" t="s">
        <v>1508</v>
      </c>
      <c r="F444" s="3">
        <v>2016</v>
      </c>
      <c r="G444" s="24"/>
      <c r="H444" s="3" t="s">
        <v>14</v>
      </c>
      <c r="I444" s="7"/>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row>
    <row r="445" spans="1:52" ht="70">
      <c r="A445" s="3" t="s">
        <v>666</v>
      </c>
      <c r="B445" s="3" t="s">
        <v>765</v>
      </c>
      <c r="C445" s="3" t="str">
        <f t="shared" si="10"/>
        <v>julian assange-roger stone</v>
      </c>
      <c r="D445" s="3">
        <v>196</v>
      </c>
      <c r="E445" s="3" t="s">
        <v>1508</v>
      </c>
      <c r="F445" s="3">
        <v>2016</v>
      </c>
      <c r="G445" s="24"/>
      <c r="H445" s="3" t="s">
        <v>14</v>
      </c>
      <c r="I445" s="7"/>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row>
    <row r="446" spans="1:52" ht="84">
      <c r="A446" s="3" t="s">
        <v>623</v>
      </c>
      <c r="B446" s="3" t="s">
        <v>765</v>
      </c>
      <c r="C446" s="3" t="str">
        <f t="shared" si="10"/>
        <v>wikileaks-roger stone</v>
      </c>
      <c r="D446" s="3">
        <v>198</v>
      </c>
      <c r="E446" s="3" t="s">
        <v>1509</v>
      </c>
      <c r="F446" s="3">
        <v>2016</v>
      </c>
      <c r="G446" s="24"/>
      <c r="H446" s="3" t="s">
        <v>14</v>
      </c>
      <c r="I446" s="7"/>
      <c r="J446" s="24"/>
      <c r="K446" s="3">
        <v>180</v>
      </c>
      <c r="L446" s="3" t="s">
        <v>1510</v>
      </c>
      <c r="M446" s="3">
        <v>2016</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row>
    <row r="447" spans="1:52" ht="84">
      <c r="A447" s="3" t="s">
        <v>765</v>
      </c>
      <c r="B447" s="3" t="s">
        <v>623</v>
      </c>
      <c r="C447" s="3" t="str">
        <f t="shared" si="10"/>
        <v>roger stone-wikileaks</v>
      </c>
      <c r="D447" s="3">
        <v>198</v>
      </c>
      <c r="E447" s="3" t="s">
        <v>1509</v>
      </c>
      <c r="F447" s="3">
        <v>2016</v>
      </c>
      <c r="G447" s="24"/>
      <c r="H447" s="3" t="s">
        <v>14</v>
      </c>
      <c r="I447" s="7"/>
      <c r="J447" s="24"/>
      <c r="K447" s="24"/>
      <c r="L447" s="3" t="s">
        <v>1510</v>
      </c>
      <c r="M447" s="3">
        <v>2016</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row>
    <row r="448" spans="1:52" ht="140">
      <c r="A448" s="3" t="s">
        <v>95</v>
      </c>
      <c r="B448" s="3" t="s">
        <v>623</v>
      </c>
      <c r="C448" s="3" t="str">
        <f t="shared" si="10"/>
        <v>donald trump jr.-wikileaks</v>
      </c>
      <c r="D448" s="3">
        <v>199</v>
      </c>
      <c r="E448" s="3" t="s">
        <v>1511</v>
      </c>
      <c r="F448" s="3">
        <v>2016</v>
      </c>
      <c r="G448" s="24"/>
      <c r="H448" s="3" t="s">
        <v>110</v>
      </c>
      <c r="I448" s="7"/>
      <c r="J448" s="24"/>
      <c r="K448" s="3">
        <v>180</v>
      </c>
      <c r="L448" s="3" t="s">
        <v>1510</v>
      </c>
      <c r="M448" s="3">
        <v>2016</v>
      </c>
      <c r="N448" s="3"/>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row>
    <row r="449" spans="1:52" ht="140">
      <c r="A449" s="3" t="s">
        <v>623</v>
      </c>
      <c r="B449" s="3" t="s">
        <v>95</v>
      </c>
      <c r="C449" s="3" t="str">
        <f t="shared" si="10"/>
        <v>wikileaks-donald trump jr.</v>
      </c>
      <c r="D449" s="3">
        <v>199</v>
      </c>
      <c r="E449" s="3" t="s">
        <v>1511</v>
      </c>
      <c r="F449" s="3">
        <v>2016</v>
      </c>
      <c r="G449" s="24"/>
      <c r="H449" s="3" t="s">
        <v>110</v>
      </c>
      <c r="I449" s="7"/>
      <c r="J449" s="24"/>
      <c r="K449" s="3">
        <v>180</v>
      </c>
      <c r="L449" s="3" t="s">
        <v>1510</v>
      </c>
      <c r="M449" s="3">
        <v>2016</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row>
    <row r="450" spans="1:52" ht="14">
      <c r="A450" s="3" t="s">
        <v>779</v>
      </c>
      <c r="B450" s="3" t="s">
        <v>785</v>
      </c>
      <c r="C450" s="3" t="str">
        <f t="shared" si="10"/>
        <v>fbi-rudy giuliani</v>
      </c>
      <c r="D450" s="3">
        <v>202</v>
      </c>
      <c r="E450" s="40" t="s">
        <v>1512</v>
      </c>
      <c r="F450" s="3">
        <v>2016</v>
      </c>
      <c r="G450" s="3" t="s">
        <v>420</v>
      </c>
      <c r="H450" s="3" t="s">
        <v>110</v>
      </c>
      <c r="I450" s="7"/>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row>
    <row r="451" spans="1:52" ht="84">
      <c r="A451" s="3" t="s">
        <v>788</v>
      </c>
      <c r="B451" s="3" t="s">
        <v>785</v>
      </c>
      <c r="C451" s="3" t="str">
        <f t="shared" si="10"/>
        <v>joseph digenova-rudy giuliani</v>
      </c>
      <c r="D451" s="3">
        <v>203</v>
      </c>
      <c r="E451" s="3" t="s">
        <v>1513</v>
      </c>
      <c r="F451" s="3">
        <v>2016</v>
      </c>
      <c r="G451" s="3" t="s">
        <v>420</v>
      </c>
      <c r="H451" s="3" t="s">
        <v>14</v>
      </c>
      <c r="I451" s="7"/>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row>
    <row r="452" spans="1:52" ht="84">
      <c r="A452" s="3" t="s">
        <v>785</v>
      </c>
      <c r="B452" s="3" t="s">
        <v>788</v>
      </c>
      <c r="C452" s="3" t="str">
        <f t="shared" si="10"/>
        <v>rudy giuliani-joseph digenova</v>
      </c>
      <c r="D452" s="3">
        <v>203</v>
      </c>
      <c r="E452" s="44" t="s">
        <v>1513</v>
      </c>
      <c r="F452" s="3">
        <v>2016</v>
      </c>
      <c r="G452" s="3" t="s">
        <v>420</v>
      </c>
      <c r="H452" s="3" t="s">
        <v>14</v>
      </c>
      <c r="I452" s="7"/>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row>
    <row r="453" spans="1:52" ht="42">
      <c r="A453" s="3" t="s">
        <v>788</v>
      </c>
      <c r="B453" s="3" t="s">
        <v>487</v>
      </c>
      <c r="C453" s="3" t="str">
        <f t="shared" si="10"/>
        <v>joseph digenova-sam clovis</v>
      </c>
      <c r="D453" s="3">
        <v>203</v>
      </c>
      <c r="E453" s="3" t="s">
        <v>828</v>
      </c>
      <c r="F453" s="3">
        <v>2016</v>
      </c>
      <c r="G453" s="3" t="s">
        <v>420</v>
      </c>
      <c r="H453" s="3" t="s">
        <v>14</v>
      </c>
      <c r="I453" s="7"/>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row>
    <row r="454" spans="1:52" ht="42">
      <c r="A454" s="3" t="s">
        <v>788</v>
      </c>
      <c r="B454" s="3" t="s">
        <v>827</v>
      </c>
      <c r="C454" s="3" t="str">
        <f t="shared" si="10"/>
        <v>joseph digenova-mark corallo</v>
      </c>
      <c r="D454" s="3">
        <v>203</v>
      </c>
      <c r="E454" s="3" t="s">
        <v>828</v>
      </c>
      <c r="F454" s="3">
        <v>2016</v>
      </c>
      <c r="G454" s="3" t="s">
        <v>420</v>
      </c>
      <c r="H454" s="3" t="s">
        <v>14</v>
      </c>
      <c r="I454" s="7"/>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row>
    <row r="455" spans="1:52" ht="42">
      <c r="A455" s="3" t="s">
        <v>788</v>
      </c>
      <c r="B455" s="3" t="s">
        <v>56</v>
      </c>
      <c r="C455" s="3" t="str">
        <f t="shared" si="10"/>
        <v>joseph digenova-donald trump</v>
      </c>
      <c r="D455" s="3">
        <v>203</v>
      </c>
      <c r="E455" s="44" t="s">
        <v>828</v>
      </c>
      <c r="F455" s="3">
        <v>2016</v>
      </c>
      <c r="G455" s="3" t="s">
        <v>420</v>
      </c>
      <c r="H455" s="3" t="s">
        <v>14</v>
      </c>
      <c r="I455" s="7"/>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row>
    <row r="456" spans="1:52" ht="84">
      <c r="A456" s="3" t="s">
        <v>788</v>
      </c>
      <c r="B456" s="3" t="s">
        <v>779</v>
      </c>
      <c r="C456" s="3" t="str">
        <f t="shared" si="10"/>
        <v>joseph digenova-fbi</v>
      </c>
      <c r="D456" s="3">
        <v>203</v>
      </c>
      <c r="E456" s="3" t="s">
        <v>1514</v>
      </c>
      <c r="F456" s="3">
        <v>2016</v>
      </c>
      <c r="G456" s="3" t="s">
        <v>420</v>
      </c>
      <c r="H456" s="3" t="s">
        <v>110</v>
      </c>
      <c r="I456" s="7"/>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row>
    <row r="457" spans="1:52" ht="14">
      <c r="A457" s="3" t="s">
        <v>779</v>
      </c>
      <c r="B457" s="3" t="s">
        <v>788</v>
      </c>
      <c r="C457" s="3" t="str">
        <f t="shared" si="10"/>
        <v>fbi-joseph digenova</v>
      </c>
      <c r="D457" s="3">
        <v>203</v>
      </c>
      <c r="E457" s="3" t="s">
        <v>1515</v>
      </c>
      <c r="F457" s="3">
        <v>2016</v>
      </c>
      <c r="G457" s="3" t="s">
        <v>420</v>
      </c>
      <c r="H457" s="3" t="s">
        <v>110</v>
      </c>
      <c r="I457" s="7"/>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row>
    <row r="458" spans="1:52" ht="14">
      <c r="A458" s="3" t="s">
        <v>1084</v>
      </c>
      <c r="B458" s="3" t="s">
        <v>822</v>
      </c>
      <c r="C458" s="3" t="str">
        <f t="shared" si="10"/>
        <v>daily caller-tucker carlson</v>
      </c>
      <c r="D458" s="3">
        <v>203</v>
      </c>
      <c r="E458" s="3" t="s">
        <v>1516</v>
      </c>
      <c r="F458" s="3">
        <v>2016</v>
      </c>
      <c r="G458" s="3" t="s">
        <v>420</v>
      </c>
      <c r="H458" s="3" t="s">
        <v>14</v>
      </c>
      <c r="I458" s="7"/>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row>
    <row r="459" spans="1:52" ht="56">
      <c r="A459" s="3" t="s">
        <v>779</v>
      </c>
      <c r="B459" s="3" t="s">
        <v>1084</v>
      </c>
      <c r="C459" s="3" t="str">
        <f t="shared" si="10"/>
        <v>fbi-daily caller</v>
      </c>
      <c r="D459" s="3">
        <v>203</v>
      </c>
      <c r="E459" s="3" t="s">
        <v>1517</v>
      </c>
      <c r="F459" s="3">
        <v>2016</v>
      </c>
      <c r="G459" s="3" t="s">
        <v>420</v>
      </c>
      <c r="H459" s="3" t="s">
        <v>110</v>
      </c>
      <c r="I459" s="7"/>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row>
    <row r="460" spans="1:52" ht="70">
      <c r="A460" s="3" t="s">
        <v>1084</v>
      </c>
      <c r="B460" s="3" t="s">
        <v>788</v>
      </c>
      <c r="C460" s="3" t="str">
        <f t="shared" si="10"/>
        <v>daily caller-joseph digenova</v>
      </c>
      <c r="D460" s="3">
        <v>204</v>
      </c>
      <c r="E460" s="3" t="s">
        <v>1518</v>
      </c>
      <c r="F460" s="3">
        <v>2016</v>
      </c>
      <c r="G460" s="3" t="s">
        <v>420</v>
      </c>
      <c r="H460" s="3" t="s">
        <v>14</v>
      </c>
      <c r="I460" s="7"/>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row>
    <row r="461" spans="1:52" ht="98">
      <c r="A461" s="3" t="s">
        <v>1107</v>
      </c>
      <c r="B461" s="3" t="s">
        <v>1084</v>
      </c>
      <c r="C461" s="3" t="str">
        <f t="shared" si="10"/>
        <v>trump campaign-daily caller</v>
      </c>
      <c r="D461" s="3">
        <v>204</v>
      </c>
      <c r="E461" s="3" t="s">
        <v>1519</v>
      </c>
      <c r="F461" s="3">
        <v>2016</v>
      </c>
      <c r="G461" s="3" t="s">
        <v>420</v>
      </c>
      <c r="H461" s="3" t="s">
        <v>110</v>
      </c>
      <c r="I461" s="7"/>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row>
    <row r="462" spans="1:52" ht="56">
      <c r="A462" s="3" t="s">
        <v>56</v>
      </c>
      <c r="B462" s="3" t="s">
        <v>788</v>
      </c>
      <c r="C462" s="3" t="str">
        <f t="shared" si="10"/>
        <v>donald trump-joseph digenova</v>
      </c>
      <c r="D462" s="3">
        <v>204</v>
      </c>
      <c r="E462" s="3" t="s">
        <v>1520</v>
      </c>
      <c r="F462" s="3">
        <v>2016</v>
      </c>
      <c r="G462" s="3" t="s">
        <v>420</v>
      </c>
      <c r="H462" s="3" t="s">
        <v>14</v>
      </c>
      <c r="I462" s="7"/>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row>
    <row r="463" spans="1:52" ht="56">
      <c r="A463" s="3" t="s">
        <v>1521</v>
      </c>
      <c r="B463" s="3" t="s">
        <v>819</v>
      </c>
      <c r="C463" s="3" t="str">
        <f t="shared" si="10"/>
        <v>breitbart -pizzagate tweeters</v>
      </c>
      <c r="D463" s="3">
        <v>207</v>
      </c>
      <c r="E463" s="3" t="s">
        <v>1522</v>
      </c>
      <c r="F463" s="3">
        <v>2016</v>
      </c>
      <c r="G463" s="3" t="s">
        <v>420</v>
      </c>
      <c r="H463" s="3" t="s">
        <v>14</v>
      </c>
      <c r="I463" s="7"/>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row>
    <row r="464" spans="1:52" ht="56">
      <c r="A464" s="3" t="s">
        <v>819</v>
      </c>
      <c r="B464" s="3" t="s">
        <v>637</v>
      </c>
      <c r="C464" s="3" t="str">
        <f t="shared" si="10"/>
        <v>pizzagate tweeters-breitbart</v>
      </c>
      <c r="D464" s="3">
        <v>207</v>
      </c>
      <c r="E464" s="3" t="s">
        <v>1522</v>
      </c>
      <c r="F464" s="3">
        <v>2016</v>
      </c>
      <c r="G464" s="3" t="s">
        <v>420</v>
      </c>
      <c r="H464" s="3" t="s">
        <v>14</v>
      </c>
      <c r="I464" s="7"/>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row>
    <row r="465" spans="1:52" ht="56">
      <c r="A465" s="3" t="s">
        <v>819</v>
      </c>
      <c r="B465" s="3" t="s">
        <v>95</v>
      </c>
      <c r="C465" s="3" t="str">
        <f t="shared" si="10"/>
        <v>pizzagate tweeters-donald trump jr.</v>
      </c>
      <c r="D465" s="3">
        <v>210</v>
      </c>
      <c r="E465" s="3" t="s">
        <v>1523</v>
      </c>
      <c r="F465" s="3">
        <v>2016</v>
      </c>
      <c r="G465" s="3" t="s">
        <v>420</v>
      </c>
      <c r="H465" s="3" t="s">
        <v>14</v>
      </c>
      <c r="I465" s="7"/>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row>
    <row r="466" spans="1:52" ht="56">
      <c r="A466" s="3" t="s">
        <v>819</v>
      </c>
      <c r="B466" s="3" t="s">
        <v>765</v>
      </c>
      <c r="C466" s="3" t="str">
        <f t="shared" si="10"/>
        <v>pizzagate tweeters-roger stone</v>
      </c>
      <c r="D466" s="3">
        <v>210</v>
      </c>
      <c r="E466" s="3" t="s">
        <v>1523</v>
      </c>
      <c r="F466" s="3">
        <v>2016</v>
      </c>
      <c r="G466" s="3" t="s">
        <v>420</v>
      </c>
      <c r="H466" s="3" t="s">
        <v>14</v>
      </c>
      <c r="I466" s="7"/>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row>
    <row r="467" spans="1:52" ht="84">
      <c r="A467" s="3" t="s">
        <v>816</v>
      </c>
      <c r="B467" s="3" t="s">
        <v>819</v>
      </c>
      <c r="C467" s="3" t="str">
        <f t="shared" si="10"/>
        <v>tranjche arsov-pizzagate tweeters</v>
      </c>
      <c r="D467" s="3">
        <v>211</v>
      </c>
      <c r="E467" s="3" t="s">
        <v>1524</v>
      </c>
      <c r="F467" s="3">
        <v>2016</v>
      </c>
      <c r="G467" s="3" t="s">
        <v>817</v>
      </c>
      <c r="H467" s="3" t="s">
        <v>14</v>
      </c>
      <c r="I467" s="7"/>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row>
    <row r="468" spans="1:52" ht="56">
      <c r="A468" s="3" t="s">
        <v>813</v>
      </c>
      <c r="B468" s="3" t="s">
        <v>816</v>
      </c>
      <c r="C468" s="3" t="str">
        <f t="shared" si="10"/>
        <v>anna bogacheva-tranjche arsov</v>
      </c>
      <c r="D468" s="3">
        <v>211</v>
      </c>
      <c r="E468" s="3" t="s">
        <v>1525</v>
      </c>
      <c r="F468" s="3">
        <v>2016</v>
      </c>
      <c r="G468" s="3" t="s">
        <v>817</v>
      </c>
      <c r="H468" s="3" t="s">
        <v>110</v>
      </c>
      <c r="I468" s="7"/>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row>
    <row r="469" spans="1:52" ht="84">
      <c r="A469" s="3" t="s">
        <v>808</v>
      </c>
      <c r="B469" s="3" t="s">
        <v>813</v>
      </c>
      <c r="C469" s="3" t="str">
        <f t="shared" si="10"/>
        <v>russiia's internet research agency-anna bogacheva</v>
      </c>
      <c r="D469" s="3">
        <v>211</v>
      </c>
      <c r="E469" s="3" t="s">
        <v>809</v>
      </c>
      <c r="F469" s="3">
        <v>2016</v>
      </c>
      <c r="G469" s="3" t="s">
        <v>50</v>
      </c>
      <c r="H469" s="3" t="s">
        <v>110</v>
      </c>
      <c r="I469" s="7"/>
      <c r="J469" s="3"/>
      <c r="K469" s="24"/>
      <c r="L469" s="3"/>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row>
    <row r="470" spans="1:52" ht="126">
      <c r="A470" s="3" t="s">
        <v>442</v>
      </c>
      <c r="B470" s="3" t="s">
        <v>637</v>
      </c>
      <c r="C470" s="3" t="str">
        <f t="shared" si="10"/>
        <v>erik prince-breitbart</v>
      </c>
      <c r="D470" s="3">
        <v>213</v>
      </c>
      <c r="E470" s="3" t="s">
        <v>1526</v>
      </c>
      <c r="F470" s="3">
        <v>2016</v>
      </c>
      <c r="G470" s="3" t="s">
        <v>420</v>
      </c>
      <c r="H470" s="3" t="s">
        <v>14</v>
      </c>
      <c r="I470" s="7"/>
      <c r="J470" s="24"/>
      <c r="K470" s="3">
        <v>185</v>
      </c>
      <c r="L470" s="3" t="s">
        <v>1527</v>
      </c>
      <c r="M470" s="3">
        <v>2016</v>
      </c>
      <c r="N470" s="3" t="s">
        <v>420</v>
      </c>
      <c r="O470" s="3" t="s">
        <v>14</v>
      </c>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row>
    <row r="471" spans="1:52" ht="84">
      <c r="A471" s="3" t="s">
        <v>442</v>
      </c>
      <c r="B471" s="3" t="s">
        <v>800</v>
      </c>
      <c r="C471" s="3" t="str">
        <f t="shared" si="10"/>
        <v>erik prince-betsy devos</v>
      </c>
      <c r="D471" s="3">
        <v>214</v>
      </c>
      <c r="E471" s="3" t="s">
        <v>1528</v>
      </c>
      <c r="F471" s="3">
        <v>2016</v>
      </c>
      <c r="G471" s="3" t="s">
        <v>420</v>
      </c>
      <c r="H471" s="3" t="s">
        <v>100</v>
      </c>
      <c r="I471" s="7"/>
      <c r="J471" s="3"/>
      <c r="K471" s="3"/>
      <c r="L471" s="3"/>
      <c r="M471" s="3"/>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row>
    <row r="472" spans="1:52" ht="84">
      <c r="A472" s="3" t="s">
        <v>56</v>
      </c>
      <c r="B472" s="3" t="s">
        <v>442</v>
      </c>
      <c r="C472" s="3" t="str">
        <f t="shared" si="10"/>
        <v>donald trump-erik prince</v>
      </c>
      <c r="D472" s="3">
        <v>214</v>
      </c>
      <c r="E472" s="3" t="s">
        <v>1528</v>
      </c>
      <c r="F472" s="3">
        <v>2016</v>
      </c>
      <c r="G472" s="3" t="s">
        <v>420</v>
      </c>
      <c r="H472" s="3" t="s">
        <v>100</v>
      </c>
      <c r="I472" s="7"/>
      <c r="J472" s="24"/>
      <c r="K472" s="24"/>
      <c r="L472" s="3"/>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row>
    <row r="473" spans="1:52" ht="84">
      <c r="A473" s="3" t="s">
        <v>56</v>
      </c>
      <c r="B473" s="3" t="s">
        <v>800</v>
      </c>
      <c r="C473" s="3" t="str">
        <f t="shared" si="10"/>
        <v>donald trump-betsy devos</v>
      </c>
      <c r="D473" s="3">
        <v>214</v>
      </c>
      <c r="E473" s="3" t="s">
        <v>1528</v>
      </c>
      <c r="F473" s="3">
        <v>2016</v>
      </c>
      <c r="G473" s="3" t="s">
        <v>420</v>
      </c>
      <c r="H473" s="3" t="s">
        <v>414</v>
      </c>
      <c r="I473" s="7"/>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row>
    <row r="474" spans="1:52" ht="84">
      <c r="A474" s="3" t="s">
        <v>290</v>
      </c>
      <c r="B474" s="3" t="s">
        <v>808</v>
      </c>
      <c r="C474" s="3" t="str">
        <f t="shared" si="10"/>
        <v>kremlin-russiia's internet research agency</v>
      </c>
      <c r="D474" s="3">
        <v>214</v>
      </c>
      <c r="E474" s="3" t="s">
        <v>809</v>
      </c>
      <c r="F474" s="3">
        <v>2016</v>
      </c>
      <c r="G474" s="3" t="s">
        <v>50</v>
      </c>
      <c r="H474" s="3" t="s">
        <v>414</v>
      </c>
      <c r="I474" s="7"/>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row>
    <row r="475" spans="1:52" ht="56">
      <c r="A475" s="3" t="s">
        <v>644</v>
      </c>
      <c r="B475" s="3" t="s">
        <v>1038</v>
      </c>
      <c r="C475" s="3" t="str">
        <f t="shared" si="10"/>
        <v>barack obama-mark zuckerberg</v>
      </c>
      <c r="D475" s="3">
        <v>220</v>
      </c>
      <c r="E475" s="3" t="s">
        <v>1529</v>
      </c>
      <c r="F475" s="3">
        <v>2016</v>
      </c>
      <c r="G475" s="3" t="s">
        <v>1530</v>
      </c>
      <c r="H475" s="3" t="s">
        <v>110</v>
      </c>
      <c r="I475" s="7"/>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row>
    <row r="476" spans="1:52" ht="56">
      <c r="A476" s="3" t="s">
        <v>1038</v>
      </c>
      <c r="B476" s="3" t="s">
        <v>644</v>
      </c>
      <c r="C476" s="3" t="str">
        <f t="shared" si="10"/>
        <v>mark zuckerberg-barack obama</v>
      </c>
      <c r="D476" s="3">
        <v>220</v>
      </c>
      <c r="E476" s="3" t="s">
        <v>1529</v>
      </c>
      <c r="F476" s="3">
        <v>2016</v>
      </c>
      <c r="G476" s="3" t="s">
        <v>1530</v>
      </c>
      <c r="H476" s="3" t="s">
        <v>110</v>
      </c>
      <c r="I476" s="7"/>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row>
    <row r="477" spans="1:52" ht="28">
      <c r="A477" s="3" t="s">
        <v>979</v>
      </c>
      <c r="B477" s="3" t="s">
        <v>1051</v>
      </c>
      <c r="C477" s="3" t="str">
        <f t="shared" si="10"/>
        <v>k. t. mcfarland-robert mcfarlane</v>
      </c>
      <c r="D477" s="3">
        <v>222</v>
      </c>
      <c r="E477" s="3" t="s">
        <v>1531</v>
      </c>
      <c r="F477" s="3">
        <v>2016</v>
      </c>
      <c r="G477" s="3" t="s">
        <v>13</v>
      </c>
      <c r="H477" s="3" t="s">
        <v>14</v>
      </c>
      <c r="I477" s="7"/>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row>
    <row r="478" spans="1:52" ht="28">
      <c r="A478" s="3" t="s">
        <v>1051</v>
      </c>
      <c r="B478" s="3" t="s">
        <v>979</v>
      </c>
      <c r="C478" s="3" t="str">
        <f t="shared" si="10"/>
        <v>robert mcfarlane-k. t. mcfarland</v>
      </c>
      <c r="D478" s="3">
        <v>222</v>
      </c>
      <c r="E478" s="3" t="s">
        <v>1531</v>
      </c>
      <c r="F478" s="3">
        <v>2016</v>
      </c>
      <c r="G478" s="3" t="s">
        <v>13</v>
      </c>
      <c r="H478" s="3" t="s">
        <v>14</v>
      </c>
      <c r="I478" s="7"/>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row>
    <row r="479" spans="1:52" ht="70">
      <c r="A479" s="3" t="s">
        <v>992</v>
      </c>
      <c r="B479" s="3" t="s">
        <v>1023</v>
      </c>
      <c r="C479" s="3" t="str">
        <f t="shared" si="10"/>
        <v>george nader-mohammed bin zayed al nahyan</v>
      </c>
      <c r="D479" s="3">
        <v>228</v>
      </c>
      <c r="E479" s="3" t="s">
        <v>1532</v>
      </c>
      <c r="F479" s="3">
        <v>2016</v>
      </c>
      <c r="G479" s="3" t="s">
        <v>13</v>
      </c>
      <c r="H479" s="3" t="s">
        <v>414</v>
      </c>
      <c r="I479" s="7"/>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row>
    <row r="480" spans="1:52" ht="42">
      <c r="A480" s="3" t="s">
        <v>1040</v>
      </c>
      <c r="B480" s="3" t="s">
        <v>92</v>
      </c>
      <c r="C480" s="3" t="str">
        <f t="shared" si="10"/>
        <v>leon black-jared kushner</v>
      </c>
      <c r="D480" s="3">
        <v>228</v>
      </c>
      <c r="E480" s="3" t="s">
        <v>1533</v>
      </c>
      <c r="F480" s="3">
        <v>2016</v>
      </c>
      <c r="G480" s="3" t="s">
        <v>13</v>
      </c>
      <c r="H480" s="3" t="s">
        <v>414</v>
      </c>
      <c r="I480" s="7"/>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row>
    <row r="481" spans="1:52" ht="28">
      <c r="A481" s="3" t="s">
        <v>442</v>
      </c>
      <c r="B481" s="3" t="s">
        <v>1042</v>
      </c>
      <c r="C481" s="3" t="str">
        <f t="shared" si="10"/>
        <v>erik prince-dimitriy streshinskiy</v>
      </c>
      <c r="D481" s="3">
        <v>229</v>
      </c>
      <c r="E481" s="3" t="s">
        <v>1534</v>
      </c>
      <c r="F481" s="3" t="s">
        <v>714</v>
      </c>
      <c r="G481" s="3" t="s">
        <v>714</v>
      </c>
      <c r="H481" s="3" t="s">
        <v>14</v>
      </c>
      <c r="I481" s="41">
        <v>21000000</v>
      </c>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row>
    <row r="482" spans="1:52" ht="28">
      <c r="A482" s="3" t="s">
        <v>1042</v>
      </c>
      <c r="B482" s="3" t="s">
        <v>442</v>
      </c>
      <c r="C482" s="3" t="str">
        <f t="shared" si="10"/>
        <v>dimitriy streshinskiy-erik prince</v>
      </c>
      <c r="D482" s="3">
        <v>229</v>
      </c>
      <c r="E482" s="3" t="s">
        <v>1534</v>
      </c>
      <c r="F482" s="3" t="s">
        <v>714</v>
      </c>
      <c r="G482" s="3" t="s">
        <v>714</v>
      </c>
      <c r="H482" s="3" t="s">
        <v>14</v>
      </c>
      <c r="I482" s="41">
        <v>21000000</v>
      </c>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row>
    <row r="483" spans="1:52" ht="14">
      <c r="A483" s="3" t="s">
        <v>442</v>
      </c>
      <c r="B483" s="3" t="s">
        <v>1045</v>
      </c>
      <c r="C483" s="3" t="str">
        <f t="shared" si="10"/>
        <v>erik prince-rostec</v>
      </c>
      <c r="D483" s="3">
        <v>229</v>
      </c>
      <c r="E483" s="3" t="s">
        <v>1535</v>
      </c>
      <c r="F483" s="3" t="s">
        <v>714</v>
      </c>
      <c r="G483" s="3" t="s">
        <v>1536</v>
      </c>
      <c r="H483" s="3" t="s">
        <v>1239</v>
      </c>
      <c r="I483" s="41" t="s">
        <v>1537</v>
      </c>
      <c r="J483" s="3">
        <v>0</v>
      </c>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row>
    <row r="484" spans="1:52" ht="14">
      <c r="A484" s="3" t="s">
        <v>1045</v>
      </c>
      <c r="B484" s="3" t="s">
        <v>442</v>
      </c>
      <c r="C484" s="3" t="str">
        <f t="shared" si="10"/>
        <v>rostec-erik prince</v>
      </c>
      <c r="D484" s="3">
        <v>229</v>
      </c>
      <c r="E484" s="3" t="s">
        <v>1535</v>
      </c>
      <c r="F484" s="3" t="s">
        <v>714</v>
      </c>
      <c r="G484" s="3" t="s">
        <v>1536</v>
      </c>
      <c r="H484" s="3" t="s">
        <v>1239</v>
      </c>
      <c r="I484" s="41" t="s">
        <v>1537</v>
      </c>
      <c r="J484" s="3">
        <v>0</v>
      </c>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row>
    <row r="485" spans="1:52" ht="28">
      <c r="A485" s="3" t="s">
        <v>603</v>
      </c>
      <c r="B485" s="3" t="s">
        <v>1049</v>
      </c>
      <c r="C485" s="3" t="str">
        <f t="shared" si="10"/>
        <v>michael flynn-acu strategic partners</v>
      </c>
      <c r="D485" s="3">
        <v>230</v>
      </c>
      <c r="E485" s="3" t="s">
        <v>1538</v>
      </c>
      <c r="F485" s="3">
        <v>2014</v>
      </c>
      <c r="G485" s="3" t="s">
        <v>1258</v>
      </c>
      <c r="H485" s="3" t="s">
        <v>110</v>
      </c>
      <c r="I485" s="41"/>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row>
    <row r="486" spans="1:52" ht="28">
      <c r="A486" s="3" t="s">
        <v>1049</v>
      </c>
      <c r="B486" s="3" t="s">
        <v>603</v>
      </c>
      <c r="C486" s="3" t="str">
        <f t="shared" si="10"/>
        <v>acu strategic partners-michael flynn</v>
      </c>
      <c r="D486" s="3">
        <v>230</v>
      </c>
      <c r="E486" s="3" t="s">
        <v>1538</v>
      </c>
      <c r="F486" s="3">
        <v>2014</v>
      </c>
      <c r="G486" s="3" t="s">
        <v>1258</v>
      </c>
      <c r="H486" s="3" t="s">
        <v>110</v>
      </c>
      <c r="I486" s="7"/>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row>
    <row r="487" spans="1:52" ht="28">
      <c r="A487" s="3" t="s">
        <v>1051</v>
      </c>
      <c r="B487" s="3" t="s">
        <v>603</v>
      </c>
      <c r="C487" s="3" t="str">
        <f t="shared" si="10"/>
        <v>robert mcfarlane-michael flynn</v>
      </c>
      <c r="D487" s="3">
        <v>231</v>
      </c>
      <c r="E487" s="3" t="s">
        <v>1539</v>
      </c>
      <c r="F487" s="3">
        <v>2016</v>
      </c>
      <c r="G487" s="3" t="s">
        <v>13</v>
      </c>
      <c r="H487" s="3" t="s">
        <v>414</v>
      </c>
      <c r="I487" s="7"/>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row>
    <row r="488" spans="1:52" ht="28">
      <c r="A488" s="3" t="s">
        <v>603</v>
      </c>
      <c r="B488" s="3" t="s">
        <v>1051</v>
      </c>
      <c r="C488" s="3" t="str">
        <f t="shared" si="10"/>
        <v>michael flynn-robert mcfarlane</v>
      </c>
      <c r="D488" s="3">
        <v>231</v>
      </c>
      <c r="E488" s="3" t="s">
        <v>1539</v>
      </c>
      <c r="F488" s="3">
        <v>2016</v>
      </c>
      <c r="G488" s="3" t="s">
        <v>13</v>
      </c>
      <c r="H488" s="3" t="s">
        <v>414</v>
      </c>
      <c r="I488" s="7"/>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row>
    <row r="489" spans="1:52" ht="56">
      <c r="A489" s="3" t="s">
        <v>92</v>
      </c>
      <c r="B489" s="3" t="s">
        <v>1065</v>
      </c>
      <c r="C489" s="3" t="str">
        <f t="shared" si="10"/>
        <v>jared kushner-mohammed bin salman</v>
      </c>
      <c r="D489" s="3">
        <v>231</v>
      </c>
      <c r="E489" s="3" t="s">
        <v>1540</v>
      </c>
      <c r="F489" s="3">
        <v>2017</v>
      </c>
      <c r="G489" s="3" t="s">
        <v>995</v>
      </c>
      <c r="H489" s="3" t="s">
        <v>414</v>
      </c>
      <c r="I489" s="7"/>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row>
    <row r="490" spans="1:52" ht="56">
      <c r="A490" s="3" t="s">
        <v>1065</v>
      </c>
      <c r="B490" s="3" t="s">
        <v>92</v>
      </c>
      <c r="C490" s="3" t="str">
        <f t="shared" si="10"/>
        <v>mohammed bin salman-jared kushner</v>
      </c>
      <c r="D490" s="3">
        <v>231</v>
      </c>
      <c r="E490" s="3" t="s">
        <v>1540</v>
      </c>
      <c r="F490" s="3">
        <v>2017</v>
      </c>
      <c r="G490" s="3" t="s">
        <v>995</v>
      </c>
      <c r="H490" s="3" t="s">
        <v>414</v>
      </c>
      <c r="I490" s="7"/>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row>
    <row r="491" spans="1:52" ht="28">
      <c r="A491" s="3" t="s">
        <v>92</v>
      </c>
      <c r="B491" s="3" t="s">
        <v>502</v>
      </c>
      <c r="C491" s="3" t="str">
        <f t="shared" si="10"/>
        <v>jared kushner-qatar investment authority</v>
      </c>
      <c r="D491" s="3">
        <v>231</v>
      </c>
      <c r="E491" s="3" t="s">
        <v>1541</v>
      </c>
      <c r="F491" s="3">
        <v>2018</v>
      </c>
      <c r="G491" s="3" t="s">
        <v>1258</v>
      </c>
      <c r="H491" s="3" t="s">
        <v>14</v>
      </c>
      <c r="I491" s="7"/>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row>
    <row r="492" spans="1:52" ht="42">
      <c r="A492" s="3" t="s">
        <v>502</v>
      </c>
      <c r="B492" s="3" t="s">
        <v>92</v>
      </c>
      <c r="C492" s="3" t="str">
        <f t="shared" si="10"/>
        <v>qatar investment authority-jared kushner</v>
      </c>
      <c r="D492" s="3">
        <v>231</v>
      </c>
      <c r="E492" s="3" t="s">
        <v>1541</v>
      </c>
      <c r="F492" s="3">
        <v>2018</v>
      </c>
      <c r="G492" s="3" t="s">
        <v>1258</v>
      </c>
      <c r="H492" s="3" t="s">
        <v>14</v>
      </c>
      <c r="I492" s="7"/>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row>
    <row r="493" spans="1:52" ht="168">
      <c r="A493" s="3" t="s">
        <v>56</v>
      </c>
      <c r="B493" s="3" t="s">
        <v>513</v>
      </c>
      <c r="C493" s="3" t="str">
        <f t="shared" si="10"/>
        <v>donald trump-james comey</v>
      </c>
      <c r="D493" s="3">
        <v>244</v>
      </c>
      <c r="E493" s="3" t="s">
        <v>1542</v>
      </c>
      <c r="F493" s="3">
        <v>2017</v>
      </c>
      <c r="G493" s="3" t="s">
        <v>13</v>
      </c>
      <c r="H493" s="3" t="s">
        <v>14</v>
      </c>
      <c r="I493" s="7"/>
      <c r="J493" s="24"/>
      <c r="K493" s="3">
        <v>245</v>
      </c>
      <c r="L493" s="3" t="s">
        <v>1543</v>
      </c>
      <c r="M493" s="3">
        <v>2016</v>
      </c>
      <c r="N493" s="3" t="s">
        <v>13</v>
      </c>
      <c r="O493" s="3" t="s">
        <v>414</v>
      </c>
      <c r="P493" s="24"/>
      <c r="Q493" s="24"/>
      <c r="R493" s="3">
        <v>246</v>
      </c>
      <c r="S493" s="3" t="s">
        <v>1544</v>
      </c>
      <c r="T493" s="3">
        <v>2017</v>
      </c>
      <c r="U493" s="3" t="s">
        <v>13</v>
      </c>
      <c r="V493" s="3" t="s">
        <v>414</v>
      </c>
      <c r="W493" s="24"/>
      <c r="X493" s="24"/>
      <c r="Y493" s="3">
        <v>246</v>
      </c>
      <c r="Z493" s="3" t="s">
        <v>1545</v>
      </c>
      <c r="AA493" s="3">
        <v>2017</v>
      </c>
      <c r="AB493" s="3" t="s">
        <v>13</v>
      </c>
      <c r="AC493" s="3" t="s">
        <v>14</v>
      </c>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row>
    <row r="494" spans="1:52" ht="98">
      <c r="A494" s="3" t="s">
        <v>92</v>
      </c>
      <c r="B494" s="3" t="s">
        <v>603</v>
      </c>
      <c r="C494" s="3" t="str">
        <f t="shared" si="10"/>
        <v>jared kushner-michael flynn</v>
      </c>
      <c r="D494" s="3">
        <v>244</v>
      </c>
      <c r="E494" s="3" t="s">
        <v>1546</v>
      </c>
      <c r="F494" s="3">
        <v>2016</v>
      </c>
      <c r="G494" s="3" t="s">
        <v>13</v>
      </c>
      <c r="H494" s="3" t="s">
        <v>414</v>
      </c>
      <c r="I494" s="7"/>
      <c r="J494" s="24"/>
      <c r="K494" s="3">
        <v>276</v>
      </c>
      <c r="L494" s="3" t="s">
        <v>1547</v>
      </c>
      <c r="M494" s="3">
        <v>2017</v>
      </c>
      <c r="N494" s="3" t="s">
        <v>13</v>
      </c>
      <c r="O494" s="3" t="s">
        <v>414</v>
      </c>
      <c r="P494" s="24"/>
      <c r="Q494" s="24"/>
      <c r="R494" s="3">
        <v>223</v>
      </c>
      <c r="S494" s="3" t="s">
        <v>1548</v>
      </c>
      <c r="T494" s="3">
        <v>2016</v>
      </c>
      <c r="U494" s="3" t="s">
        <v>13</v>
      </c>
      <c r="V494" s="3" t="s">
        <v>414</v>
      </c>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row>
    <row r="495" spans="1:52" ht="56">
      <c r="A495" s="3" t="s">
        <v>513</v>
      </c>
      <c r="B495" s="3" t="s">
        <v>263</v>
      </c>
      <c r="C495" s="3" t="str">
        <f t="shared" si="10"/>
        <v>james comey-federal bureau of investigation</v>
      </c>
      <c r="D495" s="3">
        <v>244</v>
      </c>
      <c r="E495" s="3" t="s">
        <v>1549</v>
      </c>
      <c r="F495" s="3">
        <v>2017</v>
      </c>
      <c r="G495" s="3" t="s">
        <v>13</v>
      </c>
      <c r="H495" s="3" t="s">
        <v>414</v>
      </c>
      <c r="I495" s="7"/>
      <c r="J495" s="24"/>
      <c r="K495" s="3">
        <v>205</v>
      </c>
      <c r="L495" s="3" t="s">
        <v>1550</v>
      </c>
      <c r="M495" s="3">
        <v>2016</v>
      </c>
      <c r="N495" s="3" t="s">
        <v>13</v>
      </c>
      <c r="O495" s="3" t="s">
        <v>414</v>
      </c>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row>
    <row r="496" spans="1:52" ht="70">
      <c r="A496" s="3" t="s">
        <v>56</v>
      </c>
      <c r="B496" s="3" t="s">
        <v>610</v>
      </c>
      <c r="C496" s="3" t="str">
        <f t="shared" ref="C496:C559" si="11">CONCATENATE(A496,"-",B496)</f>
        <v>donald trump-sally yates</v>
      </c>
      <c r="D496" s="3">
        <v>244</v>
      </c>
      <c r="E496" s="3" t="s">
        <v>1551</v>
      </c>
      <c r="F496" s="3">
        <v>2017</v>
      </c>
      <c r="G496" s="3" t="s">
        <v>13</v>
      </c>
      <c r="H496" s="3" t="s">
        <v>414</v>
      </c>
      <c r="I496" s="7"/>
      <c r="J496" s="24"/>
      <c r="K496" s="3">
        <v>248</v>
      </c>
      <c r="L496" s="3" t="s">
        <v>1552</v>
      </c>
      <c r="M496" s="3">
        <v>2017</v>
      </c>
      <c r="N496" s="3" t="s">
        <v>13</v>
      </c>
      <c r="O496" s="3" t="s">
        <v>414</v>
      </c>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row>
    <row r="497" spans="1:52" ht="28">
      <c r="A497" s="3" t="s">
        <v>613</v>
      </c>
      <c r="B497" s="3" t="s">
        <v>513</v>
      </c>
      <c r="C497" s="3" t="str">
        <f t="shared" si="11"/>
        <v>john mccain-james comey</v>
      </c>
      <c r="D497" s="3">
        <v>244</v>
      </c>
      <c r="E497" s="3" t="s">
        <v>1553</v>
      </c>
      <c r="F497" s="3">
        <v>2016</v>
      </c>
      <c r="G497" s="3" t="s">
        <v>13</v>
      </c>
      <c r="H497" s="3" t="s">
        <v>14</v>
      </c>
      <c r="I497" s="7"/>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row>
    <row r="498" spans="1:52" ht="42">
      <c r="A498" s="3" t="s">
        <v>513</v>
      </c>
      <c r="B498" s="3" t="s">
        <v>56</v>
      </c>
      <c r="C498" s="3" t="str">
        <f t="shared" si="11"/>
        <v>james comey-donald trump</v>
      </c>
      <c r="D498" s="3">
        <v>245</v>
      </c>
      <c r="E498" s="3" t="s">
        <v>1554</v>
      </c>
      <c r="F498" s="3">
        <v>2017</v>
      </c>
      <c r="G498" s="3" t="s">
        <v>13</v>
      </c>
      <c r="H498" s="3" t="s">
        <v>14</v>
      </c>
      <c r="I498" s="7"/>
      <c r="J498" s="24"/>
      <c r="K498" s="3">
        <v>246</v>
      </c>
      <c r="L498" s="3" t="s">
        <v>1555</v>
      </c>
      <c r="M498" s="3">
        <v>2017</v>
      </c>
      <c r="N498" s="3" t="s">
        <v>13</v>
      </c>
      <c r="O498" s="3" t="s">
        <v>14</v>
      </c>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row>
    <row r="499" spans="1:52" ht="42">
      <c r="A499" s="3" t="s">
        <v>614</v>
      </c>
      <c r="B499" s="3" t="s">
        <v>613</v>
      </c>
      <c r="C499" s="3" t="str">
        <f t="shared" si="11"/>
        <v>sir andrew wood-john mccain</v>
      </c>
      <c r="D499" s="3">
        <v>245</v>
      </c>
      <c r="E499" s="3" t="s">
        <v>1556</v>
      </c>
      <c r="F499" s="3">
        <v>2016</v>
      </c>
      <c r="G499" s="3" t="s">
        <v>718</v>
      </c>
      <c r="H499" s="3" t="s">
        <v>14</v>
      </c>
      <c r="I499" s="7"/>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row>
    <row r="500" spans="1:52" ht="56">
      <c r="A500" s="3" t="s">
        <v>621</v>
      </c>
      <c r="B500" s="3" t="s">
        <v>213</v>
      </c>
      <c r="C500" s="3" t="str">
        <f t="shared" si="11"/>
        <v>rod rosenstein-robert mueller</v>
      </c>
      <c r="D500" s="3">
        <v>245</v>
      </c>
      <c r="E500" s="3" t="s">
        <v>1557</v>
      </c>
      <c r="F500" s="3">
        <v>2017</v>
      </c>
      <c r="G500" s="3" t="s">
        <v>13</v>
      </c>
      <c r="H500" s="3" t="s">
        <v>414</v>
      </c>
      <c r="I500" s="7"/>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row>
    <row r="501" spans="1:52" ht="42">
      <c r="A501" s="3" t="s">
        <v>263</v>
      </c>
      <c r="B501" s="3" t="s">
        <v>603</v>
      </c>
      <c r="C501" s="3" t="str">
        <f t="shared" si="11"/>
        <v>federal bureau of investigation-michael flynn</v>
      </c>
      <c r="D501" s="3">
        <v>245</v>
      </c>
      <c r="E501" s="3" t="s">
        <v>1558</v>
      </c>
      <c r="F501" s="3">
        <v>2017</v>
      </c>
      <c r="G501" s="3" t="s">
        <v>13</v>
      </c>
      <c r="H501" s="3" t="s">
        <v>14</v>
      </c>
      <c r="I501" s="7"/>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row>
    <row r="502" spans="1:52" ht="42">
      <c r="A502" s="3" t="s">
        <v>626</v>
      </c>
      <c r="B502" s="3" t="s">
        <v>513</v>
      </c>
      <c r="C502" s="3" t="str">
        <f t="shared" si="11"/>
        <v>james clapper-james comey</v>
      </c>
      <c r="D502" s="3">
        <v>246</v>
      </c>
      <c r="E502" s="3" t="s">
        <v>1559</v>
      </c>
      <c r="F502" s="3">
        <v>2017</v>
      </c>
      <c r="G502" s="3" t="s">
        <v>13</v>
      </c>
      <c r="H502" s="3" t="s">
        <v>14</v>
      </c>
      <c r="I502" s="7"/>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row>
    <row r="503" spans="1:52" ht="42">
      <c r="A503" s="3" t="s">
        <v>610</v>
      </c>
      <c r="B503" s="3" t="s">
        <v>634</v>
      </c>
      <c r="C503" s="3" t="str">
        <f t="shared" si="11"/>
        <v>sally yates-don mcgahn</v>
      </c>
      <c r="D503" s="40">
        <v>247</v>
      </c>
      <c r="E503" s="3" t="s">
        <v>1560</v>
      </c>
      <c r="F503" s="40">
        <v>2017</v>
      </c>
      <c r="G503" s="3" t="s">
        <v>13</v>
      </c>
      <c r="H503" s="3" t="s">
        <v>14</v>
      </c>
      <c r="I503" s="7"/>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row>
    <row r="504" spans="1:52" ht="112">
      <c r="A504" s="3" t="s">
        <v>56</v>
      </c>
      <c r="B504" s="3" t="s">
        <v>603</v>
      </c>
      <c r="C504" s="3" t="str">
        <f t="shared" si="11"/>
        <v>donald trump-michael flynn</v>
      </c>
      <c r="D504" s="44">
        <v>248</v>
      </c>
      <c r="E504" s="3" t="s">
        <v>1561</v>
      </c>
      <c r="F504" s="44">
        <v>2016</v>
      </c>
      <c r="G504" s="3" t="s">
        <v>13</v>
      </c>
      <c r="H504" s="3" t="s">
        <v>414</v>
      </c>
      <c r="I504" s="7"/>
      <c r="J504" s="24"/>
      <c r="K504" s="3">
        <v>249</v>
      </c>
      <c r="L504" s="3" t="s">
        <v>1562</v>
      </c>
      <c r="M504" s="3">
        <v>2017</v>
      </c>
      <c r="N504" s="3" t="s">
        <v>13</v>
      </c>
      <c r="O504" s="3" t="s">
        <v>414</v>
      </c>
      <c r="P504" s="24"/>
      <c r="Q504" s="24"/>
      <c r="R504" s="3">
        <v>250</v>
      </c>
      <c r="S504" s="3" t="s">
        <v>1563</v>
      </c>
      <c r="T504" s="3">
        <v>2017</v>
      </c>
      <c r="U504" s="3" t="s">
        <v>13</v>
      </c>
      <c r="V504" s="3" t="s">
        <v>14</v>
      </c>
      <c r="W504" s="24"/>
      <c r="X504" s="24"/>
      <c r="Y504" s="3">
        <v>273</v>
      </c>
      <c r="Z504" s="3" t="s">
        <v>1564</v>
      </c>
      <c r="AA504" s="3">
        <v>2016</v>
      </c>
      <c r="AB504" s="3" t="s">
        <v>13</v>
      </c>
      <c r="AC504" s="3" t="s">
        <v>414</v>
      </c>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row>
    <row r="505" spans="1:52" ht="42">
      <c r="A505" s="3" t="s">
        <v>653</v>
      </c>
      <c r="B505" s="3" t="s">
        <v>56</v>
      </c>
      <c r="C505" s="3" t="str">
        <f t="shared" si="11"/>
        <v>chris christie-donald trump</v>
      </c>
      <c r="D505" s="3">
        <v>248</v>
      </c>
      <c r="E505" s="3" t="s">
        <v>1565</v>
      </c>
      <c r="F505" s="3">
        <v>2016</v>
      </c>
      <c r="G505" s="3" t="s">
        <v>13</v>
      </c>
      <c r="H505" s="3" t="s">
        <v>414</v>
      </c>
      <c r="I505" s="41"/>
      <c r="J505" s="24"/>
      <c r="K505" s="3">
        <v>273</v>
      </c>
      <c r="L505" s="3" t="s">
        <v>1566</v>
      </c>
      <c r="M505" s="3">
        <v>2016</v>
      </c>
      <c r="N505" s="3" t="s">
        <v>13</v>
      </c>
      <c r="O505" s="3" t="s">
        <v>414</v>
      </c>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row>
    <row r="506" spans="1:52" ht="84">
      <c r="A506" s="3" t="s">
        <v>644</v>
      </c>
      <c r="B506" s="3" t="s">
        <v>56</v>
      </c>
      <c r="C506" s="3" t="str">
        <f t="shared" si="11"/>
        <v>barack obama-donald trump</v>
      </c>
      <c r="D506" s="44">
        <v>248</v>
      </c>
      <c r="E506" s="3" t="s">
        <v>1567</v>
      </c>
      <c r="F506" s="44">
        <v>2016</v>
      </c>
      <c r="G506" s="3" t="s">
        <v>13</v>
      </c>
      <c r="H506" s="3" t="s">
        <v>414</v>
      </c>
      <c r="I506" s="7"/>
      <c r="J506" s="24"/>
      <c r="K506" s="3"/>
      <c r="L506" s="3" t="s">
        <v>1568</v>
      </c>
      <c r="M506" s="3">
        <v>2016</v>
      </c>
      <c r="N506" s="3" t="s">
        <v>13</v>
      </c>
      <c r="O506" s="3" t="s">
        <v>414</v>
      </c>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row>
    <row r="507" spans="1:52" ht="84">
      <c r="A507" s="3" t="s">
        <v>634</v>
      </c>
      <c r="B507" s="3" t="s">
        <v>610</v>
      </c>
      <c r="C507" s="3" t="str">
        <f t="shared" si="11"/>
        <v>don mcgahn-sally yates</v>
      </c>
      <c r="D507" s="3">
        <v>248</v>
      </c>
      <c r="E507" s="3" t="s">
        <v>1569</v>
      </c>
      <c r="F507" s="3">
        <v>2017</v>
      </c>
      <c r="G507" s="3" t="s">
        <v>13</v>
      </c>
      <c r="H507" s="3" t="s">
        <v>414</v>
      </c>
      <c r="I507" s="7"/>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row>
    <row r="508" spans="1:52" ht="84">
      <c r="A508" s="3" t="s">
        <v>661</v>
      </c>
      <c r="B508" s="3" t="s">
        <v>659</v>
      </c>
      <c r="C508" s="3" t="str">
        <f t="shared" si="11"/>
        <v>elijah cummings-mike pence</v>
      </c>
      <c r="D508" s="3">
        <v>248</v>
      </c>
      <c r="E508" s="3" t="s">
        <v>1570</v>
      </c>
      <c r="F508" s="3">
        <v>2016</v>
      </c>
      <c r="G508" s="3" t="s">
        <v>13</v>
      </c>
      <c r="H508" s="3" t="s">
        <v>414</v>
      </c>
      <c r="I508" s="7"/>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row>
    <row r="509" spans="1:52" ht="14">
      <c r="A509" s="3" t="s">
        <v>603</v>
      </c>
      <c r="B509" s="3" t="s">
        <v>662</v>
      </c>
      <c r="C509" s="3" t="str">
        <f t="shared" si="11"/>
        <v>michael flynn-rt</v>
      </c>
      <c r="D509" s="3">
        <v>248</v>
      </c>
      <c r="E509" s="3" t="s">
        <v>1571</v>
      </c>
      <c r="F509" s="3">
        <v>2015</v>
      </c>
      <c r="G509" s="3" t="s">
        <v>13</v>
      </c>
      <c r="H509" s="3" t="s">
        <v>14</v>
      </c>
      <c r="I509" s="7"/>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row>
    <row r="510" spans="1:52" ht="70">
      <c r="A510" s="3" t="s">
        <v>675</v>
      </c>
      <c r="B510" s="3" t="s">
        <v>78</v>
      </c>
      <c r="C510" s="3" t="str">
        <f t="shared" si="11"/>
        <v>andrii artemenko-felix sater</v>
      </c>
      <c r="D510" s="3">
        <v>249</v>
      </c>
      <c r="E510" s="3" t="s">
        <v>1572</v>
      </c>
      <c r="F510" s="3">
        <v>2017</v>
      </c>
      <c r="G510" s="3" t="s">
        <v>13</v>
      </c>
      <c r="H510" s="3" t="s">
        <v>414</v>
      </c>
      <c r="I510" s="7"/>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row>
    <row r="511" spans="1:52" ht="70">
      <c r="A511" s="3" t="s">
        <v>675</v>
      </c>
      <c r="B511" s="3" t="s">
        <v>198</v>
      </c>
      <c r="C511" s="3" t="str">
        <f t="shared" si="11"/>
        <v>andrii artemenko-michael cohen</v>
      </c>
      <c r="D511" s="3">
        <v>249</v>
      </c>
      <c r="E511" s="3" t="s">
        <v>1572</v>
      </c>
      <c r="F511" s="3">
        <v>2017</v>
      </c>
      <c r="G511" s="3" t="s">
        <v>13</v>
      </c>
      <c r="H511" s="3" t="s">
        <v>414</v>
      </c>
      <c r="I511" s="7"/>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row>
    <row r="512" spans="1:52" ht="84">
      <c r="A512" s="3" t="s">
        <v>198</v>
      </c>
      <c r="B512" s="3" t="s">
        <v>603</v>
      </c>
      <c r="C512" s="3" t="str">
        <f t="shared" si="11"/>
        <v>michael cohen-michael flynn</v>
      </c>
      <c r="D512" s="3">
        <v>249</v>
      </c>
      <c r="E512" s="3" t="s">
        <v>1573</v>
      </c>
      <c r="F512" s="3">
        <v>2017</v>
      </c>
      <c r="G512" s="3" t="s">
        <v>13</v>
      </c>
      <c r="H512" s="3" t="s">
        <v>414</v>
      </c>
      <c r="I512" s="7"/>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row>
    <row r="513" spans="1:52" ht="84">
      <c r="A513" s="3" t="s">
        <v>56</v>
      </c>
      <c r="B513" s="3" t="s">
        <v>659</v>
      </c>
      <c r="C513" s="3" t="str">
        <f t="shared" si="11"/>
        <v>donald trump-mike pence</v>
      </c>
      <c r="D513" s="3">
        <v>249</v>
      </c>
      <c r="E513" s="3" t="s">
        <v>1574</v>
      </c>
      <c r="F513" s="3">
        <v>2017</v>
      </c>
      <c r="G513" s="3" t="s">
        <v>13</v>
      </c>
      <c r="H513" s="3" t="s">
        <v>414</v>
      </c>
      <c r="I513" s="7"/>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row>
    <row r="514" spans="1:52" ht="70">
      <c r="A514" s="3" t="s">
        <v>603</v>
      </c>
      <c r="B514" s="3" t="s">
        <v>677</v>
      </c>
      <c r="C514" s="3" t="str">
        <f t="shared" si="11"/>
        <v>michael flynn-congress</v>
      </c>
      <c r="D514" s="3">
        <v>250</v>
      </c>
      <c r="E514" s="3" t="s">
        <v>1575</v>
      </c>
      <c r="F514" s="3">
        <v>2017</v>
      </c>
      <c r="G514" s="3" t="s">
        <v>13</v>
      </c>
      <c r="H514" s="3" t="s">
        <v>414</v>
      </c>
      <c r="I514" s="7"/>
      <c r="J514" s="24"/>
      <c r="K514" s="3">
        <v>250</v>
      </c>
      <c r="L514" s="3" t="s">
        <v>1576</v>
      </c>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row>
    <row r="515" spans="1:52" ht="28">
      <c r="A515" s="3" t="s">
        <v>677</v>
      </c>
      <c r="B515" s="3" t="s">
        <v>603</v>
      </c>
      <c r="C515" s="3" t="str">
        <f t="shared" si="11"/>
        <v>congress-michael flynn</v>
      </c>
      <c r="D515" s="3">
        <v>250</v>
      </c>
      <c r="E515" s="3" t="s">
        <v>1577</v>
      </c>
      <c r="F515" s="3">
        <v>2017</v>
      </c>
      <c r="G515" s="3" t="s">
        <v>13</v>
      </c>
      <c r="H515" s="3" t="s">
        <v>414</v>
      </c>
      <c r="I515" s="7"/>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row>
    <row r="516" spans="1:52" ht="28">
      <c r="A516" s="3" t="s">
        <v>360</v>
      </c>
      <c r="B516" s="3" t="s">
        <v>677</v>
      </c>
      <c r="C516" s="3" t="str">
        <f t="shared" si="11"/>
        <v>carter page-congress</v>
      </c>
      <c r="D516" s="3">
        <v>250</v>
      </c>
      <c r="E516" s="3" t="s">
        <v>1578</v>
      </c>
      <c r="F516" s="3">
        <v>2017</v>
      </c>
      <c r="G516" s="3" t="s">
        <v>13</v>
      </c>
      <c r="H516" s="3" t="s">
        <v>414</v>
      </c>
      <c r="I516" s="7"/>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row>
    <row r="517" spans="1:52" ht="42">
      <c r="A517" s="3" t="s">
        <v>610</v>
      </c>
      <c r="B517" s="3" t="s">
        <v>677</v>
      </c>
      <c r="C517" s="3" t="str">
        <f t="shared" si="11"/>
        <v>sally yates-congress</v>
      </c>
      <c r="D517" s="3">
        <v>250</v>
      </c>
      <c r="E517" s="3" t="s">
        <v>1579</v>
      </c>
      <c r="F517" s="3">
        <v>2017</v>
      </c>
      <c r="G517" s="3" t="s">
        <v>13</v>
      </c>
      <c r="H517" s="3" t="s">
        <v>414</v>
      </c>
      <c r="I517" s="7"/>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row>
    <row r="518" spans="1:52" ht="42">
      <c r="A518" s="3" t="s">
        <v>56</v>
      </c>
      <c r="B518" s="3" t="s">
        <v>634</v>
      </c>
      <c r="C518" s="3" t="str">
        <f t="shared" si="11"/>
        <v>donald trump-don mcgahn</v>
      </c>
      <c r="D518" s="3">
        <v>251</v>
      </c>
      <c r="E518" s="3" t="s">
        <v>1580</v>
      </c>
      <c r="F518" s="3">
        <v>2017</v>
      </c>
      <c r="G518" s="3" t="s">
        <v>13</v>
      </c>
      <c r="H518" s="3" t="s">
        <v>414</v>
      </c>
      <c r="I518" s="7"/>
      <c r="J518" s="24"/>
      <c r="K518" s="3">
        <v>264</v>
      </c>
      <c r="L518" s="3" t="s">
        <v>1581</v>
      </c>
      <c r="M518" s="3">
        <v>2017</v>
      </c>
      <c r="N518" s="3" t="s">
        <v>13</v>
      </c>
      <c r="O518" s="3" t="s">
        <v>414</v>
      </c>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row>
    <row r="519" spans="1:52" ht="42">
      <c r="A519" s="3" t="s">
        <v>56</v>
      </c>
      <c r="B519" s="3" t="s">
        <v>505</v>
      </c>
      <c r="C519" s="3" t="str">
        <f t="shared" si="11"/>
        <v>donald trump-jeff sessions</v>
      </c>
      <c r="D519" s="3">
        <v>251</v>
      </c>
      <c r="E519" s="3" t="s">
        <v>1582</v>
      </c>
      <c r="F519" s="3">
        <v>2017</v>
      </c>
      <c r="G519" s="3" t="s">
        <v>13</v>
      </c>
      <c r="H519" s="3" t="s">
        <v>414</v>
      </c>
      <c r="I519" s="7"/>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row>
    <row r="520" spans="1:52" ht="42">
      <c r="A520" s="3" t="s">
        <v>56</v>
      </c>
      <c r="B520" s="3" t="s">
        <v>626</v>
      </c>
      <c r="C520" s="3" t="str">
        <f t="shared" si="11"/>
        <v>donald trump-james clapper</v>
      </c>
      <c r="D520" s="3">
        <v>251</v>
      </c>
      <c r="E520" s="3" t="s">
        <v>1583</v>
      </c>
      <c r="F520" s="3">
        <v>2017</v>
      </c>
      <c r="G520" s="3" t="s">
        <v>13</v>
      </c>
      <c r="H520" s="3" t="s">
        <v>414</v>
      </c>
      <c r="I520" s="7"/>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row>
    <row r="521" spans="1:52" ht="140">
      <c r="A521" s="3" t="s">
        <v>56</v>
      </c>
      <c r="B521" s="3" t="s">
        <v>527</v>
      </c>
      <c r="C521" s="3" t="str">
        <f t="shared" si="11"/>
        <v>donald trump-sergei lavrov</v>
      </c>
      <c r="D521" s="3">
        <v>252</v>
      </c>
      <c r="E521" s="3" t="s">
        <v>1584</v>
      </c>
      <c r="F521" s="3">
        <v>2017</v>
      </c>
      <c r="G521" s="3" t="s">
        <v>13</v>
      </c>
      <c r="H521" s="3" t="s">
        <v>414</v>
      </c>
      <c r="I521" s="7"/>
      <c r="J521" s="24"/>
      <c r="K521" s="3">
        <v>280</v>
      </c>
      <c r="L521" s="3" t="s">
        <v>1585</v>
      </c>
      <c r="M521" s="3">
        <v>2017</v>
      </c>
      <c r="N521" s="3" t="s">
        <v>996</v>
      </c>
      <c r="O521" s="3" t="s">
        <v>414</v>
      </c>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row>
    <row r="522" spans="1:52" ht="28">
      <c r="A522" s="3" t="s">
        <v>626</v>
      </c>
      <c r="B522" s="3" t="s">
        <v>56</v>
      </c>
      <c r="C522" s="3" t="str">
        <f t="shared" si="11"/>
        <v>james clapper-donald trump</v>
      </c>
      <c r="D522" s="3">
        <v>252</v>
      </c>
      <c r="E522" s="3" t="s">
        <v>1586</v>
      </c>
      <c r="F522" s="3">
        <v>2017</v>
      </c>
      <c r="G522" s="3" t="s">
        <v>13</v>
      </c>
      <c r="H522" s="3" t="s">
        <v>414</v>
      </c>
      <c r="I522" s="7"/>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row>
    <row r="523" spans="1:52" ht="84">
      <c r="A523" s="3" t="s">
        <v>56</v>
      </c>
      <c r="B523" s="3" t="s">
        <v>423</v>
      </c>
      <c r="C523" s="3" t="str">
        <f t="shared" si="11"/>
        <v>donald trump-sergey kislyak</v>
      </c>
      <c r="D523" s="3">
        <v>252</v>
      </c>
      <c r="E523" s="3" t="s">
        <v>1584</v>
      </c>
      <c r="F523" s="3">
        <v>2017</v>
      </c>
      <c r="G523" s="3" t="s">
        <v>13</v>
      </c>
      <c r="H523" s="3" t="s">
        <v>414</v>
      </c>
      <c r="I523" s="7"/>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row>
    <row r="524" spans="1:52" ht="56">
      <c r="A524" s="3" t="s">
        <v>360</v>
      </c>
      <c r="B524" s="3" t="s">
        <v>680</v>
      </c>
      <c r="C524" s="3" t="str">
        <f t="shared" si="11"/>
        <v>carter page-andrey baranov</v>
      </c>
      <c r="D524" s="3">
        <v>256</v>
      </c>
      <c r="E524" s="3" t="s">
        <v>1587</v>
      </c>
      <c r="F524" s="3">
        <v>2016</v>
      </c>
      <c r="G524" s="3" t="s">
        <v>50</v>
      </c>
      <c r="H524" s="3" t="s">
        <v>14</v>
      </c>
      <c r="I524" s="7"/>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row>
    <row r="525" spans="1:52" ht="42">
      <c r="A525" s="3" t="s">
        <v>682</v>
      </c>
      <c r="B525" s="3" t="s">
        <v>491</v>
      </c>
      <c r="C525" s="3" t="str">
        <f t="shared" si="11"/>
        <v>oleg erovinkin-igor sechin</v>
      </c>
      <c r="D525" s="3">
        <v>256</v>
      </c>
      <c r="E525" s="3" t="s">
        <v>1588</v>
      </c>
      <c r="F525" s="3">
        <v>2016</v>
      </c>
      <c r="G525" s="3" t="s">
        <v>50</v>
      </c>
      <c r="H525" s="3" t="s">
        <v>14</v>
      </c>
      <c r="I525" s="7"/>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row>
    <row r="526" spans="1:52" ht="14">
      <c r="A526" s="3" t="s">
        <v>685</v>
      </c>
      <c r="B526" s="3" t="s">
        <v>1089</v>
      </c>
      <c r="C526" s="3" t="str">
        <f t="shared" si="11"/>
        <v>glenn simpson-fusion gps</v>
      </c>
      <c r="D526" s="3">
        <v>257</v>
      </c>
      <c r="E526" s="3" t="s">
        <v>1589</v>
      </c>
      <c r="F526" s="3">
        <v>2017</v>
      </c>
      <c r="G526" s="3" t="s">
        <v>13</v>
      </c>
      <c r="H526" s="3" t="s">
        <v>14</v>
      </c>
      <c r="I526" s="7"/>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row>
    <row r="527" spans="1:52" ht="28">
      <c r="A527" s="3" t="s">
        <v>1089</v>
      </c>
      <c r="B527" s="3" t="s">
        <v>690</v>
      </c>
      <c r="C527" s="3" t="str">
        <f t="shared" si="11"/>
        <v>fusion gps-christopher steele</v>
      </c>
      <c r="D527" s="3">
        <v>257</v>
      </c>
      <c r="E527" s="3" t="s">
        <v>1590</v>
      </c>
      <c r="F527" s="3">
        <v>2016</v>
      </c>
      <c r="G527" s="3" t="s">
        <v>13</v>
      </c>
      <c r="H527" s="3" t="s">
        <v>14</v>
      </c>
      <c r="I527" s="7"/>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row>
    <row r="528" spans="1:52" ht="14">
      <c r="A528" s="3" t="s">
        <v>1094</v>
      </c>
      <c r="B528" s="3" t="s">
        <v>685</v>
      </c>
      <c r="C528" s="3" t="str">
        <f t="shared" si="11"/>
        <v>joshua levy-glenn simpson</v>
      </c>
      <c r="D528" s="3">
        <v>257</v>
      </c>
      <c r="E528" s="3" t="s">
        <v>1095</v>
      </c>
      <c r="F528" s="3">
        <v>2017</v>
      </c>
      <c r="G528" s="3" t="s">
        <v>13</v>
      </c>
      <c r="H528" s="3" t="s">
        <v>14</v>
      </c>
      <c r="I528" s="7"/>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row>
    <row r="529" spans="1:52" ht="28">
      <c r="A529" s="3" t="s">
        <v>685</v>
      </c>
      <c r="B529" s="3" t="s">
        <v>677</v>
      </c>
      <c r="C529" s="3" t="str">
        <f t="shared" si="11"/>
        <v>glenn simpson-congress</v>
      </c>
      <c r="D529" s="3">
        <v>257</v>
      </c>
      <c r="E529" s="3" t="s">
        <v>1591</v>
      </c>
      <c r="F529" s="3">
        <v>2017</v>
      </c>
      <c r="G529" s="3" t="s">
        <v>13</v>
      </c>
      <c r="H529" s="3" t="s">
        <v>414</v>
      </c>
      <c r="I529" s="7"/>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row>
    <row r="530" spans="1:52" ht="42">
      <c r="A530" s="3" t="s">
        <v>66</v>
      </c>
      <c r="B530" s="3" t="s">
        <v>682</v>
      </c>
      <c r="C530" s="3" t="str">
        <f t="shared" si="11"/>
        <v>vladimir putin-oleg erovinkin</v>
      </c>
      <c r="D530" s="3">
        <v>257</v>
      </c>
      <c r="E530" s="3" t="s">
        <v>1588</v>
      </c>
      <c r="F530" s="3">
        <v>2016</v>
      </c>
      <c r="G530" s="3" t="s">
        <v>50</v>
      </c>
      <c r="H530" s="3" t="s">
        <v>414</v>
      </c>
      <c r="I530" s="7"/>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row>
    <row r="531" spans="1:52" ht="42">
      <c r="A531" s="3" t="s">
        <v>213</v>
      </c>
      <c r="B531" s="3" t="s">
        <v>537</v>
      </c>
      <c r="C531" s="3" t="str">
        <f t="shared" si="11"/>
        <v>robert mueller-russian hackers</v>
      </c>
      <c r="D531" s="3">
        <v>259</v>
      </c>
      <c r="E531" s="3" t="s">
        <v>1592</v>
      </c>
      <c r="F531" s="3">
        <v>2018</v>
      </c>
      <c r="G531" s="3" t="s">
        <v>13</v>
      </c>
      <c r="H531" s="3" t="s">
        <v>414</v>
      </c>
      <c r="I531" s="7"/>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row>
    <row r="532" spans="1:52" ht="42">
      <c r="A532" s="3" t="s">
        <v>537</v>
      </c>
      <c r="B532" s="3" t="s">
        <v>693</v>
      </c>
      <c r="C532" s="3" t="str">
        <f t="shared" si="11"/>
        <v>russian hackers-gru</v>
      </c>
      <c r="D532" s="3">
        <v>259</v>
      </c>
      <c r="E532" s="3" t="s">
        <v>1592</v>
      </c>
      <c r="F532" s="3">
        <v>2018</v>
      </c>
      <c r="G532" s="3" t="s">
        <v>13</v>
      </c>
      <c r="H532" s="3" t="s">
        <v>414</v>
      </c>
      <c r="I532" s="7"/>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row>
    <row r="533" spans="1:52" ht="42">
      <c r="A533" s="3" t="s">
        <v>537</v>
      </c>
      <c r="B533" s="3" t="s">
        <v>694</v>
      </c>
      <c r="C533" s="3" t="str">
        <f t="shared" si="11"/>
        <v>russian hackers-internet research agency</v>
      </c>
      <c r="D533" s="3">
        <v>259</v>
      </c>
      <c r="E533" s="3" t="s">
        <v>1592</v>
      </c>
      <c r="F533" s="3">
        <v>2018</v>
      </c>
      <c r="G533" s="3" t="s">
        <v>13</v>
      </c>
      <c r="H533" s="3" t="s">
        <v>414</v>
      </c>
      <c r="I533" s="7"/>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row>
    <row r="534" spans="1:52" ht="56">
      <c r="A534" s="3" t="s">
        <v>370</v>
      </c>
      <c r="B534" s="3" t="s">
        <v>385</v>
      </c>
      <c r="C534" s="3" t="str">
        <f t="shared" si="11"/>
        <v>rob goldstone-ike kaveladze</v>
      </c>
      <c r="D534" s="3">
        <v>264</v>
      </c>
      <c r="E534" s="3" t="s">
        <v>1593</v>
      </c>
      <c r="F534" s="3">
        <v>2017</v>
      </c>
      <c r="G534" s="3" t="s">
        <v>420</v>
      </c>
      <c r="H534" s="3" t="s">
        <v>14</v>
      </c>
      <c r="I534" s="7"/>
      <c r="J534" s="24"/>
      <c r="K534" s="3">
        <v>265</v>
      </c>
      <c r="L534" s="3" t="s">
        <v>1594</v>
      </c>
      <c r="M534" s="3">
        <v>2017</v>
      </c>
      <c r="N534" s="3" t="s">
        <v>420</v>
      </c>
      <c r="O534" s="3" t="s">
        <v>14</v>
      </c>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row>
    <row r="535" spans="1:52" ht="56">
      <c r="A535" s="3" t="s">
        <v>983</v>
      </c>
      <c r="B535" s="3" t="s">
        <v>370</v>
      </c>
      <c r="C535" s="3" t="str">
        <f t="shared" si="11"/>
        <v>anonymous_13_265-rob goldstone</v>
      </c>
      <c r="D535" s="3">
        <v>265</v>
      </c>
      <c r="E535" s="3" t="s">
        <v>1594</v>
      </c>
      <c r="F535" s="3">
        <v>2017</v>
      </c>
      <c r="G535" s="3" t="s">
        <v>420</v>
      </c>
      <c r="H535" s="3" t="s">
        <v>14</v>
      </c>
      <c r="I535" s="7"/>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row>
    <row r="536" spans="1:52" ht="140">
      <c r="A536" s="3" t="s">
        <v>593</v>
      </c>
      <c r="B536" s="3" t="s">
        <v>370</v>
      </c>
      <c r="C536" s="3" t="str">
        <f t="shared" si="11"/>
        <v>rhona graff-rob goldstone</v>
      </c>
      <c r="D536" s="3">
        <v>265</v>
      </c>
      <c r="E536" s="3" t="s">
        <v>1595</v>
      </c>
      <c r="F536" s="3">
        <v>2016</v>
      </c>
      <c r="G536" s="3" t="s">
        <v>420</v>
      </c>
      <c r="H536" s="3" t="s">
        <v>14</v>
      </c>
      <c r="I536" s="7"/>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row>
    <row r="537" spans="1:52" ht="70">
      <c r="A537" s="3" t="s">
        <v>985</v>
      </c>
      <c r="B537" s="3" t="s">
        <v>385</v>
      </c>
      <c r="C537" s="3" t="str">
        <f t="shared" si="11"/>
        <v>george kaveladze-ike kaveladze</v>
      </c>
      <c r="D537" s="3">
        <v>266</v>
      </c>
      <c r="E537" s="3" t="s">
        <v>1596</v>
      </c>
      <c r="F537" s="3">
        <v>2016</v>
      </c>
      <c r="G537" s="3" t="s">
        <v>50</v>
      </c>
      <c r="H537" s="3" t="s">
        <v>14</v>
      </c>
      <c r="I537" s="7"/>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row>
    <row r="538" spans="1:52" ht="70">
      <c r="A538" s="3" t="s">
        <v>988</v>
      </c>
      <c r="B538" s="3" t="s">
        <v>198</v>
      </c>
      <c r="C538" s="3" t="str">
        <f t="shared" si="11"/>
        <v>elliott broidy-michael cohen</v>
      </c>
      <c r="D538" s="3">
        <v>269</v>
      </c>
      <c r="E538" s="3" t="s">
        <v>1597</v>
      </c>
      <c r="F538" s="3">
        <v>2017</v>
      </c>
      <c r="G538" s="3" t="s">
        <v>420</v>
      </c>
      <c r="H538" s="3" t="s">
        <v>14</v>
      </c>
      <c r="I538" s="41">
        <v>250000</v>
      </c>
      <c r="J538" s="3">
        <v>1</v>
      </c>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row>
    <row r="539" spans="1:52" ht="70">
      <c r="A539" s="3" t="s">
        <v>56</v>
      </c>
      <c r="B539" s="3" t="s">
        <v>988</v>
      </c>
      <c r="C539" s="3" t="str">
        <f t="shared" si="11"/>
        <v>donald trump-elliott broidy</v>
      </c>
      <c r="D539" s="3">
        <v>269</v>
      </c>
      <c r="E539" s="3" t="s">
        <v>1598</v>
      </c>
      <c r="F539" s="3">
        <v>2017</v>
      </c>
      <c r="G539" s="3" t="s">
        <v>420</v>
      </c>
      <c r="H539" s="3" t="s">
        <v>14</v>
      </c>
      <c r="I539" s="7"/>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row>
    <row r="540" spans="1:52" ht="98">
      <c r="A540" s="3" t="s">
        <v>988</v>
      </c>
      <c r="B540" s="3" t="s">
        <v>995</v>
      </c>
      <c r="C540" s="3" t="str">
        <f t="shared" si="11"/>
        <v>elliott broidy-saudi arabia</v>
      </c>
      <c r="D540" s="3">
        <v>269</v>
      </c>
      <c r="E540" s="3" t="s">
        <v>1599</v>
      </c>
      <c r="F540" s="3">
        <v>2017</v>
      </c>
      <c r="G540" s="3" t="s">
        <v>420</v>
      </c>
      <c r="H540" s="3" t="s">
        <v>14</v>
      </c>
      <c r="I540" s="41">
        <v>1000000000</v>
      </c>
      <c r="J540" s="3">
        <v>0</v>
      </c>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row>
    <row r="541" spans="1:52" ht="98">
      <c r="A541" s="3" t="s">
        <v>988</v>
      </c>
      <c r="B541" s="3" t="s">
        <v>210</v>
      </c>
      <c r="C541" s="3" t="str">
        <f t="shared" si="11"/>
        <v>elliott broidy-united arab emirates</v>
      </c>
      <c r="D541" s="3">
        <v>269</v>
      </c>
      <c r="E541" s="3" t="s">
        <v>1599</v>
      </c>
      <c r="F541" s="3">
        <v>2017</v>
      </c>
      <c r="G541" s="3" t="s">
        <v>420</v>
      </c>
      <c r="H541" s="3" t="s">
        <v>14</v>
      </c>
      <c r="I541" s="41">
        <v>1000000000</v>
      </c>
      <c r="J541" s="3">
        <v>0</v>
      </c>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row>
    <row r="542" spans="1:52" ht="98">
      <c r="A542" s="3" t="s">
        <v>992</v>
      </c>
      <c r="B542" s="3" t="s">
        <v>995</v>
      </c>
      <c r="C542" s="3" t="str">
        <f t="shared" si="11"/>
        <v>george nader-saudi arabia</v>
      </c>
      <c r="D542" s="3">
        <v>269</v>
      </c>
      <c r="E542" s="3" t="s">
        <v>1599</v>
      </c>
      <c r="F542" s="3">
        <v>2017</v>
      </c>
      <c r="G542" s="3" t="s">
        <v>420</v>
      </c>
      <c r="H542" s="3" t="s">
        <v>14</v>
      </c>
      <c r="I542" s="41">
        <v>1000000000</v>
      </c>
      <c r="J542" s="3">
        <v>0</v>
      </c>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row>
    <row r="543" spans="1:52" ht="98">
      <c r="A543" s="3" t="s">
        <v>992</v>
      </c>
      <c r="B543" s="3" t="s">
        <v>210</v>
      </c>
      <c r="C543" s="3" t="str">
        <f t="shared" si="11"/>
        <v>george nader-united arab emirates</v>
      </c>
      <c r="D543" s="3">
        <v>269</v>
      </c>
      <c r="E543" s="3" t="s">
        <v>1599</v>
      </c>
      <c r="F543" s="3">
        <v>2017</v>
      </c>
      <c r="G543" s="3" t="s">
        <v>420</v>
      </c>
      <c r="H543" s="3" t="s">
        <v>14</v>
      </c>
      <c r="I543" s="41">
        <v>1000000000</v>
      </c>
      <c r="J543" s="3">
        <v>0</v>
      </c>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row>
    <row r="544" spans="1:52" ht="98">
      <c r="A544" s="3" t="s">
        <v>988</v>
      </c>
      <c r="B544" s="3" t="s">
        <v>992</v>
      </c>
      <c r="C544" s="3" t="str">
        <f t="shared" si="11"/>
        <v>elliott broidy-george nader</v>
      </c>
      <c r="D544" s="3">
        <v>269</v>
      </c>
      <c r="E544" s="3" t="s">
        <v>1599</v>
      </c>
      <c r="F544" s="3">
        <v>2017</v>
      </c>
      <c r="G544" s="3" t="s">
        <v>420</v>
      </c>
      <c r="H544" s="3" t="s">
        <v>14</v>
      </c>
      <c r="I544" s="41">
        <v>1000000000</v>
      </c>
      <c r="J544" s="3">
        <v>0</v>
      </c>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row>
    <row r="545" spans="1:52" ht="98">
      <c r="A545" s="3" t="s">
        <v>992</v>
      </c>
      <c r="B545" s="3" t="s">
        <v>988</v>
      </c>
      <c r="C545" s="3" t="str">
        <f t="shared" si="11"/>
        <v>george nader-elliott broidy</v>
      </c>
      <c r="D545" s="3">
        <v>269</v>
      </c>
      <c r="E545" s="3" t="s">
        <v>1599</v>
      </c>
      <c r="F545" s="3">
        <v>2017</v>
      </c>
      <c r="G545" s="3" t="s">
        <v>420</v>
      </c>
      <c r="H545" s="3" t="s">
        <v>14</v>
      </c>
      <c r="I545" s="41">
        <v>1000000000</v>
      </c>
      <c r="J545" s="3">
        <v>0</v>
      </c>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row>
    <row r="546" spans="1:52" ht="84">
      <c r="A546" s="3" t="s">
        <v>791</v>
      </c>
      <c r="B546" s="3" t="s">
        <v>431</v>
      </c>
      <c r="C546" s="3" t="str">
        <f t="shared" si="11"/>
        <v>viktor vekselberg-natalia veselnitskaya</v>
      </c>
      <c r="D546" s="3">
        <v>270</v>
      </c>
      <c r="E546" s="3" t="s">
        <v>1600</v>
      </c>
      <c r="F546" s="3">
        <v>2017</v>
      </c>
      <c r="G546" s="3" t="s">
        <v>420</v>
      </c>
      <c r="H546" s="3" t="s">
        <v>414</v>
      </c>
      <c r="I546" s="7"/>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row>
    <row r="547" spans="1:52" ht="84">
      <c r="A547" s="3" t="s">
        <v>431</v>
      </c>
      <c r="B547" s="3" t="s">
        <v>791</v>
      </c>
      <c r="C547" s="3" t="str">
        <f t="shared" si="11"/>
        <v>natalia veselnitskaya-viktor vekselberg</v>
      </c>
      <c r="D547" s="3">
        <v>270</v>
      </c>
      <c r="E547" s="3" t="s">
        <v>1600</v>
      </c>
      <c r="F547" s="3">
        <v>2017</v>
      </c>
      <c r="G547" s="3" t="s">
        <v>420</v>
      </c>
      <c r="H547" s="3" t="s">
        <v>414</v>
      </c>
      <c r="I547" s="7"/>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row>
    <row r="548" spans="1:52" ht="84">
      <c r="A548" s="3" t="s">
        <v>791</v>
      </c>
      <c r="B548" s="3" t="s">
        <v>585</v>
      </c>
      <c r="C548" s="3" t="str">
        <f t="shared" si="11"/>
        <v>viktor vekselberg-rinat akhmetshin</v>
      </c>
      <c r="D548" s="3">
        <v>270</v>
      </c>
      <c r="E548" s="3" t="s">
        <v>1600</v>
      </c>
      <c r="F548" s="3">
        <v>2017</v>
      </c>
      <c r="G548" s="3" t="s">
        <v>420</v>
      </c>
      <c r="H548" s="3" t="s">
        <v>414</v>
      </c>
      <c r="I548" s="7"/>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row>
    <row r="549" spans="1:52" ht="84">
      <c r="A549" s="40" t="s">
        <v>585</v>
      </c>
      <c r="B549" s="3" t="s">
        <v>791</v>
      </c>
      <c r="C549" s="3" t="str">
        <f t="shared" si="11"/>
        <v>rinat akhmetshin-viktor vekselberg</v>
      </c>
      <c r="D549" s="3">
        <v>270</v>
      </c>
      <c r="E549" s="3" t="s">
        <v>1600</v>
      </c>
      <c r="F549" s="3">
        <v>2017</v>
      </c>
      <c r="G549" s="3" t="s">
        <v>420</v>
      </c>
      <c r="H549" s="3" t="s">
        <v>414</v>
      </c>
      <c r="I549" s="7"/>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row>
    <row r="550" spans="1:52" ht="84">
      <c r="A550" s="3" t="s">
        <v>791</v>
      </c>
      <c r="B550" s="3" t="s">
        <v>333</v>
      </c>
      <c r="C550" s="3" t="str">
        <f t="shared" si="11"/>
        <v>viktor vekselberg-maria butina</v>
      </c>
      <c r="D550" s="3">
        <v>270</v>
      </c>
      <c r="E550" s="3" t="s">
        <v>1600</v>
      </c>
      <c r="F550" s="3">
        <v>2017</v>
      </c>
      <c r="G550" s="3" t="s">
        <v>420</v>
      </c>
      <c r="H550" s="3" t="s">
        <v>414</v>
      </c>
      <c r="I550" s="7"/>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row>
    <row r="551" spans="1:52" ht="84">
      <c r="A551" s="44" t="s">
        <v>333</v>
      </c>
      <c r="B551" s="3" t="s">
        <v>791</v>
      </c>
      <c r="C551" s="3" t="str">
        <f t="shared" si="11"/>
        <v>maria butina-viktor vekselberg</v>
      </c>
      <c r="D551" s="3">
        <v>270</v>
      </c>
      <c r="E551" s="3" t="s">
        <v>1600</v>
      </c>
      <c r="F551" s="3">
        <v>2017</v>
      </c>
      <c r="G551" s="3" t="s">
        <v>420</v>
      </c>
      <c r="H551" s="3" t="s">
        <v>414</v>
      </c>
      <c r="I551" s="7"/>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row>
    <row r="552" spans="1:52" ht="84">
      <c r="A552" s="3" t="s">
        <v>431</v>
      </c>
      <c r="B552" s="3" t="s">
        <v>585</v>
      </c>
      <c r="C552" s="3" t="str">
        <f t="shared" si="11"/>
        <v>natalia veselnitskaya-rinat akhmetshin</v>
      </c>
      <c r="D552" s="3">
        <v>270</v>
      </c>
      <c r="E552" s="3" t="s">
        <v>1600</v>
      </c>
      <c r="F552" s="3">
        <v>2017</v>
      </c>
      <c r="G552" s="3" t="s">
        <v>420</v>
      </c>
      <c r="H552" s="3" t="s">
        <v>414</v>
      </c>
      <c r="I552" s="7"/>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row>
    <row r="553" spans="1:52" ht="84">
      <c r="A553" s="40" t="s">
        <v>585</v>
      </c>
      <c r="B553" s="3" t="s">
        <v>431</v>
      </c>
      <c r="C553" s="3" t="str">
        <f t="shared" si="11"/>
        <v>rinat akhmetshin-natalia veselnitskaya</v>
      </c>
      <c r="D553" s="3">
        <v>270</v>
      </c>
      <c r="E553" s="3" t="s">
        <v>1600</v>
      </c>
      <c r="F553" s="3">
        <v>2017</v>
      </c>
      <c r="G553" s="3" t="s">
        <v>420</v>
      </c>
      <c r="H553" s="3" t="s">
        <v>414</v>
      </c>
      <c r="I553" s="7"/>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row>
    <row r="554" spans="1:52" ht="84">
      <c r="A554" s="3" t="s">
        <v>431</v>
      </c>
      <c r="B554" s="3" t="s">
        <v>333</v>
      </c>
      <c r="C554" s="3" t="str">
        <f t="shared" si="11"/>
        <v>natalia veselnitskaya-maria butina</v>
      </c>
      <c r="D554" s="3">
        <v>270</v>
      </c>
      <c r="E554" s="3" t="s">
        <v>1600</v>
      </c>
      <c r="F554" s="3">
        <v>2017</v>
      </c>
      <c r="G554" s="3" t="s">
        <v>420</v>
      </c>
      <c r="H554" s="3" t="s">
        <v>414</v>
      </c>
      <c r="I554" s="7"/>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row>
    <row r="555" spans="1:52" ht="84">
      <c r="A555" s="44" t="s">
        <v>333</v>
      </c>
      <c r="B555" s="3" t="s">
        <v>431</v>
      </c>
      <c r="C555" s="3" t="str">
        <f t="shared" si="11"/>
        <v>maria butina-natalia veselnitskaya</v>
      </c>
      <c r="D555" s="3">
        <v>270</v>
      </c>
      <c r="E555" s="3" t="s">
        <v>1600</v>
      </c>
      <c r="F555" s="3">
        <v>2017</v>
      </c>
      <c r="G555" s="3" t="s">
        <v>420</v>
      </c>
      <c r="H555" s="3" t="s">
        <v>414</v>
      </c>
      <c r="I555" s="7"/>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row>
    <row r="556" spans="1:52" ht="84">
      <c r="A556" s="40" t="s">
        <v>585</v>
      </c>
      <c r="B556" s="3" t="s">
        <v>333</v>
      </c>
      <c r="C556" s="3" t="str">
        <f t="shared" si="11"/>
        <v>rinat akhmetshin-maria butina</v>
      </c>
      <c r="D556" s="3">
        <v>270</v>
      </c>
      <c r="E556" s="3" t="s">
        <v>1600</v>
      </c>
      <c r="F556" s="3">
        <v>2017</v>
      </c>
      <c r="G556" s="3" t="s">
        <v>420</v>
      </c>
      <c r="H556" s="3" t="s">
        <v>414</v>
      </c>
      <c r="I556" s="7"/>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row>
    <row r="557" spans="1:52" ht="84">
      <c r="A557" s="3" t="s">
        <v>333</v>
      </c>
      <c r="B557" s="3" t="s">
        <v>585</v>
      </c>
      <c r="C557" s="3" t="str">
        <f t="shared" si="11"/>
        <v>maria butina-rinat akhmetshin</v>
      </c>
      <c r="D557" s="3">
        <v>270</v>
      </c>
      <c r="E557" s="3" t="s">
        <v>1600</v>
      </c>
      <c r="F557" s="3">
        <v>2017</v>
      </c>
      <c r="G557" s="3" t="s">
        <v>420</v>
      </c>
      <c r="H557" s="3" t="s">
        <v>414</v>
      </c>
      <c r="I557" s="7"/>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row>
    <row r="558" spans="1:52" ht="56">
      <c r="A558" s="44" t="s">
        <v>791</v>
      </c>
      <c r="B558" s="3" t="s">
        <v>66</v>
      </c>
      <c r="C558" s="3" t="str">
        <f t="shared" si="11"/>
        <v>viktor vekselberg-vladimir putin</v>
      </c>
      <c r="D558" s="3">
        <v>270</v>
      </c>
      <c r="E558" s="3" t="s">
        <v>1601</v>
      </c>
      <c r="F558" s="3">
        <v>2015</v>
      </c>
      <c r="G558" s="3" t="s">
        <v>50</v>
      </c>
      <c r="H558" s="3" t="s">
        <v>110</v>
      </c>
      <c r="I558" s="7"/>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row>
    <row r="559" spans="1:52" ht="56">
      <c r="A559" s="3" t="s">
        <v>66</v>
      </c>
      <c r="B559" s="3" t="s">
        <v>791</v>
      </c>
      <c r="C559" s="3" t="str">
        <f t="shared" si="11"/>
        <v>vladimir putin-viktor vekselberg</v>
      </c>
      <c r="D559" s="3">
        <v>270</v>
      </c>
      <c r="E559" s="3" t="s">
        <v>1601</v>
      </c>
      <c r="F559" s="3">
        <v>2015</v>
      </c>
      <c r="G559" s="3" t="s">
        <v>50</v>
      </c>
      <c r="H559" s="3" t="s">
        <v>110</v>
      </c>
      <c r="I559" s="7"/>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row>
    <row r="560" spans="1:52" ht="56">
      <c r="A560" s="3" t="s">
        <v>791</v>
      </c>
      <c r="B560" s="3" t="s">
        <v>603</v>
      </c>
      <c r="C560" s="3" t="str">
        <f t="shared" ref="C560:C623" si="12">CONCATENATE(A560,"-",B560)</f>
        <v>viktor vekselberg-michael flynn</v>
      </c>
      <c r="D560" s="3">
        <v>270</v>
      </c>
      <c r="E560" s="3" t="s">
        <v>1601</v>
      </c>
      <c r="F560" s="3">
        <v>2015</v>
      </c>
      <c r="G560" s="3" t="s">
        <v>50</v>
      </c>
      <c r="H560" s="3" t="s">
        <v>110</v>
      </c>
      <c r="I560" s="7"/>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row>
    <row r="561" spans="1:52" ht="56">
      <c r="A561" s="3" t="s">
        <v>603</v>
      </c>
      <c r="B561" s="3" t="s">
        <v>791</v>
      </c>
      <c r="C561" s="3" t="str">
        <f t="shared" si="12"/>
        <v>michael flynn-viktor vekselberg</v>
      </c>
      <c r="D561" s="3">
        <v>270</v>
      </c>
      <c r="E561" s="3" t="s">
        <v>1601</v>
      </c>
      <c r="F561" s="3">
        <v>2015</v>
      </c>
      <c r="G561" s="3" t="s">
        <v>50</v>
      </c>
      <c r="H561" s="3" t="s">
        <v>110</v>
      </c>
      <c r="I561" s="7"/>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row>
    <row r="562" spans="1:52" ht="56">
      <c r="A562" s="3" t="s">
        <v>603</v>
      </c>
      <c r="B562" s="3" t="s">
        <v>66</v>
      </c>
      <c r="C562" s="3" t="str">
        <f t="shared" si="12"/>
        <v>michael flynn-vladimir putin</v>
      </c>
      <c r="D562" s="3">
        <v>270</v>
      </c>
      <c r="E562" s="3" t="s">
        <v>1601</v>
      </c>
      <c r="F562" s="3">
        <v>2015</v>
      </c>
      <c r="G562" s="3" t="s">
        <v>50</v>
      </c>
      <c r="H562" s="3" t="s">
        <v>110</v>
      </c>
      <c r="I562" s="7"/>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row>
    <row r="563" spans="1:52" ht="56">
      <c r="A563" s="3" t="s">
        <v>431</v>
      </c>
      <c r="B563" s="3" t="s">
        <v>95</v>
      </c>
      <c r="C563" s="3" t="str">
        <f t="shared" si="12"/>
        <v>natalia veselnitskaya-donald trump jr.</v>
      </c>
      <c r="D563" s="3">
        <v>273</v>
      </c>
      <c r="E563" s="3" t="s">
        <v>1602</v>
      </c>
      <c r="F563" s="3">
        <v>2016</v>
      </c>
      <c r="G563" s="3" t="s">
        <v>420</v>
      </c>
      <c r="H563" s="3" t="s">
        <v>14</v>
      </c>
      <c r="I563" s="7"/>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row>
    <row r="564" spans="1:52" ht="56">
      <c r="A564" s="3" t="s">
        <v>431</v>
      </c>
      <c r="B564" s="3" t="s">
        <v>86</v>
      </c>
      <c r="C564" s="3" t="str">
        <f t="shared" si="12"/>
        <v>natalia veselnitskaya-paul manafort</v>
      </c>
      <c r="D564" s="3">
        <v>273</v>
      </c>
      <c r="E564" s="3" t="s">
        <v>1602</v>
      </c>
      <c r="F564" s="3">
        <v>2016</v>
      </c>
      <c r="G564" s="3" t="s">
        <v>420</v>
      </c>
      <c r="H564" s="3" t="s">
        <v>14</v>
      </c>
      <c r="I564" s="7"/>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row>
    <row r="565" spans="1:52" ht="56">
      <c r="A565" s="3" t="s">
        <v>431</v>
      </c>
      <c r="B565" s="3" t="s">
        <v>92</v>
      </c>
      <c r="C565" s="3" t="str">
        <f t="shared" si="12"/>
        <v>natalia veselnitskaya-jared kushner</v>
      </c>
      <c r="D565" s="3">
        <v>273</v>
      </c>
      <c r="E565" s="3" t="s">
        <v>1602</v>
      </c>
      <c r="F565" s="3">
        <v>2016</v>
      </c>
      <c r="G565" s="3" t="s">
        <v>420</v>
      </c>
      <c r="H565" s="3" t="s">
        <v>14</v>
      </c>
      <c r="I565" s="7"/>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row>
    <row r="566" spans="1:52" ht="84">
      <c r="A566" s="3" t="s">
        <v>998</v>
      </c>
      <c r="B566" s="3" t="s">
        <v>513</v>
      </c>
      <c r="C566" s="3" t="str">
        <f t="shared" si="12"/>
        <v>reince priebus-james comey</v>
      </c>
      <c r="D566" s="3">
        <v>273</v>
      </c>
      <c r="E566" s="3" t="s">
        <v>1603</v>
      </c>
      <c r="F566" s="3">
        <v>2017</v>
      </c>
      <c r="G566" s="3" t="s">
        <v>420</v>
      </c>
      <c r="H566" s="3" t="s">
        <v>414</v>
      </c>
      <c r="I566" s="7"/>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row>
    <row r="567" spans="1:52" ht="42">
      <c r="A567" s="3" t="s">
        <v>603</v>
      </c>
      <c r="B567" s="3" t="s">
        <v>56</v>
      </c>
      <c r="C567" s="3" t="str">
        <f t="shared" si="12"/>
        <v>michael flynn-donald trump</v>
      </c>
      <c r="D567" s="3">
        <v>273</v>
      </c>
      <c r="E567" s="3" t="s">
        <v>1604</v>
      </c>
      <c r="F567" s="3">
        <v>2016</v>
      </c>
      <c r="G567" s="3" t="s">
        <v>13</v>
      </c>
      <c r="H567" s="3" t="s">
        <v>414</v>
      </c>
      <c r="I567" s="7"/>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row>
    <row r="568" spans="1:52" ht="42">
      <c r="A568" s="3" t="s">
        <v>653</v>
      </c>
      <c r="B568" s="3" t="s">
        <v>603</v>
      </c>
      <c r="C568" s="3" t="str">
        <f t="shared" si="12"/>
        <v>chris christie-michael flynn</v>
      </c>
      <c r="D568" s="3">
        <v>273</v>
      </c>
      <c r="E568" s="3" t="s">
        <v>1604</v>
      </c>
      <c r="F568" s="3">
        <v>2016</v>
      </c>
      <c r="G568" s="3" t="s">
        <v>13</v>
      </c>
      <c r="H568" s="3" t="s">
        <v>414</v>
      </c>
      <c r="I568" s="7"/>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row>
    <row r="569" spans="1:52" ht="42">
      <c r="A569" s="3" t="s">
        <v>603</v>
      </c>
      <c r="B569" s="3" t="s">
        <v>653</v>
      </c>
      <c r="C569" s="3" t="str">
        <f t="shared" si="12"/>
        <v>michael flynn-chris christie</v>
      </c>
      <c r="D569" s="3">
        <v>273</v>
      </c>
      <c r="E569" s="3" t="s">
        <v>1604</v>
      </c>
      <c r="F569" s="3">
        <v>2016</v>
      </c>
      <c r="G569" s="3" t="s">
        <v>13</v>
      </c>
      <c r="H569" s="3" t="s">
        <v>414</v>
      </c>
      <c r="I569" s="7"/>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row>
    <row r="570" spans="1:52" ht="42">
      <c r="A570" s="3" t="s">
        <v>56</v>
      </c>
      <c r="B570" s="3" t="s">
        <v>653</v>
      </c>
      <c r="C570" s="3" t="str">
        <f t="shared" si="12"/>
        <v>donald trump-chris christie</v>
      </c>
      <c r="D570" s="3">
        <v>273</v>
      </c>
      <c r="E570" s="3" t="s">
        <v>1604</v>
      </c>
      <c r="F570" s="3">
        <v>2016</v>
      </c>
      <c r="G570" s="3" t="s">
        <v>13</v>
      </c>
      <c r="H570" s="3" t="s">
        <v>414</v>
      </c>
      <c r="I570" s="7"/>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row>
    <row r="571" spans="1:52" ht="28">
      <c r="A571" s="3" t="s">
        <v>487</v>
      </c>
      <c r="B571" s="3" t="s">
        <v>360</v>
      </c>
      <c r="C571" s="3" t="str">
        <f t="shared" si="12"/>
        <v>sam clovis-carter page</v>
      </c>
      <c r="D571" s="3">
        <v>274</v>
      </c>
      <c r="E571" s="3" t="s">
        <v>1270</v>
      </c>
      <c r="F571" s="3">
        <v>2016</v>
      </c>
      <c r="G571" s="3" t="s">
        <v>13</v>
      </c>
      <c r="H571" s="3" t="s">
        <v>14</v>
      </c>
      <c r="I571" s="7"/>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row>
    <row r="572" spans="1:52" ht="84">
      <c r="A572" s="3" t="s">
        <v>603</v>
      </c>
      <c r="B572" s="3" t="s">
        <v>979</v>
      </c>
      <c r="C572" s="3" t="str">
        <f t="shared" si="12"/>
        <v>michael flynn-k. t. mcfarland</v>
      </c>
      <c r="D572" s="3">
        <v>275</v>
      </c>
      <c r="E572" s="3" t="s">
        <v>1481</v>
      </c>
      <c r="F572" s="3">
        <v>2016</v>
      </c>
      <c r="G572" s="3" t="s">
        <v>420</v>
      </c>
      <c r="H572" s="3" t="s">
        <v>414</v>
      </c>
      <c r="I572" s="7"/>
      <c r="J572" s="24"/>
      <c r="K572" s="3">
        <v>222</v>
      </c>
      <c r="L572" s="3" t="s">
        <v>1605</v>
      </c>
      <c r="M572" s="3">
        <v>2016</v>
      </c>
      <c r="N572" s="3" t="s">
        <v>13</v>
      </c>
      <c r="O572" s="3" t="s">
        <v>414</v>
      </c>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row>
    <row r="573" spans="1:52" ht="84">
      <c r="A573" s="3" t="s">
        <v>979</v>
      </c>
      <c r="B573" s="3" t="s">
        <v>1000</v>
      </c>
      <c r="C573" s="3" t="str">
        <f t="shared" si="12"/>
        <v>k. t. mcfarland-anonymous_13_275</v>
      </c>
      <c r="D573" s="3">
        <v>275</v>
      </c>
      <c r="E573" s="3" t="s">
        <v>1481</v>
      </c>
      <c r="F573" s="3">
        <v>2016</v>
      </c>
      <c r="G573" s="3" t="s">
        <v>420</v>
      </c>
      <c r="H573" s="3" t="s">
        <v>414</v>
      </c>
      <c r="I573" s="7"/>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row>
    <row r="574" spans="1:52" ht="84">
      <c r="A574" s="3" t="s">
        <v>1000</v>
      </c>
      <c r="B574" s="3" t="s">
        <v>979</v>
      </c>
      <c r="C574" s="3" t="str">
        <f t="shared" si="12"/>
        <v>anonymous_13_275-k. t. mcfarland</v>
      </c>
      <c r="D574" s="3">
        <v>275</v>
      </c>
      <c r="E574" s="3" t="s">
        <v>1481</v>
      </c>
      <c r="F574" s="3">
        <v>2016</v>
      </c>
      <c r="G574" s="3" t="s">
        <v>420</v>
      </c>
      <c r="H574" s="3" t="s">
        <v>414</v>
      </c>
      <c r="I574" s="7"/>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row>
    <row r="575" spans="1:52" ht="84">
      <c r="A575" s="3" t="s">
        <v>603</v>
      </c>
      <c r="B575" s="3" t="s">
        <v>1002</v>
      </c>
      <c r="C575" s="3" t="str">
        <f t="shared" si="12"/>
        <v>michael flynn-anonymous_13_276</v>
      </c>
      <c r="D575" s="3">
        <v>276</v>
      </c>
      <c r="E575" s="3" t="s">
        <v>1606</v>
      </c>
      <c r="F575" s="3">
        <v>2016</v>
      </c>
      <c r="G575" s="3" t="s">
        <v>420</v>
      </c>
      <c r="H575" s="3" t="s">
        <v>414</v>
      </c>
      <c r="I575" s="7"/>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row>
    <row r="576" spans="1:52" ht="112">
      <c r="A576" s="3" t="s">
        <v>603</v>
      </c>
      <c r="B576" s="3" t="s">
        <v>1004</v>
      </c>
      <c r="C576" s="3" t="str">
        <f t="shared" si="12"/>
        <v>michael flynn-anonymous_13_276b</v>
      </c>
      <c r="D576" s="3">
        <v>276</v>
      </c>
      <c r="E576" s="3" t="s">
        <v>1607</v>
      </c>
      <c r="F576" s="3">
        <v>2017</v>
      </c>
      <c r="G576" s="3" t="s">
        <v>1334</v>
      </c>
      <c r="H576" s="3" t="s">
        <v>414</v>
      </c>
      <c r="I576" s="7"/>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row>
    <row r="577" spans="1:52" ht="70">
      <c r="A577" s="3" t="s">
        <v>992</v>
      </c>
      <c r="B577" s="3" t="s">
        <v>442</v>
      </c>
      <c r="C577" s="3" t="str">
        <f t="shared" si="12"/>
        <v>george nader-erik prince</v>
      </c>
      <c r="D577" s="3">
        <v>278</v>
      </c>
      <c r="E577" s="3" t="s">
        <v>1608</v>
      </c>
      <c r="F577" s="3">
        <v>2017</v>
      </c>
      <c r="G577" s="3" t="s">
        <v>1609</v>
      </c>
      <c r="H577" s="3" t="s">
        <v>110</v>
      </c>
      <c r="I577" s="7"/>
      <c r="J577" s="3">
        <v>1</v>
      </c>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row>
    <row r="578" spans="1:52" ht="84">
      <c r="A578" s="3" t="s">
        <v>442</v>
      </c>
      <c r="B578" s="3" t="s">
        <v>95</v>
      </c>
      <c r="C578" s="3" t="str">
        <f t="shared" si="12"/>
        <v>erik prince-donald trump jr.</v>
      </c>
      <c r="D578" s="3">
        <v>279</v>
      </c>
      <c r="E578" s="3" t="s">
        <v>1610</v>
      </c>
      <c r="F578" s="3">
        <v>2016</v>
      </c>
      <c r="G578" s="3" t="s">
        <v>1334</v>
      </c>
      <c r="H578" s="3" t="s">
        <v>414</v>
      </c>
      <c r="I578" s="7"/>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row>
    <row r="579" spans="1:52" ht="84">
      <c r="A579" s="3" t="s">
        <v>442</v>
      </c>
      <c r="B579" s="3" t="s">
        <v>992</v>
      </c>
      <c r="C579" s="3" t="str">
        <f t="shared" si="12"/>
        <v>erik prince-george nader</v>
      </c>
      <c r="D579" s="3">
        <v>279</v>
      </c>
      <c r="E579" s="3" t="s">
        <v>1610</v>
      </c>
      <c r="F579" s="3">
        <v>2016</v>
      </c>
      <c r="G579" s="3" t="s">
        <v>1334</v>
      </c>
      <c r="H579" s="3" t="s">
        <v>414</v>
      </c>
      <c r="I579" s="7"/>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row>
    <row r="580" spans="1:52" ht="84">
      <c r="A580" s="3" t="s">
        <v>442</v>
      </c>
      <c r="B580" s="3" t="s">
        <v>899</v>
      </c>
      <c r="C580" s="3" t="str">
        <f t="shared" si="12"/>
        <v>erik prince-joel zamel</v>
      </c>
      <c r="D580" s="3">
        <v>279</v>
      </c>
      <c r="E580" s="3" t="s">
        <v>1610</v>
      </c>
      <c r="F580" s="3">
        <v>2016</v>
      </c>
      <c r="G580" s="3" t="s">
        <v>1334</v>
      </c>
      <c r="H580" s="3" t="s">
        <v>414</v>
      </c>
      <c r="I580" s="7"/>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row>
    <row r="581" spans="1:52" ht="84">
      <c r="A581" s="3" t="s">
        <v>992</v>
      </c>
      <c r="B581" s="3" t="s">
        <v>899</v>
      </c>
      <c r="C581" s="3" t="str">
        <f t="shared" si="12"/>
        <v>george nader-joel zamel</v>
      </c>
      <c r="D581" s="3">
        <v>279</v>
      </c>
      <c r="E581" s="3" t="s">
        <v>1610</v>
      </c>
      <c r="F581" s="3">
        <v>2016</v>
      </c>
      <c r="G581" s="3" t="s">
        <v>1334</v>
      </c>
      <c r="H581" s="3" t="s">
        <v>414</v>
      </c>
      <c r="I581" s="7"/>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row>
    <row r="582" spans="1:52" ht="84">
      <c r="A582" s="3" t="s">
        <v>899</v>
      </c>
      <c r="B582" s="3" t="s">
        <v>992</v>
      </c>
      <c r="C582" s="3" t="str">
        <f t="shared" si="12"/>
        <v>joel zamel-george nader</v>
      </c>
      <c r="D582" s="3">
        <v>279</v>
      </c>
      <c r="E582" s="3" t="s">
        <v>1610</v>
      </c>
      <c r="F582" s="3">
        <v>2016</v>
      </c>
      <c r="G582" s="3" t="s">
        <v>1334</v>
      </c>
      <c r="H582" s="3" t="s">
        <v>414</v>
      </c>
      <c r="I582" s="7"/>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row>
    <row r="583" spans="1:52" ht="112">
      <c r="A583" s="3" t="s">
        <v>66</v>
      </c>
      <c r="B583" s="3" t="s">
        <v>56</v>
      </c>
      <c r="C583" s="3" t="str">
        <f t="shared" si="12"/>
        <v>vladimir putin-donald trump</v>
      </c>
      <c r="D583" s="3">
        <v>280</v>
      </c>
      <c r="E583" s="3" t="s">
        <v>1611</v>
      </c>
      <c r="F583" s="3">
        <v>2017</v>
      </c>
      <c r="G583" s="3" t="s">
        <v>996</v>
      </c>
      <c r="H583" s="3" t="s">
        <v>414</v>
      </c>
      <c r="I583" s="7"/>
      <c r="J583" s="24"/>
      <c r="K583" s="3">
        <v>280</v>
      </c>
      <c r="L583" s="3" t="s">
        <v>997</v>
      </c>
      <c r="M583" s="3">
        <v>2017</v>
      </c>
      <c r="N583" s="3" t="s">
        <v>996</v>
      </c>
      <c r="O583" s="3" t="s">
        <v>414</v>
      </c>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row>
    <row r="584" spans="1:52" ht="112">
      <c r="A584" s="3" t="s">
        <v>1011</v>
      </c>
      <c r="B584" s="3" t="s">
        <v>56</v>
      </c>
      <c r="C584" s="3" t="str">
        <f t="shared" si="12"/>
        <v>rex tillerson-donald trump</v>
      </c>
      <c r="D584" s="3">
        <v>280</v>
      </c>
      <c r="E584" s="3" t="s">
        <v>1611</v>
      </c>
      <c r="F584" s="3">
        <v>2017</v>
      </c>
      <c r="G584" s="3" t="s">
        <v>996</v>
      </c>
      <c r="H584" s="3" t="s">
        <v>414</v>
      </c>
      <c r="I584" s="7"/>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row>
    <row r="585" spans="1:52" ht="112">
      <c r="A585" s="3" t="s">
        <v>56</v>
      </c>
      <c r="B585" s="3" t="s">
        <v>1011</v>
      </c>
      <c r="C585" s="3" t="str">
        <f t="shared" si="12"/>
        <v>donald trump-rex tillerson</v>
      </c>
      <c r="D585" s="3">
        <v>280</v>
      </c>
      <c r="E585" s="3" t="s">
        <v>1611</v>
      </c>
      <c r="F585" s="3">
        <v>2017</v>
      </c>
      <c r="G585" s="3" t="s">
        <v>996</v>
      </c>
      <c r="H585" s="3" t="s">
        <v>414</v>
      </c>
      <c r="I585" s="7"/>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row>
    <row r="586" spans="1:52" ht="112">
      <c r="A586" s="3" t="s">
        <v>1011</v>
      </c>
      <c r="B586" s="3" t="s">
        <v>66</v>
      </c>
      <c r="C586" s="3" t="str">
        <f t="shared" si="12"/>
        <v>rex tillerson-vladimir putin</v>
      </c>
      <c r="D586" s="3">
        <v>280</v>
      </c>
      <c r="E586" s="3" t="s">
        <v>1611</v>
      </c>
      <c r="F586" s="3">
        <v>2017</v>
      </c>
      <c r="G586" s="3" t="s">
        <v>996</v>
      </c>
      <c r="H586" s="3" t="s">
        <v>414</v>
      </c>
      <c r="I586" s="7"/>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row>
    <row r="587" spans="1:52" ht="112">
      <c r="A587" s="3" t="s">
        <v>66</v>
      </c>
      <c r="B587" s="3" t="s">
        <v>1011</v>
      </c>
      <c r="C587" s="3" t="str">
        <f t="shared" si="12"/>
        <v>vladimir putin-rex tillerson</v>
      </c>
      <c r="D587" s="3">
        <v>280</v>
      </c>
      <c r="E587" s="3" t="s">
        <v>1611</v>
      </c>
      <c r="F587" s="3">
        <v>2017</v>
      </c>
      <c r="G587" s="3" t="s">
        <v>996</v>
      </c>
      <c r="H587" s="3" t="s">
        <v>414</v>
      </c>
      <c r="I587" s="7"/>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row>
    <row r="588" spans="1:52" ht="112">
      <c r="A588" s="3" t="s">
        <v>1011</v>
      </c>
      <c r="B588" s="3" t="s">
        <v>527</v>
      </c>
      <c r="C588" s="3" t="str">
        <f t="shared" si="12"/>
        <v>rex tillerson-sergei lavrov</v>
      </c>
      <c r="D588" s="3">
        <v>280</v>
      </c>
      <c r="E588" s="3" t="s">
        <v>1611</v>
      </c>
      <c r="F588" s="3">
        <v>2017</v>
      </c>
      <c r="G588" s="3" t="s">
        <v>996</v>
      </c>
      <c r="H588" s="3" t="s">
        <v>414</v>
      </c>
      <c r="I588" s="7"/>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row>
    <row r="589" spans="1:52" ht="112">
      <c r="A589" s="3" t="s">
        <v>527</v>
      </c>
      <c r="B589" s="3" t="s">
        <v>1011</v>
      </c>
      <c r="C589" s="3" t="str">
        <f t="shared" si="12"/>
        <v>sergei lavrov-rex tillerson</v>
      </c>
      <c r="D589" s="3">
        <v>280</v>
      </c>
      <c r="E589" s="3" t="s">
        <v>1611</v>
      </c>
      <c r="F589" s="3">
        <v>2017</v>
      </c>
      <c r="G589" s="3" t="s">
        <v>996</v>
      </c>
      <c r="H589" s="3" t="s">
        <v>414</v>
      </c>
      <c r="I589" s="7"/>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row>
    <row r="590" spans="1:52" ht="112">
      <c r="A590" s="3" t="s">
        <v>66</v>
      </c>
      <c r="B590" s="3" t="s">
        <v>527</v>
      </c>
      <c r="C590" s="3" t="str">
        <f t="shared" si="12"/>
        <v>vladimir putin-sergei lavrov</v>
      </c>
      <c r="D590" s="3">
        <v>280</v>
      </c>
      <c r="E590" s="3" t="s">
        <v>1611</v>
      </c>
      <c r="F590" s="3">
        <v>2017</v>
      </c>
      <c r="G590" s="3" t="s">
        <v>996</v>
      </c>
      <c r="H590" s="3" t="s">
        <v>414</v>
      </c>
      <c r="I590" s="7"/>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row>
    <row r="591" spans="1:52" ht="112">
      <c r="A591" s="3" t="s">
        <v>527</v>
      </c>
      <c r="B591" s="3" t="s">
        <v>66</v>
      </c>
      <c r="C591" s="3" t="str">
        <f t="shared" si="12"/>
        <v>sergei lavrov-vladimir putin</v>
      </c>
      <c r="D591" s="3">
        <v>280</v>
      </c>
      <c r="E591" s="3" t="s">
        <v>1611</v>
      </c>
      <c r="F591" s="3">
        <v>2017</v>
      </c>
      <c r="G591" s="3" t="s">
        <v>996</v>
      </c>
      <c r="H591" s="3" t="s">
        <v>414</v>
      </c>
      <c r="I591" s="7"/>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row>
    <row r="592" spans="1:52" ht="112">
      <c r="A592" s="3" t="s">
        <v>527</v>
      </c>
      <c r="B592" s="3" t="s">
        <v>56</v>
      </c>
      <c r="C592" s="3" t="str">
        <f t="shared" si="12"/>
        <v>sergei lavrov-donald trump</v>
      </c>
      <c r="D592" s="3">
        <v>280</v>
      </c>
      <c r="E592" s="3" t="s">
        <v>1611</v>
      </c>
      <c r="F592" s="3">
        <v>2017</v>
      </c>
      <c r="G592" s="3" t="s">
        <v>996</v>
      </c>
      <c r="H592" s="3" t="s">
        <v>414</v>
      </c>
      <c r="I592" s="7"/>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row>
    <row r="593" spans="1:52" ht="224">
      <c r="A593" s="3" t="s">
        <v>1099</v>
      </c>
      <c r="B593" s="3" t="s">
        <v>1014</v>
      </c>
      <c r="C593" s="3" t="str">
        <f t="shared" si="12"/>
        <v>mike pompeo-sergey naryshkin</v>
      </c>
      <c r="D593" s="3" t="s">
        <v>1612</v>
      </c>
      <c r="E593" s="3" t="s">
        <v>1613</v>
      </c>
      <c r="F593" s="3">
        <v>2018</v>
      </c>
      <c r="G593" s="3" t="s">
        <v>13</v>
      </c>
      <c r="H593" s="3" t="s">
        <v>14</v>
      </c>
      <c r="I593" s="7"/>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row>
    <row r="594" spans="1:52" ht="42">
      <c r="A594" s="3" t="s">
        <v>1099</v>
      </c>
      <c r="B594" s="3" t="s">
        <v>267</v>
      </c>
      <c r="C594" s="3" t="str">
        <f t="shared" si="12"/>
        <v>mike pompeo-central intelligence agency</v>
      </c>
      <c r="D594" s="3">
        <v>289</v>
      </c>
      <c r="E594" s="3" t="s">
        <v>1614</v>
      </c>
      <c r="F594" s="3">
        <v>2016</v>
      </c>
      <c r="G594" s="3" t="s">
        <v>13</v>
      </c>
      <c r="H594" s="3" t="s">
        <v>414</v>
      </c>
      <c r="I594" s="7"/>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row>
    <row r="595" spans="1:52" ht="224">
      <c r="A595" s="3" t="s">
        <v>1099</v>
      </c>
      <c r="B595" s="3" t="s">
        <v>1018</v>
      </c>
      <c r="C595" s="3" t="str">
        <f t="shared" si="12"/>
        <v>mike pompeo-alexander bortnikov</v>
      </c>
      <c r="D595" s="3">
        <v>289</v>
      </c>
      <c r="E595" s="3" t="s">
        <v>1613</v>
      </c>
      <c r="F595" s="3">
        <v>2018</v>
      </c>
      <c r="G595" s="3" t="s">
        <v>13</v>
      </c>
      <c r="H595" s="3" t="s">
        <v>14</v>
      </c>
      <c r="I595" s="7"/>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row>
    <row r="596" spans="1:52" ht="182">
      <c r="A596" s="3" t="s">
        <v>451</v>
      </c>
      <c r="B596" s="3" t="s">
        <v>1023</v>
      </c>
      <c r="C596" s="3" t="str">
        <f t="shared" si="12"/>
        <v>steve bannon-mohammed bin zayed al nahyan</v>
      </c>
      <c r="D596" s="3">
        <v>290</v>
      </c>
      <c r="E596" s="63" t="s">
        <v>1615</v>
      </c>
      <c r="F596" s="3">
        <v>2016</v>
      </c>
      <c r="G596" s="3" t="s">
        <v>714</v>
      </c>
      <c r="H596" s="3" t="s">
        <v>14</v>
      </c>
      <c r="I596" s="7"/>
      <c r="J596" s="24"/>
      <c r="K596" s="3">
        <v>228</v>
      </c>
      <c r="L596" s="3" t="s">
        <v>1532</v>
      </c>
      <c r="M596" s="3">
        <v>2016</v>
      </c>
      <c r="N596" s="3" t="s">
        <v>13</v>
      </c>
      <c r="O596" s="3" t="s">
        <v>414</v>
      </c>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row>
    <row r="597" spans="1:52" ht="224">
      <c r="A597" s="3" t="s">
        <v>442</v>
      </c>
      <c r="B597" s="3" t="s">
        <v>1020</v>
      </c>
      <c r="C597" s="3" t="str">
        <f t="shared" si="12"/>
        <v>erik prince-anonymous_14_290</v>
      </c>
      <c r="D597" s="3">
        <v>290</v>
      </c>
      <c r="E597" s="63" t="s">
        <v>1616</v>
      </c>
      <c r="F597" s="3">
        <v>2017</v>
      </c>
      <c r="G597" s="3" t="s">
        <v>1022</v>
      </c>
      <c r="H597" s="3" t="s">
        <v>14</v>
      </c>
      <c r="I597" s="7"/>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row>
    <row r="598" spans="1:52" ht="224">
      <c r="A598" s="3" t="s">
        <v>1020</v>
      </c>
      <c r="B598" s="3" t="s">
        <v>442</v>
      </c>
      <c r="C598" s="3" t="str">
        <f t="shared" si="12"/>
        <v>anonymous_14_290-erik prince</v>
      </c>
      <c r="D598" s="3">
        <v>290</v>
      </c>
      <c r="E598" s="63" t="s">
        <v>1616</v>
      </c>
      <c r="F598" s="3">
        <v>2017</v>
      </c>
      <c r="G598" s="3" t="s">
        <v>714</v>
      </c>
      <c r="H598" s="3" t="s">
        <v>110</v>
      </c>
      <c r="I598" s="7"/>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row>
    <row r="599" spans="1:52" ht="182">
      <c r="A599" s="3" t="s">
        <v>1023</v>
      </c>
      <c r="B599" s="3" t="s">
        <v>451</v>
      </c>
      <c r="C599" s="3" t="str">
        <f t="shared" si="12"/>
        <v>mohammed bin zayed al nahyan-steve bannon</v>
      </c>
      <c r="D599" s="3">
        <v>290</v>
      </c>
      <c r="E599" s="63" t="s">
        <v>1615</v>
      </c>
      <c r="F599" s="3">
        <v>2016</v>
      </c>
      <c r="G599" s="3" t="s">
        <v>1022</v>
      </c>
      <c r="H599" s="3" t="s">
        <v>110</v>
      </c>
      <c r="I599" s="7"/>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row>
    <row r="600" spans="1:52" ht="182">
      <c r="A600" s="3" t="s">
        <v>603</v>
      </c>
      <c r="B600" s="3" t="s">
        <v>1023</v>
      </c>
      <c r="C600" s="3" t="str">
        <f t="shared" si="12"/>
        <v>michael flynn-mohammed bin zayed al nahyan</v>
      </c>
      <c r="D600" s="3">
        <v>291</v>
      </c>
      <c r="E600" s="63" t="s">
        <v>1615</v>
      </c>
      <c r="F600" s="3">
        <v>2016</v>
      </c>
      <c r="G600" s="3" t="s">
        <v>714</v>
      </c>
      <c r="H600" s="3" t="s">
        <v>110</v>
      </c>
      <c r="I600" s="7"/>
      <c r="J600" s="24"/>
      <c r="K600" s="3">
        <v>228</v>
      </c>
      <c r="L600" s="3" t="s">
        <v>1532</v>
      </c>
      <c r="M600" s="3">
        <v>2016</v>
      </c>
      <c r="N600" s="3" t="s">
        <v>13</v>
      </c>
      <c r="O600" s="3" t="s">
        <v>414</v>
      </c>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row>
    <row r="601" spans="1:52" ht="182">
      <c r="A601" s="3" t="s">
        <v>92</v>
      </c>
      <c r="B601" s="3" t="s">
        <v>1023</v>
      </c>
      <c r="C601" s="3" t="str">
        <f t="shared" si="12"/>
        <v>jared kushner-mohammed bin zayed al nahyan</v>
      </c>
      <c r="D601" s="3">
        <v>291</v>
      </c>
      <c r="E601" s="44" t="s">
        <v>1617</v>
      </c>
      <c r="F601" s="3">
        <v>2016</v>
      </c>
      <c r="G601" s="3" t="s">
        <v>1022</v>
      </c>
      <c r="H601" s="3" t="s">
        <v>110</v>
      </c>
      <c r="I601" s="7"/>
      <c r="J601" s="24"/>
      <c r="K601" s="3">
        <v>228</v>
      </c>
      <c r="L601" s="3" t="s">
        <v>1532</v>
      </c>
      <c r="M601" s="3">
        <v>2016</v>
      </c>
      <c r="N601" s="3" t="s">
        <v>13</v>
      </c>
      <c r="O601" s="3" t="s">
        <v>414</v>
      </c>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row>
    <row r="602" spans="1:52" ht="182">
      <c r="A602" s="3" t="s">
        <v>1023</v>
      </c>
      <c r="B602" s="3" t="s">
        <v>603</v>
      </c>
      <c r="C602" s="3" t="str">
        <f t="shared" si="12"/>
        <v>mohammed bin zayed al nahyan-michael flynn</v>
      </c>
      <c r="D602" s="3">
        <v>291</v>
      </c>
      <c r="E602" s="63" t="s">
        <v>1615</v>
      </c>
      <c r="F602" s="44">
        <v>2016</v>
      </c>
      <c r="G602" s="3" t="s">
        <v>714</v>
      </c>
      <c r="H602" s="3" t="s">
        <v>110</v>
      </c>
      <c r="I602" s="7"/>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row>
    <row r="603" spans="1:52" ht="182">
      <c r="A603" s="3" t="s">
        <v>1023</v>
      </c>
      <c r="B603" s="3" t="s">
        <v>92</v>
      </c>
      <c r="C603" s="3" t="str">
        <f t="shared" si="12"/>
        <v>mohammed bin zayed al nahyan-jared kushner</v>
      </c>
      <c r="D603" s="3">
        <v>291</v>
      </c>
      <c r="E603" s="63" t="s">
        <v>1615</v>
      </c>
      <c r="F603" s="44">
        <v>2016</v>
      </c>
      <c r="G603" s="3" t="s">
        <v>1022</v>
      </c>
      <c r="H603" s="3" t="s">
        <v>110</v>
      </c>
      <c r="I603" s="7"/>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row>
    <row r="604" spans="1:52" ht="126">
      <c r="A604" s="3" t="s">
        <v>1026</v>
      </c>
      <c r="B604" s="3" t="s">
        <v>765</v>
      </c>
      <c r="C604" s="3" t="str">
        <f t="shared" si="12"/>
        <v>guccifer 2.0-roger stone</v>
      </c>
      <c r="D604" s="3">
        <v>296</v>
      </c>
      <c r="E604" s="44" t="s">
        <v>1027</v>
      </c>
      <c r="F604" s="3">
        <v>2016</v>
      </c>
      <c r="G604" s="3" t="s">
        <v>714</v>
      </c>
      <c r="H604" s="3" t="s">
        <v>110</v>
      </c>
      <c r="I604" s="7"/>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row>
    <row r="605" spans="1:52" ht="126">
      <c r="A605" s="3" t="s">
        <v>765</v>
      </c>
      <c r="B605" s="3" t="s">
        <v>1026</v>
      </c>
      <c r="C605" s="3" t="str">
        <f t="shared" si="12"/>
        <v>roger stone-guccifer 2.0</v>
      </c>
      <c r="D605" s="3">
        <v>296</v>
      </c>
      <c r="E605" s="44" t="s">
        <v>1027</v>
      </c>
      <c r="F605" s="3">
        <v>2016</v>
      </c>
      <c r="G605" s="3" t="s">
        <v>714</v>
      </c>
      <c r="H605" s="3" t="s">
        <v>110</v>
      </c>
      <c r="I605" s="7"/>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row>
    <row r="606" spans="1:52" ht="126">
      <c r="A606" s="3" t="s">
        <v>1028</v>
      </c>
      <c r="B606" s="3" t="s">
        <v>765</v>
      </c>
      <c r="C606" s="3" t="str">
        <f t="shared" si="12"/>
        <v>DCLeaks-roger stone</v>
      </c>
      <c r="D606" s="3">
        <v>296</v>
      </c>
      <c r="E606" s="3" t="s">
        <v>1027</v>
      </c>
      <c r="F606" s="3">
        <v>2016</v>
      </c>
      <c r="G606" s="3" t="s">
        <v>714</v>
      </c>
      <c r="H606" s="3" t="s">
        <v>110</v>
      </c>
      <c r="I606" s="7"/>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row>
    <row r="607" spans="1:52" ht="126">
      <c r="A607" s="3" t="s">
        <v>765</v>
      </c>
      <c r="B607" s="3" t="s">
        <v>1028</v>
      </c>
      <c r="C607" s="3" t="str">
        <f t="shared" si="12"/>
        <v>roger stone-DCLeaks</v>
      </c>
      <c r="D607" s="3">
        <v>296</v>
      </c>
      <c r="E607" s="3" t="s">
        <v>1027</v>
      </c>
      <c r="F607" s="3">
        <v>2016</v>
      </c>
      <c r="G607" s="3" t="s">
        <v>1022</v>
      </c>
      <c r="H607" s="3" t="s">
        <v>110</v>
      </c>
      <c r="I607" s="7"/>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row>
    <row r="608" spans="1:52" ht="70">
      <c r="A608" s="3" t="s">
        <v>1069</v>
      </c>
      <c r="B608" s="3" t="s">
        <v>908</v>
      </c>
      <c r="C608" s="3" t="str">
        <f t="shared" si="12"/>
        <v>alex van der zwaan-rick gates</v>
      </c>
      <c r="D608" s="3">
        <v>296</v>
      </c>
      <c r="E608" s="63" t="s">
        <v>1618</v>
      </c>
      <c r="F608" s="3" t="s">
        <v>1022</v>
      </c>
      <c r="G608" s="3" t="s">
        <v>1022</v>
      </c>
      <c r="H608" s="3" t="s">
        <v>110</v>
      </c>
      <c r="I608" s="7"/>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row>
    <row r="609" spans="1:52" ht="70">
      <c r="A609" s="3" t="s">
        <v>908</v>
      </c>
      <c r="B609" s="3" t="s">
        <v>1069</v>
      </c>
      <c r="C609" s="3" t="str">
        <f t="shared" si="12"/>
        <v>rick gates-alex van der zwaan</v>
      </c>
      <c r="D609" s="3">
        <v>296</v>
      </c>
      <c r="E609" s="63" t="s">
        <v>1618</v>
      </c>
      <c r="F609" s="3" t="s">
        <v>1022</v>
      </c>
      <c r="G609" s="3" t="s">
        <v>714</v>
      </c>
      <c r="H609" s="3" t="s">
        <v>110</v>
      </c>
      <c r="I609" s="7"/>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row>
    <row r="610" spans="1:52" ht="112">
      <c r="A610" s="3" t="s">
        <v>415</v>
      </c>
      <c r="B610" s="3" t="s">
        <v>1110</v>
      </c>
      <c r="C610" s="3" t="str">
        <f t="shared" si="12"/>
        <v>konstantin kilimnik-w. samuel patten</v>
      </c>
      <c r="D610" s="3">
        <v>297</v>
      </c>
      <c r="E610" s="63" t="s">
        <v>1619</v>
      </c>
      <c r="F610" s="3">
        <v>2018</v>
      </c>
      <c r="G610" s="3" t="s">
        <v>714</v>
      </c>
      <c r="H610" s="3" t="s">
        <v>110</v>
      </c>
      <c r="I610" s="7"/>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row>
    <row r="611" spans="1:52" ht="56">
      <c r="A611" s="3" t="s">
        <v>1030</v>
      </c>
      <c r="B611" s="3" t="s">
        <v>276</v>
      </c>
      <c r="C611" s="3" t="str">
        <f t="shared" si="12"/>
        <v>nastya rybka-oleg deripaska</v>
      </c>
      <c r="D611" s="3">
        <v>307</v>
      </c>
      <c r="E611" s="63" t="s">
        <v>1620</v>
      </c>
      <c r="F611" s="3">
        <v>2018</v>
      </c>
      <c r="G611" s="3" t="s">
        <v>714</v>
      </c>
      <c r="H611" s="3" t="s">
        <v>110</v>
      </c>
      <c r="I611" s="7"/>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row>
    <row r="612" spans="1:52" ht="56">
      <c r="A612" s="3" t="s">
        <v>276</v>
      </c>
      <c r="B612" s="3" t="s">
        <v>1030</v>
      </c>
      <c r="C612" s="3" t="str">
        <f t="shared" si="12"/>
        <v>oleg deripaska-nastya rybka</v>
      </c>
      <c r="D612" s="3">
        <v>307</v>
      </c>
      <c r="E612" s="63" t="s">
        <v>1620</v>
      </c>
      <c r="F612" s="3">
        <v>2018</v>
      </c>
      <c r="G612" s="3" t="s">
        <v>714</v>
      </c>
      <c r="H612" s="3" t="s">
        <v>110</v>
      </c>
      <c r="I612" s="7"/>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row>
    <row r="613" spans="1:52" ht="238">
      <c r="A613" s="3" t="s">
        <v>276</v>
      </c>
      <c r="B613" s="3" t="s">
        <v>1621</v>
      </c>
      <c r="C613" s="3" t="str">
        <f t="shared" si="12"/>
        <v>oleg deripaska-sergey eduardovich prikhodko</v>
      </c>
      <c r="D613" s="3">
        <v>307</v>
      </c>
      <c r="E613" s="63" t="s">
        <v>1622</v>
      </c>
      <c r="F613" s="3">
        <v>2016</v>
      </c>
      <c r="G613" s="3" t="s">
        <v>1623</v>
      </c>
      <c r="H613" s="3" t="s">
        <v>110</v>
      </c>
      <c r="I613" s="7"/>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row>
    <row r="614" spans="1:52" ht="238">
      <c r="A614" s="3" t="s">
        <v>1621</v>
      </c>
      <c r="B614" s="3" t="s">
        <v>276</v>
      </c>
      <c r="C614" s="3" t="str">
        <f t="shared" si="12"/>
        <v>sergey eduardovich prikhodko-oleg deripaska</v>
      </c>
      <c r="D614" s="3">
        <v>307</v>
      </c>
      <c r="E614" s="63" t="s">
        <v>1622</v>
      </c>
      <c r="F614" s="3">
        <v>2016</v>
      </c>
      <c r="G614" s="3" t="s">
        <v>1623</v>
      </c>
      <c r="H614" s="24"/>
      <c r="I614" s="7"/>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row>
    <row r="615" spans="1:52" ht="70">
      <c r="A615" s="3" t="s">
        <v>992</v>
      </c>
      <c r="B615" s="3" t="s">
        <v>1007</v>
      </c>
      <c r="C615" s="3" t="str">
        <f t="shared" si="12"/>
        <v>george nader-kirill dmitriev</v>
      </c>
      <c r="D615" s="64">
        <v>229278</v>
      </c>
      <c r="E615" s="63" t="s">
        <v>1624</v>
      </c>
      <c r="F615" s="3">
        <v>2017</v>
      </c>
      <c r="G615" s="3" t="s">
        <v>1609</v>
      </c>
      <c r="H615" s="3" t="s">
        <v>110</v>
      </c>
      <c r="I615" s="7"/>
      <c r="J615" s="3">
        <v>1</v>
      </c>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row>
    <row r="616" spans="1:52" ht="28">
      <c r="A616" s="3" t="s">
        <v>1107</v>
      </c>
      <c r="B616" s="3" t="s">
        <v>653</v>
      </c>
      <c r="C616" s="3" t="str">
        <f t="shared" si="12"/>
        <v>trump campaign-chris christie</v>
      </c>
      <c r="D616" s="3" t="s">
        <v>1625</v>
      </c>
      <c r="E616" s="63" t="s">
        <v>1626</v>
      </c>
      <c r="F616" s="3">
        <v>2016</v>
      </c>
      <c r="G616" s="3" t="s">
        <v>13</v>
      </c>
      <c r="H616" s="3" t="s">
        <v>414</v>
      </c>
      <c r="I616" s="7"/>
      <c r="J616" s="24"/>
      <c r="K616" s="3">
        <v>111</v>
      </c>
      <c r="L616" s="3" t="s">
        <v>1627</v>
      </c>
      <c r="M616" s="3" t="s">
        <v>1625</v>
      </c>
      <c r="N616" s="3" t="s">
        <v>1362</v>
      </c>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row>
    <row r="617" spans="1:52" ht="56">
      <c r="A617" s="3" t="s">
        <v>415</v>
      </c>
      <c r="B617" s="3" t="s">
        <v>86</v>
      </c>
      <c r="C617" s="3" t="str">
        <f t="shared" si="12"/>
        <v>konstantin kilimnik-paul manafort</v>
      </c>
      <c r="D617" s="44" t="s">
        <v>1628</v>
      </c>
      <c r="E617" s="63" t="s">
        <v>1629</v>
      </c>
      <c r="F617" s="3">
        <v>2016</v>
      </c>
      <c r="G617" s="3" t="s">
        <v>281</v>
      </c>
      <c r="H617" s="3" t="s">
        <v>14</v>
      </c>
      <c r="I617" s="7"/>
      <c r="J617" s="24"/>
      <c r="K617" s="24"/>
      <c r="L617" s="3" t="s">
        <v>1630</v>
      </c>
      <c r="M617" s="3" t="s">
        <v>1330</v>
      </c>
      <c r="N617" s="3" t="s">
        <v>281</v>
      </c>
      <c r="O617" s="3" t="s">
        <v>14</v>
      </c>
      <c r="P617" s="41">
        <v>60000000</v>
      </c>
      <c r="Q617" s="3">
        <v>1</v>
      </c>
      <c r="R617" s="3">
        <v>127</v>
      </c>
      <c r="S617" s="3" t="s">
        <v>1631</v>
      </c>
      <c r="T617" s="3">
        <v>2016</v>
      </c>
      <c r="U617" s="3" t="s">
        <v>13</v>
      </c>
      <c r="V617" s="3" t="s">
        <v>14</v>
      </c>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row>
    <row r="618" spans="1:52" ht="98">
      <c r="A618" s="3" t="s">
        <v>360</v>
      </c>
      <c r="B618" s="3" t="s">
        <v>491</v>
      </c>
      <c r="C618" s="3" t="str">
        <f t="shared" si="12"/>
        <v>carter page-igor sechin</v>
      </c>
      <c r="D618" s="3" t="s">
        <v>1632</v>
      </c>
      <c r="E618" s="63" t="s">
        <v>1633</v>
      </c>
      <c r="F618" s="3">
        <v>2016</v>
      </c>
      <c r="G618" s="3" t="s">
        <v>50</v>
      </c>
      <c r="H618" s="3" t="s">
        <v>14</v>
      </c>
      <c r="I618" s="41">
        <v>28000000</v>
      </c>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row>
    <row r="619" spans="1:52" ht="98">
      <c r="A619" s="3" t="s">
        <v>513</v>
      </c>
      <c r="B619" s="3" t="s">
        <v>677</v>
      </c>
      <c r="C619" s="3" t="str">
        <f t="shared" si="12"/>
        <v>james comey-congress</v>
      </c>
      <c r="D619" s="3" t="s">
        <v>1634</v>
      </c>
      <c r="E619" s="63" t="s">
        <v>1635</v>
      </c>
      <c r="F619" s="3">
        <v>2017</v>
      </c>
      <c r="G619" s="3" t="s">
        <v>13</v>
      </c>
      <c r="H619" s="3" t="s">
        <v>414</v>
      </c>
      <c r="I619" s="7"/>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row>
    <row r="620" spans="1:52" ht="182">
      <c r="A620" s="3" t="s">
        <v>370</v>
      </c>
      <c r="B620" s="3" t="s">
        <v>95</v>
      </c>
      <c r="C620" s="3" t="str">
        <f t="shared" si="12"/>
        <v>rob goldstone-donald trump jr.</v>
      </c>
      <c r="D620" s="3" t="s">
        <v>1636</v>
      </c>
      <c r="E620" s="63" t="s">
        <v>1637</v>
      </c>
      <c r="F620" s="3">
        <v>2016</v>
      </c>
      <c r="G620" s="3" t="s">
        <v>13</v>
      </c>
      <c r="H620" s="3" t="s">
        <v>110</v>
      </c>
      <c r="I620" s="7"/>
      <c r="J620" s="24"/>
      <c r="K620" s="3">
        <v>265</v>
      </c>
      <c r="L620" s="3" t="s">
        <v>1638</v>
      </c>
      <c r="M620" s="3">
        <v>2016</v>
      </c>
      <c r="N620" s="3" t="s">
        <v>420</v>
      </c>
      <c r="O620" s="3" t="s">
        <v>14</v>
      </c>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row>
    <row r="621" spans="1:52" ht="266">
      <c r="A621" s="3" t="s">
        <v>553</v>
      </c>
      <c r="B621" s="3" t="s">
        <v>557</v>
      </c>
      <c r="C621" s="3" t="str">
        <f t="shared" si="12"/>
        <v>paul erickson-rick dearborn</v>
      </c>
      <c r="D621" s="3" t="s">
        <v>1639</v>
      </c>
      <c r="E621" s="44" t="s">
        <v>1640</v>
      </c>
      <c r="F621" s="3">
        <v>2016</v>
      </c>
      <c r="G621" s="3" t="s">
        <v>13</v>
      </c>
      <c r="H621" s="3" t="s">
        <v>14</v>
      </c>
      <c r="I621" s="7"/>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row>
    <row r="622" spans="1:52" ht="224">
      <c r="A622" s="3" t="s">
        <v>95</v>
      </c>
      <c r="B622" s="3" t="s">
        <v>431</v>
      </c>
      <c r="C622" s="3" t="str">
        <f t="shared" si="12"/>
        <v>donald trump jr.-natalia veselnitskaya</v>
      </c>
      <c r="D622" s="3" t="s">
        <v>1641</v>
      </c>
      <c r="E622" s="3" t="s">
        <v>1642</v>
      </c>
      <c r="F622" s="3">
        <v>2016</v>
      </c>
      <c r="G622" s="3" t="s">
        <v>13</v>
      </c>
      <c r="H622" s="3" t="s">
        <v>110</v>
      </c>
      <c r="I622" s="7"/>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row>
    <row r="623" spans="1:52" ht="224">
      <c r="A623" s="3" t="s">
        <v>1643</v>
      </c>
      <c r="B623" s="3" t="s">
        <v>385</v>
      </c>
      <c r="C623" s="3" t="str">
        <f t="shared" si="12"/>
        <v>donald trump jr. -ike kaveladze</v>
      </c>
      <c r="D623" s="3" t="s">
        <v>1641</v>
      </c>
      <c r="E623" s="3" t="s">
        <v>1642</v>
      </c>
      <c r="F623" s="3"/>
      <c r="G623" s="3"/>
      <c r="H623" s="3"/>
      <c r="I623" s="7"/>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row>
    <row r="624" spans="1:52" ht="224">
      <c r="A624" s="3" t="s">
        <v>1643</v>
      </c>
      <c r="B624" s="3" t="s">
        <v>585</v>
      </c>
      <c r="C624" s="3" t="str">
        <f t="shared" ref="C624:C675" si="13">CONCATENATE(A624,"-",B624)</f>
        <v>donald trump jr. -rinat akhmetshin</v>
      </c>
      <c r="D624" s="3" t="s">
        <v>1641</v>
      </c>
      <c r="E624" s="3" t="s">
        <v>1642</v>
      </c>
      <c r="F624" s="3"/>
      <c r="G624" s="3"/>
      <c r="H624" s="3"/>
      <c r="I624" s="7"/>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row>
    <row r="625" spans="1:52" ht="224">
      <c r="A625" s="3" t="s">
        <v>92</v>
      </c>
      <c r="B625" s="3" t="s">
        <v>385</v>
      </c>
      <c r="C625" s="3" t="str">
        <f t="shared" si="13"/>
        <v>jared kushner-ike kaveladze</v>
      </c>
      <c r="D625" s="3" t="s">
        <v>1641</v>
      </c>
      <c r="E625" s="3" t="s">
        <v>1642</v>
      </c>
      <c r="F625" s="3"/>
      <c r="G625" s="3"/>
      <c r="H625" s="3"/>
      <c r="I625" s="7"/>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row>
    <row r="626" spans="1:52" ht="224">
      <c r="A626" s="3" t="s">
        <v>92</v>
      </c>
      <c r="B626" s="3" t="s">
        <v>585</v>
      </c>
      <c r="C626" s="3" t="str">
        <f t="shared" si="13"/>
        <v>jared kushner-rinat akhmetshin</v>
      </c>
      <c r="D626" s="3" t="s">
        <v>1641</v>
      </c>
      <c r="E626" s="3" t="s">
        <v>1642</v>
      </c>
      <c r="F626" s="3"/>
      <c r="G626" s="3"/>
      <c r="H626" s="3"/>
      <c r="I626" s="7"/>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row>
    <row r="627" spans="1:52" ht="224">
      <c r="A627" s="3" t="s">
        <v>86</v>
      </c>
      <c r="B627" s="3" t="s">
        <v>431</v>
      </c>
      <c r="C627" s="3" t="str">
        <f t="shared" si="13"/>
        <v>paul manafort-natalia veselnitskaya</v>
      </c>
      <c r="D627" s="3" t="s">
        <v>1641</v>
      </c>
      <c r="E627" s="3" t="s">
        <v>1642</v>
      </c>
      <c r="F627" s="3">
        <v>2016</v>
      </c>
      <c r="G627" s="3" t="s">
        <v>13</v>
      </c>
      <c r="H627" s="3" t="s">
        <v>110</v>
      </c>
      <c r="I627" s="7"/>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row>
    <row r="628" spans="1:52" ht="224">
      <c r="A628" s="3" t="s">
        <v>86</v>
      </c>
      <c r="B628" s="3" t="s">
        <v>385</v>
      </c>
      <c r="C628" s="3" t="str">
        <f t="shared" si="13"/>
        <v>paul manafort-ike kaveladze</v>
      </c>
      <c r="D628" s="3" t="s">
        <v>1641</v>
      </c>
      <c r="E628" s="3" t="s">
        <v>1642</v>
      </c>
      <c r="F628" s="3"/>
      <c r="G628" s="3"/>
      <c r="H628" s="3"/>
      <c r="I628" s="7"/>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row>
    <row r="629" spans="1:52" ht="224">
      <c r="A629" s="3" t="s">
        <v>86</v>
      </c>
      <c r="B629" s="3" t="s">
        <v>585</v>
      </c>
      <c r="C629" s="3" t="str">
        <f t="shared" si="13"/>
        <v>paul manafort-rinat akhmetshin</v>
      </c>
      <c r="D629" s="3" t="s">
        <v>1641</v>
      </c>
      <c r="E629" s="3" t="s">
        <v>1642</v>
      </c>
      <c r="F629" s="3"/>
      <c r="G629" s="3"/>
      <c r="H629" s="3"/>
      <c r="I629" s="7"/>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row>
    <row r="630" spans="1:52" ht="224">
      <c r="A630" s="3" t="s">
        <v>92</v>
      </c>
      <c r="B630" s="3" t="s">
        <v>431</v>
      </c>
      <c r="C630" s="3" t="str">
        <f t="shared" si="13"/>
        <v>jared kushner-natalia veselnitskaya</v>
      </c>
      <c r="D630" s="3" t="s">
        <v>1644</v>
      </c>
      <c r="E630" s="3" t="s">
        <v>1642</v>
      </c>
      <c r="F630" s="3">
        <v>2016</v>
      </c>
      <c r="G630" s="3" t="s">
        <v>13</v>
      </c>
      <c r="H630" s="3" t="s">
        <v>110</v>
      </c>
      <c r="I630" s="7"/>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row>
    <row r="631" spans="1:52" ht="332">
      <c r="A631" s="3" t="s">
        <v>8</v>
      </c>
      <c r="B631" s="3" t="s">
        <v>562</v>
      </c>
      <c r="C631" s="3" t="str">
        <f t="shared" si="13"/>
        <v>george papadopoulos-panos kammenos</v>
      </c>
      <c r="D631" s="3" t="s">
        <v>1645</v>
      </c>
      <c r="E631" s="3" t="s">
        <v>1646</v>
      </c>
      <c r="F631" s="3">
        <v>2016</v>
      </c>
      <c r="G631" s="3" t="s">
        <v>516</v>
      </c>
      <c r="H631" s="3" t="s">
        <v>110</v>
      </c>
      <c r="I631" s="7"/>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row>
    <row r="632" spans="1:52" ht="196">
      <c r="A632" s="3" t="s">
        <v>290</v>
      </c>
      <c r="B632" s="3" t="s">
        <v>573</v>
      </c>
      <c r="C632" s="3" t="str">
        <f t="shared" si="13"/>
        <v>kremlin-nigel farage</v>
      </c>
      <c r="D632" s="3" t="s">
        <v>1647</v>
      </c>
      <c r="E632" s="3" t="s">
        <v>1648</v>
      </c>
      <c r="F632" s="3">
        <v>2016</v>
      </c>
      <c r="G632" s="3" t="s">
        <v>565</v>
      </c>
      <c r="H632" s="3" t="s">
        <v>110</v>
      </c>
      <c r="I632" s="7"/>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row>
    <row r="633" spans="1:52" ht="140">
      <c r="A633" s="3" t="s">
        <v>370</v>
      </c>
      <c r="B633" s="3" t="s">
        <v>593</v>
      </c>
      <c r="C633" s="3" t="str">
        <f t="shared" si="13"/>
        <v>rob goldstone-rhona graff</v>
      </c>
      <c r="D633" s="3" t="s">
        <v>1649</v>
      </c>
      <c r="E633" s="3" t="s">
        <v>1650</v>
      </c>
      <c r="F633" s="3">
        <v>2016</v>
      </c>
      <c r="G633" s="3" t="s">
        <v>13</v>
      </c>
      <c r="H633" s="24"/>
      <c r="I633" s="7"/>
      <c r="J633" s="24"/>
      <c r="K633" s="3">
        <v>224</v>
      </c>
      <c r="L633" s="3" t="s">
        <v>1651</v>
      </c>
      <c r="M633" s="3">
        <v>2016</v>
      </c>
      <c r="N633" s="3" t="s">
        <v>13</v>
      </c>
      <c r="O633" s="3" t="s">
        <v>110</v>
      </c>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row>
    <row r="634" spans="1:52" ht="140">
      <c r="A634" s="3" t="s">
        <v>370</v>
      </c>
      <c r="B634" s="3" t="s">
        <v>598</v>
      </c>
      <c r="C634" s="3" t="str">
        <f t="shared" si="13"/>
        <v>rob goldstone-dan scavino</v>
      </c>
      <c r="D634" s="3" t="s">
        <v>1649</v>
      </c>
      <c r="E634" s="3" t="s">
        <v>1650</v>
      </c>
      <c r="F634" s="3">
        <v>2016</v>
      </c>
      <c r="G634" s="3" t="s">
        <v>13</v>
      </c>
      <c r="H634" s="24"/>
      <c r="I634" s="7"/>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row>
    <row r="635" spans="1:52" ht="56">
      <c r="A635" s="3" t="s">
        <v>451</v>
      </c>
      <c r="B635" s="3" t="s">
        <v>564</v>
      </c>
      <c r="C635" s="3" t="str">
        <f t="shared" si="13"/>
        <v>steve bannon-cambridge analytica</v>
      </c>
      <c r="D635" s="3" t="s">
        <v>1652</v>
      </c>
      <c r="E635" s="3" t="s">
        <v>1653</v>
      </c>
      <c r="F635" s="3">
        <v>2013</v>
      </c>
      <c r="G635" s="3" t="s">
        <v>13</v>
      </c>
      <c r="H635" s="3"/>
      <c r="I635" s="7"/>
      <c r="J635" s="24"/>
      <c r="K635" s="3"/>
      <c r="L635" s="3"/>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row>
    <row r="636" spans="1:52" ht="28">
      <c r="A636" s="3" t="s">
        <v>415</v>
      </c>
      <c r="B636" s="40" t="s">
        <v>276</v>
      </c>
      <c r="C636" s="3" t="str">
        <f t="shared" si="13"/>
        <v>konstantin kilimnik-oleg deripaska</v>
      </c>
      <c r="D636" s="40" t="s">
        <v>1654</v>
      </c>
      <c r="E636" s="40" t="s">
        <v>1655</v>
      </c>
      <c r="F636" s="40">
        <v>2016</v>
      </c>
      <c r="G636" s="40" t="s">
        <v>50</v>
      </c>
      <c r="H636" s="40" t="s">
        <v>14</v>
      </c>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row>
    <row r="637" spans="1:52" ht="112">
      <c r="A637" s="3" t="s">
        <v>245</v>
      </c>
      <c r="B637" s="44" t="s">
        <v>56</v>
      </c>
      <c r="C637" s="3" t="str">
        <f t="shared" si="13"/>
        <v>bayrock group-donald trump</v>
      </c>
      <c r="D637" s="44" t="s">
        <v>1656</v>
      </c>
      <c r="E637" s="44" t="s">
        <v>1657</v>
      </c>
      <c r="F637" s="44">
        <v>2006</v>
      </c>
      <c r="G637" s="44" t="s">
        <v>13</v>
      </c>
      <c r="H637" s="44" t="s">
        <v>14</v>
      </c>
      <c r="I637" s="41"/>
      <c r="J637" s="44"/>
      <c r="K637" s="44"/>
      <c r="L637" s="44" t="s">
        <v>208</v>
      </c>
      <c r="M637" s="44"/>
      <c r="N637" s="44"/>
      <c r="O637" s="44"/>
      <c r="P637" s="3"/>
      <c r="Q637" s="3"/>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row>
    <row r="638" spans="1:52" ht="42">
      <c r="A638" s="3" t="s">
        <v>603</v>
      </c>
      <c r="B638" s="3" t="s">
        <v>941</v>
      </c>
      <c r="C638" s="3" t="str">
        <f t="shared" si="13"/>
        <v>michael flynn-peter w. smith</v>
      </c>
      <c r="D638" s="3" t="s">
        <v>1658</v>
      </c>
      <c r="E638" s="3" t="s">
        <v>1659</v>
      </c>
      <c r="F638" s="3">
        <v>2016</v>
      </c>
      <c r="G638" s="3" t="s">
        <v>13</v>
      </c>
      <c r="H638" s="3" t="s">
        <v>14</v>
      </c>
      <c r="I638" s="7"/>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row>
    <row r="639" spans="1:52" ht="42">
      <c r="A639" s="3" t="s">
        <v>941</v>
      </c>
      <c r="B639" s="3" t="s">
        <v>603</v>
      </c>
      <c r="C639" s="3" t="str">
        <f t="shared" si="13"/>
        <v>peter w. smith-michael flynn</v>
      </c>
      <c r="D639" s="3" t="s">
        <v>1658</v>
      </c>
      <c r="E639" s="3" t="s">
        <v>1659</v>
      </c>
      <c r="F639" s="3">
        <v>2016</v>
      </c>
      <c r="G639" s="3" t="s">
        <v>13</v>
      </c>
      <c r="H639" s="3" t="s">
        <v>14</v>
      </c>
      <c r="I639" s="7"/>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row>
    <row r="640" spans="1:52" ht="42">
      <c r="A640" s="3" t="s">
        <v>941</v>
      </c>
      <c r="B640" s="3" t="s">
        <v>451</v>
      </c>
      <c r="C640" s="3" t="str">
        <f t="shared" si="13"/>
        <v>peter w. smith-steve bannon</v>
      </c>
      <c r="D640" s="3" t="s">
        <v>1658</v>
      </c>
      <c r="E640" s="3" t="s">
        <v>1660</v>
      </c>
      <c r="F640" s="3">
        <v>2016</v>
      </c>
      <c r="G640" s="3" t="s">
        <v>13</v>
      </c>
      <c r="H640" s="3" t="s">
        <v>14</v>
      </c>
      <c r="I640" s="7"/>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row>
    <row r="641" spans="1:52" ht="42">
      <c r="A641" s="3" t="s">
        <v>941</v>
      </c>
      <c r="B641" s="3" t="s">
        <v>1096</v>
      </c>
      <c r="C641" s="3" t="str">
        <f t="shared" si="13"/>
        <v>peter w. smith-kellyanne conway</v>
      </c>
      <c r="D641" s="3" t="s">
        <v>1658</v>
      </c>
      <c r="E641" s="3" t="s">
        <v>1661</v>
      </c>
      <c r="F641" s="3">
        <v>2016</v>
      </c>
      <c r="G641" s="3" t="s">
        <v>13</v>
      </c>
      <c r="H641" s="3" t="s">
        <v>14</v>
      </c>
      <c r="I641" s="7"/>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row>
    <row r="642" spans="1:52" ht="42">
      <c r="A642" s="3" t="s">
        <v>941</v>
      </c>
      <c r="B642" s="3" t="s">
        <v>487</v>
      </c>
      <c r="C642" s="3" t="str">
        <f t="shared" si="13"/>
        <v>peter w. smith-sam clovis</v>
      </c>
      <c r="D642" s="3" t="s">
        <v>1658</v>
      </c>
      <c r="E642" s="3" t="s">
        <v>1662</v>
      </c>
      <c r="F642" s="3">
        <v>2016</v>
      </c>
      <c r="G642" s="3" t="s">
        <v>13</v>
      </c>
      <c r="H642" s="3" t="s">
        <v>14</v>
      </c>
      <c r="I642" s="7"/>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row>
    <row r="643" spans="1:52" ht="42">
      <c r="A643" s="3" t="s">
        <v>487</v>
      </c>
      <c r="B643" s="3" t="s">
        <v>941</v>
      </c>
      <c r="C643" s="3" t="str">
        <f t="shared" si="13"/>
        <v>sam clovis-peter w. smith</v>
      </c>
      <c r="D643" s="3" t="s">
        <v>1658</v>
      </c>
      <c r="E643" s="3" t="s">
        <v>1663</v>
      </c>
      <c r="F643" s="3">
        <v>2016</v>
      </c>
      <c r="G643" s="3" t="s">
        <v>13</v>
      </c>
      <c r="H643" s="3" t="s">
        <v>14</v>
      </c>
      <c r="I643" s="7"/>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row>
    <row r="644" spans="1:52" ht="42">
      <c r="A644" s="3" t="s">
        <v>451</v>
      </c>
      <c r="B644" s="3" t="s">
        <v>941</v>
      </c>
      <c r="C644" s="3" t="str">
        <f t="shared" si="13"/>
        <v>steve bannon-peter w. smith</v>
      </c>
      <c r="D644" s="3" t="s">
        <v>1658</v>
      </c>
      <c r="E644" s="3" t="s">
        <v>1660</v>
      </c>
      <c r="F644" s="3">
        <v>2016</v>
      </c>
      <c r="G644" s="3" t="s">
        <v>13</v>
      </c>
      <c r="H644" s="3" t="s">
        <v>14</v>
      </c>
      <c r="I644" s="7"/>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row>
    <row r="645" spans="1:52" ht="42">
      <c r="A645" s="3" t="s">
        <v>1096</v>
      </c>
      <c r="B645" s="3" t="s">
        <v>941</v>
      </c>
      <c r="C645" s="3" t="str">
        <f t="shared" si="13"/>
        <v>kellyanne conway-peter w. smith</v>
      </c>
      <c r="D645" s="3" t="s">
        <v>1658</v>
      </c>
      <c r="E645" s="3" t="s">
        <v>1661</v>
      </c>
      <c r="F645" s="3">
        <v>2016</v>
      </c>
      <c r="G645" s="3" t="s">
        <v>13</v>
      </c>
      <c r="H645" s="3" t="s">
        <v>14</v>
      </c>
      <c r="I645" s="7"/>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row>
    <row r="646" spans="1:52" ht="28">
      <c r="A646" s="3" t="s">
        <v>8</v>
      </c>
      <c r="B646" s="3" t="s">
        <v>945</v>
      </c>
      <c r="C646" s="3" t="str">
        <f t="shared" si="13"/>
        <v>george papadopoulos-interfax</v>
      </c>
      <c r="D646" s="3" t="s">
        <v>1664</v>
      </c>
      <c r="E646" s="40" t="s">
        <v>946</v>
      </c>
      <c r="F646" s="3">
        <v>2016</v>
      </c>
      <c r="G646" s="3" t="s">
        <v>50</v>
      </c>
      <c r="H646" s="24"/>
      <c r="I646" s="7"/>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row>
    <row r="647" spans="1:52" ht="28">
      <c r="A647" s="3" t="s">
        <v>945</v>
      </c>
      <c r="B647" s="3" t="s">
        <v>8</v>
      </c>
      <c r="C647" s="3" t="str">
        <f t="shared" si="13"/>
        <v>interfax-george papadopoulos</v>
      </c>
      <c r="D647" s="3" t="s">
        <v>1664</v>
      </c>
      <c r="E647" s="2" t="s">
        <v>946</v>
      </c>
      <c r="F647" s="3">
        <v>2016</v>
      </c>
      <c r="G647" s="3" t="s">
        <v>50</v>
      </c>
      <c r="H647" s="24"/>
      <c r="I647" s="7"/>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row>
    <row r="648" spans="1:52" ht="42">
      <c r="A648" s="3" t="s">
        <v>56</v>
      </c>
      <c r="B648" s="3" t="s">
        <v>238</v>
      </c>
      <c r="C648" s="3" t="str">
        <f t="shared" si="13"/>
        <v>donald trump-trump international beach resort</v>
      </c>
      <c r="D648" s="3" t="s">
        <v>1665</v>
      </c>
      <c r="E648" s="44" t="s">
        <v>1666</v>
      </c>
      <c r="F648" s="3">
        <v>2008</v>
      </c>
      <c r="G648" s="3" t="s">
        <v>13</v>
      </c>
      <c r="H648" s="3" t="s">
        <v>14</v>
      </c>
      <c r="I648" s="7"/>
      <c r="J648" s="24"/>
      <c r="K648" s="3"/>
      <c r="L648" s="3" t="s">
        <v>208</v>
      </c>
      <c r="M648" s="3"/>
      <c r="N648" s="3"/>
      <c r="O648" s="3"/>
      <c r="P648" s="3"/>
      <c r="Q648" s="3"/>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row>
    <row r="649" spans="1:52" ht="42">
      <c r="A649" s="3" t="s">
        <v>98</v>
      </c>
      <c r="B649" s="3" t="s">
        <v>238</v>
      </c>
      <c r="C649" s="3" t="str">
        <f t="shared" si="13"/>
        <v>anonymous_1_19_2-trump international beach resort</v>
      </c>
      <c r="D649" s="3" t="s">
        <v>1665</v>
      </c>
      <c r="E649" s="3" t="s">
        <v>1666</v>
      </c>
      <c r="F649" s="3">
        <v>2010</v>
      </c>
      <c r="G649" s="3" t="s">
        <v>13</v>
      </c>
      <c r="H649" s="3" t="s">
        <v>14</v>
      </c>
      <c r="I649" s="7"/>
      <c r="J649" s="24"/>
      <c r="K649" s="3"/>
      <c r="L649" s="3" t="s">
        <v>208</v>
      </c>
      <c r="M649" s="3"/>
      <c r="N649" s="3"/>
      <c r="O649" s="3"/>
      <c r="P649" s="3"/>
      <c r="Q649" s="3"/>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row>
    <row r="650" spans="1:52" ht="70">
      <c r="A650" s="3" t="s">
        <v>95</v>
      </c>
      <c r="B650" s="3" t="s">
        <v>992</v>
      </c>
      <c r="C650" s="3" t="str">
        <f t="shared" si="13"/>
        <v>donald trump jr.-george nader</v>
      </c>
      <c r="D650" s="3" t="s">
        <v>1667</v>
      </c>
      <c r="E650" s="3" t="s">
        <v>1668</v>
      </c>
      <c r="F650" s="3">
        <v>2016</v>
      </c>
      <c r="G650" s="3" t="s">
        <v>1334</v>
      </c>
      <c r="H650" s="3" t="s">
        <v>414</v>
      </c>
      <c r="I650" s="7"/>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row>
    <row r="651" spans="1:52" ht="70">
      <c r="A651" s="3" t="s">
        <v>992</v>
      </c>
      <c r="B651" s="3" t="s">
        <v>95</v>
      </c>
      <c r="C651" s="3" t="str">
        <f t="shared" si="13"/>
        <v>george nader-donald trump jr.</v>
      </c>
      <c r="D651" s="3" t="s">
        <v>1667</v>
      </c>
      <c r="E651" s="3" t="s">
        <v>1668</v>
      </c>
      <c r="F651" s="3">
        <v>2016</v>
      </c>
      <c r="G651" s="3" t="s">
        <v>1334</v>
      </c>
      <c r="H651" s="3" t="s">
        <v>414</v>
      </c>
      <c r="I651" s="7"/>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row>
    <row r="652" spans="1:52" ht="98">
      <c r="A652" s="3" t="s">
        <v>95</v>
      </c>
      <c r="B652" s="3" t="s">
        <v>899</v>
      </c>
      <c r="C652" s="3" t="str">
        <f t="shared" si="13"/>
        <v>donald trump jr.-joel zamel</v>
      </c>
      <c r="D652" s="3" t="s">
        <v>1667</v>
      </c>
      <c r="E652" s="3" t="s">
        <v>1669</v>
      </c>
      <c r="F652" s="3">
        <v>2016</v>
      </c>
      <c r="G652" s="3" t="s">
        <v>1334</v>
      </c>
      <c r="H652" s="3" t="s">
        <v>414</v>
      </c>
      <c r="I652" s="7"/>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row>
    <row r="653" spans="1:52" ht="98">
      <c r="A653" s="3" t="s">
        <v>899</v>
      </c>
      <c r="B653" s="3" t="s">
        <v>95</v>
      </c>
      <c r="C653" s="3" t="str">
        <f t="shared" si="13"/>
        <v>joel zamel-donald trump jr.</v>
      </c>
      <c r="D653" s="3" t="s">
        <v>1667</v>
      </c>
      <c r="E653" s="3" t="s">
        <v>1669</v>
      </c>
      <c r="F653" s="3">
        <v>2016</v>
      </c>
      <c r="G653" s="3" t="s">
        <v>1334</v>
      </c>
      <c r="H653" s="3" t="s">
        <v>414</v>
      </c>
      <c r="I653" s="7"/>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row>
    <row r="654" spans="1:52" ht="98">
      <c r="A654" s="3" t="s">
        <v>442</v>
      </c>
      <c r="B654" s="3" t="s">
        <v>1007</v>
      </c>
      <c r="C654" s="3" t="str">
        <f t="shared" si="13"/>
        <v>erik prince-kirill dmitriev</v>
      </c>
      <c r="D654" s="3" t="s">
        <v>1670</v>
      </c>
      <c r="E654" s="3" t="s">
        <v>1671</v>
      </c>
      <c r="F654" s="3">
        <v>2017</v>
      </c>
      <c r="G654" s="3" t="s">
        <v>1609</v>
      </c>
      <c r="H654" s="3" t="s">
        <v>110</v>
      </c>
      <c r="I654" s="7"/>
      <c r="J654" s="3">
        <v>1</v>
      </c>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row>
    <row r="655" spans="1:52" ht="98">
      <c r="A655" s="3" t="s">
        <v>1007</v>
      </c>
      <c r="B655" s="3" t="s">
        <v>442</v>
      </c>
      <c r="C655" s="3" t="str">
        <f t="shared" si="13"/>
        <v>kirill dmitriev-erik prince</v>
      </c>
      <c r="D655" s="3" t="s">
        <v>1670</v>
      </c>
      <c r="E655" s="3" t="s">
        <v>1671</v>
      </c>
      <c r="F655" s="3">
        <v>2017</v>
      </c>
      <c r="G655" s="3" t="s">
        <v>1609</v>
      </c>
      <c r="H655" s="3" t="s">
        <v>110</v>
      </c>
      <c r="I655" s="7"/>
      <c r="J655" s="3">
        <v>1</v>
      </c>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row>
    <row r="656" spans="1:52" ht="98">
      <c r="A656" s="3" t="s">
        <v>603</v>
      </c>
      <c r="B656" s="3" t="s">
        <v>423</v>
      </c>
      <c r="C656" s="3" t="str">
        <f t="shared" si="13"/>
        <v>michael flynn-sergey kislyak</v>
      </c>
      <c r="D656" s="3" t="s">
        <v>1672</v>
      </c>
      <c r="E656" s="3" t="s">
        <v>1673</v>
      </c>
      <c r="F656" s="3">
        <v>2016</v>
      </c>
      <c r="G656" s="3" t="s">
        <v>13</v>
      </c>
      <c r="H656" s="3" t="s">
        <v>14</v>
      </c>
      <c r="I656" s="7"/>
      <c r="J656" s="24"/>
      <c r="K656" s="3">
        <v>246</v>
      </c>
      <c r="L656" s="3" t="s">
        <v>1674</v>
      </c>
      <c r="M656" s="3">
        <v>2016</v>
      </c>
      <c r="N656" s="3" t="s">
        <v>13</v>
      </c>
      <c r="O656" s="3" t="s">
        <v>14</v>
      </c>
      <c r="P656" s="24"/>
      <c r="Q656" s="24"/>
      <c r="R656" s="3">
        <v>223</v>
      </c>
      <c r="S656" s="3" t="s">
        <v>1675</v>
      </c>
      <c r="T656" s="3">
        <v>2016</v>
      </c>
      <c r="U656" s="3" t="s">
        <v>13</v>
      </c>
      <c r="V656" s="3" t="s">
        <v>414</v>
      </c>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row>
    <row r="657" spans="1:52" ht="42">
      <c r="A657" s="3" t="s">
        <v>423</v>
      </c>
      <c r="B657" s="3" t="s">
        <v>603</v>
      </c>
      <c r="C657" s="3" t="str">
        <f t="shared" si="13"/>
        <v>sergey kislyak-michael flynn</v>
      </c>
      <c r="D657" s="3" t="s">
        <v>1672</v>
      </c>
      <c r="E657" s="3" t="s">
        <v>1673</v>
      </c>
      <c r="F657" s="3">
        <v>2016</v>
      </c>
      <c r="G657" s="3" t="s">
        <v>13</v>
      </c>
      <c r="H657" s="3" t="s">
        <v>14</v>
      </c>
      <c r="I657" s="7"/>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row>
    <row r="658" spans="1:52" ht="28">
      <c r="A658" s="3" t="s">
        <v>56</v>
      </c>
      <c r="B658" s="3" t="s">
        <v>198</v>
      </c>
      <c r="C658" s="3" t="str">
        <f t="shared" si="13"/>
        <v>donald trump-michael cohen</v>
      </c>
      <c r="D658" s="3"/>
      <c r="E658" s="3" t="s">
        <v>1676</v>
      </c>
      <c r="F658" s="3">
        <v>2006</v>
      </c>
      <c r="G658" s="3" t="s">
        <v>13</v>
      </c>
      <c r="H658" s="3" t="s">
        <v>14</v>
      </c>
      <c r="I658" s="7"/>
      <c r="J658" s="24"/>
      <c r="K658" s="3">
        <v>44</v>
      </c>
      <c r="L658" s="3" t="s">
        <v>1677</v>
      </c>
      <c r="M658" s="3">
        <v>2013</v>
      </c>
      <c r="N658" s="3" t="s">
        <v>13</v>
      </c>
      <c r="O658" s="3" t="s">
        <v>14</v>
      </c>
      <c r="P658" s="3"/>
      <c r="Q658" s="3"/>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row>
    <row r="659" spans="1:52" ht="42">
      <c r="A659" s="3" t="s">
        <v>86</v>
      </c>
      <c r="B659" s="3" t="s">
        <v>56</v>
      </c>
      <c r="C659" s="3" t="str">
        <f t="shared" si="13"/>
        <v>paul manafort-donald trump</v>
      </c>
      <c r="D659" s="3"/>
      <c r="E659" s="3" t="s">
        <v>1678</v>
      </c>
      <c r="F659" s="3">
        <v>2016</v>
      </c>
      <c r="G659" s="3" t="s">
        <v>13</v>
      </c>
      <c r="H659" s="3" t="s">
        <v>53</v>
      </c>
      <c r="I659" s="7"/>
      <c r="J659" s="24"/>
      <c r="K659" s="3">
        <v>107</v>
      </c>
      <c r="L659" s="3" t="s">
        <v>1679</v>
      </c>
      <c r="M659" s="3">
        <v>2017</v>
      </c>
      <c r="N659" s="3" t="s">
        <v>1362</v>
      </c>
      <c r="O659" s="3" t="s">
        <v>414</v>
      </c>
      <c r="P659" s="3"/>
      <c r="Q659" s="3"/>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row>
    <row r="660" spans="1:52" ht="42">
      <c r="A660" s="3" t="s">
        <v>360</v>
      </c>
      <c r="B660" s="3" t="s">
        <v>290</v>
      </c>
      <c r="C660" s="3" t="str">
        <f t="shared" si="13"/>
        <v>carter page-kremlin</v>
      </c>
      <c r="D660" s="24"/>
      <c r="E660" s="3" t="s">
        <v>1680</v>
      </c>
      <c r="F660" s="3">
        <v>2013</v>
      </c>
      <c r="G660" s="3" t="s">
        <v>13</v>
      </c>
      <c r="H660" s="3" t="s">
        <v>414</v>
      </c>
      <c r="I660" s="7"/>
      <c r="J660" s="24"/>
      <c r="K660" s="3">
        <v>178</v>
      </c>
      <c r="L660" s="3" t="s">
        <v>1681</v>
      </c>
      <c r="M660" s="3">
        <v>2016</v>
      </c>
      <c r="N660" s="3" t="s">
        <v>50</v>
      </c>
      <c r="O660" s="3" t="s">
        <v>14</v>
      </c>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row>
    <row r="661" spans="1:52" ht="42">
      <c r="A661" s="3" t="s">
        <v>92</v>
      </c>
      <c r="B661" s="3" t="s">
        <v>56</v>
      </c>
      <c r="C661" s="3" t="str">
        <f t="shared" si="13"/>
        <v>jared kushner-donald trump</v>
      </c>
      <c r="D661" s="3"/>
      <c r="E661" s="3" t="s">
        <v>1682</v>
      </c>
      <c r="F661" s="3">
        <v>2005</v>
      </c>
      <c r="G661" s="3" t="s">
        <v>13</v>
      </c>
      <c r="H661" s="3" t="s">
        <v>597</v>
      </c>
      <c r="I661" s="7"/>
      <c r="J661" s="24"/>
      <c r="K661" s="3"/>
      <c r="L661" s="3" t="s">
        <v>208</v>
      </c>
      <c r="M661" s="3"/>
      <c r="N661" s="3"/>
      <c r="O661" s="3"/>
      <c r="P661" s="3"/>
      <c r="Q661" s="3"/>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row>
    <row r="662" spans="1:52" ht="42">
      <c r="A662" s="3" t="s">
        <v>56</v>
      </c>
      <c r="B662" s="3" t="s">
        <v>92</v>
      </c>
      <c r="C662" s="3" t="str">
        <f t="shared" si="13"/>
        <v>donald trump-jared kushner</v>
      </c>
      <c r="D662" s="3"/>
      <c r="E662" s="3" t="s">
        <v>1682</v>
      </c>
      <c r="F662" s="3">
        <v>2005</v>
      </c>
      <c r="G662" s="3" t="s">
        <v>13</v>
      </c>
      <c r="H662" s="3" t="s">
        <v>597</v>
      </c>
      <c r="I662" s="7"/>
      <c r="J662" s="24"/>
      <c r="K662" s="3"/>
      <c r="L662" s="3" t="s">
        <v>208</v>
      </c>
      <c r="M662" s="3"/>
      <c r="N662" s="3"/>
      <c r="O662" s="3"/>
      <c r="P662" s="3"/>
      <c r="Q662" s="3"/>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row>
    <row r="663" spans="1:52" ht="28">
      <c r="A663" s="3" t="s">
        <v>92</v>
      </c>
      <c r="B663" s="3" t="s">
        <v>82</v>
      </c>
      <c r="C663" s="3" t="str">
        <f t="shared" si="13"/>
        <v>jared kushner-ivanka trump</v>
      </c>
      <c r="D663" s="3"/>
      <c r="E663" s="3" t="s">
        <v>1683</v>
      </c>
      <c r="F663" s="3">
        <v>2005</v>
      </c>
      <c r="G663" s="3" t="s">
        <v>13</v>
      </c>
      <c r="H663" s="3" t="s">
        <v>597</v>
      </c>
      <c r="I663" s="7"/>
      <c r="J663" s="24"/>
      <c r="K663" s="3"/>
      <c r="L663" s="3" t="s">
        <v>208</v>
      </c>
      <c r="M663" s="3"/>
      <c r="N663" s="3"/>
      <c r="O663" s="3"/>
      <c r="P663" s="3"/>
      <c r="Q663" s="3"/>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row>
    <row r="664" spans="1:52" ht="28">
      <c r="A664" s="3" t="s">
        <v>82</v>
      </c>
      <c r="B664" s="3" t="s">
        <v>92</v>
      </c>
      <c r="C664" s="3" t="str">
        <f t="shared" si="13"/>
        <v>ivanka trump-jared kushner</v>
      </c>
      <c r="D664" s="3"/>
      <c r="E664" s="3" t="s">
        <v>1683</v>
      </c>
      <c r="F664" s="3">
        <v>2005</v>
      </c>
      <c r="G664" s="3" t="s">
        <v>13</v>
      </c>
      <c r="H664" s="3" t="s">
        <v>597</v>
      </c>
      <c r="I664" s="7"/>
      <c r="J664" s="3"/>
      <c r="K664" s="3"/>
      <c r="L664" s="3" t="s">
        <v>208</v>
      </c>
      <c r="M664" s="3"/>
      <c r="N664" s="3"/>
      <c r="O664" s="3"/>
      <c r="P664" s="3"/>
      <c r="Q664" s="3"/>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row>
    <row r="665" spans="1:52" ht="28">
      <c r="A665" s="3" t="s">
        <v>198</v>
      </c>
      <c r="B665" s="3" t="s">
        <v>56</v>
      </c>
      <c r="C665" s="3" t="str">
        <f t="shared" si="13"/>
        <v>michael cohen-donald trump</v>
      </c>
      <c r="D665" s="3"/>
      <c r="E665" s="3" t="s">
        <v>1676</v>
      </c>
      <c r="F665" s="3">
        <v>2006</v>
      </c>
      <c r="G665" s="3" t="s">
        <v>13</v>
      </c>
      <c r="H665" s="3" t="s">
        <v>14</v>
      </c>
      <c r="I665" s="7"/>
      <c r="J665" s="3"/>
      <c r="K665" s="3"/>
      <c r="L665" s="3" t="s">
        <v>208</v>
      </c>
      <c r="M665" s="3"/>
      <c r="N665" s="3"/>
      <c r="O665" s="3"/>
      <c r="P665" s="3"/>
      <c r="Q665" s="3"/>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row>
    <row r="666" spans="1:52" ht="42">
      <c r="A666" s="3" t="s">
        <v>56</v>
      </c>
      <c r="B666" s="3" t="s">
        <v>130</v>
      </c>
      <c r="C666" s="3" t="str">
        <f t="shared" si="13"/>
        <v>donald trump-trump organization</v>
      </c>
      <c r="D666" s="3"/>
      <c r="E666" s="3" t="s">
        <v>1684</v>
      </c>
      <c r="F666" s="3">
        <v>1973</v>
      </c>
      <c r="G666" s="3" t="s">
        <v>13</v>
      </c>
      <c r="H666" s="3" t="s">
        <v>14</v>
      </c>
      <c r="I666" s="7"/>
      <c r="J666" s="24"/>
      <c r="K666" s="24"/>
      <c r="L666" s="42" t="s">
        <v>208</v>
      </c>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row>
    <row r="667" spans="1:52" ht="28">
      <c r="A667" s="3" t="s">
        <v>56</v>
      </c>
      <c r="B667" s="3" t="s">
        <v>227</v>
      </c>
      <c r="C667" s="3" t="str">
        <f t="shared" si="13"/>
        <v>donald trump-trump soho</v>
      </c>
      <c r="D667" s="3"/>
      <c r="E667" s="3" t="s">
        <v>1685</v>
      </c>
      <c r="F667" s="3">
        <v>2008</v>
      </c>
      <c r="G667" s="3" t="s">
        <v>13</v>
      </c>
      <c r="H667" s="3" t="s">
        <v>14</v>
      </c>
      <c r="I667" s="7"/>
      <c r="J667" s="24"/>
      <c r="K667" s="3"/>
      <c r="L667" s="3" t="s">
        <v>208</v>
      </c>
      <c r="M667" s="3"/>
      <c r="N667" s="3"/>
      <c r="O667" s="3"/>
      <c r="P667" s="3"/>
      <c r="Q667" s="3"/>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row>
    <row r="668" spans="1:52" ht="28">
      <c r="A668" s="3" t="s">
        <v>213</v>
      </c>
      <c r="B668" s="3" t="s">
        <v>263</v>
      </c>
      <c r="C668" s="3" t="str">
        <f t="shared" si="13"/>
        <v>robert mueller-federal bureau of investigation</v>
      </c>
      <c r="D668" s="3"/>
      <c r="E668" s="3" t="s">
        <v>1686</v>
      </c>
      <c r="F668" s="3">
        <v>2001</v>
      </c>
      <c r="G668" s="3" t="s">
        <v>13</v>
      </c>
      <c r="H668" s="3" t="s">
        <v>14</v>
      </c>
      <c r="I668" s="7"/>
      <c r="J668" s="24"/>
      <c r="K668" s="3"/>
      <c r="L668" s="3" t="s">
        <v>208</v>
      </c>
      <c r="M668" s="3"/>
      <c r="N668" s="3"/>
      <c r="O668" s="3"/>
      <c r="P668" s="3"/>
      <c r="Q668" s="3"/>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row>
    <row r="669" spans="1:52" ht="28">
      <c r="A669" s="3" t="s">
        <v>130</v>
      </c>
      <c r="B669" s="3" t="s">
        <v>240</v>
      </c>
      <c r="C669" s="3" t="str">
        <f t="shared" si="13"/>
        <v>trump organization-trump palace</v>
      </c>
      <c r="D669" s="3"/>
      <c r="E669" s="3" t="s">
        <v>1687</v>
      </c>
      <c r="F669" s="3">
        <v>1991</v>
      </c>
      <c r="G669" s="3" t="s">
        <v>13</v>
      </c>
      <c r="H669" s="3" t="s">
        <v>14</v>
      </c>
      <c r="I669" s="7"/>
      <c r="J669" s="24"/>
      <c r="K669" s="3"/>
      <c r="L669" s="3" t="s">
        <v>208</v>
      </c>
      <c r="M669" s="3"/>
      <c r="N669" s="3"/>
      <c r="O669" s="3"/>
      <c r="P669" s="3"/>
      <c r="Q669" s="3"/>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row>
    <row r="670" spans="1:52" ht="28">
      <c r="A670" s="3" t="s">
        <v>130</v>
      </c>
      <c r="B670" s="3" t="s">
        <v>242</v>
      </c>
      <c r="C670" s="3" t="str">
        <f t="shared" si="13"/>
        <v>trump organization-trump royale</v>
      </c>
      <c r="D670" s="3"/>
      <c r="E670" s="3" t="s">
        <v>1688</v>
      </c>
      <c r="F670" s="3">
        <v>2008</v>
      </c>
      <c r="G670" s="3" t="s">
        <v>13</v>
      </c>
      <c r="H670" s="3" t="s">
        <v>14</v>
      </c>
      <c r="I670" s="7"/>
      <c r="J670" s="24"/>
      <c r="K670" s="3"/>
      <c r="L670" s="3" t="s">
        <v>208</v>
      </c>
      <c r="M670" s="3"/>
      <c r="N670" s="3"/>
      <c r="O670" s="3"/>
      <c r="P670" s="3"/>
      <c r="Q670" s="3"/>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row>
    <row r="671" spans="1:52" ht="28">
      <c r="A671" s="3" t="s">
        <v>130</v>
      </c>
      <c r="B671" s="3" t="s">
        <v>243</v>
      </c>
      <c r="C671" s="3" t="str">
        <f t="shared" si="13"/>
        <v>trump organization-trump hollywood</v>
      </c>
      <c r="D671" s="3"/>
      <c r="E671" s="3" t="s">
        <v>1689</v>
      </c>
      <c r="F671" s="3">
        <v>2009</v>
      </c>
      <c r="G671" s="3" t="s">
        <v>13</v>
      </c>
      <c r="H671" s="3" t="s">
        <v>14</v>
      </c>
      <c r="I671" s="7"/>
      <c r="J671" s="24"/>
      <c r="K671" s="3"/>
      <c r="L671" s="3" t="s">
        <v>208</v>
      </c>
      <c r="M671" s="3"/>
      <c r="N671" s="3"/>
      <c r="O671" s="3"/>
      <c r="P671" s="3"/>
      <c r="Q671" s="3"/>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row>
    <row r="672" spans="1:52" ht="14">
      <c r="A672" s="3" t="s">
        <v>56</v>
      </c>
      <c r="B672" s="3" t="s">
        <v>308</v>
      </c>
      <c r="C672" s="3" t="str">
        <f t="shared" si="13"/>
        <v>donald trump-artem klyushin</v>
      </c>
      <c r="D672" s="24"/>
      <c r="E672" s="48" t="s">
        <v>1690</v>
      </c>
      <c r="F672" s="3">
        <v>2013</v>
      </c>
      <c r="G672" s="3" t="s">
        <v>50</v>
      </c>
      <c r="H672" s="3" t="s">
        <v>14</v>
      </c>
      <c r="I672" s="7"/>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row>
    <row r="673" spans="1:52" ht="42">
      <c r="A673" s="3" t="s">
        <v>553</v>
      </c>
      <c r="B673" s="3" t="s">
        <v>1691</v>
      </c>
      <c r="C673" s="3" t="str">
        <f t="shared" si="13"/>
        <v xml:space="preserve">paul erickson-bridges, llc. </v>
      </c>
      <c r="D673" s="63">
        <v>81</v>
      </c>
      <c r="E673" s="3" t="s">
        <v>1692</v>
      </c>
      <c r="F673" s="24"/>
      <c r="G673" s="24"/>
      <c r="H673" s="24"/>
      <c r="I673" s="7"/>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row>
    <row r="674" spans="1:52" ht="28">
      <c r="A674" s="3" t="s">
        <v>553</v>
      </c>
      <c r="B674" s="3" t="s">
        <v>740</v>
      </c>
      <c r="C674" s="3" t="str">
        <f t="shared" si="13"/>
        <v>paul erickson-david keene</v>
      </c>
      <c r="D674" s="63">
        <v>82</v>
      </c>
      <c r="E674" s="63" t="s">
        <v>1693</v>
      </c>
      <c r="F674" s="3">
        <v>2013</v>
      </c>
      <c r="G674" s="3" t="s">
        <v>13</v>
      </c>
      <c r="H674" s="3" t="s">
        <v>14</v>
      </c>
      <c r="I674" s="7"/>
      <c r="J674" s="24"/>
      <c r="K674" s="3"/>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row>
    <row r="675" spans="1:52" ht="140">
      <c r="A675" s="3" t="s">
        <v>623</v>
      </c>
      <c r="B675" s="3" t="s">
        <v>56</v>
      </c>
      <c r="C675" s="3" t="str">
        <f t="shared" si="13"/>
        <v>wikileaks-donald trump</v>
      </c>
      <c r="D675" s="63">
        <v>199</v>
      </c>
      <c r="E675" s="63" t="s">
        <v>1694</v>
      </c>
      <c r="F675" s="3">
        <v>2016</v>
      </c>
      <c r="G675" s="24"/>
      <c r="H675" s="3" t="s">
        <v>110</v>
      </c>
      <c r="I675" s="7"/>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row>
    <row r="676" spans="1:52" ht="28">
      <c r="A676" s="3" t="s">
        <v>1096</v>
      </c>
      <c r="B676" s="3" t="s">
        <v>1107</v>
      </c>
      <c r="C676" s="3" t="s">
        <v>1695</v>
      </c>
      <c r="D676" s="3"/>
      <c r="E676" s="3" t="s">
        <v>1696</v>
      </c>
      <c r="F676" s="3">
        <v>2016</v>
      </c>
      <c r="G676" s="3" t="s">
        <v>13</v>
      </c>
      <c r="H676" s="24"/>
      <c r="I676" s="7"/>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row>
    <row r="677" spans="1:52" ht="28">
      <c r="A677" s="3" t="s">
        <v>1107</v>
      </c>
      <c r="B677" s="3" t="s">
        <v>1096</v>
      </c>
      <c r="C677" s="3" t="s">
        <v>1697</v>
      </c>
      <c r="D677" s="24"/>
      <c r="E677" s="3" t="s">
        <v>1696</v>
      </c>
      <c r="F677" s="3">
        <v>2016</v>
      </c>
      <c r="G677" s="3" t="s">
        <v>13</v>
      </c>
      <c r="H677" s="24"/>
      <c r="I677" s="7"/>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row>
    <row r="678" spans="1:52" ht="28">
      <c r="A678" s="3" t="s">
        <v>651</v>
      </c>
      <c r="B678" s="3" t="s">
        <v>1107</v>
      </c>
      <c r="C678" s="3" t="s">
        <v>1698</v>
      </c>
      <c r="D678" s="24"/>
      <c r="E678" s="3" t="s">
        <v>1699</v>
      </c>
      <c r="F678" s="3">
        <v>2016</v>
      </c>
      <c r="G678" s="3" t="s">
        <v>13</v>
      </c>
      <c r="H678" s="24"/>
      <c r="I678" s="7"/>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row>
    <row r="679" spans="1:52" ht="28">
      <c r="A679" s="3" t="s">
        <v>1107</v>
      </c>
      <c r="B679" s="3" t="s">
        <v>651</v>
      </c>
      <c r="C679" s="3" t="s">
        <v>1700</v>
      </c>
      <c r="D679" s="24"/>
      <c r="E679" s="3" t="s">
        <v>1699</v>
      </c>
      <c r="F679" s="3">
        <v>2016</v>
      </c>
      <c r="G679" s="3" t="s">
        <v>13</v>
      </c>
      <c r="H679" s="24"/>
      <c r="I679" s="7"/>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row>
    <row r="680" spans="1:52" ht="28">
      <c r="A680" s="3" t="s">
        <v>598</v>
      </c>
      <c r="B680" s="3" t="s">
        <v>1107</v>
      </c>
      <c r="C680" s="3" t="s">
        <v>1701</v>
      </c>
      <c r="D680" s="24"/>
      <c r="E680" s="3" t="s">
        <v>1702</v>
      </c>
      <c r="F680" s="3">
        <v>2016</v>
      </c>
      <c r="G680" s="3" t="s">
        <v>13</v>
      </c>
      <c r="H680" s="24"/>
      <c r="I680" s="7"/>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row>
    <row r="681" spans="1:52" ht="28">
      <c r="A681" s="3" t="s">
        <v>1107</v>
      </c>
      <c r="B681" s="3" t="s">
        <v>598</v>
      </c>
      <c r="C681" s="3" t="s">
        <v>1703</v>
      </c>
      <c r="D681" s="24"/>
      <c r="E681" s="3" t="s">
        <v>1702</v>
      </c>
      <c r="F681" s="3">
        <v>2016</v>
      </c>
      <c r="G681" s="3" t="s">
        <v>13</v>
      </c>
      <c r="H681" s="24"/>
      <c r="I681" s="7"/>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row>
    <row r="682" spans="1:52" ht="28">
      <c r="A682" s="3" t="s">
        <v>913</v>
      </c>
      <c r="B682" s="3" t="s">
        <v>1107</v>
      </c>
      <c r="C682" s="3" t="s">
        <v>1704</v>
      </c>
      <c r="D682" s="24"/>
      <c r="E682" s="3" t="s">
        <v>1705</v>
      </c>
      <c r="F682" s="3">
        <v>2016</v>
      </c>
      <c r="G682" s="3" t="s">
        <v>13</v>
      </c>
      <c r="H682" s="24"/>
      <c r="I682" s="7"/>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row>
    <row r="683" spans="1:52" ht="28">
      <c r="A683" s="3" t="s">
        <v>1107</v>
      </c>
      <c r="B683" s="3" t="s">
        <v>913</v>
      </c>
      <c r="C683" s="3" t="s">
        <v>1706</v>
      </c>
      <c r="D683" s="24"/>
      <c r="E683" s="3" t="s">
        <v>1705</v>
      </c>
      <c r="F683" s="3">
        <v>2016</v>
      </c>
      <c r="G683" s="3" t="s">
        <v>13</v>
      </c>
      <c r="H683" s="24"/>
      <c r="I683" s="7"/>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row>
    <row r="684" spans="1:52" ht="28">
      <c r="A684" s="3" t="s">
        <v>765</v>
      </c>
      <c r="B684" s="3" t="s">
        <v>1107</v>
      </c>
      <c r="C684" s="3" t="s">
        <v>1707</v>
      </c>
      <c r="D684" s="24"/>
      <c r="E684" s="3" t="s">
        <v>1708</v>
      </c>
      <c r="F684" s="3">
        <v>2016</v>
      </c>
      <c r="G684" s="3" t="s">
        <v>13</v>
      </c>
      <c r="H684" s="24"/>
      <c r="I684" s="7"/>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row>
    <row r="685" spans="1:52" ht="28">
      <c r="A685" s="3" t="s">
        <v>1107</v>
      </c>
      <c r="B685" s="3" t="s">
        <v>765</v>
      </c>
      <c r="C685" s="3" t="s">
        <v>1709</v>
      </c>
      <c r="D685" s="24"/>
      <c r="E685" s="3" t="s">
        <v>1708</v>
      </c>
      <c r="F685" s="3">
        <v>2016</v>
      </c>
      <c r="G685" s="3" t="s">
        <v>13</v>
      </c>
      <c r="H685" s="24"/>
      <c r="I685" s="7"/>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row>
    <row r="686" spans="1:52" ht="28">
      <c r="A686" s="3" t="s">
        <v>487</v>
      </c>
      <c r="B686" s="3" t="s">
        <v>1107</v>
      </c>
      <c r="C686" s="3" t="s">
        <v>1710</v>
      </c>
      <c r="D686" s="24"/>
      <c r="E686" s="3" t="s">
        <v>1711</v>
      </c>
      <c r="F686" s="3">
        <v>2016</v>
      </c>
      <c r="G686" s="3" t="s">
        <v>13</v>
      </c>
      <c r="H686" s="24"/>
      <c r="I686" s="7"/>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row>
    <row r="687" spans="1:52" ht="28">
      <c r="A687" s="3" t="s">
        <v>1107</v>
      </c>
      <c r="B687" s="3" t="s">
        <v>487</v>
      </c>
      <c r="C687" s="3" t="s">
        <v>1712</v>
      </c>
      <c r="D687" s="24"/>
      <c r="E687" s="3" t="s">
        <v>1711</v>
      </c>
      <c r="F687" s="3">
        <v>2016</v>
      </c>
      <c r="G687" s="3" t="s">
        <v>13</v>
      </c>
      <c r="H687" s="24"/>
      <c r="I687" s="7"/>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row>
    <row r="688" spans="1:52" ht="28">
      <c r="A688" s="3" t="s">
        <v>8</v>
      </c>
      <c r="B688" s="3" t="s">
        <v>1107</v>
      </c>
      <c r="C688" s="3" t="s">
        <v>1713</v>
      </c>
      <c r="D688" s="24"/>
      <c r="E688" s="3" t="s">
        <v>1714</v>
      </c>
      <c r="F688" s="3">
        <v>2016</v>
      </c>
      <c r="G688" s="3" t="s">
        <v>13</v>
      </c>
      <c r="H688" s="24"/>
      <c r="I688" s="7"/>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row>
    <row r="689" spans="1:52" ht="28">
      <c r="A689" s="3" t="s">
        <v>451</v>
      </c>
      <c r="B689" s="3" t="s">
        <v>1107</v>
      </c>
      <c r="C689" s="3" t="s">
        <v>1715</v>
      </c>
      <c r="D689" s="24"/>
      <c r="E689" s="3" t="s">
        <v>1716</v>
      </c>
      <c r="F689" s="3">
        <v>2016</v>
      </c>
      <c r="G689" s="3" t="s">
        <v>13</v>
      </c>
      <c r="H689" s="24"/>
      <c r="I689" s="7"/>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row>
    <row r="690" spans="1:52" ht="28">
      <c r="A690" s="3" t="s">
        <v>1107</v>
      </c>
      <c r="B690" s="3" t="s">
        <v>451</v>
      </c>
      <c r="C690" s="3" t="s">
        <v>1717</v>
      </c>
      <c r="D690" s="24"/>
      <c r="E690" s="3" t="s">
        <v>1716</v>
      </c>
      <c r="F690" s="3">
        <v>2016</v>
      </c>
      <c r="G690" s="3" t="s">
        <v>13</v>
      </c>
      <c r="H690" s="24"/>
      <c r="I690" s="7"/>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row>
    <row r="691" spans="1:52" ht="13">
      <c r="A691" s="60" t="s">
        <v>56</v>
      </c>
      <c r="B691" s="60" t="s">
        <v>363</v>
      </c>
      <c r="C691" s="60" t="s">
        <v>1718</v>
      </c>
      <c r="D691" s="60"/>
      <c r="E691" s="60" t="s">
        <v>1757</v>
      </c>
      <c r="F691" s="60">
        <v>1999</v>
      </c>
      <c r="G691" s="24"/>
      <c r="H691" s="24"/>
      <c r="I691" s="7"/>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row>
    <row r="692" spans="1:52" ht="13">
      <c r="A692" s="60" t="s">
        <v>56</v>
      </c>
      <c r="B692" s="60" t="s">
        <v>363</v>
      </c>
      <c r="C692" s="60" t="s">
        <v>1719</v>
      </c>
      <c r="D692" s="60"/>
      <c r="E692" s="60" t="s">
        <v>1757</v>
      </c>
      <c r="F692" s="60">
        <v>1999</v>
      </c>
      <c r="G692" s="24"/>
      <c r="H692" s="24"/>
      <c r="I692" s="7"/>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row>
    <row r="693" spans="1:52" ht="13">
      <c r="A693" s="60" t="s">
        <v>56</v>
      </c>
      <c r="B693" s="60" t="s">
        <v>1720</v>
      </c>
      <c r="C693" s="60" t="s">
        <v>1721</v>
      </c>
      <c r="D693" s="60">
        <v>18</v>
      </c>
      <c r="E693" s="60" t="s">
        <v>1722</v>
      </c>
      <c r="F693" s="60">
        <v>2005</v>
      </c>
      <c r="G693" s="24"/>
      <c r="H693" s="24"/>
      <c r="I693" s="7"/>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row>
    <row r="694" spans="1:52" ht="13">
      <c r="A694" s="60" t="s">
        <v>1720</v>
      </c>
      <c r="B694" s="60" t="s">
        <v>56</v>
      </c>
      <c r="C694" s="60" t="s">
        <v>1723</v>
      </c>
      <c r="D694" s="60">
        <v>18</v>
      </c>
      <c r="E694" s="60" t="s">
        <v>1722</v>
      </c>
      <c r="F694" s="60">
        <v>2005</v>
      </c>
      <c r="G694" s="24"/>
      <c r="H694" s="24"/>
      <c r="I694" s="7"/>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row>
    <row r="695" spans="1:52" ht="13">
      <c r="A695" s="60" t="s">
        <v>245</v>
      </c>
      <c r="B695" s="60" t="s">
        <v>1720</v>
      </c>
      <c r="C695" s="60" t="s">
        <v>1724</v>
      </c>
      <c r="D695" s="60">
        <v>18</v>
      </c>
      <c r="E695" s="60" t="s">
        <v>1722</v>
      </c>
      <c r="F695" s="60">
        <v>2005</v>
      </c>
      <c r="G695" s="24"/>
      <c r="H695" s="24"/>
      <c r="I695" s="7"/>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row>
    <row r="696" spans="1:52" ht="13">
      <c r="A696" s="60" t="s">
        <v>1720</v>
      </c>
      <c r="B696" s="60" t="s">
        <v>245</v>
      </c>
      <c r="C696" s="60" t="s">
        <v>1725</v>
      </c>
      <c r="D696" s="60">
        <v>18</v>
      </c>
      <c r="E696" s="60" t="s">
        <v>1722</v>
      </c>
      <c r="F696" s="60">
        <v>2005</v>
      </c>
      <c r="G696" s="24"/>
      <c r="H696" s="24"/>
      <c r="I696" s="7"/>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row>
    <row r="697" spans="1:52" ht="13">
      <c r="A697" s="60" t="s">
        <v>198</v>
      </c>
      <c r="B697" s="60" t="s">
        <v>1720</v>
      </c>
      <c r="C697" s="60" t="s">
        <v>1726</v>
      </c>
      <c r="D697" s="60">
        <v>29</v>
      </c>
      <c r="E697" s="60" t="s">
        <v>1727</v>
      </c>
      <c r="F697" s="60">
        <v>2015</v>
      </c>
      <c r="G697" s="24"/>
      <c r="H697" s="24"/>
      <c r="I697" s="7"/>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row>
    <row r="698" spans="1:52" ht="13">
      <c r="A698" s="60" t="s">
        <v>1720</v>
      </c>
      <c r="B698" s="60" t="s">
        <v>198</v>
      </c>
      <c r="C698" s="60" t="s">
        <v>1728</v>
      </c>
      <c r="D698" s="60">
        <v>29</v>
      </c>
      <c r="E698" s="60" t="s">
        <v>1727</v>
      </c>
      <c r="F698" s="60">
        <v>2015</v>
      </c>
      <c r="G698" s="24"/>
      <c r="H698" s="24"/>
      <c r="I698" s="7"/>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row>
    <row r="699" spans="1:52" ht="13">
      <c r="A699" s="60" t="s">
        <v>66</v>
      </c>
      <c r="B699" s="60" t="s">
        <v>1720</v>
      </c>
      <c r="C699" s="60" t="s">
        <v>1729</v>
      </c>
      <c r="D699" s="60">
        <v>29</v>
      </c>
      <c r="E699" s="60" t="s">
        <v>1727</v>
      </c>
      <c r="F699" s="60">
        <v>2015</v>
      </c>
      <c r="G699" s="24"/>
      <c r="H699" s="24"/>
      <c r="I699" s="7"/>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row>
    <row r="700" spans="1:52" ht="13">
      <c r="A700" s="60" t="s">
        <v>1720</v>
      </c>
      <c r="B700" s="60" t="s">
        <v>66</v>
      </c>
      <c r="C700" s="60" t="s">
        <v>1730</v>
      </c>
      <c r="D700" s="60">
        <v>29</v>
      </c>
      <c r="E700" s="60" t="s">
        <v>1727</v>
      </c>
      <c r="F700" s="60">
        <v>2015</v>
      </c>
      <c r="G700" s="24"/>
      <c r="H700" s="24"/>
      <c r="I700" s="7"/>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row>
    <row r="701" spans="1:52" ht="13">
      <c r="A701" s="60" t="s">
        <v>78</v>
      </c>
      <c r="B701" s="60" t="s">
        <v>1720</v>
      </c>
      <c r="C701" s="60" t="s">
        <v>1731</v>
      </c>
      <c r="D701" s="60">
        <v>29</v>
      </c>
      <c r="E701" s="60" t="s">
        <v>1727</v>
      </c>
      <c r="F701" s="60">
        <v>2015</v>
      </c>
      <c r="G701" s="24"/>
      <c r="H701" s="24"/>
      <c r="I701" s="7"/>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row>
    <row r="702" spans="1:52" ht="13">
      <c r="A702" s="60" t="s">
        <v>1720</v>
      </c>
      <c r="B702" s="60" t="s">
        <v>78</v>
      </c>
      <c r="C702" s="60" t="s">
        <v>1732</v>
      </c>
      <c r="D702" s="60">
        <v>29</v>
      </c>
      <c r="E702" s="60" t="s">
        <v>1727</v>
      </c>
      <c r="F702" s="60">
        <v>2015</v>
      </c>
      <c r="G702" s="24"/>
      <c r="H702" s="24"/>
      <c r="I702" s="7"/>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row>
    <row r="703" spans="1:52" ht="13">
      <c r="A703" s="60" t="s">
        <v>156</v>
      </c>
      <c r="B703" s="60" t="s">
        <v>1720</v>
      </c>
      <c r="C703" s="60" t="s">
        <v>1733</v>
      </c>
      <c r="D703" s="60">
        <v>31</v>
      </c>
      <c r="E703" s="60" t="s">
        <v>1734</v>
      </c>
      <c r="F703" s="60">
        <v>2013</v>
      </c>
      <c r="G703" s="24"/>
      <c r="H703" s="24"/>
      <c r="I703" s="7"/>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row>
    <row r="704" spans="1:52" ht="28">
      <c r="A704" s="60" t="s">
        <v>1720</v>
      </c>
      <c r="B704" s="60" t="s">
        <v>156</v>
      </c>
      <c r="C704" s="60" t="s">
        <v>1735</v>
      </c>
      <c r="D704" s="60">
        <v>31</v>
      </c>
      <c r="E704" s="60" t="s">
        <v>1734</v>
      </c>
      <c r="F704" s="60">
        <v>2013</v>
      </c>
      <c r="G704" s="24"/>
      <c r="H704" s="24"/>
      <c r="I704" s="7"/>
      <c r="J704" s="24"/>
      <c r="K704" s="24"/>
      <c r="L704" s="24" t="s">
        <v>1749</v>
      </c>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row>
    <row r="705" spans="1:52" ht="13">
      <c r="A705" s="60" t="s">
        <v>153</v>
      </c>
      <c r="B705" s="60" t="s">
        <v>1720</v>
      </c>
      <c r="C705" s="60" t="s">
        <v>1736</v>
      </c>
      <c r="D705" s="60">
        <v>31</v>
      </c>
      <c r="E705" s="60" t="s">
        <v>1734</v>
      </c>
      <c r="F705" s="60">
        <v>2013</v>
      </c>
      <c r="G705" s="24"/>
      <c r="H705" s="24"/>
      <c r="I705" s="7"/>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row>
    <row r="706" spans="1:52" ht="13">
      <c r="A706" s="60" t="s">
        <v>1720</v>
      </c>
      <c r="B706" s="60" t="s">
        <v>153</v>
      </c>
      <c r="C706" s="60" t="s">
        <v>1737</v>
      </c>
      <c r="D706" s="60">
        <v>31</v>
      </c>
      <c r="E706" s="60" t="s">
        <v>1734</v>
      </c>
      <c r="F706" s="60">
        <v>2013</v>
      </c>
      <c r="G706" s="24"/>
      <c r="H706" s="24"/>
      <c r="I706" s="7"/>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row>
    <row r="707" spans="1:52" ht="13">
      <c r="A707" s="60" t="s">
        <v>297</v>
      </c>
      <c r="B707" s="60" t="s">
        <v>1720</v>
      </c>
      <c r="C707" s="60" t="s">
        <v>1738</v>
      </c>
      <c r="D707" s="60">
        <v>37</v>
      </c>
      <c r="E707" s="60" t="s">
        <v>1739</v>
      </c>
      <c r="F707" s="60">
        <v>2013</v>
      </c>
      <c r="G707" s="24"/>
      <c r="H707" s="24"/>
      <c r="I707" s="7"/>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row>
    <row r="708" spans="1:52" ht="28">
      <c r="A708" s="60" t="s">
        <v>1720</v>
      </c>
      <c r="B708" s="60" t="s">
        <v>297</v>
      </c>
      <c r="C708" s="60" t="s">
        <v>1740</v>
      </c>
      <c r="D708" s="60">
        <v>37</v>
      </c>
      <c r="E708" s="60" t="s">
        <v>1739</v>
      </c>
      <c r="F708" s="60">
        <v>2013</v>
      </c>
      <c r="G708" s="24"/>
      <c r="H708" s="24"/>
      <c r="I708" s="7"/>
      <c r="J708" s="24"/>
      <c r="K708" s="24"/>
      <c r="L708" s="24" t="s">
        <v>1750</v>
      </c>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row>
    <row r="709" spans="1:52" ht="13">
      <c r="A709" s="60" t="s">
        <v>321</v>
      </c>
      <c r="B709" s="60" t="s">
        <v>1720</v>
      </c>
      <c r="C709" s="60" t="s">
        <v>1741</v>
      </c>
      <c r="D709" s="60">
        <v>285</v>
      </c>
      <c r="E709" s="60" t="s">
        <v>1742</v>
      </c>
      <c r="F709" s="60">
        <v>2013</v>
      </c>
      <c r="G709" s="24"/>
      <c r="H709" s="24"/>
      <c r="I709" s="7"/>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row>
    <row r="710" spans="1:52" ht="13">
      <c r="A710" s="60" t="s">
        <v>1720</v>
      </c>
      <c r="B710" s="60" t="s">
        <v>321</v>
      </c>
      <c r="C710" s="60" t="s">
        <v>1743</v>
      </c>
      <c r="D710" s="60">
        <v>285</v>
      </c>
      <c r="E710" s="60" t="s">
        <v>1742</v>
      </c>
      <c r="F710" s="60">
        <v>2013</v>
      </c>
      <c r="G710" s="24"/>
      <c r="H710" s="24"/>
      <c r="I710" s="7"/>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row>
    <row r="711" spans="1:52" ht="13">
      <c r="A711" s="60" t="s">
        <v>304</v>
      </c>
      <c r="B711" s="60" t="s">
        <v>1720</v>
      </c>
      <c r="C711" s="60" t="s">
        <v>1744</v>
      </c>
      <c r="D711" s="60">
        <v>37</v>
      </c>
      <c r="E711" s="60" t="s">
        <v>1739</v>
      </c>
      <c r="F711" s="60">
        <v>2013</v>
      </c>
      <c r="G711" s="24"/>
      <c r="H711" s="24"/>
      <c r="I711" s="7"/>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row>
    <row r="712" spans="1:52" ht="13">
      <c r="A712" s="60" t="s">
        <v>1720</v>
      </c>
      <c r="B712" s="60" t="s">
        <v>304</v>
      </c>
      <c r="C712" s="60" t="s">
        <v>1745</v>
      </c>
      <c r="D712" s="60">
        <v>37</v>
      </c>
      <c r="E712" s="60" t="s">
        <v>1739</v>
      </c>
      <c r="F712" s="60">
        <v>2013</v>
      </c>
      <c r="G712" s="24"/>
      <c r="H712" s="24"/>
      <c r="I712" s="7"/>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row>
    <row r="713" spans="1:52" ht="13">
      <c r="A713" s="60" t="s">
        <v>1720</v>
      </c>
      <c r="B713" s="60" t="s">
        <v>1751</v>
      </c>
      <c r="C713" s="60" t="s">
        <v>1759</v>
      </c>
      <c r="D713" s="60">
        <v>86</v>
      </c>
      <c r="E713" s="60" t="s">
        <v>1746</v>
      </c>
      <c r="F713" s="60">
        <v>2016</v>
      </c>
      <c r="G713" s="24"/>
      <c r="H713" s="24"/>
      <c r="I713" s="7"/>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row>
    <row r="714" spans="1:52" ht="13">
      <c r="A714" s="60" t="s">
        <v>1751</v>
      </c>
      <c r="B714" s="60" t="s">
        <v>1720</v>
      </c>
      <c r="C714" s="60" t="s">
        <v>1760</v>
      </c>
      <c r="D714" s="60">
        <v>86</v>
      </c>
      <c r="E714" s="60" t="s">
        <v>1746</v>
      </c>
      <c r="F714" s="60">
        <v>2016</v>
      </c>
      <c r="G714" s="24"/>
      <c r="H714" s="24"/>
      <c r="I714" s="7"/>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row>
    <row r="715" spans="1:52" ht="13">
      <c r="A715" s="60" t="s">
        <v>1720</v>
      </c>
      <c r="B715" s="60" t="s">
        <v>409</v>
      </c>
      <c r="C715" s="60" t="s">
        <v>1747</v>
      </c>
      <c r="D715" s="60">
        <v>86</v>
      </c>
      <c r="E715" s="60" t="s">
        <v>1746</v>
      </c>
      <c r="F715" s="60">
        <v>2016</v>
      </c>
      <c r="G715" s="24"/>
      <c r="H715" s="24"/>
      <c r="I715" s="7"/>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row>
    <row r="716" spans="1:52" ht="13">
      <c r="A716" s="60" t="s">
        <v>409</v>
      </c>
      <c r="B716" s="60" t="s">
        <v>1720</v>
      </c>
      <c r="C716" s="60" t="s">
        <v>1748</v>
      </c>
      <c r="D716" s="60">
        <v>86</v>
      </c>
      <c r="E716" s="60" t="s">
        <v>1746</v>
      </c>
      <c r="F716" s="60">
        <v>2016</v>
      </c>
      <c r="G716" s="24"/>
      <c r="H716" s="24"/>
      <c r="I716" s="7"/>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row>
    <row r="717" spans="1:52" ht="28">
      <c r="A717" s="24" t="s">
        <v>56</v>
      </c>
      <c r="B717" s="24" t="s">
        <v>95</v>
      </c>
      <c r="C717" s="3" t="s">
        <v>1761</v>
      </c>
      <c r="D717" s="24"/>
      <c r="E717" s="24" t="s">
        <v>1762</v>
      </c>
      <c r="F717" s="24">
        <v>1977</v>
      </c>
      <c r="G717" s="24"/>
      <c r="H717" s="24"/>
      <c r="I717" s="7"/>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row>
    <row r="718" spans="1:52" ht="28">
      <c r="A718" s="24" t="s">
        <v>130</v>
      </c>
      <c r="B718" s="24" t="s">
        <v>235</v>
      </c>
      <c r="C718" s="3" t="s">
        <v>1764</v>
      </c>
      <c r="D718" s="24"/>
      <c r="E718" s="24" t="s">
        <v>1765</v>
      </c>
      <c r="F718" s="24">
        <v>1982</v>
      </c>
      <c r="G718" s="24"/>
      <c r="H718" s="24"/>
      <c r="I718" s="7"/>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row>
    <row r="719" spans="1:52" ht="13">
      <c r="A719" s="24"/>
      <c r="B719" s="24"/>
      <c r="C719" s="3"/>
      <c r="D719" s="24"/>
      <c r="E719" s="24"/>
      <c r="F719" s="24"/>
      <c r="G719" s="24"/>
      <c r="H719" s="24"/>
      <c r="I719" s="7"/>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row>
    <row r="720" spans="1:52" ht="13">
      <c r="A720" s="24"/>
      <c r="B720" s="24"/>
      <c r="C720" s="3"/>
      <c r="D720" s="24"/>
      <c r="E720" s="24"/>
      <c r="F720" s="24"/>
      <c r="G720" s="24"/>
      <c r="H720" s="24"/>
      <c r="I720" s="7"/>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row>
    <row r="721" spans="1:52" ht="13">
      <c r="A721" s="24"/>
      <c r="B721" s="24"/>
      <c r="C721" s="3"/>
      <c r="D721" s="24"/>
      <c r="E721" s="24"/>
      <c r="F721" s="24"/>
      <c r="G721" s="24"/>
      <c r="H721" s="24"/>
      <c r="I721" s="7"/>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row>
    <row r="722" spans="1:52" ht="13">
      <c r="A722" s="24"/>
      <c r="B722" s="24"/>
      <c r="C722" s="3"/>
      <c r="D722" s="24"/>
      <c r="E722" s="24"/>
      <c r="F722" s="24"/>
      <c r="G722" s="24"/>
      <c r="H722" s="24"/>
      <c r="I722" s="7"/>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row>
    <row r="723" spans="1:52" ht="13">
      <c r="A723" s="24"/>
      <c r="B723" s="24"/>
      <c r="C723" s="3"/>
      <c r="D723" s="24"/>
      <c r="E723" s="24"/>
      <c r="F723" s="24"/>
      <c r="G723" s="24"/>
      <c r="H723" s="24"/>
      <c r="I723" s="7"/>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row>
    <row r="724" spans="1:52" ht="13">
      <c r="A724" s="24"/>
      <c r="B724" s="24"/>
      <c r="C724" s="3"/>
      <c r="D724" s="24"/>
      <c r="E724" s="24"/>
      <c r="F724" s="24"/>
      <c r="G724" s="24"/>
      <c r="H724" s="24"/>
      <c r="I724" s="7"/>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row>
    <row r="725" spans="1:52" ht="13">
      <c r="A725" s="24"/>
      <c r="B725" s="24"/>
      <c r="C725" s="3"/>
      <c r="D725" s="24"/>
      <c r="E725" s="24"/>
      <c r="F725" s="24"/>
      <c r="G725" s="24"/>
      <c r="H725" s="24"/>
      <c r="I725" s="7"/>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row>
    <row r="726" spans="1:52" ht="13">
      <c r="A726" s="24"/>
      <c r="B726" s="24"/>
      <c r="C726" s="3"/>
      <c r="D726" s="24"/>
      <c r="E726" s="24"/>
      <c r="F726" s="24"/>
      <c r="G726" s="24"/>
      <c r="H726" s="24"/>
      <c r="I726" s="7"/>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row>
    <row r="727" spans="1:52" ht="13">
      <c r="A727" s="24"/>
      <c r="B727" s="24"/>
      <c r="C727" s="3"/>
      <c r="D727" s="24"/>
      <c r="E727" s="24"/>
      <c r="F727" s="24"/>
      <c r="G727" s="24"/>
      <c r="H727" s="24"/>
      <c r="I727" s="7"/>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row>
    <row r="728" spans="1:52" ht="13">
      <c r="A728" s="24"/>
      <c r="B728" s="24"/>
      <c r="C728" s="3"/>
      <c r="D728" s="24"/>
      <c r="E728" s="24"/>
      <c r="F728" s="24"/>
      <c r="G728" s="24"/>
      <c r="H728" s="24"/>
      <c r="I728" s="7"/>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row>
    <row r="729" spans="1:52" ht="13">
      <c r="A729" s="24"/>
      <c r="B729" s="24"/>
      <c r="C729" s="3"/>
      <c r="D729" s="24"/>
      <c r="E729" s="24"/>
      <c r="F729" s="24"/>
      <c r="G729" s="24"/>
      <c r="H729" s="24"/>
      <c r="I729" s="7"/>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row>
    <row r="730" spans="1:52" ht="13">
      <c r="A730" s="24"/>
      <c r="B730" s="24"/>
      <c r="C730" s="3"/>
      <c r="D730" s="24"/>
      <c r="E730" s="24"/>
      <c r="F730" s="24"/>
      <c r="G730" s="24"/>
      <c r="H730" s="24"/>
      <c r="I730" s="7"/>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row>
    <row r="731" spans="1:52" ht="13">
      <c r="A731" s="24"/>
      <c r="B731" s="24"/>
      <c r="C731" s="3"/>
      <c r="D731" s="24"/>
      <c r="E731" s="24"/>
      <c r="F731" s="24"/>
      <c r="G731" s="24"/>
      <c r="H731" s="24"/>
      <c r="I731" s="7"/>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row>
    <row r="732" spans="1:52" ht="13">
      <c r="A732" s="24"/>
      <c r="B732" s="24"/>
      <c r="C732" s="3"/>
      <c r="D732" s="24"/>
      <c r="E732" s="24"/>
      <c r="F732" s="24"/>
      <c r="G732" s="24"/>
      <c r="H732" s="24"/>
      <c r="I732" s="7"/>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row>
    <row r="733" spans="1:52" ht="13">
      <c r="A733" s="24"/>
      <c r="B733" s="24"/>
      <c r="C733" s="3"/>
      <c r="D733" s="24"/>
      <c r="E733" s="24"/>
      <c r="F733" s="24"/>
      <c r="G733" s="24"/>
      <c r="H733" s="24"/>
      <c r="I733" s="7"/>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row>
    <row r="734" spans="1:52" ht="13">
      <c r="A734" s="24"/>
      <c r="B734" s="24"/>
      <c r="C734" s="3"/>
      <c r="D734" s="24"/>
      <c r="E734" s="24"/>
      <c r="F734" s="24"/>
      <c r="G734" s="24"/>
      <c r="H734" s="24"/>
      <c r="I734" s="7"/>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row>
    <row r="735" spans="1:52" ht="13">
      <c r="A735" s="24"/>
      <c r="B735" s="24"/>
      <c r="C735" s="3"/>
      <c r="D735" s="24"/>
      <c r="E735" s="24"/>
      <c r="F735" s="24"/>
      <c r="G735" s="24"/>
      <c r="H735" s="24"/>
      <c r="I735" s="7"/>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row>
    <row r="736" spans="1:52" ht="13">
      <c r="A736" s="24"/>
      <c r="B736" s="24"/>
      <c r="C736" s="3"/>
      <c r="D736" s="24"/>
      <c r="E736" s="24"/>
      <c r="F736" s="24"/>
      <c r="G736" s="24"/>
      <c r="H736" s="24"/>
      <c r="I736" s="7"/>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row>
    <row r="737" spans="1:52" ht="13">
      <c r="A737" s="24"/>
      <c r="B737" s="24"/>
      <c r="C737" s="3"/>
      <c r="D737" s="24"/>
      <c r="E737" s="24"/>
      <c r="F737" s="24"/>
      <c r="G737" s="24"/>
      <c r="H737" s="24"/>
      <c r="I737" s="7"/>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row>
    <row r="738" spans="1:52" ht="13">
      <c r="A738" s="24"/>
      <c r="B738" s="24"/>
      <c r="C738" s="3"/>
      <c r="D738" s="24"/>
      <c r="E738" s="24"/>
      <c r="F738" s="24"/>
      <c r="G738" s="24"/>
      <c r="H738" s="24"/>
      <c r="I738" s="7"/>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row>
    <row r="739" spans="1:52" ht="13">
      <c r="A739" s="24"/>
      <c r="B739" s="24"/>
      <c r="C739" s="3"/>
      <c r="D739" s="24"/>
      <c r="E739" s="24"/>
      <c r="F739" s="24"/>
      <c r="G739" s="24"/>
      <c r="H739" s="24"/>
      <c r="I739" s="7"/>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row>
    <row r="740" spans="1:52" ht="13">
      <c r="A740" s="24"/>
      <c r="B740" s="24"/>
      <c r="C740" s="3"/>
      <c r="D740" s="24"/>
      <c r="E740" s="24"/>
      <c r="F740" s="24"/>
      <c r="G740" s="24"/>
      <c r="H740" s="24"/>
      <c r="I740" s="7"/>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row>
    <row r="741" spans="1:52" ht="13">
      <c r="A741" s="24"/>
      <c r="B741" s="24"/>
      <c r="C741" s="3"/>
      <c r="D741" s="24"/>
      <c r="E741" s="24"/>
      <c r="F741" s="24"/>
      <c r="G741" s="24"/>
      <c r="H741" s="24"/>
      <c r="I741" s="7"/>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row>
    <row r="742" spans="1:52" ht="13">
      <c r="A742" s="24"/>
      <c r="B742" s="24"/>
      <c r="C742" s="3"/>
      <c r="D742" s="24"/>
      <c r="E742" s="24"/>
      <c r="F742" s="24"/>
      <c r="G742" s="24"/>
      <c r="H742" s="24"/>
      <c r="I742" s="7"/>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row>
    <row r="743" spans="1:52" ht="13">
      <c r="A743" s="24"/>
      <c r="B743" s="24"/>
      <c r="C743" s="3"/>
      <c r="D743" s="24"/>
      <c r="E743" s="24"/>
      <c r="F743" s="24"/>
      <c r="G743" s="24"/>
      <c r="H743" s="24"/>
      <c r="I743" s="7"/>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row>
    <row r="744" spans="1:52" ht="13">
      <c r="A744" s="24"/>
      <c r="B744" s="24"/>
      <c r="C744" s="3"/>
      <c r="D744" s="24"/>
      <c r="E744" s="24"/>
      <c r="F744" s="24"/>
      <c r="G744" s="24"/>
      <c r="H744" s="24"/>
      <c r="I744" s="7"/>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row>
    <row r="745" spans="1:52" ht="13">
      <c r="A745" s="24"/>
      <c r="B745" s="24"/>
      <c r="C745" s="3"/>
      <c r="D745" s="24"/>
      <c r="E745" s="24"/>
      <c r="F745" s="24"/>
      <c r="G745" s="24"/>
      <c r="H745" s="24"/>
      <c r="I745" s="7"/>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row>
    <row r="746" spans="1:52" ht="13">
      <c r="A746" s="24"/>
      <c r="B746" s="24"/>
      <c r="C746" s="3"/>
      <c r="D746" s="24"/>
      <c r="E746" s="24"/>
      <c r="F746" s="24"/>
      <c r="G746" s="24"/>
      <c r="H746" s="24"/>
      <c r="I746" s="7"/>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row>
    <row r="747" spans="1:52" ht="13">
      <c r="A747" s="24"/>
      <c r="B747" s="24"/>
      <c r="C747" s="3"/>
      <c r="D747" s="24"/>
      <c r="E747" s="24"/>
      <c r="F747" s="24"/>
      <c r="G747" s="24"/>
      <c r="H747" s="24"/>
      <c r="I747" s="7"/>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row>
    <row r="748" spans="1:52" ht="13">
      <c r="A748" s="24"/>
      <c r="B748" s="24"/>
      <c r="C748" s="3"/>
      <c r="D748" s="24"/>
      <c r="E748" s="24"/>
      <c r="F748" s="24"/>
      <c r="G748" s="24"/>
      <c r="H748" s="24"/>
      <c r="I748" s="7"/>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row>
    <row r="749" spans="1:52" ht="13">
      <c r="A749" s="24"/>
      <c r="B749" s="24"/>
      <c r="C749" s="3"/>
      <c r="D749" s="24"/>
      <c r="E749" s="24"/>
      <c r="F749" s="24"/>
      <c r="G749" s="24"/>
      <c r="H749" s="24"/>
      <c r="I749" s="7"/>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row>
    <row r="750" spans="1:52" ht="13">
      <c r="A750" s="24"/>
      <c r="B750" s="24"/>
      <c r="C750" s="3"/>
      <c r="D750" s="24"/>
      <c r="E750" s="24"/>
      <c r="F750" s="24"/>
      <c r="G750" s="24"/>
      <c r="H750" s="24"/>
      <c r="I750" s="7"/>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row>
    <row r="751" spans="1:52" ht="13">
      <c r="A751" s="24"/>
      <c r="B751" s="24"/>
      <c r="C751" s="3"/>
      <c r="D751" s="24"/>
      <c r="E751" s="24"/>
      <c r="F751" s="24"/>
      <c r="G751" s="24"/>
      <c r="H751" s="24"/>
      <c r="I751" s="7"/>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row>
    <row r="752" spans="1:52" ht="13">
      <c r="A752" s="24"/>
      <c r="B752" s="24"/>
      <c r="C752" s="3"/>
      <c r="D752" s="24"/>
      <c r="E752" s="24"/>
      <c r="F752" s="24"/>
      <c r="G752" s="24"/>
      <c r="H752" s="24"/>
      <c r="I752" s="7"/>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row>
    <row r="753" spans="1:52" ht="13">
      <c r="A753" s="24"/>
      <c r="B753" s="24"/>
      <c r="C753" s="3"/>
      <c r="D753" s="24"/>
      <c r="E753" s="24"/>
      <c r="F753" s="24"/>
      <c r="G753" s="24"/>
      <c r="H753" s="24"/>
      <c r="I753" s="7"/>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row>
    <row r="754" spans="1:52" ht="13">
      <c r="A754" s="24"/>
      <c r="B754" s="24"/>
      <c r="C754" s="3"/>
      <c r="D754" s="24"/>
      <c r="E754" s="24"/>
      <c r="F754" s="24"/>
      <c r="G754" s="24"/>
      <c r="H754" s="24"/>
      <c r="I754" s="7"/>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row>
    <row r="755" spans="1:52" ht="13">
      <c r="A755" s="24"/>
      <c r="B755" s="24"/>
      <c r="C755" s="3"/>
      <c r="D755" s="24"/>
      <c r="E755" s="24"/>
      <c r="F755" s="24"/>
      <c r="G755" s="24"/>
      <c r="H755" s="24"/>
      <c r="I755" s="7"/>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row>
    <row r="756" spans="1:52" ht="13">
      <c r="A756" s="24"/>
      <c r="B756" s="24"/>
      <c r="C756" s="3"/>
      <c r="D756" s="24"/>
      <c r="E756" s="24"/>
      <c r="F756" s="24"/>
      <c r="G756" s="24"/>
      <c r="H756" s="24"/>
      <c r="I756" s="7"/>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row>
    <row r="757" spans="1:52" ht="13">
      <c r="A757" s="24"/>
      <c r="B757" s="24"/>
      <c r="C757" s="3"/>
      <c r="D757" s="24"/>
      <c r="E757" s="24"/>
      <c r="F757" s="24"/>
      <c r="G757" s="24"/>
      <c r="H757" s="24"/>
      <c r="I757" s="7"/>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row>
    <row r="758" spans="1:52" ht="13">
      <c r="A758" s="24"/>
      <c r="B758" s="24"/>
      <c r="C758" s="3"/>
      <c r="D758" s="24"/>
      <c r="E758" s="24"/>
      <c r="F758" s="24"/>
      <c r="G758" s="24"/>
      <c r="H758" s="24"/>
      <c r="I758" s="7"/>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row>
    <row r="759" spans="1:52" ht="13">
      <c r="A759" s="24"/>
      <c r="B759" s="24"/>
      <c r="C759" s="3"/>
      <c r="D759" s="24"/>
      <c r="E759" s="24"/>
      <c r="F759" s="24"/>
      <c r="G759" s="24"/>
      <c r="H759" s="24"/>
      <c r="I759" s="7"/>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row>
    <row r="760" spans="1:52" ht="13">
      <c r="A760" s="24"/>
      <c r="B760" s="24"/>
      <c r="C760" s="3"/>
      <c r="D760" s="24"/>
      <c r="E760" s="24"/>
      <c r="F760" s="24"/>
      <c r="G760" s="24"/>
      <c r="H760" s="24"/>
      <c r="I760" s="7"/>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row>
    <row r="761" spans="1:52" ht="13">
      <c r="A761" s="24"/>
      <c r="B761" s="24"/>
      <c r="C761" s="3"/>
      <c r="D761" s="24"/>
      <c r="E761" s="24"/>
      <c r="F761" s="24"/>
      <c r="G761" s="24"/>
      <c r="H761" s="24"/>
      <c r="I761" s="7"/>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row>
    <row r="762" spans="1:52" ht="13">
      <c r="A762" s="24"/>
      <c r="B762" s="24"/>
      <c r="C762" s="3"/>
      <c r="D762" s="24"/>
      <c r="E762" s="24"/>
      <c r="F762" s="24"/>
      <c r="G762" s="24"/>
      <c r="H762" s="24"/>
      <c r="I762" s="7"/>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row>
    <row r="763" spans="1:52" ht="13">
      <c r="A763" s="24"/>
      <c r="B763" s="24"/>
      <c r="C763" s="3"/>
      <c r="D763" s="24"/>
      <c r="E763" s="24"/>
      <c r="F763" s="24"/>
      <c r="G763" s="24"/>
      <c r="H763" s="24"/>
      <c r="I763" s="7"/>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row>
    <row r="764" spans="1:52" ht="13">
      <c r="A764" s="24"/>
      <c r="B764" s="24"/>
      <c r="C764" s="3"/>
      <c r="D764" s="24"/>
      <c r="E764" s="24"/>
      <c r="F764" s="24"/>
      <c r="G764" s="24"/>
      <c r="H764" s="24"/>
      <c r="I764" s="7"/>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row>
    <row r="765" spans="1:52" ht="13">
      <c r="A765" s="24"/>
      <c r="B765" s="24"/>
      <c r="C765" s="3"/>
      <c r="D765" s="24"/>
      <c r="E765" s="24"/>
      <c r="F765" s="24"/>
      <c r="G765" s="24"/>
      <c r="H765" s="24"/>
      <c r="I765" s="7"/>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row>
    <row r="766" spans="1:52" ht="13">
      <c r="A766" s="24"/>
      <c r="B766" s="24"/>
      <c r="C766" s="3"/>
      <c r="D766" s="24"/>
      <c r="E766" s="24"/>
      <c r="F766" s="24"/>
      <c r="G766" s="24"/>
      <c r="H766" s="24"/>
      <c r="I766" s="7"/>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row>
    <row r="767" spans="1:52" ht="13">
      <c r="A767" s="24"/>
      <c r="B767" s="24"/>
      <c r="C767" s="24"/>
      <c r="D767" s="24"/>
      <c r="E767" s="24"/>
      <c r="F767" s="24"/>
      <c r="G767" s="24"/>
      <c r="H767" s="24"/>
      <c r="I767" s="7"/>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row>
    <row r="768" spans="1:52" ht="13">
      <c r="A768" s="24"/>
      <c r="B768" s="24"/>
      <c r="C768" s="24"/>
      <c r="D768" s="24"/>
      <c r="E768" s="24"/>
      <c r="F768" s="24"/>
      <c r="G768" s="24"/>
      <c r="H768" s="24"/>
      <c r="I768" s="7"/>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row>
    <row r="769" spans="1:52" ht="13">
      <c r="A769" s="24"/>
      <c r="B769" s="24"/>
      <c r="C769" s="24"/>
      <c r="D769" s="24"/>
      <c r="E769" s="24"/>
      <c r="F769" s="24"/>
      <c r="G769" s="24"/>
      <c r="H769" s="24"/>
      <c r="I769" s="7"/>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row>
    <row r="770" spans="1:52" ht="13">
      <c r="A770" s="24"/>
      <c r="B770" s="24"/>
      <c r="C770" s="24"/>
      <c r="D770" s="24"/>
      <c r="E770" s="24"/>
      <c r="F770" s="24"/>
      <c r="G770" s="24"/>
      <c r="H770" s="24"/>
      <c r="I770" s="7"/>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row>
    <row r="771" spans="1:52" ht="13">
      <c r="A771" s="24"/>
      <c r="B771" s="24"/>
      <c r="C771" s="24"/>
      <c r="D771" s="24"/>
      <c r="E771" s="24"/>
      <c r="F771" s="24"/>
      <c r="G771" s="24"/>
      <c r="H771" s="24"/>
      <c r="I771" s="7"/>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row>
    <row r="772" spans="1:52" ht="13">
      <c r="A772" s="24"/>
      <c r="B772" s="24"/>
      <c r="C772" s="24"/>
      <c r="D772" s="24"/>
      <c r="E772" s="24"/>
      <c r="F772" s="24"/>
      <c r="G772" s="24"/>
      <c r="H772" s="24"/>
      <c r="I772" s="7"/>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row>
    <row r="773" spans="1:52" ht="13">
      <c r="A773" s="24"/>
      <c r="B773" s="24"/>
      <c r="C773" s="24"/>
      <c r="D773" s="24"/>
      <c r="E773" s="24"/>
      <c r="F773" s="24"/>
      <c r="G773" s="24"/>
      <c r="H773" s="24"/>
      <c r="I773" s="7"/>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row>
    <row r="774" spans="1:52" ht="13">
      <c r="A774" s="24"/>
      <c r="B774" s="24"/>
      <c r="C774" s="24"/>
      <c r="D774" s="24"/>
      <c r="E774" s="24"/>
      <c r="F774" s="24"/>
      <c r="G774" s="24"/>
      <c r="H774" s="24"/>
      <c r="I774" s="7"/>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row>
    <row r="775" spans="1:52" ht="13">
      <c r="A775" s="24"/>
      <c r="B775" s="24"/>
      <c r="C775" s="24"/>
      <c r="D775" s="24"/>
      <c r="E775" s="24"/>
      <c r="F775" s="24"/>
      <c r="G775" s="24"/>
      <c r="H775" s="24"/>
      <c r="I775" s="7"/>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row>
    <row r="776" spans="1:52" ht="13">
      <c r="A776" s="24"/>
      <c r="B776" s="24"/>
      <c r="C776" s="24"/>
      <c r="D776" s="24"/>
      <c r="E776" s="24"/>
      <c r="F776" s="24"/>
      <c r="G776" s="24"/>
      <c r="H776" s="24"/>
      <c r="I776" s="7"/>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row>
    <row r="777" spans="1:52" ht="13">
      <c r="A777" s="24"/>
      <c r="B777" s="24"/>
      <c r="C777" s="24"/>
      <c r="D777" s="24"/>
      <c r="E777" s="24"/>
      <c r="F777" s="24"/>
      <c r="G777" s="24"/>
      <c r="H777" s="24"/>
      <c r="I777" s="7"/>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row>
    <row r="778" spans="1:52" ht="13">
      <c r="A778" s="24"/>
      <c r="B778" s="24"/>
      <c r="C778" s="24"/>
      <c r="D778" s="24"/>
      <c r="E778" s="24"/>
      <c r="F778" s="24"/>
      <c r="G778" s="24"/>
      <c r="H778" s="24"/>
      <c r="I778" s="7"/>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row>
    <row r="779" spans="1:52" ht="13">
      <c r="A779" s="24"/>
      <c r="B779" s="24"/>
      <c r="C779" s="24"/>
      <c r="D779" s="24"/>
      <c r="E779" s="24"/>
      <c r="F779" s="24"/>
      <c r="G779" s="24"/>
      <c r="H779" s="24"/>
      <c r="I779" s="7"/>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row>
    <row r="780" spans="1:52" ht="13">
      <c r="A780" s="24"/>
      <c r="B780" s="24"/>
      <c r="C780" s="24"/>
      <c r="D780" s="24"/>
      <c r="E780" s="24"/>
      <c r="F780" s="24"/>
      <c r="G780" s="24"/>
      <c r="H780" s="24"/>
      <c r="I780" s="7"/>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row>
    <row r="781" spans="1:52" ht="13">
      <c r="A781" s="24"/>
      <c r="B781" s="24"/>
      <c r="C781" s="24"/>
      <c r="D781" s="24"/>
      <c r="E781" s="24"/>
      <c r="F781" s="24"/>
      <c r="G781" s="24"/>
      <c r="H781" s="24"/>
      <c r="I781" s="7"/>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row>
    <row r="782" spans="1:52" ht="13">
      <c r="A782" s="24"/>
      <c r="B782" s="24"/>
      <c r="C782" s="24"/>
      <c r="D782" s="24"/>
      <c r="E782" s="24"/>
      <c r="F782" s="24"/>
      <c r="G782" s="24"/>
      <c r="H782" s="24"/>
      <c r="I782" s="7"/>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row>
    <row r="783" spans="1:52" ht="13">
      <c r="A783" s="24"/>
      <c r="B783" s="24"/>
      <c r="C783" s="24"/>
      <c r="D783" s="24"/>
      <c r="E783" s="24"/>
      <c r="F783" s="24"/>
      <c r="G783" s="24"/>
      <c r="H783" s="24"/>
      <c r="I783" s="7"/>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row>
    <row r="784" spans="1:52" ht="13">
      <c r="A784" s="24"/>
      <c r="B784" s="24"/>
      <c r="C784" s="24"/>
      <c r="D784" s="24"/>
      <c r="E784" s="24"/>
      <c r="F784" s="24"/>
      <c r="G784" s="24"/>
      <c r="H784" s="24"/>
      <c r="I784" s="7"/>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row>
    <row r="785" spans="1:52" ht="13">
      <c r="A785" s="24"/>
      <c r="B785" s="24"/>
      <c r="C785" s="24"/>
      <c r="D785" s="24"/>
      <c r="E785" s="24"/>
      <c r="F785" s="24"/>
      <c r="G785" s="24"/>
      <c r="H785" s="24"/>
      <c r="I785" s="7"/>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row>
    <row r="786" spans="1:52" ht="13">
      <c r="A786" s="24"/>
      <c r="B786" s="24"/>
      <c r="C786" s="24"/>
      <c r="D786" s="24"/>
      <c r="E786" s="24"/>
      <c r="F786" s="24"/>
      <c r="G786" s="24"/>
      <c r="H786" s="24"/>
      <c r="I786" s="7"/>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row>
    <row r="787" spans="1:52" ht="13">
      <c r="A787" s="24"/>
      <c r="B787" s="24"/>
      <c r="C787" s="24"/>
      <c r="D787" s="24"/>
      <c r="E787" s="24"/>
      <c r="F787" s="24"/>
      <c r="G787" s="24"/>
      <c r="H787" s="24"/>
      <c r="I787" s="7"/>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row>
    <row r="788" spans="1:52" ht="13">
      <c r="A788" s="24"/>
      <c r="B788" s="24"/>
      <c r="C788" s="24"/>
      <c r="D788" s="24"/>
      <c r="E788" s="24"/>
      <c r="F788" s="24"/>
      <c r="G788" s="24"/>
      <c r="H788" s="24"/>
      <c r="I788" s="7"/>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row>
    <row r="789" spans="1:52" ht="13">
      <c r="A789" s="24"/>
      <c r="B789" s="24"/>
      <c r="C789" s="24"/>
      <c r="D789" s="24"/>
      <c r="E789" s="24"/>
      <c r="F789" s="24"/>
      <c r="G789" s="24"/>
      <c r="H789" s="24"/>
      <c r="I789" s="7"/>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row>
    <row r="790" spans="1:52" ht="13">
      <c r="A790" s="24"/>
      <c r="B790" s="24"/>
      <c r="C790" s="24"/>
      <c r="D790" s="24"/>
      <c r="E790" s="24"/>
      <c r="F790" s="24"/>
      <c r="G790" s="24"/>
      <c r="H790" s="24"/>
      <c r="I790" s="7"/>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row>
    <row r="791" spans="1:52" ht="13">
      <c r="A791" s="24"/>
      <c r="B791" s="24"/>
      <c r="C791" s="24"/>
      <c r="D791" s="24"/>
      <c r="E791" s="24"/>
      <c r="F791" s="24"/>
      <c r="G791" s="24"/>
      <c r="H791" s="24"/>
      <c r="I791" s="7"/>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row>
    <row r="792" spans="1:52" ht="13">
      <c r="A792" s="24"/>
      <c r="B792" s="24"/>
      <c r="C792" s="24"/>
      <c r="D792" s="24"/>
      <c r="E792" s="24"/>
      <c r="F792" s="24"/>
      <c r="G792" s="24"/>
      <c r="H792" s="24"/>
      <c r="I792" s="7"/>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row>
    <row r="793" spans="1:52" ht="13">
      <c r="A793" s="24"/>
      <c r="B793" s="24"/>
      <c r="C793" s="24"/>
      <c r="D793" s="24"/>
      <c r="E793" s="24"/>
      <c r="F793" s="24"/>
      <c r="G793" s="24"/>
      <c r="H793" s="24"/>
      <c r="I793" s="7"/>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row>
    <row r="794" spans="1:52" ht="13">
      <c r="A794" s="24"/>
      <c r="B794" s="24"/>
      <c r="C794" s="24"/>
      <c r="D794" s="24"/>
      <c r="E794" s="24"/>
      <c r="F794" s="24"/>
      <c r="G794" s="24"/>
      <c r="H794" s="24"/>
      <c r="I794" s="7"/>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row>
    <row r="795" spans="1:52" ht="13">
      <c r="A795" s="24"/>
      <c r="B795" s="24"/>
      <c r="C795" s="24"/>
      <c r="D795" s="24"/>
      <c r="E795" s="24"/>
      <c r="F795" s="24"/>
      <c r="G795" s="24"/>
      <c r="H795" s="24"/>
      <c r="I795" s="7"/>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row>
    <row r="796" spans="1:52" ht="13">
      <c r="A796" s="24"/>
      <c r="B796" s="24"/>
      <c r="C796" s="24"/>
      <c r="D796" s="24"/>
      <c r="E796" s="24"/>
      <c r="F796" s="24"/>
      <c r="G796" s="24"/>
      <c r="H796" s="24"/>
      <c r="I796" s="7"/>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row>
    <row r="797" spans="1:52" ht="13">
      <c r="A797" s="24"/>
      <c r="B797" s="24"/>
      <c r="C797" s="24"/>
      <c r="D797" s="24"/>
      <c r="E797" s="24"/>
      <c r="F797" s="24"/>
      <c r="G797" s="24"/>
      <c r="H797" s="24"/>
      <c r="I797" s="7"/>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row>
    <row r="798" spans="1:52" ht="13">
      <c r="A798" s="24"/>
      <c r="B798" s="24"/>
      <c r="C798" s="24"/>
      <c r="D798" s="24"/>
      <c r="E798" s="24"/>
      <c r="F798" s="24"/>
      <c r="G798" s="24"/>
      <c r="H798" s="24"/>
      <c r="I798" s="7"/>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row>
    <row r="799" spans="1:52" ht="13">
      <c r="A799" s="24"/>
      <c r="B799" s="24"/>
      <c r="C799" s="24"/>
      <c r="D799" s="24"/>
      <c r="E799" s="24"/>
      <c r="F799" s="24"/>
      <c r="G799" s="24"/>
      <c r="H799" s="24"/>
      <c r="I799" s="7"/>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row>
    <row r="800" spans="1:52" ht="13">
      <c r="A800" s="24"/>
      <c r="B800" s="24"/>
      <c r="C800" s="24"/>
      <c r="D800" s="24"/>
      <c r="E800" s="24"/>
      <c r="F800" s="24"/>
      <c r="G800" s="24"/>
      <c r="H800" s="24"/>
      <c r="I800" s="7"/>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row>
    <row r="801" spans="1:52" ht="13">
      <c r="A801" s="24"/>
      <c r="B801" s="24"/>
      <c r="C801" s="24"/>
      <c r="D801" s="24"/>
      <c r="E801" s="24"/>
      <c r="F801" s="24"/>
      <c r="G801" s="24"/>
      <c r="H801" s="24"/>
      <c r="I801" s="7"/>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row>
    <row r="802" spans="1:52" ht="13">
      <c r="A802" s="24"/>
      <c r="B802" s="24"/>
      <c r="C802" s="24"/>
      <c r="D802" s="24"/>
      <c r="E802" s="24"/>
      <c r="F802" s="24"/>
      <c r="G802" s="24"/>
      <c r="H802" s="24"/>
      <c r="I802" s="7"/>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row>
    <row r="803" spans="1:52" ht="13">
      <c r="A803" s="24"/>
      <c r="B803" s="24"/>
      <c r="C803" s="24"/>
      <c r="D803" s="24"/>
      <c r="E803" s="24"/>
      <c r="F803" s="24"/>
      <c r="G803" s="24"/>
      <c r="H803" s="24"/>
      <c r="I803" s="7"/>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row>
    <row r="804" spans="1:52" ht="13">
      <c r="A804" s="24"/>
      <c r="B804" s="24"/>
      <c r="C804" s="24"/>
      <c r="D804" s="24"/>
      <c r="E804" s="24"/>
      <c r="F804" s="24"/>
      <c r="G804" s="24"/>
      <c r="H804" s="24"/>
      <c r="I804" s="7"/>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row>
    <row r="805" spans="1:52" ht="13">
      <c r="A805" s="24"/>
      <c r="B805" s="24"/>
      <c r="C805" s="24"/>
      <c r="D805" s="24"/>
      <c r="E805" s="24"/>
      <c r="F805" s="24"/>
      <c r="G805" s="24"/>
      <c r="H805" s="24"/>
      <c r="I805" s="7"/>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row>
    <row r="806" spans="1:52" ht="13">
      <c r="A806" s="24"/>
      <c r="B806" s="24"/>
      <c r="C806" s="24"/>
      <c r="D806" s="24"/>
      <c r="E806" s="24"/>
      <c r="F806" s="24"/>
      <c r="G806" s="24"/>
      <c r="H806" s="24"/>
      <c r="I806" s="7"/>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row>
    <row r="807" spans="1:52" ht="13">
      <c r="A807" s="24"/>
      <c r="B807" s="24"/>
      <c r="C807" s="24"/>
      <c r="D807" s="24"/>
      <c r="E807" s="24"/>
      <c r="F807" s="24"/>
      <c r="G807" s="24"/>
      <c r="H807" s="24"/>
      <c r="I807" s="7"/>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row>
    <row r="808" spans="1:52" ht="13">
      <c r="A808" s="24"/>
      <c r="B808" s="24"/>
      <c r="C808" s="24"/>
      <c r="D808" s="24"/>
      <c r="E808" s="24"/>
      <c r="F808" s="24"/>
      <c r="G808" s="24"/>
      <c r="H808" s="24"/>
      <c r="I808" s="7"/>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row>
    <row r="809" spans="1:52" ht="13">
      <c r="A809" s="24"/>
      <c r="B809" s="24"/>
      <c r="C809" s="24"/>
      <c r="D809" s="24"/>
      <c r="E809" s="24"/>
      <c r="F809" s="24"/>
      <c r="G809" s="24"/>
      <c r="H809" s="24"/>
      <c r="I809" s="7"/>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row>
    <row r="810" spans="1:52" ht="13">
      <c r="A810" s="24"/>
      <c r="B810" s="24"/>
      <c r="C810" s="24"/>
      <c r="D810" s="24"/>
      <c r="E810" s="24"/>
      <c r="F810" s="24"/>
      <c r="G810" s="24"/>
      <c r="H810" s="24"/>
      <c r="I810" s="7"/>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row>
    <row r="811" spans="1:52" ht="13">
      <c r="A811" s="24"/>
      <c r="B811" s="24"/>
      <c r="C811" s="24"/>
      <c r="D811" s="24"/>
      <c r="E811" s="24"/>
      <c r="F811" s="24"/>
      <c r="G811" s="24"/>
      <c r="H811" s="24"/>
      <c r="I811" s="7"/>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row>
    <row r="812" spans="1:52" ht="13">
      <c r="A812" s="24"/>
      <c r="B812" s="24"/>
      <c r="C812" s="24"/>
      <c r="D812" s="24"/>
      <c r="E812" s="24"/>
      <c r="F812" s="24"/>
      <c r="G812" s="24"/>
      <c r="H812" s="24"/>
      <c r="I812" s="7"/>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row>
    <row r="813" spans="1:52" ht="13">
      <c r="A813" s="24"/>
      <c r="B813" s="24"/>
      <c r="C813" s="24"/>
      <c r="D813" s="24"/>
      <c r="E813" s="24"/>
      <c r="F813" s="24"/>
      <c r="G813" s="24"/>
      <c r="H813" s="24"/>
      <c r="I813" s="7"/>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row>
    <row r="814" spans="1:52" ht="13">
      <c r="A814" s="24"/>
      <c r="B814" s="24"/>
      <c r="C814" s="24"/>
      <c r="D814" s="24"/>
      <c r="E814" s="24"/>
      <c r="F814" s="24"/>
      <c r="G814" s="24"/>
      <c r="H814" s="24"/>
      <c r="I814" s="7"/>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row>
    <row r="815" spans="1:52" ht="13">
      <c r="A815" s="24"/>
      <c r="B815" s="24"/>
      <c r="C815" s="24"/>
      <c r="D815" s="24"/>
      <c r="E815" s="24"/>
      <c r="F815" s="24"/>
      <c r="G815" s="24"/>
      <c r="H815" s="24"/>
      <c r="I815" s="7"/>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row>
    <row r="816" spans="1:52" ht="13">
      <c r="A816" s="24"/>
      <c r="B816" s="24"/>
      <c r="C816" s="24"/>
      <c r="D816" s="24"/>
      <c r="E816" s="24"/>
      <c r="F816" s="24"/>
      <c r="G816" s="24"/>
      <c r="H816" s="24"/>
      <c r="I816" s="7"/>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row>
    <row r="817" spans="1:52" ht="13">
      <c r="A817" s="24"/>
      <c r="B817" s="24"/>
      <c r="C817" s="24"/>
      <c r="D817" s="24"/>
      <c r="E817" s="24"/>
      <c r="F817" s="24"/>
      <c r="G817" s="24"/>
      <c r="H817" s="24"/>
      <c r="I817" s="7"/>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row>
    <row r="818" spans="1:52" ht="13">
      <c r="A818" s="24"/>
      <c r="B818" s="24"/>
      <c r="C818" s="24"/>
      <c r="D818" s="24"/>
      <c r="E818" s="24"/>
      <c r="F818" s="24"/>
      <c r="G818" s="24"/>
      <c r="H818" s="24"/>
      <c r="I818" s="7"/>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row>
    <row r="819" spans="1:52" ht="13">
      <c r="A819" s="24"/>
      <c r="B819" s="24"/>
      <c r="C819" s="24"/>
      <c r="D819" s="24"/>
      <c r="E819" s="24"/>
      <c r="F819" s="24"/>
      <c r="G819" s="24"/>
      <c r="H819" s="24"/>
      <c r="I819" s="7"/>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row>
    <row r="820" spans="1:52" ht="13">
      <c r="A820" s="24"/>
      <c r="B820" s="24"/>
      <c r="C820" s="24"/>
      <c r="D820" s="24"/>
      <c r="E820" s="24"/>
      <c r="F820" s="24"/>
      <c r="G820" s="24"/>
      <c r="H820" s="24"/>
      <c r="I820" s="7"/>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row>
    <row r="821" spans="1:52" ht="13">
      <c r="A821" s="24"/>
      <c r="B821" s="24"/>
      <c r="C821" s="24"/>
      <c r="D821" s="24"/>
      <c r="E821" s="24"/>
      <c r="F821" s="24"/>
      <c r="G821" s="24"/>
      <c r="H821" s="24"/>
      <c r="I821" s="7"/>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row>
    <row r="822" spans="1:52" ht="13">
      <c r="A822" s="24"/>
      <c r="B822" s="24"/>
      <c r="C822" s="24"/>
      <c r="D822" s="24"/>
      <c r="E822" s="24"/>
      <c r="F822" s="24"/>
      <c r="G822" s="24"/>
      <c r="H822" s="24"/>
      <c r="I822" s="7"/>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row>
    <row r="823" spans="1:52" ht="13">
      <c r="A823" s="24"/>
      <c r="B823" s="24"/>
      <c r="C823" s="24"/>
      <c r="D823" s="24"/>
      <c r="E823" s="24"/>
      <c r="F823" s="24"/>
      <c r="G823" s="24"/>
      <c r="H823" s="24"/>
      <c r="I823" s="7"/>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row>
    <row r="824" spans="1:52" ht="13">
      <c r="A824" s="24"/>
      <c r="B824" s="24"/>
      <c r="C824" s="24"/>
      <c r="D824" s="24"/>
      <c r="E824" s="24"/>
      <c r="F824" s="24"/>
      <c r="G824" s="24"/>
      <c r="H824" s="24"/>
      <c r="I824" s="7"/>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row>
    <row r="825" spans="1:52" ht="13">
      <c r="A825" s="24"/>
      <c r="B825" s="24"/>
      <c r="C825" s="24"/>
      <c r="D825" s="24"/>
      <c r="E825" s="24"/>
      <c r="F825" s="24"/>
      <c r="G825" s="24"/>
      <c r="H825" s="24"/>
      <c r="I825" s="7"/>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row>
    <row r="826" spans="1:52" ht="13">
      <c r="A826" s="24"/>
      <c r="B826" s="24"/>
      <c r="C826" s="24"/>
      <c r="D826" s="24"/>
      <c r="E826" s="24"/>
      <c r="F826" s="24"/>
      <c r="G826" s="24"/>
      <c r="H826" s="24"/>
      <c r="I826" s="7"/>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row>
    <row r="827" spans="1:52" ht="13">
      <c r="A827" s="24"/>
      <c r="B827" s="24"/>
      <c r="C827" s="24"/>
      <c r="D827" s="24"/>
      <c r="E827" s="24"/>
      <c r="F827" s="24"/>
      <c r="G827" s="24"/>
      <c r="H827" s="24"/>
      <c r="I827" s="7"/>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row>
    <row r="828" spans="1:52" ht="13">
      <c r="A828" s="24"/>
      <c r="B828" s="24"/>
      <c r="C828" s="24"/>
      <c r="D828" s="24"/>
      <c r="E828" s="24"/>
      <c r="F828" s="24"/>
      <c r="G828" s="24"/>
      <c r="H828" s="24"/>
      <c r="I828" s="7"/>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row>
    <row r="829" spans="1:52" ht="13">
      <c r="A829" s="24"/>
      <c r="B829" s="24"/>
      <c r="C829" s="24"/>
      <c r="D829" s="24"/>
      <c r="E829" s="24"/>
      <c r="F829" s="24"/>
      <c r="G829" s="24"/>
      <c r="H829" s="24"/>
      <c r="I829" s="7"/>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row>
    <row r="830" spans="1:52" ht="13">
      <c r="A830" s="24"/>
      <c r="B830" s="24"/>
      <c r="C830" s="24"/>
      <c r="D830" s="24"/>
      <c r="E830" s="24"/>
      <c r="F830" s="24"/>
      <c r="G830" s="24"/>
      <c r="H830" s="24"/>
      <c r="I830" s="7"/>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row>
    <row r="831" spans="1:52" ht="13">
      <c r="A831" s="24"/>
      <c r="B831" s="24"/>
      <c r="C831" s="24"/>
      <c r="D831" s="24"/>
      <c r="E831" s="24"/>
      <c r="F831" s="24"/>
      <c r="G831" s="24"/>
      <c r="H831" s="24"/>
      <c r="I831" s="7"/>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row>
    <row r="832" spans="1:52" ht="13">
      <c r="A832" s="24"/>
      <c r="B832" s="24"/>
      <c r="C832" s="24"/>
      <c r="D832" s="24"/>
      <c r="E832" s="24"/>
      <c r="F832" s="24"/>
      <c r="G832" s="24"/>
      <c r="H832" s="24"/>
      <c r="I832" s="7"/>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row>
    <row r="833" spans="1:52" ht="13">
      <c r="A833" s="24"/>
      <c r="B833" s="24"/>
      <c r="C833" s="24"/>
      <c r="D833" s="24"/>
      <c r="E833" s="24"/>
      <c r="F833" s="24"/>
      <c r="G833" s="24"/>
      <c r="H833" s="24"/>
      <c r="I833" s="7"/>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row>
    <row r="834" spans="1:52" ht="13">
      <c r="A834" s="24"/>
      <c r="B834" s="24"/>
      <c r="C834" s="24"/>
      <c r="D834" s="24"/>
      <c r="E834" s="24"/>
      <c r="F834" s="24"/>
      <c r="G834" s="24"/>
      <c r="H834" s="24"/>
      <c r="I834" s="7"/>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row>
    <row r="835" spans="1:52" ht="13">
      <c r="A835" s="24"/>
      <c r="B835" s="24"/>
      <c r="C835" s="24"/>
      <c r="D835" s="24"/>
      <c r="E835" s="24"/>
      <c r="F835" s="24"/>
      <c r="G835" s="24"/>
      <c r="H835" s="24"/>
      <c r="I835" s="7"/>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row>
    <row r="836" spans="1:52" ht="13">
      <c r="A836" s="24"/>
      <c r="B836" s="24"/>
      <c r="C836" s="24"/>
      <c r="D836" s="24"/>
      <c r="E836" s="24"/>
      <c r="F836" s="24"/>
      <c r="G836" s="24"/>
      <c r="H836" s="24"/>
      <c r="I836" s="7"/>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row>
    <row r="837" spans="1:52" ht="13">
      <c r="A837" s="24"/>
      <c r="B837" s="24"/>
      <c r="C837" s="24"/>
      <c r="D837" s="24"/>
      <c r="E837" s="24"/>
      <c r="F837" s="24"/>
      <c r="G837" s="24"/>
      <c r="H837" s="24"/>
      <c r="I837" s="7"/>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row>
    <row r="838" spans="1:52" ht="13">
      <c r="A838" s="24"/>
      <c r="B838" s="24"/>
      <c r="C838" s="24"/>
      <c r="D838" s="24"/>
      <c r="E838" s="24"/>
      <c r="F838" s="24"/>
      <c r="G838" s="24"/>
      <c r="H838" s="24"/>
      <c r="I838" s="7"/>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row>
    <row r="839" spans="1:52" ht="13">
      <c r="A839" s="24"/>
      <c r="B839" s="24"/>
      <c r="C839" s="24"/>
      <c r="D839" s="24"/>
      <c r="E839" s="24"/>
      <c r="F839" s="24"/>
      <c r="G839" s="24"/>
      <c r="H839" s="24"/>
      <c r="I839" s="7"/>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row>
    <row r="840" spans="1:52" ht="13">
      <c r="A840" s="24"/>
      <c r="B840" s="24"/>
      <c r="C840" s="24"/>
      <c r="D840" s="24"/>
      <c r="E840" s="24"/>
      <c r="F840" s="24"/>
      <c r="G840" s="24"/>
      <c r="H840" s="24"/>
      <c r="I840" s="7"/>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row>
    <row r="841" spans="1:52" ht="13">
      <c r="A841" s="24"/>
      <c r="B841" s="24"/>
      <c r="C841" s="24"/>
      <c r="D841" s="24"/>
      <c r="E841" s="24"/>
      <c r="F841" s="24"/>
      <c r="G841" s="24"/>
      <c r="H841" s="24"/>
      <c r="I841" s="7"/>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row>
    <row r="842" spans="1:52" ht="13">
      <c r="A842" s="24"/>
      <c r="B842" s="24"/>
      <c r="C842" s="24"/>
      <c r="D842" s="24"/>
      <c r="E842" s="24"/>
      <c r="F842" s="24"/>
      <c r="G842" s="24"/>
      <c r="H842" s="24"/>
      <c r="I842" s="7"/>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row>
    <row r="843" spans="1:52" ht="13">
      <c r="A843" s="24"/>
      <c r="B843" s="24"/>
      <c r="C843" s="24"/>
      <c r="D843" s="24"/>
      <c r="E843" s="24"/>
      <c r="F843" s="24"/>
      <c r="G843" s="24"/>
      <c r="H843" s="24"/>
      <c r="I843" s="7"/>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row>
    <row r="844" spans="1:52" ht="13">
      <c r="A844" s="24"/>
      <c r="B844" s="24"/>
      <c r="C844" s="24"/>
      <c r="D844" s="24"/>
      <c r="E844" s="24"/>
      <c r="F844" s="24"/>
      <c r="G844" s="24"/>
      <c r="H844" s="24"/>
      <c r="I844" s="7"/>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row>
    <row r="845" spans="1:52" ht="13">
      <c r="A845" s="24"/>
      <c r="B845" s="24"/>
      <c r="C845" s="24"/>
      <c r="D845" s="24"/>
      <c r="E845" s="24"/>
      <c r="F845" s="24"/>
      <c r="G845" s="24"/>
      <c r="H845" s="24"/>
      <c r="I845" s="7"/>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row>
    <row r="846" spans="1:52" ht="13">
      <c r="A846" s="24"/>
      <c r="B846" s="24"/>
      <c r="C846" s="24"/>
      <c r="D846" s="24"/>
      <c r="E846" s="24"/>
      <c r="F846" s="24"/>
      <c r="G846" s="24"/>
      <c r="H846" s="24"/>
      <c r="I846" s="7"/>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row>
    <row r="847" spans="1:52" ht="13">
      <c r="A847" s="24"/>
      <c r="B847" s="24"/>
      <c r="C847" s="24"/>
      <c r="D847" s="24"/>
      <c r="E847" s="24"/>
      <c r="F847" s="24"/>
      <c r="G847" s="24"/>
      <c r="H847" s="24"/>
      <c r="I847" s="7"/>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row>
    <row r="848" spans="1:52" ht="13">
      <c r="A848" s="24"/>
      <c r="B848" s="24"/>
      <c r="C848" s="24"/>
      <c r="D848" s="24"/>
      <c r="E848" s="24"/>
      <c r="F848" s="24"/>
      <c r="G848" s="24"/>
      <c r="H848" s="24"/>
      <c r="I848" s="7"/>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row>
    <row r="849" spans="1:52" ht="13">
      <c r="A849" s="24"/>
      <c r="B849" s="24"/>
      <c r="C849" s="24"/>
      <c r="D849" s="24"/>
      <c r="E849" s="24"/>
      <c r="F849" s="24"/>
      <c r="G849" s="24"/>
      <c r="H849" s="24"/>
      <c r="I849" s="7"/>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row>
    <row r="850" spans="1:52" ht="13">
      <c r="A850" s="24"/>
      <c r="B850" s="24"/>
      <c r="C850" s="24"/>
      <c r="D850" s="24"/>
      <c r="E850" s="24"/>
      <c r="F850" s="24"/>
      <c r="G850" s="24"/>
      <c r="H850" s="24"/>
      <c r="I850" s="7"/>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row>
    <row r="851" spans="1:52" ht="13">
      <c r="A851" s="24"/>
      <c r="B851" s="24"/>
      <c r="C851" s="24"/>
      <c r="D851" s="24"/>
      <c r="E851" s="24"/>
      <c r="F851" s="24"/>
      <c r="G851" s="24"/>
      <c r="H851" s="24"/>
      <c r="I851" s="7"/>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row>
    <row r="852" spans="1:52" ht="13">
      <c r="A852" s="24"/>
      <c r="B852" s="24"/>
      <c r="C852" s="24"/>
      <c r="D852" s="24"/>
      <c r="E852" s="24"/>
      <c r="F852" s="24"/>
      <c r="G852" s="24"/>
      <c r="H852" s="24"/>
      <c r="I852" s="7"/>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row>
    <row r="853" spans="1:52" ht="13">
      <c r="A853" s="24"/>
      <c r="B853" s="24"/>
      <c r="C853" s="24"/>
      <c r="D853" s="24"/>
      <c r="E853" s="24"/>
      <c r="F853" s="24"/>
      <c r="G853" s="24"/>
      <c r="H853" s="24"/>
      <c r="I853" s="7"/>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row>
    <row r="854" spans="1:52" ht="13">
      <c r="A854" s="24"/>
      <c r="B854" s="24"/>
      <c r="C854" s="24"/>
      <c r="D854" s="24"/>
      <c r="E854" s="24"/>
      <c r="F854" s="24"/>
      <c r="G854" s="24"/>
      <c r="H854" s="24"/>
      <c r="I854" s="7"/>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row>
    <row r="855" spans="1:52" ht="13">
      <c r="A855" s="24"/>
      <c r="B855" s="24"/>
      <c r="C855" s="24"/>
      <c r="D855" s="24"/>
      <c r="E855" s="24"/>
      <c r="F855" s="24"/>
      <c r="G855" s="24"/>
      <c r="H855" s="24"/>
      <c r="I855" s="7"/>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row>
    <row r="856" spans="1:52" ht="13">
      <c r="A856" s="24"/>
      <c r="B856" s="24"/>
      <c r="C856" s="24"/>
      <c r="D856" s="24"/>
      <c r="E856" s="24"/>
      <c r="F856" s="24"/>
      <c r="G856" s="24"/>
      <c r="H856" s="24"/>
      <c r="I856" s="7"/>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row>
    <row r="857" spans="1:52" ht="13">
      <c r="A857" s="24"/>
      <c r="B857" s="24"/>
      <c r="C857" s="24"/>
      <c r="D857" s="24"/>
      <c r="E857" s="24"/>
      <c r="F857" s="24"/>
      <c r="G857" s="24"/>
      <c r="H857" s="24"/>
      <c r="I857" s="7"/>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row>
    <row r="858" spans="1:52" ht="13">
      <c r="A858" s="24"/>
      <c r="B858" s="24"/>
      <c r="C858" s="24"/>
      <c r="D858" s="24"/>
      <c r="E858" s="24"/>
      <c r="F858" s="24"/>
      <c r="G858" s="24"/>
      <c r="H858" s="24"/>
      <c r="I858" s="7"/>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row>
    <row r="859" spans="1:52" ht="13">
      <c r="A859" s="24"/>
      <c r="B859" s="24"/>
      <c r="C859" s="24"/>
      <c r="D859" s="24"/>
      <c r="E859" s="24"/>
      <c r="F859" s="24"/>
      <c r="G859" s="24"/>
      <c r="H859" s="24"/>
      <c r="I859" s="7"/>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row>
    <row r="860" spans="1:52" ht="13">
      <c r="A860" s="24"/>
      <c r="B860" s="24"/>
      <c r="C860" s="24"/>
      <c r="D860" s="24"/>
      <c r="E860" s="24"/>
      <c r="F860" s="24"/>
      <c r="G860" s="24"/>
      <c r="H860" s="24"/>
      <c r="I860" s="7"/>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row>
    <row r="861" spans="1:52" ht="13">
      <c r="A861" s="24"/>
      <c r="B861" s="24"/>
      <c r="C861" s="24"/>
      <c r="D861" s="24"/>
      <c r="E861" s="24"/>
      <c r="F861" s="24"/>
      <c r="G861" s="24"/>
      <c r="H861" s="24"/>
      <c r="I861" s="7"/>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row>
    <row r="862" spans="1:52" ht="13">
      <c r="A862" s="24"/>
      <c r="B862" s="24"/>
      <c r="C862" s="24"/>
      <c r="D862" s="24"/>
      <c r="E862" s="24"/>
      <c r="F862" s="24"/>
      <c r="G862" s="24"/>
      <c r="H862" s="24"/>
      <c r="I862" s="7"/>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row>
    <row r="863" spans="1:52" ht="13">
      <c r="A863" s="24"/>
      <c r="B863" s="24"/>
      <c r="C863" s="24"/>
      <c r="D863" s="24"/>
      <c r="E863" s="24"/>
      <c r="F863" s="24"/>
      <c r="G863" s="24"/>
      <c r="H863" s="24"/>
      <c r="I863" s="7"/>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row>
    <row r="864" spans="1:52" ht="13">
      <c r="A864" s="24"/>
      <c r="B864" s="24"/>
      <c r="C864" s="24"/>
      <c r="D864" s="24"/>
      <c r="E864" s="24"/>
      <c r="F864" s="24"/>
      <c r="G864" s="24"/>
      <c r="H864" s="24"/>
      <c r="I864" s="7"/>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row>
    <row r="865" spans="1:52" ht="13">
      <c r="A865" s="24"/>
      <c r="B865" s="24"/>
      <c r="C865" s="24"/>
      <c r="D865" s="24"/>
      <c r="E865" s="24"/>
      <c r="F865" s="24"/>
      <c r="G865" s="24"/>
      <c r="H865" s="24"/>
      <c r="I865" s="7"/>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row>
    <row r="866" spans="1:52" ht="13">
      <c r="A866" s="24"/>
      <c r="B866" s="24"/>
      <c r="C866" s="24"/>
      <c r="D866" s="24"/>
      <c r="E866" s="24"/>
      <c r="F866" s="24"/>
      <c r="G866" s="24"/>
      <c r="H866" s="24"/>
      <c r="I866" s="7"/>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row>
    <row r="867" spans="1:52" ht="13">
      <c r="A867" s="24"/>
      <c r="B867" s="24"/>
      <c r="C867" s="24"/>
      <c r="D867" s="24"/>
      <c r="E867" s="24"/>
      <c r="F867" s="24"/>
      <c r="G867" s="24"/>
      <c r="H867" s="24"/>
      <c r="I867" s="7"/>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row>
    <row r="868" spans="1:52" ht="13">
      <c r="A868" s="24"/>
      <c r="B868" s="24"/>
      <c r="C868" s="24"/>
      <c r="D868" s="24"/>
      <c r="E868" s="24"/>
      <c r="F868" s="24"/>
      <c r="G868" s="24"/>
      <c r="H868" s="24"/>
      <c r="I868" s="7"/>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row>
    <row r="869" spans="1:52" ht="13">
      <c r="A869" s="24"/>
      <c r="B869" s="24"/>
      <c r="C869" s="24"/>
      <c r="D869" s="24"/>
      <c r="E869" s="24"/>
      <c r="F869" s="24"/>
      <c r="G869" s="24"/>
      <c r="H869" s="24"/>
      <c r="I869" s="7"/>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row>
    <row r="870" spans="1:52" ht="13">
      <c r="A870" s="24"/>
      <c r="B870" s="24"/>
      <c r="C870" s="24"/>
      <c r="D870" s="24"/>
      <c r="E870" s="24"/>
      <c r="F870" s="24"/>
      <c r="G870" s="24"/>
      <c r="H870" s="24"/>
      <c r="I870" s="7"/>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row>
    <row r="871" spans="1:52" ht="13">
      <c r="A871" s="24"/>
      <c r="B871" s="24"/>
      <c r="C871" s="24"/>
      <c r="D871" s="24"/>
      <c r="E871" s="24"/>
      <c r="F871" s="24"/>
      <c r="G871" s="24"/>
      <c r="H871" s="24"/>
      <c r="I871" s="7"/>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row>
    <row r="872" spans="1:52" ht="13">
      <c r="A872" s="24"/>
      <c r="B872" s="24"/>
      <c r="C872" s="24"/>
      <c r="D872" s="24"/>
      <c r="E872" s="24"/>
      <c r="F872" s="24"/>
      <c r="G872" s="24"/>
      <c r="H872" s="24"/>
      <c r="I872" s="7"/>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row>
    <row r="873" spans="1:52" ht="13">
      <c r="A873" s="24"/>
      <c r="B873" s="24"/>
      <c r="C873" s="24"/>
      <c r="D873" s="24"/>
      <c r="E873" s="24"/>
      <c r="F873" s="24"/>
      <c r="G873" s="24"/>
      <c r="H873" s="24"/>
      <c r="I873" s="7"/>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row>
    <row r="874" spans="1:52" ht="13">
      <c r="A874" s="24"/>
      <c r="B874" s="24"/>
      <c r="C874" s="24"/>
      <c r="D874" s="24"/>
      <c r="E874" s="24"/>
      <c r="F874" s="24"/>
      <c r="G874" s="24"/>
      <c r="H874" s="24"/>
      <c r="I874" s="7"/>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row>
    <row r="875" spans="1:52" ht="13">
      <c r="A875" s="24"/>
      <c r="B875" s="24"/>
      <c r="C875" s="24"/>
      <c r="D875" s="24"/>
      <c r="E875" s="24"/>
      <c r="F875" s="24"/>
      <c r="G875" s="24"/>
      <c r="H875" s="24"/>
      <c r="I875" s="7"/>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row>
    <row r="876" spans="1:52" ht="13">
      <c r="A876" s="24"/>
      <c r="B876" s="24"/>
      <c r="C876" s="24"/>
      <c r="D876" s="24"/>
      <c r="E876" s="24"/>
      <c r="F876" s="24"/>
      <c r="G876" s="24"/>
      <c r="H876" s="24"/>
      <c r="I876" s="7"/>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row>
    <row r="877" spans="1:52" ht="13">
      <c r="A877" s="24"/>
      <c r="B877" s="24"/>
      <c r="C877" s="24"/>
      <c r="D877" s="24"/>
      <c r="E877" s="24"/>
      <c r="F877" s="24"/>
      <c r="G877" s="24"/>
      <c r="H877" s="24"/>
      <c r="I877" s="7"/>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row>
    <row r="878" spans="1:52" ht="13">
      <c r="A878" s="24"/>
      <c r="B878" s="24"/>
      <c r="C878" s="24"/>
      <c r="D878" s="24"/>
      <c r="E878" s="24"/>
      <c r="F878" s="24"/>
      <c r="G878" s="24"/>
      <c r="H878" s="24"/>
      <c r="I878" s="7"/>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row>
    <row r="879" spans="1:52" ht="13">
      <c r="A879" s="24"/>
      <c r="B879" s="24"/>
      <c r="C879" s="24"/>
      <c r="D879" s="24"/>
      <c r="E879" s="24"/>
      <c r="F879" s="24"/>
      <c r="G879" s="24"/>
      <c r="H879" s="24"/>
      <c r="I879" s="7"/>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row>
    <row r="880" spans="1:52" ht="13">
      <c r="A880" s="24"/>
      <c r="B880" s="24"/>
      <c r="C880" s="24"/>
      <c r="D880" s="24"/>
      <c r="E880" s="24"/>
      <c r="F880" s="24"/>
      <c r="G880" s="24"/>
      <c r="H880" s="24"/>
      <c r="I880" s="7"/>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row>
    <row r="881" spans="1:52" ht="13">
      <c r="A881" s="24"/>
      <c r="B881" s="24"/>
      <c r="C881" s="24"/>
      <c r="D881" s="24"/>
      <c r="E881" s="24"/>
      <c r="F881" s="24"/>
      <c r="G881" s="24"/>
      <c r="H881" s="24"/>
      <c r="I881" s="7"/>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row>
    <row r="882" spans="1:52" ht="13">
      <c r="A882" s="24"/>
      <c r="B882" s="24"/>
      <c r="C882" s="24"/>
      <c r="D882" s="24"/>
      <c r="E882" s="24"/>
      <c r="F882" s="24"/>
      <c r="G882" s="24"/>
      <c r="H882" s="24"/>
      <c r="I882" s="7"/>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row>
    <row r="883" spans="1:52" ht="13">
      <c r="A883" s="24"/>
      <c r="B883" s="24"/>
      <c r="C883" s="24"/>
      <c r="D883" s="24"/>
      <c r="E883" s="24"/>
      <c r="F883" s="24"/>
      <c r="G883" s="24"/>
      <c r="H883" s="24"/>
      <c r="I883" s="7"/>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row>
    <row r="884" spans="1:52" ht="13">
      <c r="A884" s="24"/>
      <c r="B884" s="24"/>
      <c r="C884" s="24"/>
      <c r="D884" s="24"/>
      <c r="E884" s="24"/>
      <c r="F884" s="24"/>
      <c r="G884" s="24"/>
      <c r="H884" s="24"/>
      <c r="I884" s="7"/>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row>
    <row r="885" spans="1:52" ht="13">
      <c r="A885" s="24"/>
      <c r="B885" s="24"/>
      <c r="C885" s="24"/>
      <c r="D885" s="24"/>
      <c r="E885" s="24"/>
      <c r="F885" s="24"/>
      <c r="G885" s="24"/>
      <c r="H885" s="24"/>
      <c r="I885" s="7"/>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row>
    <row r="886" spans="1:52" ht="13">
      <c r="A886" s="24"/>
      <c r="B886" s="24"/>
      <c r="C886" s="24"/>
      <c r="D886" s="24"/>
      <c r="E886" s="24"/>
      <c r="F886" s="24"/>
      <c r="G886" s="24"/>
      <c r="H886" s="24"/>
      <c r="I886" s="7"/>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row>
    <row r="887" spans="1:52" ht="13">
      <c r="A887" s="24"/>
      <c r="B887" s="24"/>
      <c r="C887" s="24"/>
      <c r="D887" s="24"/>
      <c r="E887" s="24"/>
      <c r="F887" s="24"/>
      <c r="G887" s="24"/>
      <c r="H887" s="24"/>
      <c r="I887" s="7"/>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row>
    <row r="888" spans="1:52" ht="13">
      <c r="A888" s="24"/>
      <c r="B888" s="24"/>
      <c r="C888" s="24"/>
      <c r="D888" s="24"/>
      <c r="E888" s="24"/>
      <c r="F888" s="24"/>
      <c r="G888" s="24"/>
      <c r="H888" s="24"/>
      <c r="I888" s="7"/>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row>
    <row r="889" spans="1:52" ht="13">
      <c r="A889" s="24"/>
      <c r="B889" s="24"/>
      <c r="C889" s="24"/>
      <c r="D889" s="24"/>
      <c r="E889" s="24"/>
      <c r="F889" s="24"/>
      <c r="G889" s="24"/>
      <c r="H889" s="24"/>
      <c r="I889" s="7"/>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row>
    <row r="890" spans="1:52" ht="13">
      <c r="A890" s="24"/>
      <c r="B890" s="24"/>
      <c r="C890" s="24"/>
      <c r="D890" s="24"/>
      <c r="E890" s="24"/>
      <c r="F890" s="24"/>
      <c r="G890" s="24"/>
      <c r="H890" s="24"/>
      <c r="I890" s="7"/>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row>
    <row r="891" spans="1:52" ht="13">
      <c r="A891" s="24"/>
      <c r="B891" s="24"/>
      <c r="C891" s="24"/>
      <c r="D891" s="24"/>
      <c r="E891" s="24"/>
      <c r="F891" s="24"/>
      <c r="G891" s="24"/>
      <c r="H891" s="24"/>
      <c r="I891" s="7"/>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row>
    <row r="892" spans="1:52" ht="13">
      <c r="A892" s="24"/>
      <c r="B892" s="24"/>
      <c r="C892" s="24"/>
      <c r="D892" s="24"/>
      <c r="E892" s="24"/>
      <c r="F892" s="24"/>
      <c r="G892" s="24"/>
      <c r="H892" s="24"/>
      <c r="I892" s="7"/>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row>
    <row r="893" spans="1:52" ht="13">
      <c r="A893" s="24"/>
      <c r="B893" s="24"/>
      <c r="C893" s="24"/>
      <c r="D893" s="24"/>
      <c r="E893" s="24"/>
      <c r="F893" s="24"/>
      <c r="G893" s="24"/>
      <c r="H893" s="24"/>
      <c r="I893" s="7"/>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row>
    <row r="894" spans="1:52" ht="13">
      <c r="A894" s="24"/>
      <c r="B894" s="24"/>
      <c r="C894" s="24"/>
      <c r="D894" s="24"/>
      <c r="E894" s="24"/>
      <c r="F894" s="24"/>
      <c r="G894" s="24"/>
      <c r="H894" s="24"/>
      <c r="I894" s="7"/>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row>
    <row r="895" spans="1:52" ht="13">
      <c r="A895" s="24"/>
      <c r="B895" s="24"/>
      <c r="C895" s="24"/>
      <c r="D895" s="24"/>
      <c r="E895" s="24"/>
      <c r="F895" s="24"/>
      <c r="G895" s="24"/>
      <c r="H895" s="24"/>
      <c r="I895" s="7"/>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row>
    <row r="896" spans="1:52" ht="13">
      <c r="A896" s="24"/>
      <c r="B896" s="24"/>
      <c r="C896" s="24"/>
      <c r="D896" s="24"/>
      <c r="E896" s="24"/>
      <c r="F896" s="24"/>
      <c r="G896" s="24"/>
      <c r="H896" s="24"/>
      <c r="I896" s="7"/>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row>
    <row r="897" spans="1:52" ht="13">
      <c r="A897" s="24"/>
      <c r="B897" s="24"/>
      <c r="C897" s="24"/>
      <c r="D897" s="24"/>
      <c r="E897" s="24"/>
      <c r="F897" s="24"/>
      <c r="G897" s="24"/>
      <c r="H897" s="24"/>
      <c r="I897" s="7"/>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row>
    <row r="898" spans="1:52" ht="13">
      <c r="A898" s="24"/>
      <c r="B898" s="24"/>
      <c r="C898" s="24"/>
      <c r="D898" s="24"/>
      <c r="E898" s="24"/>
      <c r="F898" s="24"/>
      <c r="G898" s="24"/>
      <c r="H898" s="24"/>
      <c r="I898" s="7"/>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row>
    <row r="899" spans="1:52" ht="13">
      <c r="A899" s="24"/>
      <c r="B899" s="24"/>
      <c r="C899" s="24"/>
      <c r="D899" s="24"/>
      <c r="E899" s="24"/>
      <c r="F899" s="24"/>
      <c r="G899" s="24"/>
      <c r="H899" s="24"/>
      <c r="I899" s="7"/>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row>
    <row r="900" spans="1:52" ht="13">
      <c r="A900" s="24"/>
      <c r="B900" s="24"/>
      <c r="C900" s="24"/>
      <c r="D900" s="24"/>
      <c r="E900" s="24"/>
      <c r="F900" s="24"/>
      <c r="G900" s="24"/>
      <c r="H900" s="24"/>
      <c r="I900" s="7"/>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row>
    <row r="901" spans="1:52" ht="13">
      <c r="A901" s="24"/>
      <c r="B901" s="24"/>
      <c r="C901" s="24"/>
      <c r="D901" s="24"/>
      <c r="E901" s="24"/>
      <c r="F901" s="24"/>
      <c r="G901" s="24"/>
      <c r="H901" s="24"/>
      <c r="I901" s="7"/>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row>
    <row r="902" spans="1:52" ht="13">
      <c r="A902" s="24"/>
      <c r="B902" s="24"/>
      <c r="C902" s="24"/>
      <c r="D902" s="24"/>
      <c r="E902" s="24"/>
      <c r="F902" s="24"/>
      <c r="G902" s="24"/>
      <c r="H902" s="24"/>
      <c r="I902" s="7"/>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row>
    <row r="903" spans="1:52" ht="13">
      <c r="A903" s="24"/>
      <c r="B903" s="24"/>
      <c r="C903" s="24"/>
      <c r="D903" s="24"/>
      <c r="E903" s="24"/>
      <c r="F903" s="24"/>
      <c r="G903" s="24"/>
      <c r="H903" s="24"/>
      <c r="I903" s="7"/>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row>
    <row r="904" spans="1:52" ht="13">
      <c r="A904" s="24"/>
      <c r="B904" s="24"/>
      <c r="C904" s="24"/>
      <c r="D904" s="24"/>
      <c r="E904" s="24"/>
      <c r="F904" s="24"/>
      <c r="G904" s="24"/>
      <c r="H904" s="24"/>
      <c r="I904" s="7"/>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row>
    <row r="905" spans="1:52" ht="13">
      <c r="A905" s="24"/>
      <c r="B905" s="24"/>
      <c r="C905" s="24"/>
      <c r="D905" s="24"/>
      <c r="E905" s="24"/>
      <c r="F905" s="24"/>
      <c r="G905" s="24"/>
      <c r="H905" s="24"/>
      <c r="I905" s="7"/>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row>
    <row r="906" spans="1:52" ht="13">
      <c r="A906" s="24"/>
      <c r="B906" s="24"/>
      <c r="C906" s="24"/>
      <c r="D906" s="24"/>
      <c r="E906" s="24"/>
      <c r="F906" s="24"/>
      <c r="G906" s="24"/>
      <c r="H906" s="24"/>
      <c r="I906" s="7"/>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row>
    <row r="907" spans="1:52" ht="13">
      <c r="A907" s="24"/>
      <c r="B907" s="24"/>
      <c r="C907" s="24"/>
      <c r="D907" s="24"/>
      <c r="E907" s="24"/>
      <c r="F907" s="24"/>
      <c r="G907" s="24"/>
      <c r="H907" s="24"/>
      <c r="I907" s="7"/>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row>
    <row r="908" spans="1:52" ht="13">
      <c r="A908" s="24"/>
      <c r="B908" s="24"/>
      <c r="C908" s="24"/>
      <c r="D908" s="24"/>
      <c r="E908" s="24"/>
      <c r="F908" s="24"/>
      <c r="G908" s="24"/>
      <c r="H908" s="24"/>
      <c r="I908" s="7"/>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row>
    <row r="909" spans="1:52" ht="13">
      <c r="A909" s="24"/>
      <c r="B909" s="24"/>
      <c r="C909" s="24"/>
      <c r="D909" s="24"/>
      <c r="E909" s="24"/>
      <c r="F909" s="24"/>
      <c r="G909" s="24"/>
      <c r="H909" s="24"/>
      <c r="I909" s="7"/>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row>
    <row r="910" spans="1:52" ht="13">
      <c r="A910" s="24"/>
      <c r="B910" s="24"/>
      <c r="C910" s="24"/>
      <c r="D910" s="24"/>
      <c r="E910" s="24"/>
      <c r="F910" s="24"/>
      <c r="G910" s="24"/>
      <c r="H910" s="24"/>
      <c r="I910" s="7"/>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row>
    <row r="911" spans="1:52" ht="13">
      <c r="A911" s="24"/>
      <c r="B911" s="24"/>
      <c r="C911" s="24"/>
      <c r="D911" s="24"/>
      <c r="E911" s="24"/>
      <c r="F911" s="24"/>
      <c r="G911" s="24"/>
      <c r="H911" s="24"/>
      <c r="I911" s="7"/>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row>
    <row r="912" spans="1:52" ht="13">
      <c r="A912" s="24"/>
      <c r="B912" s="24"/>
      <c r="C912" s="24"/>
      <c r="D912" s="24"/>
      <c r="E912" s="24"/>
      <c r="F912" s="24"/>
      <c r="G912" s="24"/>
      <c r="H912" s="24"/>
      <c r="I912" s="7"/>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row>
    <row r="913" spans="1:52" ht="13">
      <c r="A913" s="24"/>
      <c r="B913" s="24"/>
      <c r="C913" s="24"/>
      <c r="D913" s="24"/>
      <c r="E913" s="24"/>
      <c r="F913" s="24"/>
      <c r="G913" s="24"/>
      <c r="H913" s="24"/>
      <c r="I913" s="7"/>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row>
    <row r="914" spans="1:52" ht="13">
      <c r="A914" s="24"/>
      <c r="B914" s="24"/>
      <c r="C914" s="24"/>
      <c r="D914" s="24"/>
      <c r="E914" s="24"/>
      <c r="F914" s="24"/>
      <c r="G914" s="24"/>
      <c r="H914" s="24"/>
      <c r="I914" s="7"/>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row>
    <row r="915" spans="1:52" ht="13">
      <c r="A915" s="24"/>
      <c r="B915" s="24"/>
      <c r="C915" s="24"/>
      <c r="D915" s="24"/>
      <c r="E915" s="24"/>
      <c r="F915" s="24"/>
      <c r="G915" s="24"/>
      <c r="H915" s="24"/>
      <c r="I915" s="7"/>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row>
    <row r="916" spans="1:52" ht="13">
      <c r="A916" s="24"/>
      <c r="B916" s="24"/>
      <c r="C916" s="24"/>
      <c r="D916" s="24"/>
      <c r="E916" s="24"/>
      <c r="F916" s="24"/>
      <c r="G916" s="24"/>
      <c r="H916" s="24"/>
      <c r="I916" s="7"/>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row>
    <row r="917" spans="1:52" ht="13">
      <c r="A917" s="24"/>
      <c r="B917" s="24"/>
      <c r="C917" s="24"/>
      <c r="D917" s="24"/>
      <c r="E917" s="24"/>
      <c r="F917" s="24"/>
      <c r="G917" s="24"/>
      <c r="H917" s="24"/>
      <c r="I917" s="7"/>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row>
    <row r="918" spans="1:52" ht="13">
      <c r="A918" s="24"/>
      <c r="B918" s="24"/>
      <c r="C918" s="24"/>
      <c r="D918" s="24"/>
      <c r="E918" s="24"/>
      <c r="F918" s="24"/>
      <c r="G918" s="24"/>
      <c r="H918" s="24"/>
      <c r="I918" s="7"/>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row>
    <row r="919" spans="1:52" ht="13">
      <c r="A919" s="24"/>
      <c r="B919" s="24"/>
      <c r="C919" s="24"/>
      <c r="D919" s="24"/>
      <c r="E919" s="24"/>
      <c r="F919" s="24"/>
      <c r="G919" s="24"/>
      <c r="H919" s="24"/>
      <c r="I919" s="7"/>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row>
    <row r="920" spans="1:52" ht="13">
      <c r="A920" s="24"/>
      <c r="B920" s="24"/>
      <c r="C920" s="24"/>
      <c r="D920" s="24"/>
      <c r="E920" s="24"/>
      <c r="F920" s="24"/>
      <c r="G920" s="24"/>
      <c r="H920" s="24"/>
      <c r="I920" s="7"/>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row>
    <row r="921" spans="1:52" ht="13">
      <c r="A921" s="24"/>
      <c r="B921" s="24"/>
      <c r="C921" s="24"/>
      <c r="D921" s="24"/>
      <c r="E921" s="24"/>
      <c r="F921" s="24"/>
      <c r="G921" s="24"/>
      <c r="H921" s="24"/>
      <c r="I921" s="7"/>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row>
    <row r="922" spans="1:52" ht="13">
      <c r="A922" s="24"/>
      <c r="B922" s="24"/>
      <c r="C922" s="24"/>
      <c r="D922" s="24"/>
      <c r="E922" s="24"/>
      <c r="F922" s="24"/>
      <c r="G922" s="24"/>
      <c r="H922" s="24"/>
      <c r="I922" s="7"/>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row>
    <row r="923" spans="1:52" ht="13">
      <c r="A923" s="24"/>
      <c r="B923" s="24"/>
      <c r="C923" s="24"/>
      <c r="D923" s="24"/>
      <c r="E923" s="24"/>
      <c r="F923" s="24"/>
      <c r="G923" s="24"/>
      <c r="H923" s="24"/>
      <c r="I923" s="7"/>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row>
    <row r="924" spans="1:52" ht="13">
      <c r="A924" s="24"/>
      <c r="B924" s="24"/>
      <c r="C924" s="24"/>
      <c r="D924" s="24"/>
      <c r="E924" s="24"/>
      <c r="F924" s="24"/>
      <c r="G924" s="24"/>
      <c r="H924" s="24"/>
      <c r="I924" s="7"/>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row>
    <row r="925" spans="1:52" ht="13">
      <c r="A925" s="24"/>
      <c r="B925" s="24"/>
      <c r="C925" s="24"/>
      <c r="D925" s="24"/>
      <c r="E925" s="24"/>
      <c r="F925" s="24"/>
      <c r="G925" s="24"/>
      <c r="H925" s="24"/>
      <c r="I925" s="7"/>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row>
    <row r="926" spans="1:52" ht="13">
      <c r="A926" s="24"/>
      <c r="B926" s="24"/>
      <c r="C926" s="24"/>
      <c r="D926" s="24"/>
      <c r="E926" s="24"/>
      <c r="F926" s="24"/>
      <c r="G926" s="24"/>
      <c r="H926" s="24"/>
      <c r="I926" s="7"/>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row>
    <row r="927" spans="1:52" ht="13">
      <c r="A927" s="24"/>
      <c r="B927" s="24"/>
      <c r="C927" s="24"/>
      <c r="D927" s="24"/>
      <c r="E927" s="24"/>
      <c r="F927" s="24"/>
      <c r="G927" s="24"/>
      <c r="H927" s="24"/>
      <c r="I927" s="7"/>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row>
    <row r="928" spans="1:52" ht="13">
      <c r="A928" s="24"/>
      <c r="B928" s="24"/>
      <c r="C928" s="24"/>
      <c r="D928" s="24"/>
      <c r="E928" s="24"/>
      <c r="F928" s="24"/>
      <c r="G928" s="24"/>
      <c r="H928" s="24"/>
      <c r="I928" s="7"/>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row>
    <row r="929" spans="1:52" ht="13">
      <c r="A929" s="24"/>
      <c r="B929" s="24"/>
      <c r="C929" s="24"/>
      <c r="D929" s="24"/>
      <c r="E929" s="24"/>
      <c r="F929" s="24"/>
      <c r="G929" s="24"/>
      <c r="H929" s="24"/>
      <c r="I929" s="7"/>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row>
    <row r="930" spans="1:52" ht="13">
      <c r="A930" s="24"/>
      <c r="B930" s="24"/>
      <c r="C930" s="24"/>
      <c r="D930" s="24"/>
      <c r="E930" s="24"/>
      <c r="F930" s="24"/>
      <c r="G930" s="24"/>
      <c r="H930" s="24"/>
      <c r="I930" s="7"/>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row>
    <row r="931" spans="1:52" ht="13">
      <c r="A931" s="24"/>
      <c r="B931" s="24"/>
      <c r="C931" s="24"/>
      <c r="D931" s="24"/>
      <c r="E931" s="24"/>
      <c r="F931" s="24"/>
      <c r="G931" s="24"/>
      <c r="H931" s="24"/>
      <c r="I931" s="7"/>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row>
    <row r="932" spans="1:52" ht="13">
      <c r="A932" s="24"/>
      <c r="B932" s="24"/>
      <c r="C932" s="24"/>
      <c r="D932" s="24"/>
      <c r="E932" s="24"/>
      <c r="F932" s="24"/>
      <c r="G932" s="24"/>
      <c r="H932" s="24"/>
      <c r="I932" s="7"/>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row>
    <row r="933" spans="1:52" ht="13">
      <c r="A933" s="24"/>
      <c r="B933" s="24"/>
      <c r="C933" s="24"/>
      <c r="D933" s="24"/>
      <c r="E933" s="24"/>
      <c r="F933" s="24"/>
      <c r="G933" s="24"/>
      <c r="H933" s="24"/>
      <c r="I933" s="7"/>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row>
    <row r="934" spans="1:52" ht="13">
      <c r="A934" s="24"/>
      <c r="B934" s="24"/>
      <c r="C934" s="24"/>
      <c r="D934" s="24"/>
      <c r="E934" s="24"/>
      <c r="F934" s="24"/>
      <c r="G934" s="24"/>
      <c r="H934" s="24"/>
      <c r="I934" s="7"/>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row>
    <row r="935" spans="1:52" ht="13">
      <c r="A935" s="24"/>
      <c r="B935" s="24"/>
      <c r="C935" s="24"/>
      <c r="D935" s="24"/>
      <c r="E935" s="24"/>
      <c r="F935" s="24"/>
      <c r="G935" s="24"/>
      <c r="H935" s="24"/>
      <c r="I935" s="7"/>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row>
    <row r="936" spans="1:52" ht="13">
      <c r="A936" s="24"/>
      <c r="B936" s="24"/>
      <c r="C936" s="24"/>
      <c r="D936" s="24"/>
      <c r="E936" s="24"/>
      <c r="F936" s="24"/>
      <c r="G936" s="24"/>
      <c r="H936" s="24"/>
      <c r="I936" s="7"/>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row>
    <row r="937" spans="1:52" ht="13">
      <c r="A937" s="24"/>
      <c r="B937" s="24"/>
      <c r="C937" s="24"/>
      <c r="D937" s="24"/>
      <c r="E937" s="24"/>
      <c r="F937" s="24"/>
      <c r="G937" s="24"/>
      <c r="H937" s="24"/>
      <c r="I937" s="7"/>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row>
    <row r="938" spans="1:52" ht="13">
      <c r="A938" s="24"/>
      <c r="B938" s="24"/>
      <c r="C938" s="24"/>
      <c r="D938" s="24"/>
      <c r="E938" s="24"/>
      <c r="F938" s="24"/>
      <c r="G938" s="24"/>
      <c r="H938" s="24"/>
      <c r="I938" s="7"/>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row>
    <row r="939" spans="1:52" ht="13">
      <c r="A939" s="24"/>
      <c r="B939" s="24"/>
      <c r="C939" s="24"/>
      <c r="D939" s="24"/>
      <c r="E939" s="24"/>
      <c r="F939" s="24"/>
      <c r="G939" s="24"/>
      <c r="H939" s="24"/>
      <c r="I939" s="7"/>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row>
    <row r="940" spans="1:52" ht="13">
      <c r="A940" s="24"/>
      <c r="B940" s="24"/>
      <c r="C940" s="24"/>
      <c r="D940" s="24"/>
      <c r="E940" s="24"/>
      <c r="F940" s="24"/>
      <c r="G940" s="24"/>
      <c r="H940" s="24"/>
      <c r="I940" s="7"/>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row>
    <row r="941" spans="1:52" ht="13">
      <c r="A941" s="24"/>
      <c r="B941" s="24"/>
      <c r="C941" s="24"/>
      <c r="D941" s="24"/>
      <c r="E941" s="24"/>
      <c r="F941" s="24"/>
      <c r="G941" s="24"/>
      <c r="H941" s="24"/>
      <c r="I941" s="7"/>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row>
    <row r="942" spans="1:52" ht="13">
      <c r="A942" s="24"/>
      <c r="B942" s="24"/>
      <c r="C942" s="24"/>
      <c r="D942" s="24"/>
      <c r="E942" s="24"/>
      <c r="F942" s="24"/>
      <c r="G942" s="24"/>
      <c r="H942" s="24"/>
      <c r="I942" s="7"/>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row>
    <row r="943" spans="1:52" ht="13">
      <c r="A943" s="24"/>
      <c r="B943" s="24"/>
      <c r="C943" s="24"/>
      <c r="D943" s="24"/>
      <c r="E943" s="24"/>
      <c r="F943" s="24"/>
      <c r="G943" s="24"/>
      <c r="H943" s="24"/>
      <c r="I943" s="7"/>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row>
    <row r="944" spans="1:52" ht="13">
      <c r="A944" s="24"/>
      <c r="B944" s="24"/>
      <c r="C944" s="24"/>
      <c r="D944" s="24"/>
      <c r="E944" s="24"/>
      <c r="F944" s="24"/>
      <c r="G944" s="24"/>
      <c r="H944" s="24"/>
      <c r="I944" s="7"/>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row>
    <row r="945" spans="1:52" ht="13">
      <c r="A945" s="24"/>
      <c r="B945" s="24"/>
      <c r="C945" s="24"/>
      <c r="D945" s="24"/>
      <c r="E945" s="24"/>
      <c r="F945" s="24"/>
      <c r="G945" s="24"/>
      <c r="H945" s="24"/>
      <c r="I945" s="7"/>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row>
    <row r="946" spans="1:52" ht="13">
      <c r="A946" s="24"/>
      <c r="B946" s="24"/>
      <c r="C946" s="24"/>
      <c r="D946" s="24"/>
      <c r="E946" s="24"/>
      <c r="F946" s="24"/>
      <c r="G946" s="24"/>
      <c r="H946" s="24"/>
      <c r="I946" s="7"/>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row>
    <row r="947" spans="1:52" ht="13">
      <c r="A947" s="24"/>
      <c r="B947" s="24"/>
      <c r="C947" s="24"/>
      <c r="D947" s="24"/>
      <c r="E947" s="24"/>
      <c r="F947" s="24"/>
      <c r="G947" s="24"/>
      <c r="H947" s="24"/>
      <c r="I947" s="7"/>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row>
    <row r="948" spans="1:52" ht="13">
      <c r="A948" s="24"/>
      <c r="B948" s="24"/>
      <c r="C948" s="24"/>
      <c r="D948" s="24"/>
      <c r="E948" s="24"/>
      <c r="F948" s="24"/>
      <c r="G948" s="24"/>
      <c r="H948" s="24"/>
      <c r="I948" s="7"/>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row>
    <row r="949" spans="1:52" ht="13">
      <c r="A949" s="24"/>
      <c r="B949" s="24"/>
      <c r="C949" s="24"/>
      <c r="D949" s="24"/>
      <c r="E949" s="24"/>
      <c r="F949" s="24"/>
      <c r="G949" s="24"/>
      <c r="H949" s="24"/>
      <c r="I949" s="7"/>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row>
    <row r="950" spans="1:52" ht="13">
      <c r="A950" s="24"/>
      <c r="B950" s="24"/>
      <c r="C950" s="24"/>
      <c r="D950" s="24"/>
      <c r="E950" s="24"/>
      <c r="F950" s="24"/>
      <c r="G950" s="24"/>
      <c r="H950" s="24"/>
      <c r="I950" s="7"/>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row>
    <row r="951" spans="1:52" ht="13">
      <c r="A951" s="24"/>
      <c r="B951" s="24"/>
      <c r="C951" s="24"/>
      <c r="D951" s="24"/>
      <c r="E951" s="24"/>
      <c r="F951" s="24"/>
      <c r="G951" s="24"/>
      <c r="H951" s="24"/>
      <c r="I951" s="7"/>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row>
    <row r="952" spans="1:52" ht="13">
      <c r="A952" s="24"/>
      <c r="B952" s="24"/>
      <c r="C952" s="24"/>
      <c r="D952" s="24"/>
      <c r="E952" s="24"/>
      <c r="F952" s="24"/>
      <c r="G952" s="24"/>
      <c r="H952" s="24"/>
      <c r="I952" s="7"/>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row>
    <row r="953" spans="1:52" ht="13">
      <c r="A953" s="24"/>
      <c r="B953" s="24"/>
      <c r="C953" s="24"/>
      <c r="D953" s="24"/>
      <c r="E953" s="24"/>
      <c r="F953" s="24"/>
      <c r="G953" s="24"/>
      <c r="H953" s="24"/>
      <c r="I953" s="7"/>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row>
    <row r="954" spans="1:52" ht="13">
      <c r="A954" s="24"/>
      <c r="B954" s="24"/>
      <c r="C954" s="24"/>
      <c r="D954" s="24"/>
      <c r="E954" s="24"/>
      <c r="F954" s="24"/>
      <c r="G954" s="24"/>
      <c r="H954" s="24"/>
      <c r="I954" s="7"/>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row>
    <row r="955" spans="1:52" ht="13">
      <c r="A955" s="24"/>
      <c r="B955" s="24"/>
      <c r="C955" s="24"/>
      <c r="D955" s="24"/>
      <c r="E955" s="24"/>
      <c r="F955" s="24"/>
      <c r="G955" s="24"/>
      <c r="H955" s="24"/>
      <c r="I955" s="7"/>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row>
    <row r="956" spans="1:52" ht="13">
      <c r="A956" s="24"/>
      <c r="B956" s="24"/>
      <c r="C956" s="24"/>
      <c r="D956" s="24"/>
      <c r="E956" s="24"/>
      <c r="F956" s="24"/>
      <c r="G956" s="24"/>
      <c r="H956" s="24"/>
      <c r="I956" s="7"/>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row>
    <row r="957" spans="1:52" ht="13">
      <c r="A957" s="24"/>
      <c r="B957" s="24"/>
      <c r="C957" s="24"/>
      <c r="D957" s="24"/>
      <c r="E957" s="24"/>
      <c r="F957" s="24"/>
      <c r="G957" s="24"/>
      <c r="H957" s="24"/>
      <c r="I957" s="7"/>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row>
    <row r="958" spans="1:52" ht="13">
      <c r="A958" s="24"/>
      <c r="B958" s="24"/>
      <c r="C958" s="24"/>
      <c r="D958" s="24"/>
      <c r="E958" s="24"/>
      <c r="F958" s="24"/>
      <c r="G958" s="24"/>
      <c r="H958" s="24"/>
      <c r="I958" s="7"/>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row>
    <row r="959" spans="1:52" ht="13">
      <c r="A959" s="24"/>
      <c r="B959" s="24"/>
      <c r="C959" s="24"/>
      <c r="D959" s="24"/>
      <c r="E959" s="24"/>
      <c r="F959" s="24"/>
      <c r="G959" s="24"/>
      <c r="H959" s="24"/>
      <c r="I959" s="7"/>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row>
    <row r="960" spans="1:52" ht="13">
      <c r="A960" s="24"/>
      <c r="B960" s="24"/>
      <c r="C960" s="24"/>
      <c r="D960" s="24"/>
      <c r="E960" s="24"/>
      <c r="F960" s="24"/>
      <c r="G960" s="24"/>
      <c r="H960" s="24"/>
      <c r="I960" s="7"/>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row>
    <row r="961" spans="1:52" ht="13">
      <c r="A961" s="24"/>
      <c r="B961" s="24"/>
      <c r="C961" s="24"/>
      <c r="D961" s="24"/>
      <c r="E961" s="24"/>
      <c r="F961" s="24"/>
      <c r="G961" s="24"/>
      <c r="H961" s="24"/>
      <c r="I961" s="7"/>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row>
    <row r="962" spans="1:52" ht="13">
      <c r="A962" s="24"/>
      <c r="B962" s="24"/>
      <c r="C962" s="24"/>
      <c r="D962" s="24"/>
      <c r="E962" s="24"/>
      <c r="F962" s="24"/>
      <c r="G962" s="24"/>
      <c r="H962" s="24"/>
      <c r="I962" s="7"/>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row>
    <row r="963" spans="1:52" ht="13">
      <c r="A963" s="24"/>
      <c r="B963" s="24"/>
      <c r="C963" s="24"/>
      <c r="D963" s="24"/>
      <c r="E963" s="24"/>
      <c r="F963" s="24"/>
      <c r="G963" s="24"/>
      <c r="H963" s="24"/>
      <c r="I963" s="7"/>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row>
    <row r="964" spans="1:52" ht="13">
      <c r="A964" s="24"/>
      <c r="B964" s="24"/>
      <c r="C964" s="24"/>
      <c r="D964" s="24"/>
      <c r="E964" s="24"/>
      <c r="F964" s="24"/>
      <c r="G964" s="24"/>
      <c r="H964" s="24"/>
      <c r="I964" s="7"/>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row>
    <row r="965" spans="1:52" ht="13">
      <c r="A965" s="24"/>
      <c r="B965" s="24"/>
      <c r="C965" s="24"/>
      <c r="D965" s="24"/>
      <c r="E965" s="24"/>
      <c r="F965" s="24"/>
      <c r="G965" s="24"/>
      <c r="H965" s="24"/>
      <c r="I965" s="7"/>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row>
    <row r="966" spans="1:52" ht="13">
      <c r="A966" s="24"/>
      <c r="B966" s="24"/>
      <c r="C966" s="24"/>
      <c r="D966" s="24"/>
      <c r="E966" s="24"/>
      <c r="F966" s="24"/>
      <c r="G966" s="24"/>
      <c r="H966" s="24"/>
      <c r="I966" s="7"/>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row>
    <row r="967" spans="1:52" ht="13">
      <c r="A967" s="24"/>
      <c r="B967" s="24"/>
      <c r="C967" s="24"/>
      <c r="D967" s="24"/>
      <c r="E967" s="24"/>
      <c r="F967" s="24"/>
      <c r="G967" s="24"/>
      <c r="H967" s="24"/>
      <c r="I967" s="7"/>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row>
    <row r="968" spans="1:52" ht="13">
      <c r="A968" s="24"/>
      <c r="B968" s="24"/>
      <c r="C968" s="24"/>
      <c r="D968" s="24"/>
      <c r="E968" s="24"/>
      <c r="F968" s="24"/>
      <c r="G968" s="24"/>
      <c r="H968" s="24"/>
      <c r="I968" s="7"/>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row>
    <row r="969" spans="1:52" ht="13">
      <c r="A969" s="24"/>
      <c r="B969" s="24"/>
      <c r="C969" s="24"/>
      <c r="D969" s="24"/>
      <c r="E969" s="24"/>
      <c r="F969" s="24"/>
      <c r="G969" s="24"/>
      <c r="H969" s="24"/>
      <c r="I969" s="7"/>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row>
    <row r="970" spans="1:52" ht="13">
      <c r="A970" s="24"/>
      <c r="B970" s="24"/>
      <c r="C970" s="24"/>
      <c r="D970" s="24"/>
      <c r="E970" s="24"/>
      <c r="F970" s="24"/>
      <c r="G970" s="24"/>
      <c r="H970" s="24"/>
      <c r="I970" s="7"/>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row>
    <row r="971" spans="1:52" ht="13">
      <c r="A971" s="24"/>
      <c r="B971" s="24"/>
      <c r="C971" s="24"/>
      <c r="D971" s="24"/>
      <c r="E971" s="24"/>
      <c r="F971" s="24"/>
      <c r="G971" s="24"/>
      <c r="H971" s="24"/>
      <c r="I971" s="7"/>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row>
    <row r="972" spans="1:52" ht="13">
      <c r="A972" s="24"/>
      <c r="B972" s="24"/>
      <c r="C972" s="24"/>
      <c r="D972" s="24"/>
      <c r="E972" s="24"/>
      <c r="F972" s="24"/>
      <c r="G972" s="24"/>
      <c r="H972" s="24"/>
      <c r="I972" s="7"/>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row>
    <row r="973" spans="1:52" ht="13">
      <c r="A973" s="24"/>
      <c r="B973" s="24"/>
      <c r="C973" s="24"/>
      <c r="D973" s="24"/>
      <c r="E973" s="24"/>
      <c r="F973" s="24"/>
      <c r="G973" s="24"/>
      <c r="H973" s="24"/>
      <c r="I973" s="7"/>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row>
    <row r="974" spans="1:52" ht="13">
      <c r="A974" s="24"/>
      <c r="B974" s="24"/>
      <c r="C974" s="24"/>
      <c r="D974" s="24"/>
      <c r="E974" s="24"/>
      <c r="F974" s="24"/>
      <c r="G974" s="24"/>
      <c r="H974" s="24"/>
      <c r="I974" s="7"/>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row>
    <row r="975" spans="1:52" ht="13">
      <c r="A975" s="24"/>
      <c r="B975" s="24"/>
      <c r="C975" s="24"/>
      <c r="D975" s="24"/>
      <c r="E975" s="24"/>
      <c r="F975" s="24"/>
      <c r="G975" s="24"/>
      <c r="H975" s="24"/>
      <c r="I975" s="7"/>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row>
    <row r="976" spans="1:52" ht="13">
      <c r="A976" s="24"/>
      <c r="B976" s="24"/>
      <c r="C976" s="24"/>
      <c r="D976" s="24"/>
      <c r="E976" s="24"/>
      <c r="F976" s="24"/>
      <c r="G976" s="24"/>
      <c r="H976" s="24"/>
      <c r="I976" s="7"/>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row>
    <row r="977" spans="1:52" ht="13">
      <c r="A977" s="24"/>
      <c r="B977" s="24"/>
      <c r="C977" s="24"/>
      <c r="D977" s="24"/>
      <c r="E977" s="24"/>
      <c r="F977" s="24"/>
      <c r="G977" s="24"/>
      <c r="H977" s="24"/>
      <c r="I977" s="7"/>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row>
    <row r="978" spans="1:52" ht="13">
      <c r="A978" s="24"/>
      <c r="B978" s="24"/>
      <c r="C978" s="24"/>
      <c r="D978" s="24"/>
      <c r="E978" s="24"/>
      <c r="F978" s="24"/>
      <c r="G978" s="24"/>
      <c r="H978" s="24"/>
      <c r="I978" s="7"/>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row>
    <row r="979" spans="1:52" ht="13">
      <c r="A979" s="24"/>
      <c r="B979" s="24"/>
      <c r="C979" s="24"/>
      <c r="D979" s="24"/>
      <c r="E979" s="24"/>
      <c r="F979" s="24"/>
      <c r="G979" s="24"/>
      <c r="H979" s="24"/>
      <c r="I979" s="7"/>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row>
    <row r="980" spans="1:52" ht="13">
      <c r="A980" s="24"/>
      <c r="B980" s="24"/>
      <c r="C980" s="24"/>
      <c r="D980" s="24"/>
      <c r="E980" s="24"/>
      <c r="F980" s="24"/>
      <c r="G980" s="24"/>
      <c r="H980" s="24"/>
      <c r="I980" s="7"/>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row>
    <row r="981" spans="1:52" ht="13">
      <c r="A981" s="24"/>
      <c r="B981" s="24"/>
      <c r="C981" s="24"/>
      <c r="D981" s="24"/>
      <c r="E981" s="24"/>
      <c r="F981" s="24"/>
      <c r="G981" s="24"/>
      <c r="H981" s="24"/>
      <c r="I981" s="7"/>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row>
    <row r="982" spans="1:52" ht="13">
      <c r="A982" s="24"/>
      <c r="B982" s="24"/>
      <c r="C982" s="24"/>
      <c r="D982" s="24"/>
      <c r="E982" s="24"/>
      <c r="F982" s="24"/>
      <c r="G982" s="24"/>
      <c r="H982" s="24"/>
      <c r="I982" s="7"/>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row>
    <row r="983" spans="1:52" ht="13">
      <c r="A983" s="24"/>
      <c r="B983" s="24"/>
      <c r="C983" s="24"/>
      <c r="D983" s="24"/>
      <c r="E983" s="24"/>
      <c r="F983" s="24"/>
      <c r="G983" s="24"/>
      <c r="H983" s="24"/>
      <c r="I983" s="7"/>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row>
    <row r="984" spans="1:52" ht="13">
      <c r="A984" s="24"/>
      <c r="B984" s="24"/>
      <c r="C984" s="24"/>
      <c r="D984" s="24"/>
      <c r="E984" s="24"/>
      <c r="F984" s="24"/>
      <c r="G984" s="24"/>
      <c r="H984" s="24"/>
      <c r="I984" s="7"/>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row>
    <row r="985" spans="1:52" ht="13">
      <c r="A985" s="24"/>
      <c r="B985" s="24"/>
      <c r="C985" s="24"/>
      <c r="D985" s="24"/>
      <c r="E985" s="24"/>
      <c r="F985" s="24"/>
      <c r="G985" s="24"/>
      <c r="H985" s="24"/>
      <c r="I985" s="7"/>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row>
    <row r="986" spans="1:52" ht="13">
      <c r="A986" s="24"/>
      <c r="B986" s="24"/>
      <c r="C986" s="24"/>
      <c r="D986" s="24"/>
      <c r="E986" s="24"/>
      <c r="F986" s="24"/>
      <c r="G986" s="24"/>
      <c r="H986" s="24"/>
      <c r="I986" s="7"/>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row>
    <row r="987" spans="1:52" ht="13">
      <c r="A987" s="24"/>
      <c r="B987" s="24"/>
      <c r="C987" s="24"/>
      <c r="D987" s="24"/>
      <c r="E987" s="24"/>
      <c r="F987" s="24"/>
      <c r="G987" s="24"/>
      <c r="H987" s="24"/>
      <c r="I987" s="7"/>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row>
    <row r="988" spans="1:52" ht="13">
      <c r="A988" s="24"/>
      <c r="B988" s="24"/>
      <c r="C988" s="24"/>
      <c r="D988" s="24"/>
      <c r="E988" s="24"/>
      <c r="F988" s="24"/>
      <c r="G988" s="24"/>
      <c r="H988" s="24"/>
      <c r="I988" s="7"/>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row>
    <row r="989" spans="1:52" ht="13">
      <c r="A989" s="24"/>
      <c r="B989" s="24"/>
      <c r="C989" s="24"/>
      <c r="D989" s="24"/>
      <c r="E989" s="24"/>
      <c r="F989" s="24"/>
      <c r="G989" s="24"/>
      <c r="H989" s="24"/>
      <c r="I989" s="7"/>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row>
    <row r="990" spans="1:52" ht="13">
      <c r="A990" s="24"/>
      <c r="B990" s="24"/>
      <c r="C990" s="24"/>
      <c r="D990" s="24"/>
      <c r="E990" s="24"/>
      <c r="F990" s="24"/>
      <c r="G990" s="24"/>
      <c r="H990" s="24"/>
      <c r="I990" s="7"/>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row>
    <row r="991" spans="1:52" ht="13">
      <c r="A991" s="24"/>
      <c r="B991" s="24"/>
      <c r="C991" s="24"/>
      <c r="D991" s="24"/>
      <c r="E991" s="24"/>
      <c r="F991" s="24"/>
      <c r="G991" s="24"/>
      <c r="H991" s="24"/>
      <c r="I991" s="7"/>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row>
    <row r="992" spans="1:52" ht="13">
      <c r="A992" s="24"/>
      <c r="B992" s="24"/>
      <c r="C992" s="24"/>
      <c r="D992" s="24"/>
      <c r="E992" s="24"/>
      <c r="F992" s="24"/>
      <c r="G992" s="24"/>
      <c r="H992" s="24"/>
      <c r="I992" s="7"/>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row>
    <row r="993" spans="1:52" ht="13">
      <c r="A993" s="24"/>
      <c r="B993" s="24"/>
      <c r="C993" s="24"/>
      <c r="D993" s="24"/>
      <c r="E993" s="24"/>
      <c r="F993" s="24"/>
      <c r="G993" s="24"/>
      <c r="H993" s="24"/>
      <c r="I993" s="7"/>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row>
    <row r="994" spans="1:52" ht="13">
      <c r="A994" s="24"/>
      <c r="B994" s="24"/>
      <c r="C994" s="24"/>
      <c r="D994" s="24"/>
      <c r="E994" s="24"/>
      <c r="F994" s="24"/>
      <c r="G994" s="24"/>
      <c r="H994" s="24"/>
      <c r="I994" s="7"/>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row>
    <row r="995" spans="1:52" ht="13">
      <c r="A995" s="24"/>
      <c r="B995" s="24"/>
      <c r="C995" s="24"/>
      <c r="D995" s="24"/>
      <c r="E995" s="24"/>
      <c r="F995" s="24"/>
      <c r="G995" s="24"/>
      <c r="H995" s="24"/>
      <c r="I995" s="7"/>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row>
    <row r="996" spans="1:52" ht="13">
      <c r="A996" s="24"/>
      <c r="B996" s="24"/>
      <c r="C996" s="24"/>
      <c r="D996" s="24"/>
      <c r="E996" s="24"/>
      <c r="F996" s="24"/>
      <c r="G996" s="24"/>
      <c r="H996" s="24"/>
      <c r="I996" s="7"/>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row>
    <row r="997" spans="1:52" ht="13">
      <c r="A997" s="24"/>
      <c r="B997" s="24"/>
      <c r="C997" s="24"/>
      <c r="D997" s="24"/>
      <c r="E997" s="24"/>
      <c r="F997" s="24"/>
      <c r="G997" s="24"/>
      <c r="H997" s="24"/>
      <c r="I997" s="7"/>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row>
    <row r="998" spans="1:52" ht="13">
      <c r="A998" s="24"/>
      <c r="B998" s="24"/>
      <c r="C998" s="24"/>
      <c r="D998" s="24"/>
      <c r="E998" s="24"/>
      <c r="F998" s="24"/>
      <c r="G998" s="24"/>
      <c r="H998" s="24"/>
      <c r="I998" s="7"/>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row>
    <row r="999" spans="1:52" ht="13">
      <c r="A999" s="24"/>
      <c r="B999" s="24"/>
      <c r="C999" s="24"/>
      <c r="D999" s="24"/>
      <c r="E999" s="24"/>
      <c r="F999" s="24"/>
      <c r="G999" s="24"/>
      <c r="H999" s="24"/>
      <c r="I999" s="7"/>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row>
    <row r="1000" spans="1:52" ht="13">
      <c r="A1000" s="24"/>
      <c r="B1000" s="24"/>
      <c r="C1000" s="24"/>
      <c r="D1000" s="24"/>
      <c r="E1000" s="24"/>
      <c r="F1000" s="24"/>
      <c r="G1000" s="24"/>
      <c r="H1000" s="24"/>
      <c r="I1000" s="7"/>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row>
    <row r="1001" spans="1:52" ht="13">
      <c r="A1001" s="24"/>
      <c r="B1001" s="24"/>
      <c r="C1001" s="24"/>
      <c r="D1001" s="24"/>
      <c r="E1001" s="24"/>
      <c r="F1001" s="24"/>
      <c r="G1001" s="24"/>
      <c r="H1001" s="24"/>
      <c r="I1001" s="7"/>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c r="AI1001" s="24"/>
      <c r="AJ1001" s="24"/>
      <c r="AK1001" s="24"/>
      <c r="AL1001" s="24"/>
      <c r="AM1001" s="24"/>
      <c r="AN1001" s="24"/>
      <c r="AO1001" s="24"/>
      <c r="AP1001" s="24"/>
      <c r="AQ1001" s="24"/>
      <c r="AR1001" s="24"/>
      <c r="AS1001" s="24"/>
      <c r="AT1001" s="24"/>
      <c r="AU1001" s="24"/>
      <c r="AV1001" s="24"/>
      <c r="AW1001" s="24"/>
      <c r="AX1001" s="24"/>
      <c r="AY1001" s="24"/>
      <c r="AZ1001" s="24"/>
    </row>
    <row r="1002" spans="1:52" ht="13">
      <c r="A1002" s="24"/>
      <c r="B1002" s="24"/>
      <c r="C1002" s="24"/>
      <c r="D1002" s="24"/>
      <c r="E1002" s="24"/>
      <c r="F1002" s="24"/>
      <c r="G1002" s="24"/>
      <c r="H1002" s="24"/>
      <c r="I1002" s="7"/>
      <c r="J1002" s="24"/>
      <c r="K1002" s="24"/>
      <c r="L1002" s="24"/>
      <c r="M1002" s="24"/>
      <c r="N1002" s="24"/>
      <c r="O1002" s="24"/>
      <c r="P1002" s="24"/>
      <c r="Q1002" s="24"/>
      <c r="R1002" s="24"/>
      <c r="S1002" s="24"/>
      <c r="T1002" s="24"/>
      <c r="U1002" s="24"/>
      <c r="V1002" s="24"/>
      <c r="W1002" s="24"/>
      <c r="X1002" s="24"/>
      <c r="Y1002" s="24"/>
      <c r="Z1002" s="24"/>
      <c r="AA1002" s="24"/>
      <c r="AB1002" s="24"/>
      <c r="AC1002" s="24"/>
      <c r="AD1002" s="24"/>
      <c r="AE1002" s="24"/>
      <c r="AF1002" s="24"/>
      <c r="AG1002" s="24"/>
      <c r="AH1002" s="24"/>
      <c r="AI1002" s="24"/>
      <c r="AJ1002" s="24"/>
      <c r="AK1002" s="24"/>
      <c r="AL1002" s="24"/>
      <c r="AM1002" s="24"/>
      <c r="AN1002" s="24"/>
      <c r="AO1002" s="24"/>
      <c r="AP1002" s="24"/>
      <c r="AQ1002" s="24"/>
      <c r="AR1002" s="24"/>
      <c r="AS1002" s="24"/>
      <c r="AT1002" s="24"/>
      <c r="AU1002" s="24"/>
      <c r="AV1002" s="24"/>
      <c r="AW1002" s="24"/>
      <c r="AX1002" s="24"/>
      <c r="AY1002" s="24"/>
      <c r="AZ1002" s="24"/>
    </row>
    <row r="1003" spans="1:52" ht="13">
      <c r="A1003" s="24"/>
      <c r="B1003" s="24"/>
      <c r="C1003" s="24"/>
      <c r="D1003" s="24"/>
      <c r="E1003" s="24"/>
      <c r="F1003" s="24"/>
      <c r="G1003" s="24"/>
      <c r="H1003" s="24"/>
      <c r="I1003" s="7"/>
      <c r="J1003" s="24"/>
      <c r="K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c r="AH1003" s="24"/>
      <c r="AI1003" s="24"/>
      <c r="AJ1003" s="24"/>
      <c r="AK1003" s="24"/>
      <c r="AL1003" s="24"/>
      <c r="AM1003" s="24"/>
      <c r="AN1003" s="24"/>
      <c r="AO1003" s="24"/>
      <c r="AP1003" s="24"/>
      <c r="AQ1003" s="24"/>
      <c r="AR1003" s="24"/>
      <c r="AS1003" s="24"/>
      <c r="AT1003" s="24"/>
      <c r="AU1003" s="24"/>
      <c r="AV1003" s="24"/>
      <c r="AW1003" s="24"/>
      <c r="AX1003" s="24"/>
      <c r="AY1003" s="24"/>
      <c r="AZ1003" s="24"/>
    </row>
    <row r="1004" spans="1:52" ht="13">
      <c r="A1004" s="24"/>
      <c r="B1004" s="24"/>
      <c r="C1004" s="24"/>
      <c r="D1004" s="24"/>
      <c r="E1004" s="24"/>
      <c r="F1004" s="24"/>
      <c r="G1004" s="24"/>
      <c r="H1004" s="24"/>
      <c r="I1004" s="7"/>
      <c r="J1004" s="24"/>
      <c r="K1004" s="24"/>
      <c r="L1004" s="24"/>
      <c r="M1004" s="24"/>
      <c r="N1004" s="24"/>
      <c r="O1004" s="24"/>
      <c r="P1004" s="24"/>
      <c r="Q1004" s="24"/>
      <c r="R1004" s="24"/>
      <c r="S1004" s="24"/>
      <c r="T1004" s="24"/>
      <c r="U1004" s="24"/>
      <c r="V1004" s="24"/>
      <c r="W1004" s="24"/>
      <c r="X1004" s="24"/>
      <c r="Y1004" s="24"/>
      <c r="Z1004" s="24"/>
      <c r="AA1004" s="24"/>
      <c r="AB1004" s="24"/>
      <c r="AC1004" s="24"/>
      <c r="AD1004" s="24"/>
      <c r="AE1004" s="24"/>
      <c r="AF1004" s="24"/>
      <c r="AG1004" s="24"/>
      <c r="AH1004" s="24"/>
      <c r="AI1004" s="24"/>
      <c r="AJ1004" s="24"/>
      <c r="AK1004" s="24"/>
      <c r="AL1004" s="24"/>
      <c r="AM1004" s="24"/>
      <c r="AN1004" s="24"/>
      <c r="AO1004" s="24"/>
      <c r="AP1004" s="24"/>
      <c r="AQ1004" s="24"/>
      <c r="AR1004" s="24"/>
      <c r="AS1004" s="24"/>
      <c r="AT1004" s="24"/>
      <c r="AU1004" s="24"/>
      <c r="AV1004" s="24"/>
      <c r="AW1004" s="24"/>
      <c r="AX1004" s="24"/>
      <c r="AY1004" s="24"/>
      <c r="AZ1004" s="24"/>
    </row>
    <row r="1005" spans="1:52" ht="13">
      <c r="A1005" s="24"/>
      <c r="B1005" s="24"/>
      <c r="C1005" s="24"/>
      <c r="D1005" s="24"/>
      <c r="E1005" s="24"/>
      <c r="F1005" s="24"/>
      <c r="G1005" s="24"/>
      <c r="H1005" s="24"/>
      <c r="I1005" s="7"/>
      <c r="J1005" s="24"/>
      <c r="K1005" s="24"/>
      <c r="L1005" s="24"/>
      <c r="M1005" s="24"/>
      <c r="N1005" s="24"/>
      <c r="O1005" s="24"/>
      <c r="P1005" s="24"/>
      <c r="Q1005" s="24"/>
      <c r="R1005" s="24"/>
      <c r="S1005" s="24"/>
      <c r="T1005" s="24"/>
      <c r="U1005" s="24"/>
      <c r="V1005" s="24"/>
      <c r="W1005" s="24"/>
      <c r="X1005" s="24"/>
      <c r="Y1005" s="24"/>
      <c r="Z1005" s="24"/>
      <c r="AA1005" s="24"/>
      <c r="AB1005" s="24"/>
      <c r="AC1005" s="24"/>
      <c r="AD1005" s="24"/>
      <c r="AE1005" s="24"/>
      <c r="AF1005" s="24"/>
      <c r="AG1005" s="24"/>
      <c r="AH1005" s="24"/>
      <c r="AI1005" s="24"/>
      <c r="AJ1005" s="24"/>
      <c r="AK1005" s="24"/>
      <c r="AL1005" s="24"/>
      <c r="AM1005" s="24"/>
      <c r="AN1005" s="24"/>
      <c r="AO1005" s="24"/>
      <c r="AP1005" s="24"/>
      <c r="AQ1005" s="24"/>
      <c r="AR1005" s="24"/>
      <c r="AS1005" s="24"/>
      <c r="AT1005" s="24"/>
      <c r="AU1005" s="24"/>
      <c r="AV1005" s="24"/>
      <c r="AW1005" s="24"/>
      <c r="AX1005" s="24"/>
      <c r="AY1005" s="24"/>
      <c r="AZ1005" s="24"/>
    </row>
    <row r="1006" spans="1:52" ht="13">
      <c r="A1006" s="24"/>
      <c r="B1006" s="24"/>
      <c r="C1006" s="24"/>
      <c r="D1006" s="24"/>
      <c r="E1006" s="24"/>
      <c r="F1006" s="24"/>
      <c r="G1006" s="24"/>
      <c r="H1006" s="24"/>
      <c r="I1006" s="7"/>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c r="AJ1006" s="24"/>
      <c r="AK1006" s="24"/>
      <c r="AL1006" s="24"/>
      <c r="AM1006" s="24"/>
      <c r="AN1006" s="24"/>
      <c r="AO1006" s="24"/>
      <c r="AP1006" s="24"/>
      <c r="AQ1006" s="24"/>
      <c r="AR1006" s="24"/>
      <c r="AS1006" s="24"/>
      <c r="AT1006" s="24"/>
      <c r="AU1006" s="24"/>
      <c r="AV1006" s="24"/>
      <c r="AW1006" s="24"/>
      <c r="AX1006" s="24"/>
      <c r="AY1006" s="24"/>
      <c r="AZ1006" s="24"/>
    </row>
    <row r="1007" spans="1:52" ht="13">
      <c r="A1007" s="24"/>
      <c r="B1007" s="24"/>
      <c r="C1007" s="24"/>
      <c r="D1007" s="24"/>
      <c r="E1007" s="24"/>
      <c r="F1007" s="24"/>
      <c r="G1007" s="24"/>
      <c r="H1007" s="24"/>
      <c r="I1007" s="7"/>
      <c r="J1007" s="24"/>
      <c r="K1007" s="24"/>
      <c r="L1007" s="24"/>
      <c r="M1007" s="24"/>
      <c r="N1007" s="24"/>
      <c r="O1007" s="24"/>
      <c r="P1007" s="24"/>
      <c r="Q1007" s="24"/>
      <c r="R1007" s="24"/>
      <c r="S1007" s="24"/>
      <c r="T1007" s="24"/>
      <c r="U1007" s="24"/>
      <c r="V1007" s="24"/>
      <c r="W1007" s="24"/>
      <c r="X1007" s="24"/>
      <c r="Y1007" s="24"/>
      <c r="Z1007" s="24"/>
      <c r="AA1007" s="24"/>
      <c r="AB1007" s="24"/>
      <c r="AC1007" s="24"/>
      <c r="AD1007" s="24"/>
      <c r="AE1007" s="24"/>
      <c r="AF1007" s="24"/>
      <c r="AG1007" s="24"/>
      <c r="AH1007" s="24"/>
      <c r="AI1007" s="24"/>
      <c r="AJ1007" s="24"/>
      <c r="AK1007" s="24"/>
      <c r="AL1007" s="24"/>
      <c r="AM1007" s="24"/>
      <c r="AN1007" s="24"/>
      <c r="AO1007" s="24"/>
      <c r="AP1007" s="24"/>
      <c r="AQ1007" s="24"/>
      <c r="AR1007" s="24"/>
      <c r="AS1007" s="24"/>
      <c r="AT1007" s="24"/>
      <c r="AU1007" s="24"/>
      <c r="AV1007" s="24"/>
      <c r="AW1007" s="24"/>
      <c r="AX1007" s="24"/>
      <c r="AY1007" s="24"/>
      <c r="AZ1007" s="24"/>
    </row>
    <row r="1008" spans="1:52" ht="13">
      <c r="A1008" s="24"/>
      <c r="B1008" s="24"/>
      <c r="C1008" s="24"/>
      <c r="D1008" s="24"/>
      <c r="E1008" s="24"/>
      <c r="F1008" s="24"/>
      <c r="G1008" s="24"/>
      <c r="H1008" s="24"/>
      <c r="I1008" s="7"/>
      <c r="J1008" s="24"/>
      <c r="K1008" s="24"/>
      <c r="L1008" s="24"/>
      <c r="M1008" s="24"/>
      <c r="N1008" s="24"/>
      <c r="O1008" s="24"/>
      <c r="P1008" s="24"/>
      <c r="Q1008" s="24"/>
      <c r="R1008" s="24"/>
      <c r="S1008" s="24"/>
      <c r="T1008" s="24"/>
      <c r="U1008" s="24"/>
      <c r="V1008" s="24"/>
      <c r="W1008" s="24"/>
      <c r="X1008" s="24"/>
      <c r="Y1008" s="24"/>
      <c r="Z1008" s="24"/>
      <c r="AA1008" s="24"/>
      <c r="AB1008" s="24"/>
      <c r="AC1008" s="24"/>
      <c r="AD1008" s="24"/>
      <c r="AE1008" s="24"/>
      <c r="AF1008" s="24"/>
      <c r="AG1008" s="24"/>
      <c r="AH1008" s="24"/>
      <c r="AI1008" s="24"/>
      <c r="AJ1008" s="24"/>
      <c r="AK1008" s="24"/>
      <c r="AL1008" s="24"/>
      <c r="AM1008" s="24"/>
      <c r="AN1008" s="24"/>
      <c r="AO1008" s="24"/>
      <c r="AP1008" s="24"/>
      <c r="AQ1008" s="24"/>
      <c r="AR1008" s="24"/>
      <c r="AS1008" s="24"/>
      <c r="AT1008" s="24"/>
      <c r="AU1008" s="24"/>
      <c r="AV1008" s="24"/>
      <c r="AW1008" s="24"/>
      <c r="AX1008" s="24"/>
      <c r="AY1008" s="24"/>
      <c r="AZ1008" s="24"/>
    </row>
    <row r="1009" spans="1:52" ht="13">
      <c r="A1009" s="24"/>
      <c r="B1009" s="24"/>
      <c r="C1009" s="24"/>
      <c r="D1009" s="24"/>
      <c r="E1009" s="24"/>
      <c r="F1009" s="24"/>
      <c r="G1009" s="24"/>
      <c r="H1009" s="24"/>
      <c r="I1009" s="7"/>
      <c r="J1009" s="24"/>
      <c r="K1009" s="24"/>
      <c r="L1009" s="24"/>
      <c r="M1009" s="24"/>
      <c r="N1009" s="24"/>
      <c r="O1009" s="24"/>
      <c r="P1009" s="24"/>
      <c r="Q1009" s="24"/>
      <c r="R1009" s="24"/>
      <c r="S1009" s="24"/>
      <c r="T1009" s="24"/>
      <c r="U1009" s="24"/>
      <c r="V1009" s="24"/>
      <c r="W1009" s="24"/>
      <c r="X1009" s="24"/>
      <c r="Y1009" s="24"/>
      <c r="Z1009" s="24"/>
      <c r="AA1009" s="24"/>
      <c r="AB1009" s="24"/>
      <c r="AC1009" s="24"/>
      <c r="AD1009" s="24"/>
      <c r="AE1009" s="24"/>
      <c r="AF1009" s="24"/>
      <c r="AG1009" s="24"/>
      <c r="AH1009" s="24"/>
      <c r="AI1009" s="24"/>
      <c r="AJ1009" s="24"/>
      <c r="AK1009" s="24"/>
      <c r="AL1009" s="24"/>
      <c r="AM1009" s="24"/>
      <c r="AN1009" s="24"/>
      <c r="AO1009" s="24"/>
      <c r="AP1009" s="24"/>
      <c r="AQ1009" s="24"/>
      <c r="AR1009" s="24"/>
      <c r="AS1009" s="24"/>
      <c r="AT1009" s="24"/>
      <c r="AU1009" s="24"/>
      <c r="AV1009" s="24"/>
      <c r="AW1009" s="24"/>
      <c r="AX1009" s="24"/>
      <c r="AY1009" s="24"/>
      <c r="AZ1009" s="24"/>
    </row>
    <row r="1010" spans="1:52" ht="13">
      <c r="A1010" s="24"/>
      <c r="B1010" s="24"/>
      <c r="C1010" s="24"/>
      <c r="D1010" s="24"/>
      <c r="E1010" s="24"/>
      <c r="F1010" s="24"/>
      <c r="G1010" s="24"/>
      <c r="H1010" s="24"/>
      <c r="I1010" s="7"/>
      <c r="J1010" s="24"/>
      <c r="K1010" s="24"/>
      <c r="L1010" s="24"/>
      <c r="M1010" s="24"/>
      <c r="N1010" s="24"/>
      <c r="O1010" s="24"/>
      <c r="P1010" s="24"/>
      <c r="Q1010" s="24"/>
      <c r="R1010" s="24"/>
      <c r="S1010" s="24"/>
      <c r="T1010" s="24"/>
      <c r="U1010" s="24"/>
      <c r="V1010" s="24"/>
      <c r="W1010" s="24"/>
      <c r="X1010" s="24"/>
      <c r="Y1010" s="24"/>
      <c r="Z1010" s="24"/>
      <c r="AA1010" s="24"/>
      <c r="AB1010" s="24"/>
      <c r="AC1010" s="24"/>
      <c r="AD1010" s="24"/>
      <c r="AE1010" s="24"/>
      <c r="AF1010" s="24"/>
      <c r="AG1010" s="24"/>
      <c r="AH1010" s="24"/>
      <c r="AI1010" s="24"/>
      <c r="AJ1010" s="24"/>
      <c r="AK1010" s="24"/>
      <c r="AL1010" s="24"/>
      <c r="AM1010" s="24"/>
      <c r="AN1010" s="24"/>
      <c r="AO1010" s="24"/>
      <c r="AP1010" s="24"/>
      <c r="AQ1010" s="24"/>
      <c r="AR1010" s="24"/>
      <c r="AS1010" s="24"/>
      <c r="AT1010" s="24"/>
      <c r="AU1010" s="24"/>
      <c r="AV1010" s="24"/>
      <c r="AW1010" s="24"/>
      <c r="AX1010" s="24"/>
      <c r="AY1010" s="24"/>
      <c r="AZ1010" s="24"/>
    </row>
    <row r="1011" spans="1:52" ht="13">
      <c r="A1011" s="24"/>
      <c r="B1011" s="24"/>
      <c r="C1011" s="24"/>
      <c r="D1011" s="24"/>
      <c r="E1011" s="24"/>
      <c r="F1011" s="24"/>
      <c r="G1011" s="24"/>
      <c r="H1011" s="24"/>
      <c r="I1011" s="7"/>
      <c r="J1011" s="24"/>
      <c r="K1011" s="24"/>
      <c r="L1011" s="24"/>
      <c r="M1011" s="24"/>
      <c r="N1011" s="24"/>
      <c r="O1011" s="24"/>
      <c r="P1011" s="24"/>
      <c r="Q1011" s="24"/>
      <c r="R1011" s="24"/>
      <c r="S1011" s="24"/>
      <c r="T1011" s="24"/>
      <c r="U1011" s="24"/>
      <c r="V1011" s="24"/>
      <c r="W1011" s="24"/>
      <c r="X1011" s="24"/>
      <c r="Y1011" s="24"/>
      <c r="Z1011" s="24"/>
      <c r="AA1011" s="24"/>
      <c r="AB1011" s="24"/>
      <c r="AC1011" s="24"/>
      <c r="AD1011" s="24"/>
      <c r="AE1011" s="24"/>
      <c r="AF1011" s="24"/>
      <c r="AG1011" s="24"/>
      <c r="AH1011" s="24"/>
      <c r="AI1011" s="24"/>
      <c r="AJ1011" s="24"/>
      <c r="AK1011" s="24"/>
      <c r="AL1011" s="24"/>
      <c r="AM1011" s="24"/>
      <c r="AN1011" s="24"/>
      <c r="AO1011" s="24"/>
      <c r="AP1011" s="24"/>
      <c r="AQ1011" s="24"/>
      <c r="AR1011" s="24"/>
      <c r="AS1011" s="24"/>
      <c r="AT1011" s="24"/>
      <c r="AU1011" s="24"/>
      <c r="AV1011" s="24"/>
      <c r="AW1011" s="24"/>
      <c r="AX1011" s="24"/>
      <c r="AY1011" s="24"/>
      <c r="AZ1011" s="24"/>
    </row>
    <row r="1012" spans="1:52" ht="13">
      <c r="A1012" s="24"/>
      <c r="B1012" s="24"/>
      <c r="C1012" s="24"/>
      <c r="D1012" s="24"/>
      <c r="E1012" s="24"/>
      <c r="F1012" s="24"/>
      <c r="G1012" s="24"/>
      <c r="H1012" s="24"/>
      <c r="I1012" s="7"/>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c r="AJ1012" s="24"/>
      <c r="AK1012" s="24"/>
      <c r="AL1012" s="24"/>
      <c r="AM1012" s="24"/>
      <c r="AN1012" s="24"/>
      <c r="AO1012" s="24"/>
      <c r="AP1012" s="24"/>
      <c r="AQ1012" s="24"/>
      <c r="AR1012" s="24"/>
      <c r="AS1012" s="24"/>
      <c r="AT1012" s="24"/>
      <c r="AU1012" s="24"/>
      <c r="AV1012" s="24"/>
      <c r="AW1012" s="24"/>
      <c r="AX1012" s="24"/>
      <c r="AY1012" s="24"/>
      <c r="AZ1012" s="24"/>
    </row>
    <row r="1013" spans="1:52" ht="13">
      <c r="A1013" s="24"/>
      <c r="B1013" s="24"/>
      <c r="C1013" s="24"/>
      <c r="D1013" s="24"/>
      <c r="E1013" s="24"/>
      <c r="F1013" s="24"/>
      <c r="G1013" s="24"/>
      <c r="H1013" s="24"/>
      <c r="I1013" s="7"/>
      <c r="J1013" s="24"/>
      <c r="K1013" s="24"/>
      <c r="L1013" s="24"/>
      <c r="M1013" s="24"/>
      <c r="N1013" s="24"/>
      <c r="O1013" s="24"/>
      <c r="P1013" s="24"/>
      <c r="Q1013" s="24"/>
      <c r="R1013" s="24"/>
      <c r="S1013" s="24"/>
      <c r="T1013" s="24"/>
      <c r="U1013" s="24"/>
      <c r="V1013" s="24"/>
      <c r="W1013" s="24"/>
      <c r="X1013" s="24"/>
      <c r="Y1013" s="24"/>
      <c r="Z1013" s="24"/>
      <c r="AA1013" s="24"/>
      <c r="AB1013" s="24"/>
      <c r="AC1013" s="24"/>
      <c r="AD1013" s="24"/>
      <c r="AE1013" s="24"/>
      <c r="AF1013" s="24"/>
      <c r="AG1013" s="24"/>
      <c r="AH1013" s="24"/>
      <c r="AI1013" s="24"/>
      <c r="AJ1013" s="24"/>
      <c r="AK1013" s="24"/>
      <c r="AL1013" s="24"/>
      <c r="AM1013" s="24"/>
      <c r="AN1013" s="24"/>
      <c r="AO1013" s="24"/>
      <c r="AP1013" s="24"/>
      <c r="AQ1013" s="24"/>
      <c r="AR1013" s="24"/>
      <c r="AS1013" s="24"/>
      <c r="AT1013" s="24"/>
      <c r="AU1013" s="24"/>
      <c r="AV1013" s="24"/>
      <c r="AW1013" s="24"/>
      <c r="AX1013" s="24"/>
      <c r="AY1013" s="24"/>
      <c r="AZ1013" s="24"/>
    </row>
    <row r="1014" spans="1:52" ht="13">
      <c r="A1014" s="24"/>
      <c r="B1014" s="24"/>
      <c r="C1014" s="24"/>
      <c r="D1014" s="24"/>
      <c r="E1014" s="24"/>
      <c r="F1014" s="24"/>
      <c r="G1014" s="24"/>
      <c r="H1014" s="24"/>
      <c r="I1014" s="7"/>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c r="AJ1014" s="24"/>
      <c r="AK1014" s="24"/>
      <c r="AL1014" s="24"/>
      <c r="AM1014" s="24"/>
      <c r="AN1014" s="24"/>
      <c r="AO1014" s="24"/>
      <c r="AP1014" s="24"/>
      <c r="AQ1014" s="24"/>
      <c r="AR1014" s="24"/>
      <c r="AS1014" s="24"/>
      <c r="AT1014" s="24"/>
      <c r="AU1014" s="24"/>
      <c r="AV1014" s="24"/>
      <c r="AW1014" s="24"/>
      <c r="AX1014" s="24"/>
      <c r="AY1014" s="24"/>
      <c r="AZ1014" s="24"/>
    </row>
    <row r="1015" spans="1:52" ht="13">
      <c r="A1015" s="24"/>
      <c r="B1015" s="24"/>
      <c r="C1015" s="24"/>
      <c r="D1015" s="24"/>
      <c r="E1015" s="24"/>
      <c r="F1015" s="24"/>
      <c r="G1015" s="24"/>
      <c r="H1015" s="24"/>
      <c r="I1015" s="7"/>
      <c r="J1015" s="24"/>
      <c r="K1015" s="24"/>
      <c r="L1015" s="24"/>
      <c r="M1015" s="24"/>
      <c r="N1015" s="24"/>
      <c r="O1015" s="24"/>
      <c r="P1015" s="24"/>
      <c r="Q1015" s="24"/>
      <c r="R1015" s="24"/>
      <c r="S1015" s="24"/>
      <c r="T1015" s="24"/>
      <c r="U1015" s="24"/>
      <c r="V1015" s="24"/>
      <c r="W1015" s="24"/>
      <c r="X1015" s="24"/>
      <c r="Y1015" s="24"/>
      <c r="Z1015" s="24"/>
      <c r="AA1015" s="24"/>
      <c r="AB1015" s="24"/>
      <c r="AC1015" s="24"/>
      <c r="AD1015" s="24"/>
      <c r="AE1015" s="24"/>
      <c r="AF1015" s="24"/>
      <c r="AG1015" s="24"/>
      <c r="AH1015" s="24"/>
      <c r="AI1015" s="24"/>
      <c r="AJ1015" s="24"/>
      <c r="AK1015" s="24"/>
      <c r="AL1015" s="24"/>
      <c r="AM1015" s="24"/>
      <c r="AN1015" s="24"/>
      <c r="AO1015" s="24"/>
      <c r="AP1015" s="24"/>
      <c r="AQ1015" s="24"/>
      <c r="AR1015" s="24"/>
      <c r="AS1015" s="24"/>
      <c r="AT1015" s="24"/>
      <c r="AU1015" s="24"/>
      <c r="AV1015" s="24"/>
      <c r="AW1015" s="24"/>
      <c r="AX1015" s="24"/>
      <c r="AY1015" s="24"/>
      <c r="AZ1015" s="24"/>
    </row>
    <row r="1016" spans="1:52" ht="13">
      <c r="A1016" s="24"/>
      <c r="B1016" s="24"/>
      <c r="C1016" s="24"/>
      <c r="D1016" s="24"/>
      <c r="E1016" s="24"/>
      <c r="F1016" s="24"/>
      <c r="G1016" s="24"/>
      <c r="H1016" s="24"/>
      <c r="I1016" s="7"/>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c r="AJ1016" s="24"/>
      <c r="AK1016" s="24"/>
      <c r="AL1016" s="24"/>
      <c r="AM1016" s="24"/>
      <c r="AN1016" s="24"/>
      <c r="AO1016" s="24"/>
      <c r="AP1016" s="24"/>
      <c r="AQ1016" s="24"/>
      <c r="AR1016" s="24"/>
      <c r="AS1016" s="24"/>
      <c r="AT1016" s="24"/>
      <c r="AU1016" s="24"/>
      <c r="AV1016" s="24"/>
      <c r="AW1016" s="24"/>
      <c r="AX1016" s="24"/>
      <c r="AY1016" s="24"/>
      <c r="AZ1016" s="24"/>
    </row>
    <row r="1017" spans="1:52" ht="13">
      <c r="A1017" s="24"/>
      <c r="B1017" s="24"/>
      <c r="C1017" s="24"/>
      <c r="D1017" s="24"/>
      <c r="E1017" s="24"/>
      <c r="F1017" s="24"/>
      <c r="G1017" s="24"/>
      <c r="H1017" s="24"/>
      <c r="I1017" s="7"/>
      <c r="J1017" s="24"/>
      <c r="K1017" s="24"/>
      <c r="L1017" s="24"/>
      <c r="M1017" s="24"/>
      <c r="N1017" s="24"/>
      <c r="O1017" s="24"/>
      <c r="P1017" s="24"/>
      <c r="Q1017" s="24"/>
      <c r="R1017" s="24"/>
      <c r="S1017" s="24"/>
      <c r="T1017" s="24"/>
      <c r="U1017" s="24"/>
      <c r="V1017" s="24"/>
      <c r="W1017" s="24"/>
      <c r="X1017" s="24"/>
      <c r="Y1017" s="24"/>
      <c r="Z1017" s="24"/>
      <c r="AA1017" s="24"/>
      <c r="AB1017" s="24"/>
      <c r="AC1017" s="24"/>
      <c r="AD1017" s="24"/>
      <c r="AE1017" s="24"/>
      <c r="AF1017" s="24"/>
      <c r="AG1017" s="24"/>
      <c r="AH1017" s="24"/>
      <c r="AI1017" s="24"/>
      <c r="AJ1017" s="24"/>
      <c r="AK1017" s="24"/>
      <c r="AL1017" s="24"/>
      <c r="AM1017" s="24"/>
      <c r="AN1017" s="24"/>
      <c r="AO1017" s="24"/>
      <c r="AP1017" s="24"/>
      <c r="AQ1017" s="24"/>
      <c r="AR1017" s="24"/>
      <c r="AS1017" s="24"/>
      <c r="AT1017" s="24"/>
      <c r="AU1017" s="24"/>
      <c r="AV1017" s="24"/>
      <c r="AW1017" s="24"/>
      <c r="AX1017" s="24"/>
      <c r="AY1017" s="24"/>
      <c r="AZ1017" s="24"/>
    </row>
    <row r="1018" spans="1:52" ht="13">
      <c r="A1018" s="24"/>
      <c r="B1018" s="24"/>
      <c r="C1018" s="24"/>
      <c r="D1018" s="24"/>
      <c r="E1018" s="24"/>
      <c r="F1018" s="24"/>
      <c r="G1018" s="24"/>
      <c r="H1018" s="24"/>
      <c r="I1018" s="7"/>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c r="AJ1018" s="24"/>
      <c r="AK1018" s="24"/>
      <c r="AL1018" s="24"/>
      <c r="AM1018" s="24"/>
      <c r="AN1018" s="24"/>
      <c r="AO1018" s="24"/>
      <c r="AP1018" s="24"/>
      <c r="AQ1018" s="24"/>
      <c r="AR1018" s="24"/>
      <c r="AS1018" s="24"/>
      <c r="AT1018" s="24"/>
      <c r="AU1018" s="24"/>
      <c r="AV1018" s="24"/>
      <c r="AW1018" s="24"/>
      <c r="AX1018" s="24"/>
      <c r="AY1018" s="24"/>
      <c r="AZ1018" s="24"/>
    </row>
    <row r="1019" spans="1:52" ht="13">
      <c r="A1019" s="24"/>
      <c r="B1019" s="24"/>
      <c r="C1019" s="24"/>
      <c r="D1019" s="24"/>
      <c r="E1019" s="24"/>
      <c r="F1019" s="24"/>
      <c r="G1019" s="24"/>
      <c r="H1019" s="24"/>
      <c r="I1019" s="7"/>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c r="AF1019" s="24"/>
      <c r="AG1019" s="24"/>
      <c r="AH1019" s="24"/>
      <c r="AI1019" s="24"/>
      <c r="AJ1019" s="24"/>
      <c r="AK1019" s="24"/>
      <c r="AL1019" s="24"/>
      <c r="AM1019" s="24"/>
      <c r="AN1019" s="24"/>
      <c r="AO1019" s="24"/>
      <c r="AP1019" s="24"/>
      <c r="AQ1019" s="24"/>
      <c r="AR1019" s="24"/>
      <c r="AS1019" s="24"/>
      <c r="AT1019" s="24"/>
      <c r="AU1019" s="24"/>
      <c r="AV1019" s="24"/>
      <c r="AW1019" s="24"/>
      <c r="AX1019" s="24"/>
      <c r="AY1019" s="24"/>
      <c r="AZ1019" s="24"/>
    </row>
    <row r="1020" spans="1:52" ht="13">
      <c r="A1020" s="24"/>
      <c r="B1020" s="24"/>
      <c r="C1020" s="24"/>
      <c r="D1020" s="24"/>
      <c r="E1020" s="24"/>
      <c r="F1020" s="24"/>
      <c r="G1020" s="24"/>
      <c r="H1020" s="24"/>
      <c r="I1020" s="7"/>
      <c r="J1020" s="24"/>
      <c r="K1020" s="24"/>
      <c r="L1020" s="24"/>
      <c r="M1020" s="24"/>
      <c r="N1020" s="24"/>
      <c r="O1020" s="24"/>
      <c r="P1020" s="24"/>
      <c r="Q1020" s="24"/>
      <c r="R1020" s="24"/>
      <c r="S1020" s="24"/>
      <c r="T1020" s="24"/>
      <c r="U1020" s="24"/>
      <c r="V1020" s="24"/>
      <c r="W1020" s="24"/>
      <c r="X1020" s="24"/>
      <c r="Y1020" s="24"/>
      <c r="Z1020" s="24"/>
      <c r="AA1020" s="24"/>
      <c r="AB1020" s="24"/>
      <c r="AC1020" s="24"/>
      <c r="AD1020" s="24"/>
      <c r="AE1020" s="24"/>
      <c r="AF1020" s="24"/>
      <c r="AG1020" s="24"/>
      <c r="AH1020" s="24"/>
      <c r="AI1020" s="24"/>
      <c r="AJ1020" s="24"/>
      <c r="AK1020" s="24"/>
      <c r="AL1020" s="24"/>
      <c r="AM1020" s="24"/>
      <c r="AN1020" s="24"/>
      <c r="AO1020" s="24"/>
      <c r="AP1020" s="24"/>
      <c r="AQ1020" s="24"/>
      <c r="AR1020" s="24"/>
      <c r="AS1020" s="24"/>
      <c r="AT1020" s="24"/>
      <c r="AU1020" s="24"/>
      <c r="AV1020" s="24"/>
      <c r="AW1020" s="24"/>
      <c r="AX1020" s="24"/>
      <c r="AY1020" s="24"/>
      <c r="AZ1020" s="24"/>
    </row>
    <row r="1021" spans="1:52" ht="13">
      <c r="A1021" s="24"/>
      <c r="B1021" s="24"/>
      <c r="C1021" s="24"/>
      <c r="D1021" s="24"/>
      <c r="E1021" s="24"/>
      <c r="F1021" s="24"/>
      <c r="G1021" s="24"/>
      <c r="H1021" s="24"/>
      <c r="I1021" s="7"/>
      <c r="J1021" s="24"/>
      <c r="K1021" s="24"/>
      <c r="L1021" s="24"/>
      <c r="M1021" s="24"/>
      <c r="N1021" s="24"/>
      <c r="O1021" s="24"/>
      <c r="P1021" s="24"/>
      <c r="Q1021" s="24"/>
      <c r="R1021" s="24"/>
      <c r="S1021" s="24"/>
      <c r="T1021" s="24"/>
      <c r="U1021" s="24"/>
      <c r="V1021" s="24"/>
      <c r="W1021" s="24"/>
      <c r="X1021" s="24"/>
      <c r="Y1021" s="24"/>
      <c r="Z1021" s="24"/>
      <c r="AA1021" s="24"/>
      <c r="AB1021" s="24"/>
      <c r="AC1021" s="24"/>
      <c r="AD1021" s="24"/>
      <c r="AE1021" s="24"/>
      <c r="AF1021" s="24"/>
      <c r="AG1021" s="24"/>
      <c r="AH1021" s="24"/>
      <c r="AI1021" s="24"/>
      <c r="AJ1021" s="24"/>
      <c r="AK1021" s="24"/>
      <c r="AL1021" s="24"/>
      <c r="AM1021" s="24"/>
      <c r="AN1021" s="24"/>
      <c r="AO1021" s="24"/>
      <c r="AP1021" s="24"/>
      <c r="AQ1021" s="24"/>
      <c r="AR1021" s="24"/>
      <c r="AS1021" s="24"/>
      <c r="AT1021" s="24"/>
      <c r="AU1021" s="24"/>
      <c r="AV1021" s="24"/>
      <c r="AW1021" s="24"/>
      <c r="AX1021" s="24"/>
      <c r="AY1021" s="24"/>
      <c r="AZ1021" s="24"/>
    </row>
    <row r="1022" spans="1:52" ht="13">
      <c r="A1022" s="24"/>
      <c r="B1022" s="24"/>
      <c r="C1022" s="24"/>
      <c r="D1022" s="24"/>
      <c r="E1022" s="24"/>
      <c r="F1022" s="24"/>
      <c r="G1022" s="24"/>
      <c r="H1022" s="24"/>
      <c r="I1022" s="7"/>
      <c r="J1022" s="24"/>
      <c r="K1022" s="24"/>
      <c r="L1022" s="24"/>
      <c r="M1022" s="24"/>
      <c r="N1022" s="24"/>
      <c r="O1022" s="24"/>
      <c r="P1022" s="24"/>
      <c r="Q1022" s="24"/>
      <c r="R1022" s="24"/>
      <c r="S1022" s="24"/>
      <c r="T1022" s="24"/>
      <c r="U1022" s="24"/>
      <c r="V1022" s="24"/>
      <c r="W1022" s="24"/>
      <c r="X1022" s="24"/>
      <c r="Y1022" s="24"/>
      <c r="Z1022" s="24"/>
      <c r="AA1022" s="24"/>
      <c r="AB1022" s="24"/>
      <c r="AC1022" s="24"/>
      <c r="AD1022" s="24"/>
      <c r="AE1022" s="24"/>
      <c r="AF1022" s="24"/>
      <c r="AG1022" s="24"/>
      <c r="AH1022" s="24"/>
      <c r="AI1022" s="24"/>
      <c r="AJ1022" s="24"/>
      <c r="AK1022" s="24"/>
      <c r="AL1022" s="24"/>
      <c r="AM1022" s="24"/>
      <c r="AN1022" s="24"/>
      <c r="AO1022" s="24"/>
      <c r="AP1022" s="24"/>
      <c r="AQ1022" s="24"/>
      <c r="AR1022" s="24"/>
      <c r="AS1022" s="24"/>
      <c r="AT1022" s="24"/>
      <c r="AU1022" s="24"/>
      <c r="AV1022" s="24"/>
      <c r="AW1022" s="24"/>
      <c r="AX1022" s="24"/>
      <c r="AY1022" s="24"/>
      <c r="AZ1022" s="24"/>
    </row>
    <row r="1023" spans="1:52" ht="13">
      <c r="A1023" s="24"/>
      <c r="B1023" s="24"/>
      <c r="C1023" s="24"/>
      <c r="D1023" s="24"/>
      <c r="E1023" s="24"/>
      <c r="F1023" s="24"/>
      <c r="G1023" s="24"/>
      <c r="H1023" s="24"/>
      <c r="I1023" s="7"/>
      <c r="J1023" s="24"/>
      <c r="K1023" s="24"/>
      <c r="L1023" s="24"/>
      <c r="M1023" s="24"/>
      <c r="N1023" s="24"/>
      <c r="O1023" s="24"/>
      <c r="P1023" s="24"/>
      <c r="Q1023" s="24"/>
      <c r="R1023" s="24"/>
      <c r="S1023" s="24"/>
      <c r="T1023" s="24"/>
      <c r="U1023" s="24"/>
      <c r="V1023" s="24"/>
      <c r="W1023" s="24"/>
      <c r="X1023" s="24"/>
      <c r="Y1023" s="24"/>
      <c r="Z1023" s="24"/>
      <c r="AA1023" s="24"/>
      <c r="AB1023" s="24"/>
      <c r="AC1023" s="24"/>
      <c r="AD1023" s="24"/>
      <c r="AE1023" s="24"/>
      <c r="AF1023" s="24"/>
      <c r="AG1023" s="24"/>
      <c r="AH1023" s="24"/>
      <c r="AI1023" s="24"/>
      <c r="AJ1023" s="24"/>
      <c r="AK1023" s="24"/>
      <c r="AL1023" s="24"/>
      <c r="AM1023" s="24"/>
      <c r="AN1023" s="24"/>
      <c r="AO1023" s="24"/>
      <c r="AP1023" s="24"/>
      <c r="AQ1023" s="24"/>
      <c r="AR1023" s="24"/>
      <c r="AS1023" s="24"/>
      <c r="AT1023" s="24"/>
      <c r="AU1023" s="24"/>
      <c r="AV1023" s="24"/>
      <c r="AW1023" s="24"/>
      <c r="AX1023" s="24"/>
      <c r="AY1023" s="24"/>
      <c r="AZ1023" s="24"/>
    </row>
    <row r="1024" spans="1:52" ht="13">
      <c r="A1024" s="24"/>
      <c r="B1024" s="24"/>
      <c r="C1024" s="24"/>
      <c r="D1024" s="24"/>
      <c r="E1024" s="24"/>
      <c r="F1024" s="24"/>
      <c r="G1024" s="24"/>
      <c r="H1024" s="24"/>
      <c r="I1024" s="7"/>
      <c r="J1024" s="24"/>
      <c r="K1024" s="24"/>
      <c r="L1024" s="24"/>
      <c r="M1024" s="24"/>
      <c r="N1024" s="24"/>
      <c r="O1024" s="24"/>
      <c r="P1024" s="24"/>
      <c r="Q1024" s="24"/>
      <c r="R1024" s="24"/>
      <c r="S1024" s="24"/>
      <c r="T1024" s="24"/>
      <c r="U1024" s="24"/>
      <c r="V1024" s="24"/>
      <c r="W1024" s="24"/>
      <c r="X1024" s="24"/>
      <c r="Y1024" s="24"/>
      <c r="Z1024" s="24"/>
      <c r="AA1024" s="24"/>
      <c r="AB1024" s="24"/>
      <c r="AC1024" s="24"/>
      <c r="AD1024" s="24"/>
      <c r="AE1024" s="24"/>
      <c r="AF1024" s="24"/>
      <c r="AG1024" s="24"/>
      <c r="AH1024" s="24"/>
      <c r="AI1024" s="24"/>
      <c r="AJ1024" s="24"/>
      <c r="AK1024" s="24"/>
      <c r="AL1024" s="24"/>
      <c r="AM1024" s="24"/>
      <c r="AN1024" s="24"/>
      <c r="AO1024" s="24"/>
      <c r="AP1024" s="24"/>
      <c r="AQ1024" s="24"/>
      <c r="AR1024" s="24"/>
      <c r="AS1024" s="24"/>
      <c r="AT1024" s="24"/>
      <c r="AU1024" s="24"/>
      <c r="AV1024" s="24"/>
      <c r="AW1024" s="24"/>
      <c r="AX1024" s="24"/>
      <c r="AY1024" s="24"/>
      <c r="AZ1024" s="24"/>
    </row>
    <row r="1025" spans="1:52" ht="13">
      <c r="A1025" s="24"/>
      <c r="B1025" s="24"/>
      <c r="C1025" s="24"/>
      <c r="D1025" s="24"/>
      <c r="E1025" s="24"/>
      <c r="F1025" s="24"/>
      <c r="G1025" s="24"/>
      <c r="H1025" s="24"/>
      <c r="I1025" s="7"/>
      <c r="J1025" s="24"/>
      <c r="K1025" s="24"/>
      <c r="L1025" s="24"/>
      <c r="M1025" s="24"/>
      <c r="N1025" s="24"/>
      <c r="O1025" s="24"/>
      <c r="P1025" s="24"/>
      <c r="Q1025" s="24"/>
      <c r="R1025" s="24"/>
      <c r="S1025" s="24"/>
      <c r="T1025" s="24"/>
      <c r="U1025" s="24"/>
      <c r="V1025" s="24"/>
      <c r="W1025" s="24"/>
      <c r="X1025" s="24"/>
      <c r="Y1025" s="24"/>
      <c r="Z1025" s="24"/>
      <c r="AA1025" s="24"/>
      <c r="AB1025" s="24"/>
      <c r="AC1025" s="24"/>
      <c r="AD1025" s="24"/>
      <c r="AE1025" s="24"/>
      <c r="AF1025" s="24"/>
      <c r="AG1025" s="24"/>
      <c r="AH1025" s="24"/>
      <c r="AI1025" s="24"/>
      <c r="AJ1025" s="24"/>
      <c r="AK1025" s="24"/>
      <c r="AL1025" s="24"/>
      <c r="AM1025" s="24"/>
      <c r="AN1025" s="24"/>
      <c r="AO1025" s="24"/>
      <c r="AP1025" s="24"/>
      <c r="AQ1025" s="24"/>
      <c r="AR1025" s="24"/>
      <c r="AS1025" s="24"/>
      <c r="AT1025" s="24"/>
      <c r="AU1025" s="24"/>
      <c r="AV1025" s="24"/>
      <c r="AW1025" s="24"/>
      <c r="AX1025" s="24"/>
      <c r="AY1025" s="24"/>
      <c r="AZ1025" s="24"/>
    </row>
    <row r="1026" spans="1:52" ht="13">
      <c r="A1026" s="24"/>
      <c r="B1026" s="24"/>
      <c r="C1026" s="24"/>
      <c r="D1026" s="24"/>
      <c r="E1026" s="24"/>
      <c r="F1026" s="24"/>
      <c r="G1026" s="24"/>
      <c r="H1026" s="24"/>
      <c r="I1026" s="7"/>
      <c r="J1026" s="24"/>
      <c r="K1026" s="24"/>
      <c r="L1026" s="24"/>
      <c r="M1026" s="24"/>
      <c r="N1026" s="24"/>
      <c r="O1026" s="24"/>
      <c r="P1026" s="24"/>
      <c r="Q1026" s="24"/>
      <c r="R1026" s="24"/>
      <c r="S1026" s="24"/>
      <c r="T1026" s="24"/>
      <c r="U1026" s="24"/>
      <c r="V1026" s="24"/>
      <c r="W1026" s="24"/>
      <c r="X1026" s="24"/>
      <c r="Y1026" s="24"/>
      <c r="Z1026" s="24"/>
      <c r="AA1026" s="24"/>
      <c r="AB1026" s="24"/>
      <c r="AC1026" s="24"/>
      <c r="AD1026" s="24"/>
      <c r="AE1026" s="24"/>
      <c r="AF1026" s="24"/>
      <c r="AG1026" s="24"/>
      <c r="AH1026" s="24"/>
      <c r="AI1026" s="24"/>
      <c r="AJ1026" s="24"/>
      <c r="AK1026" s="24"/>
      <c r="AL1026" s="24"/>
      <c r="AM1026" s="24"/>
      <c r="AN1026" s="24"/>
      <c r="AO1026" s="24"/>
      <c r="AP1026" s="24"/>
      <c r="AQ1026" s="24"/>
      <c r="AR1026" s="24"/>
      <c r="AS1026" s="24"/>
      <c r="AT1026" s="24"/>
      <c r="AU1026" s="24"/>
      <c r="AV1026" s="24"/>
      <c r="AW1026" s="24"/>
      <c r="AX1026" s="24"/>
      <c r="AY1026" s="24"/>
      <c r="AZ1026" s="24"/>
    </row>
    <row r="1027" spans="1:52" ht="13">
      <c r="A1027" s="24"/>
      <c r="B1027" s="24"/>
      <c r="C1027" s="24"/>
      <c r="D1027" s="24"/>
      <c r="E1027" s="24"/>
      <c r="F1027" s="24"/>
      <c r="G1027" s="24"/>
      <c r="H1027" s="24"/>
      <c r="I1027" s="7"/>
      <c r="J1027" s="24"/>
      <c r="K1027" s="24"/>
      <c r="L1027" s="24"/>
      <c r="M1027" s="24"/>
      <c r="N1027" s="24"/>
      <c r="O1027" s="24"/>
      <c r="P1027" s="24"/>
      <c r="Q1027" s="24"/>
      <c r="R1027" s="24"/>
      <c r="S1027" s="24"/>
      <c r="T1027" s="24"/>
      <c r="U1027" s="24"/>
      <c r="V1027" s="24"/>
      <c r="W1027" s="24"/>
      <c r="X1027" s="24"/>
      <c r="Y1027" s="24"/>
      <c r="Z1027" s="24"/>
      <c r="AA1027" s="24"/>
      <c r="AB1027" s="24"/>
      <c r="AC1027" s="24"/>
      <c r="AD1027" s="24"/>
      <c r="AE1027" s="24"/>
      <c r="AF1027" s="24"/>
      <c r="AG1027" s="24"/>
      <c r="AH1027" s="24"/>
      <c r="AI1027" s="24"/>
      <c r="AJ1027" s="24"/>
      <c r="AK1027" s="24"/>
      <c r="AL1027" s="24"/>
      <c r="AM1027" s="24"/>
      <c r="AN1027" s="24"/>
      <c r="AO1027" s="24"/>
      <c r="AP1027" s="24"/>
      <c r="AQ1027" s="24"/>
      <c r="AR1027" s="24"/>
      <c r="AS1027" s="24"/>
      <c r="AT1027" s="24"/>
      <c r="AU1027" s="24"/>
      <c r="AV1027" s="24"/>
      <c r="AW1027" s="24"/>
      <c r="AX1027" s="24"/>
      <c r="AY1027" s="24"/>
      <c r="AZ1027" s="24"/>
    </row>
    <row r="1028" spans="1:52" ht="13">
      <c r="A1028" s="24"/>
      <c r="B1028" s="24"/>
      <c r="C1028" s="24"/>
      <c r="D1028" s="24"/>
      <c r="E1028" s="24"/>
      <c r="F1028" s="24"/>
      <c r="G1028" s="24"/>
      <c r="H1028" s="24"/>
      <c r="I1028" s="7"/>
      <c r="J1028" s="24"/>
      <c r="K1028" s="24"/>
      <c r="L1028" s="24"/>
      <c r="M1028" s="24"/>
      <c r="N1028" s="24"/>
      <c r="O1028" s="24"/>
      <c r="P1028" s="24"/>
      <c r="Q1028" s="24"/>
      <c r="R1028" s="24"/>
      <c r="S1028" s="24"/>
      <c r="T1028" s="24"/>
      <c r="U1028" s="24"/>
      <c r="V1028" s="24"/>
      <c r="W1028" s="24"/>
      <c r="X1028" s="24"/>
      <c r="Y1028" s="24"/>
      <c r="Z1028" s="24"/>
      <c r="AA1028" s="24"/>
      <c r="AB1028" s="24"/>
      <c r="AC1028" s="24"/>
      <c r="AD1028" s="24"/>
      <c r="AE1028" s="24"/>
      <c r="AF1028" s="24"/>
      <c r="AG1028" s="24"/>
      <c r="AH1028" s="24"/>
      <c r="AI1028" s="24"/>
      <c r="AJ1028" s="24"/>
      <c r="AK1028" s="24"/>
      <c r="AL1028" s="24"/>
      <c r="AM1028" s="24"/>
      <c r="AN1028" s="24"/>
      <c r="AO1028" s="24"/>
      <c r="AP1028" s="24"/>
      <c r="AQ1028" s="24"/>
      <c r="AR1028" s="24"/>
      <c r="AS1028" s="24"/>
      <c r="AT1028" s="24"/>
      <c r="AU1028" s="24"/>
      <c r="AV1028" s="24"/>
      <c r="AW1028" s="24"/>
      <c r="AX1028" s="24"/>
      <c r="AY1028" s="24"/>
      <c r="AZ1028" s="24"/>
    </row>
    <row r="1029" spans="1:52" ht="13">
      <c r="A1029" s="24"/>
      <c r="B1029" s="24"/>
      <c r="C1029" s="24"/>
      <c r="D1029" s="24"/>
      <c r="E1029" s="24"/>
      <c r="F1029" s="24"/>
      <c r="G1029" s="24"/>
      <c r="H1029" s="24"/>
      <c r="I1029" s="7"/>
      <c r="J1029" s="24"/>
      <c r="K1029" s="24"/>
      <c r="L1029" s="24"/>
      <c r="M1029" s="24"/>
      <c r="N1029" s="24"/>
      <c r="O1029" s="24"/>
      <c r="P1029" s="24"/>
      <c r="Q1029" s="24"/>
      <c r="R1029" s="24"/>
      <c r="S1029" s="24"/>
      <c r="T1029" s="24"/>
      <c r="U1029" s="24"/>
      <c r="V1029" s="24"/>
      <c r="W1029" s="24"/>
      <c r="X1029" s="24"/>
      <c r="Y1029" s="24"/>
      <c r="Z1029" s="24"/>
      <c r="AA1029" s="24"/>
      <c r="AB1029" s="24"/>
      <c r="AC1029" s="24"/>
      <c r="AD1029" s="24"/>
      <c r="AE1029" s="24"/>
      <c r="AF1029" s="24"/>
      <c r="AG1029" s="24"/>
      <c r="AH1029" s="24"/>
      <c r="AI1029" s="24"/>
      <c r="AJ1029" s="24"/>
      <c r="AK1029" s="24"/>
      <c r="AL1029" s="24"/>
      <c r="AM1029" s="24"/>
      <c r="AN1029" s="24"/>
      <c r="AO1029" s="24"/>
      <c r="AP1029" s="24"/>
      <c r="AQ1029" s="24"/>
      <c r="AR1029" s="24"/>
      <c r="AS1029" s="24"/>
      <c r="AT1029" s="24"/>
      <c r="AU1029" s="24"/>
      <c r="AV1029" s="24"/>
      <c r="AW1029" s="24"/>
      <c r="AX1029" s="24"/>
      <c r="AY1029" s="24"/>
      <c r="AZ1029" s="24"/>
    </row>
    <row r="1030" spans="1:52" ht="13">
      <c r="A1030" s="24"/>
      <c r="B1030" s="24"/>
      <c r="C1030" s="24"/>
      <c r="D1030" s="24"/>
      <c r="E1030" s="24"/>
      <c r="F1030" s="24"/>
      <c r="G1030" s="24"/>
      <c r="H1030" s="24"/>
      <c r="I1030" s="7"/>
      <c r="J1030" s="24"/>
      <c r="K1030" s="24"/>
      <c r="L1030" s="24"/>
      <c r="M1030" s="24"/>
      <c r="N1030" s="24"/>
      <c r="O1030" s="24"/>
      <c r="P1030" s="24"/>
      <c r="Q1030" s="24"/>
      <c r="R1030" s="24"/>
      <c r="S1030" s="24"/>
      <c r="T1030" s="24"/>
      <c r="U1030" s="24"/>
      <c r="V1030" s="24"/>
      <c r="W1030" s="24"/>
      <c r="X1030" s="24"/>
      <c r="Y1030" s="24"/>
      <c r="Z1030" s="24"/>
      <c r="AA1030" s="24"/>
      <c r="AB1030" s="24"/>
      <c r="AC1030" s="24"/>
      <c r="AD1030" s="24"/>
      <c r="AE1030" s="24"/>
      <c r="AF1030" s="24"/>
      <c r="AG1030" s="24"/>
      <c r="AH1030" s="24"/>
      <c r="AI1030" s="24"/>
      <c r="AJ1030" s="24"/>
      <c r="AK1030" s="24"/>
      <c r="AL1030" s="24"/>
      <c r="AM1030" s="24"/>
      <c r="AN1030" s="24"/>
      <c r="AO1030" s="24"/>
      <c r="AP1030" s="24"/>
      <c r="AQ1030" s="24"/>
      <c r="AR1030" s="24"/>
      <c r="AS1030" s="24"/>
      <c r="AT1030" s="24"/>
      <c r="AU1030" s="24"/>
      <c r="AV1030" s="24"/>
      <c r="AW1030" s="24"/>
      <c r="AX1030" s="24"/>
      <c r="AY1030" s="24"/>
      <c r="AZ1030" s="24"/>
    </row>
    <row r="1031" spans="1:52" ht="13">
      <c r="A1031" s="24"/>
      <c r="B1031" s="24"/>
      <c r="C1031" s="24"/>
      <c r="D1031" s="24"/>
      <c r="E1031" s="24"/>
      <c r="F1031" s="24"/>
      <c r="G1031" s="24"/>
      <c r="H1031" s="24"/>
      <c r="I1031" s="7"/>
      <c r="J1031" s="24"/>
      <c r="K1031" s="24"/>
      <c r="L1031" s="24"/>
      <c r="M1031" s="24"/>
      <c r="N1031" s="24"/>
      <c r="O1031" s="24"/>
      <c r="P1031" s="24"/>
      <c r="Q1031" s="24"/>
      <c r="R1031" s="24"/>
      <c r="S1031" s="24"/>
      <c r="T1031" s="24"/>
      <c r="U1031" s="24"/>
      <c r="V1031" s="24"/>
      <c r="W1031" s="24"/>
      <c r="X1031" s="24"/>
      <c r="Y1031" s="24"/>
      <c r="Z1031" s="24"/>
      <c r="AA1031" s="24"/>
      <c r="AB1031" s="24"/>
      <c r="AC1031" s="24"/>
      <c r="AD1031" s="24"/>
      <c r="AE1031" s="24"/>
      <c r="AF1031" s="24"/>
      <c r="AG1031" s="24"/>
      <c r="AH1031" s="24"/>
      <c r="AI1031" s="24"/>
      <c r="AJ1031" s="24"/>
      <c r="AK1031" s="24"/>
      <c r="AL1031" s="24"/>
      <c r="AM1031" s="24"/>
      <c r="AN1031" s="24"/>
      <c r="AO1031" s="24"/>
      <c r="AP1031" s="24"/>
      <c r="AQ1031" s="24"/>
      <c r="AR1031" s="24"/>
      <c r="AS1031" s="24"/>
      <c r="AT1031" s="24"/>
      <c r="AU1031" s="24"/>
      <c r="AV1031" s="24"/>
      <c r="AW1031" s="24"/>
      <c r="AX1031" s="24"/>
      <c r="AY1031" s="24"/>
      <c r="AZ1031" s="24"/>
    </row>
    <row r="1032" spans="1:52" ht="13">
      <c r="A1032" s="24"/>
      <c r="B1032" s="24"/>
      <c r="C1032" s="24"/>
      <c r="D1032" s="24"/>
      <c r="E1032" s="24"/>
      <c r="F1032" s="24"/>
      <c r="G1032" s="24"/>
      <c r="H1032" s="24"/>
      <c r="I1032" s="7"/>
      <c r="J1032" s="24"/>
      <c r="K1032" s="24"/>
      <c r="L1032" s="24"/>
      <c r="M1032" s="24"/>
      <c r="N1032" s="24"/>
      <c r="O1032" s="24"/>
      <c r="P1032" s="24"/>
      <c r="Q1032" s="24"/>
      <c r="R1032" s="24"/>
      <c r="S1032" s="24"/>
      <c r="T1032" s="24"/>
      <c r="U1032" s="24"/>
      <c r="V1032" s="24"/>
      <c r="W1032" s="24"/>
      <c r="X1032" s="24"/>
      <c r="Y1032" s="24"/>
      <c r="Z1032" s="24"/>
      <c r="AA1032" s="24"/>
      <c r="AB1032" s="24"/>
      <c r="AC1032" s="24"/>
      <c r="AD1032" s="24"/>
      <c r="AE1032" s="24"/>
      <c r="AF1032" s="24"/>
      <c r="AG1032" s="24"/>
      <c r="AH1032" s="24"/>
      <c r="AI1032" s="24"/>
      <c r="AJ1032" s="24"/>
      <c r="AK1032" s="24"/>
      <c r="AL1032" s="24"/>
      <c r="AM1032" s="24"/>
      <c r="AN1032" s="24"/>
      <c r="AO1032" s="24"/>
      <c r="AP1032" s="24"/>
      <c r="AQ1032" s="24"/>
      <c r="AR1032" s="24"/>
      <c r="AS1032" s="24"/>
      <c r="AT1032" s="24"/>
      <c r="AU1032" s="24"/>
      <c r="AV1032" s="24"/>
      <c r="AW1032" s="24"/>
      <c r="AX1032" s="24"/>
      <c r="AY1032" s="24"/>
      <c r="AZ1032" s="24"/>
    </row>
    <row r="1033" spans="1:52" ht="13">
      <c r="A1033" s="24"/>
      <c r="B1033" s="24"/>
      <c r="C1033" s="24"/>
      <c r="D1033" s="24"/>
      <c r="E1033" s="24"/>
      <c r="F1033" s="24"/>
      <c r="G1033" s="24"/>
      <c r="H1033" s="3"/>
      <c r="I1033" s="7"/>
      <c r="J1033" s="24"/>
      <c r="K1033" s="24"/>
      <c r="L1033" s="24"/>
      <c r="M1033" s="24"/>
      <c r="N1033" s="24"/>
      <c r="O1033" s="24"/>
      <c r="P1033" s="24"/>
      <c r="Q1033" s="24"/>
      <c r="R1033" s="24"/>
      <c r="S1033" s="24"/>
      <c r="T1033" s="24"/>
      <c r="U1033" s="24"/>
      <c r="V1033" s="24"/>
      <c r="W1033" s="24"/>
      <c r="X1033" s="24"/>
      <c r="Y1033" s="24"/>
      <c r="Z1033" s="24"/>
      <c r="AA1033" s="24"/>
      <c r="AB1033" s="24"/>
      <c r="AC1033" s="24"/>
      <c r="AD1033" s="24"/>
      <c r="AE1033" s="24"/>
      <c r="AF1033" s="24"/>
      <c r="AG1033" s="24"/>
      <c r="AH1033" s="24"/>
      <c r="AI1033" s="24"/>
      <c r="AJ1033" s="24"/>
      <c r="AK1033" s="24"/>
      <c r="AL1033" s="24"/>
      <c r="AM1033" s="24"/>
      <c r="AN1033" s="24"/>
      <c r="AO1033" s="24"/>
      <c r="AP1033" s="24"/>
      <c r="AQ1033" s="24"/>
      <c r="AR1033" s="24"/>
      <c r="AS1033" s="24"/>
      <c r="AT1033" s="24"/>
      <c r="AU1033" s="24"/>
      <c r="AV1033" s="24"/>
      <c r="AW1033" s="24"/>
      <c r="AX1033" s="24"/>
      <c r="AY1033" s="24"/>
      <c r="AZ1033" s="24"/>
    </row>
  </sheetData>
  <autoFilter ref="A1:AZ1033" xr:uid="{7C8B9CC3-330D-594B-9757-7618AEB39509}"/>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311"/>
  <sheetViews>
    <sheetView workbookViewId="0">
      <pane ySplit="1" topLeftCell="A304" activePane="bottomLeft" state="frozen"/>
      <selection pane="bottomLeft" activeCell="A316" sqref="A316"/>
    </sheetView>
  </sheetViews>
  <sheetFormatPr baseColWidth="10" defaultColWidth="14.5" defaultRowHeight="15.75" customHeight="1"/>
  <cols>
    <col min="1" max="1" width="41.6640625" customWidth="1"/>
    <col min="3" max="3" width="25.5" customWidth="1"/>
    <col min="4" max="4" width="24.5" customWidth="1"/>
    <col min="7" max="7" width="20.83203125" customWidth="1"/>
    <col min="8" max="8" width="47.83203125" customWidth="1"/>
    <col min="12" max="12" width="39.5" customWidth="1"/>
    <col min="15" max="15" width="29" customWidth="1"/>
  </cols>
  <sheetData>
    <row r="1" spans="1:18" ht="43">
      <c r="A1" s="4" t="s">
        <v>1</v>
      </c>
      <c r="B1" s="4"/>
      <c r="C1" s="4" t="s">
        <v>10</v>
      </c>
      <c r="D1" s="6" t="s">
        <v>11</v>
      </c>
      <c r="E1" s="8"/>
      <c r="F1" s="10" t="s">
        <v>15</v>
      </c>
      <c r="G1" s="8"/>
      <c r="H1" s="10" t="s">
        <v>17</v>
      </c>
      <c r="I1" s="12"/>
      <c r="J1" s="14" t="s">
        <v>15</v>
      </c>
      <c r="K1" s="12"/>
      <c r="L1" s="16" t="s">
        <v>19</v>
      </c>
      <c r="M1" s="12"/>
      <c r="N1" s="14" t="s">
        <v>15</v>
      </c>
      <c r="O1" s="18" t="s">
        <v>19</v>
      </c>
      <c r="P1" s="20"/>
      <c r="Q1" s="18" t="s">
        <v>15</v>
      </c>
      <c r="R1" s="22"/>
    </row>
    <row r="2" spans="1:18" ht="34">
      <c r="A2" s="25" t="s">
        <v>24</v>
      </c>
      <c r="B2" s="25" t="s">
        <v>27</v>
      </c>
      <c r="C2" s="27" t="s">
        <v>28</v>
      </c>
      <c r="D2" s="25" t="s">
        <v>30</v>
      </c>
      <c r="E2" s="25" t="s">
        <v>31</v>
      </c>
      <c r="F2" s="25" t="s">
        <v>33</v>
      </c>
      <c r="G2" s="25" t="s">
        <v>34</v>
      </c>
      <c r="H2" s="29" t="s">
        <v>36</v>
      </c>
      <c r="I2" s="25" t="s">
        <v>40</v>
      </c>
      <c r="J2" s="25" t="s">
        <v>41</v>
      </c>
      <c r="K2" s="25" t="s">
        <v>42</v>
      </c>
      <c r="L2" s="29" t="s">
        <v>43</v>
      </c>
      <c r="M2" s="25" t="s">
        <v>40</v>
      </c>
      <c r="N2" s="25" t="s">
        <v>41</v>
      </c>
      <c r="O2" s="29" t="s">
        <v>44</v>
      </c>
      <c r="P2" s="25" t="s">
        <v>46</v>
      </c>
      <c r="Q2" s="25" t="s">
        <v>47</v>
      </c>
      <c r="R2" s="22"/>
    </row>
    <row r="3" spans="1:18" ht="16">
      <c r="A3" s="1" t="s">
        <v>49</v>
      </c>
      <c r="B3" s="1" t="s">
        <v>50</v>
      </c>
      <c r="C3" s="1" t="s">
        <v>51</v>
      </c>
      <c r="D3" s="1"/>
      <c r="E3" s="1" t="s">
        <v>52</v>
      </c>
      <c r="F3" s="1" t="s">
        <v>53</v>
      </c>
      <c r="G3" s="1" t="s">
        <v>54</v>
      </c>
      <c r="H3" s="2" t="s">
        <v>55</v>
      </c>
    </row>
    <row r="4" spans="1:18" ht="16">
      <c r="A4" s="1" t="s">
        <v>56</v>
      </c>
      <c r="B4" s="1" t="s">
        <v>13</v>
      </c>
      <c r="C4" s="1" t="s">
        <v>51</v>
      </c>
      <c r="D4" s="1" t="s">
        <v>57</v>
      </c>
      <c r="E4" s="1" t="s">
        <v>59</v>
      </c>
      <c r="F4" s="1" t="s">
        <v>14</v>
      </c>
      <c r="G4" s="1" t="s">
        <v>60</v>
      </c>
      <c r="H4" s="2" t="s">
        <v>61</v>
      </c>
      <c r="I4" s="2" t="s">
        <v>62</v>
      </c>
      <c r="J4" s="2" t="s">
        <v>53</v>
      </c>
      <c r="L4" s="2" t="s">
        <v>63</v>
      </c>
      <c r="O4" s="2" t="s">
        <v>64</v>
      </c>
      <c r="P4" s="2" t="s">
        <v>65</v>
      </c>
      <c r="Q4" s="2" t="s">
        <v>53</v>
      </c>
    </row>
    <row r="5" spans="1:18" ht="16">
      <c r="A5" s="1" t="s">
        <v>66</v>
      </c>
      <c r="B5" s="1" t="s">
        <v>50</v>
      </c>
      <c r="C5" s="1" t="s">
        <v>51</v>
      </c>
      <c r="D5" s="1" t="s">
        <v>67</v>
      </c>
      <c r="E5" s="1" t="s">
        <v>68</v>
      </c>
      <c r="F5" s="1" t="s">
        <v>53</v>
      </c>
      <c r="G5" s="1" t="s">
        <v>69</v>
      </c>
      <c r="H5" s="2" t="s">
        <v>70</v>
      </c>
      <c r="I5" s="2" t="s">
        <v>71</v>
      </c>
      <c r="J5" s="2" t="s">
        <v>53</v>
      </c>
      <c r="L5" s="2" t="s">
        <v>72</v>
      </c>
    </row>
    <row r="6" spans="1:18" ht="16">
      <c r="A6" s="1" t="s">
        <v>73</v>
      </c>
      <c r="B6" s="1" t="s">
        <v>50</v>
      </c>
      <c r="C6" s="1" t="s">
        <v>51</v>
      </c>
      <c r="D6" s="1" t="s">
        <v>74</v>
      </c>
      <c r="E6" s="1" t="s">
        <v>75</v>
      </c>
      <c r="F6" s="1" t="s">
        <v>14</v>
      </c>
      <c r="G6" s="1" t="s">
        <v>76</v>
      </c>
      <c r="H6" s="2" t="s">
        <v>77</v>
      </c>
    </row>
    <row r="7" spans="1:18" ht="16">
      <c r="A7" s="1" t="s">
        <v>78</v>
      </c>
      <c r="B7" s="1" t="s">
        <v>50</v>
      </c>
      <c r="C7" s="1" t="s">
        <v>51</v>
      </c>
      <c r="D7" s="1" t="s">
        <v>79</v>
      </c>
      <c r="E7" s="1" t="s">
        <v>59</v>
      </c>
      <c r="F7" s="1" t="s">
        <v>14</v>
      </c>
      <c r="G7" s="1" t="s">
        <v>80</v>
      </c>
      <c r="H7" s="2" t="s">
        <v>81</v>
      </c>
    </row>
    <row r="8" spans="1:18" ht="16">
      <c r="A8" s="1" t="s">
        <v>82</v>
      </c>
      <c r="B8" s="1" t="s">
        <v>13</v>
      </c>
      <c r="C8" s="1" t="s">
        <v>51</v>
      </c>
      <c r="D8" s="1" t="s">
        <v>83</v>
      </c>
      <c r="E8" s="1" t="s">
        <v>59</v>
      </c>
      <c r="F8" s="1" t="s">
        <v>14</v>
      </c>
      <c r="G8" s="1" t="s">
        <v>84</v>
      </c>
      <c r="H8" s="35" t="s">
        <v>85</v>
      </c>
    </row>
    <row r="9" spans="1:18" ht="16">
      <c r="A9" s="1" t="s">
        <v>86</v>
      </c>
      <c r="B9" s="1" t="s">
        <v>13</v>
      </c>
      <c r="C9" s="1" t="s">
        <v>51</v>
      </c>
      <c r="D9" s="1" t="s">
        <v>87</v>
      </c>
      <c r="E9" s="1" t="s">
        <v>59</v>
      </c>
      <c r="F9" s="1" t="s">
        <v>14</v>
      </c>
      <c r="G9" s="1" t="s">
        <v>88</v>
      </c>
      <c r="H9" s="2" t="s">
        <v>89</v>
      </c>
      <c r="I9" s="2" t="s">
        <v>90</v>
      </c>
      <c r="J9" s="2" t="s">
        <v>53</v>
      </c>
      <c r="L9" s="2" t="s">
        <v>91</v>
      </c>
    </row>
    <row r="10" spans="1:18" ht="16">
      <c r="A10" s="1" t="s">
        <v>92</v>
      </c>
      <c r="B10" s="1" t="s">
        <v>13</v>
      </c>
      <c r="C10" s="1" t="s">
        <v>51</v>
      </c>
      <c r="D10" s="1" t="s">
        <v>93</v>
      </c>
      <c r="E10" s="1" t="s">
        <v>59</v>
      </c>
      <c r="F10" s="1" t="s">
        <v>14</v>
      </c>
      <c r="G10" s="1" t="s">
        <v>60</v>
      </c>
      <c r="H10" s="2" t="s">
        <v>89</v>
      </c>
      <c r="L10" s="2" t="s">
        <v>94</v>
      </c>
    </row>
    <row r="11" spans="1:18" ht="16">
      <c r="A11" s="1" t="s">
        <v>95</v>
      </c>
      <c r="B11" s="1" t="s">
        <v>13</v>
      </c>
      <c r="C11" s="1" t="s">
        <v>51</v>
      </c>
      <c r="D11" s="1" t="s">
        <v>96</v>
      </c>
      <c r="E11" s="1" t="s">
        <v>59</v>
      </c>
      <c r="F11" s="1" t="s">
        <v>14</v>
      </c>
      <c r="G11" s="1" t="s">
        <v>60</v>
      </c>
      <c r="H11" s="2" t="s">
        <v>97</v>
      </c>
    </row>
    <row r="12" spans="1:18" ht="16">
      <c r="A12" s="1" t="s">
        <v>98</v>
      </c>
      <c r="B12" s="1" t="s">
        <v>50</v>
      </c>
      <c r="C12" s="1" t="s">
        <v>51</v>
      </c>
      <c r="D12" s="1"/>
      <c r="E12" s="1" t="s">
        <v>99</v>
      </c>
      <c r="F12" s="1" t="s">
        <v>14</v>
      </c>
      <c r="G12" s="1" t="s">
        <v>100</v>
      </c>
      <c r="H12" s="2" t="s">
        <v>101</v>
      </c>
    </row>
    <row r="13" spans="1:18" ht="16">
      <c r="A13" s="1" t="s">
        <v>102</v>
      </c>
      <c r="B13" s="1" t="s">
        <v>50</v>
      </c>
      <c r="C13" s="1" t="s">
        <v>51</v>
      </c>
      <c r="D13" s="1"/>
      <c r="E13" s="1" t="s">
        <v>59</v>
      </c>
      <c r="F13" s="1" t="s">
        <v>14</v>
      </c>
      <c r="G13" s="1" t="s">
        <v>100</v>
      </c>
      <c r="H13" s="2" t="s">
        <v>104</v>
      </c>
    </row>
    <row r="14" spans="1:18" ht="16">
      <c r="A14" s="1" t="s">
        <v>105</v>
      </c>
      <c r="B14" s="1" t="s">
        <v>50</v>
      </c>
      <c r="C14" s="1" t="s">
        <v>51</v>
      </c>
      <c r="D14" s="1"/>
      <c r="E14" s="1" t="s">
        <v>106</v>
      </c>
      <c r="F14" s="1" t="s">
        <v>14</v>
      </c>
      <c r="G14" s="1" t="s">
        <v>60</v>
      </c>
      <c r="H14" s="2" t="s">
        <v>64</v>
      </c>
    </row>
    <row r="15" spans="1:18" ht="16">
      <c r="A15" s="1" t="s">
        <v>107</v>
      </c>
      <c r="B15" s="1" t="s">
        <v>108</v>
      </c>
      <c r="C15" s="1" t="s">
        <v>51</v>
      </c>
      <c r="D15" s="1"/>
      <c r="E15" s="1" t="s">
        <v>80</v>
      </c>
      <c r="F15" s="1" t="s">
        <v>110</v>
      </c>
      <c r="G15" s="1" t="s">
        <v>100</v>
      </c>
      <c r="H15" s="2" t="s">
        <v>111</v>
      </c>
    </row>
    <row r="16" spans="1:18" ht="16">
      <c r="A16" s="1" t="s">
        <v>113</v>
      </c>
      <c r="B16" s="1" t="s">
        <v>13</v>
      </c>
      <c r="C16" s="1" t="s">
        <v>51</v>
      </c>
      <c r="D16" s="1" t="s">
        <v>116</v>
      </c>
      <c r="E16" s="1" t="s">
        <v>59</v>
      </c>
      <c r="F16" s="1" t="s">
        <v>14</v>
      </c>
      <c r="G16" s="1" t="s">
        <v>60</v>
      </c>
      <c r="H16" s="2" t="s">
        <v>120</v>
      </c>
    </row>
    <row r="17" spans="1:8" ht="16">
      <c r="A17" s="1" t="s">
        <v>121</v>
      </c>
      <c r="B17" s="1" t="s">
        <v>50</v>
      </c>
      <c r="C17" s="1" t="s">
        <v>51</v>
      </c>
      <c r="D17" s="1"/>
      <c r="E17" s="1" t="s">
        <v>123</v>
      </c>
      <c r="F17" s="1" t="s">
        <v>110</v>
      </c>
      <c r="G17" s="1" t="s">
        <v>124</v>
      </c>
      <c r="H17" s="2" t="s">
        <v>125</v>
      </c>
    </row>
    <row r="18" spans="1:8" ht="16">
      <c r="A18" s="1" t="s">
        <v>126</v>
      </c>
      <c r="B18" s="1" t="s">
        <v>50</v>
      </c>
      <c r="C18" s="1" t="s">
        <v>51</v>
      </c>
      <c r="D18" s="1"/>
      <c r="E18" s="1" t="s">
        <v>127</v>
      </c>
      <c r="F18" s="1" t="s">
        <v>110</v>
      </c>
      <c r="G18" s="1" t="s">
        <v>128</v>
      </c>
      <c r="H18" s="2" t="s">
        <v>101</v>
      </c>
    </row>
    <row r="19" spans="1:8" ht="16">
      <c r="A19" s="1" t="s">
        <v>130</v>
      </c>
      <c r="B19" s="1" t="s">
        <v>13</v>
      </c>
      <c r="C19" s="1" t="s">
        <v>132</v>
      </c>
      <c r="D19" s="1" t="s">
        <v>134</v>
      </c>
      <c r="E19" s="1" t="s">
        <v>59</v>
      </c>
      <c r="F19" s="1" t="s">
        <v>14</v>
      </c>
      <c r="G19" s="1" t="s">
        <v>60</v>
      </c>
      <c r="H19" s="2" t="s">
        <v>136</v>
      </c>
    </row>
    <row r="20" spans="1:8" ht="16">
      <c r="A20" s="1" t="s">
        <v>138</v>
      </c>
      <c r="B20" s="1" t="s">
        <v>50</v>
      </c>
      <c r="C20" s="1" t="s">
        <v>51</v>
      </c>
      <c r="D20" s="1" t="s">
        <v>141</v>
      </c>
      <c r="E20" s="1" t="s">
        <v>59</v>
      </c>
      <c r="F20" s="1" t="s">
        <v>14</v>
      </c>
      <c r="G20" s="1" t="s">
        <v>80</v>
      </c>
      <c r="H20" s="2" t="s">
        <v>144</v>
      </c>
    </row>
    <row r="21" spans="1:8" ht="16">
      <c r="A21" s="1" t="s">
        <v>146</v>
      </c>
      <c r="B21" s="1" t="s">
        <v>148</v>
      </c>
      <c r="C21" s="1" t="s">
        <v>51</v>
      </c>
      <c r="D21" s="1" t="s">
        <v>151</v>
      </c>
      <c r="E21" s="1" t="s">
        <v>59</v>
      </c>
      <c r="F21" s="1" t="s">
        <v>14</v>
      </c>
      <c r="G21" s="1" t="s">
        <v>60</v>
      </c>
      <c r="H21" s="2" t="s">
        <v>144</v>
      </c>
    </row>
    <row r="22" spans="1:8" ht="16">
      <c r="A22" s="1" t="s">
        <v>153</v>
      </c>
      <c r="B22" s="1" t="s">
        <v>108</v>
      </c>
      <c r="C22" s="1" t="s">
        <v>51</v>
      </c>
      <c r="D22" s="1" t="s">
        <v>154</v>
      </c>
      <c r="E22" s="1" t="s">
        <v>59</v>
      </c>
      <c r="F22" s="1" t="s">
        <v>14</v>
      </c>
      <c r="G22" s="1" t="s">
        <v>60</v>
      </c>
      <c r="H22" s="2" t="s">
        <v>155</v>
      </c>
    </row>
    <row r="23" spans="1:8" ht="16">
      <c r="A23" s="1" t="s">
        <v>156</v>
      </c>
      <c r="B23" s="1" t="s">
        <v>13</v>
      </c>
      <c r="C23" s="1" t="s">
        <v>51</v>
      </c>
      <c r="D23" s="1" t="s">
        <v>157</v>
      </c>
      <c r="E23" s="1" t="s">
        <v>59</v>
      </c>
      <c r="F23" s="1" t="s">
        <v>14</v>
      </c>
      <c r="G23" s="1" t="s">
        <v>60</v>
      </c>
      <c r="H23" s="2" t="s">
        <v>158</v>
      </c>
    </row>
    <row r="24" spans="1:8" ht="16">
      <c r="A24" s="1" t="s">
        <v>159</v>
      </c>
      <c r="B24" s="1" t="s">
        <v>50</v>
      </c>
      <c r="C24" s="1" t="s">
        <v>51</v>
      </c>
      <c r="D24" s="1"/>
      <c r="E24" s="1" t="s">
        <v>160</v>
      </c>
      <c r="F24" s="1" t="s">
        <v>14</v>
      </c>
      <c r="G24" s="1" t="s">
        <v>60</v>
      </c>
      <c r="H24" s="2" t="s">
        <v>101</v>
      </c>
    </row>
    <row r="25" spans="1:8" ht="16">
      <c r="A25" s="1" t="s">
        <v>167</v>
      </c>
      <c r="B25" s="1" t="s">
        <v>50</v>
      </c>
      <c r="C25" s="1" t="s">
        <v>51</v>
      </c>
      <c r="D25" s="1"/>
      <c r="E25" s="1" t="s">
        <v>160</v>
      </c>
      <c r="F25" s="1" t="s">
        <v>14</v>
      </c>
      <c r="G25" s="1" t="s">
        <v>60</v>
      </c>
      <c r="H25" s="2" t="s">
        <v>111</v>
      </c>
    </row>
    <row r="26" spans="1:8" ht="16">
      <c r="A26" s="1" t="s">
        <v>172</v>
      </c>
      <c r="B26" s="1" t="s">
        <v>50</v>
      </c>
      <c r="C26" s="1" t="s">
        <v>51</v>
      </c>
      <c r="D26" s="1"/>
      <c r="E26" s="1" t="s">
        <v>160</v>
      </c>
      <c r="F26" s="1" t="s">
        <v>14</v>
      </c>
      <c r="G26" s="1" t="s">
        <v>60</v>
      </c>
      <c r="H26" s="2" t="s">
        <v>111</v>
      </c>
    </row>
    <row r="27" spans="1:8" ht="16">
      <c r="A27" s="1" t="s">
        <v>176</v>
      </c>
      <c r="B27" s="1" t="s">
        <v>50</v>
      </c>
      <c r="C27" s="1" t="s">
        <v>51</v>
      </c>
      <c r="D27" s="1" t="s">
        <v>179</v>
      </c>
      <c r="E27" s="1" t="s">
        <v>180</v>
      </c>
      <c r="F27" s="1" t="s">
        <v>14</v>
      </c>
      <c r="G27" s="1" t="s">
        <v>182</v>
      </c>
      <c r="H27" s="2" t="s">
        <v>77</v>
      </c>
    </row>
    <row r="28" spans="1:8" ht="16">
      <c r="A28" s="1" t="s">
        <v>184</v>
      </c>
      <c r="B28" s="1" t="s">
        <v>13</v>
      </c>
      <c r="C28" s="1" t="s">
        <v>51</v>
      </c>
      <c r="D28" s="1"/>
      <c r="E28" s="1" t="s">
        <v>59</v>
      </c>
      <c r="F28" s="1" t="s">
        <v>14</v>
      </c>
      <c r="G28" s="1" t="s">
        <v>60</v>
      </c>
      <c r="H28" s="2" t="s">
        <v>188</v>
      </c>
    </row>
    <row r="29" spans="1:8" ht="16">
      <c r="A29" s="1" t="s">
        <v>189</v>
      </c>
      <c r="B29" s="1" t="s">
        <v>50</v>
      </c>
      <c r="C29" s="1" t="s">
        <v>51</v>
      </c>
      <c r="D29" s="1"/>
      <c r="E29" s="1" t="s">
        <v>59</v>
      </c>
      <c r="F29" s="1" t="s">
        <v>14</v>
      </c>
      <c r="G29" s="1" t="s">
        <v>60</v>
      </c>
      <c r="H29" s="2" t="s">
        <v>193</v>
      </c>
    </row>
    <row r="30" spans="1:8" ht="16">
      <c r="A30" s="1" t="s">
        <v>194</v>
      </c>
      <c r="B30" s="1" t="s">
        <v>50</v>
      </c>
      <c r="C30" s="1" t="s">
        <v>51</v>
      </c>
      <c r="D30" s="1"/>
      <c r="E30" s="1" t="s">
        <v>195</v>
      </c>
      <c r="F30" s="1" t="s">
        <v>110</v>
      </c>
      <c r="G30" s="1" t="s">
        <v>124</v>
      </c>
      <c r="H30" s="2" t="s">
        <v>197</v>
      </c>
    </row>
    <row r="31" spans="1:8" ht="16">
      <c r="A31" s="1" t="s">
        <v>198</v>
      </c>
      <c r="B31" s="1" t="s">
        <v>13</v>
      </c>
      <c r="C31" s="1" t="s">
        <v>51</v>
      </c>
      <c r="D31" s="1" t="s">
        <v>199</v>
      </c>
      <c r="E31" s="1" t="s">
        <v>200</v>
      </c>
      <c r="F31" s="1" t="s">
        <v>14</v>
      </c>
      <c r="G31" s="1" t="s">
        <v>201</v>
      </c>
      <c r="H31" s="2" t="s">
        <v>202</v>
      </c>
    </row>
    <row r="32" spans="1:8" ht="16">
      <c r="A32" s="1" t="s">
        <v>204</v>
      </c>
      <c r="B32" s="1" t="s">
        <v>13</v>
      </c>
      <c r="C32" s="1" t="s">
        <v>132</v>
      </c>
      <c r="D32" s="1" t="s">
        <v>205</v>
      </c>
      <c r="E32" s="1" t="s">
        <v>200</v>
      </c>
      <c r="F32" s="1" t="s">
        <v>14</v>
      </c>
      <c r="G32" s="1" t="s">
        <v>201</v>
      </c>
      <c r="H32" s="2" t="s">
        <v>104</v>
      </c>
    </row>
    <row r="33" spans="1:12" ht="16">
      <c r="A33" s="1" t="s">
        <v>209</v>
      </c>
      <c r="B33" s="1" t="s">
        <v>210</v>
      </c>
      <c r="C33" s="1" t="s">
        <v>51</v>
      </c>
      <c r="D33" s="1"/>
      <c r="E33" s="1" t="s">
        <v>212</v>
      </c>
      <c r="F33" s="1" t="s">
        <v>14</v>
      </c>
      <c r="G33" s="1" t="s">
        <v>124</v>
      </c>
      <c r="H33" s="2" t="s">
        <v>101</v>
      </c>
    </row>
    <row r="34" spans="1:12" ht="16">
      <c r="A34" s="1" t="s">
        <v>213</v>
      </c>
      <c r="B34" s="1" t="s">
        <v>13</v>
      </c>
      <c r="C34" s="1" t="s">
        <v>51</v>
      </c>
      <c r="D34" s="1" t="s">
        <v>215</v>
      </c>
      <c r="E34" s="1" t="s">
        <v>216</v>
      </c>
      <c r="F34" s="1" t="s">
        <v>53</v>
      </c>
      <c r="G34" s="1" t="s">
        <v>217</v>
      </c>
      <c r="H34" s="2" t="s">
        <v>218</v>
      </c>
      <c r="I34" s="2" t="s">
        <v>219</v>
      </c>
      <c r="J34" s="2" t="s">
        <v>53</v>
      </c>
      <c r="K34" s="2" t="s">
        <v>221</v>
      </c>
      <c r="L34" s="2" t="s">
        <v>222</v>
      </c>
    </row>
    <row r="35" spans="1:12" ht="15.75" customHeight="1">
      <c r="A35" s="2" t="s">
        <v>223</v>
      </c>
      <c r="B35" s="2" t="s">
        <v>50</v>
      </c>
      <c r="C35" s="2" t="s">
        <v>51</v>
      </c>
      <c r="D35" s="2"/>
      <c r="E35" s="2" t="s">
        <v>224</v>
      </c>
      <c r="F35" s="2" t="s">
        <v>14</v>
      </c>
      <c r="G35" s="2" t="s">
        <v>225</v>
      </c>
      <c r="H35" s="2" t="s">
        <v>226</v>
      </c>
    </row>
    <row r="36" spans="1:12" ht="85">
      <c r="A36" s="1" t="s">
        <v>227</v>
      </c>
      <c r="B36" s="3" t="s">
        <v>13</v>
      </c>
      <c r="C36" s="3" t="s">
        <v>132</v>
      </c>
      <c r="D36" s="3" t="s">
        <v>228</v>
      </c>
      <c r="E36" s="3" t="s">
        <v>208</v>
      </c>
      <c r="F36" s="2" t="s">
        <v>14</v>
      </c>
      <c r="G36" s="3" t="s">
        <v>230</v>
      </c>
      <c r="H36" s="2" t="s">
        <v>231</v>
      </c>
    </row>
    <row r="37" spans="1:12" ht="85">
      <c r="A37" s="1" t="s">
        <v>232</v>
      </c>
      <c r="B37" s="3" t="s">
        <v>50</v>
      </c>
      <c r="C37" s="2" t="s">
        <v>51</v>
      </c>
      <c r="D37" s="3"/>
      <c r="E37" s="3" t="s">
        <v>233</v>
      </c>
      <c r="F37" s="3" t="s">
        <v>14</v>
      </c>
      <c r="G37" s="42" t="s">
        <v>51</v>
      </c>
      <c r="H37" s="2" t="s">
        <v>188</v>
      </c>
    </row>
    <row r="38" spans="1:12" ht="99">
      <c r="A38" s="1" t="s">
        <v>235</v>
      </c>
      <c r="B38" s="3" t="s">
        <v>13</v>
      </c>
      <c r="C38" s="3" t="s">
        <v>132</v>
      </c>
      <c r="D38" s="3" t="s">
        <v>236</v>
      </c>
      <c r="E38" s="42" t="s">
        <v>208</v>
      </c>
      <c r="F38" s="2" t="s">
        <v>14</v>
      </c>
      <c r="G38" s="3" t="s">
        <v>60</v>
      </c>
      <c r="H38" s="2" t="s">
        <v>237</v>
      </c>
    </row>
    <row r="39" spans="1:12" ht="16">
      <c r="A39" s="1" t="s">
        <v>238</v>
      </c>
      <c r="B39" s="3" t="s">
        <v>13</v>
      </c>
      <c r="C39" s="3" t="s">
        <v>132</v>
      </c>
      <c r="D39" s="42"/>
      <c r="E39" s="42" t="s">
        <v>208</v>
      </c>
      <c r="F39" s="2" t="s">
        <v>14</v>
      </c>
      <c r="G39" s="3" t="s">
        <v>230</v>
      </c>
      <c r="H39" s="2" t="s">
        <v>239</v>
      </c>
    </row>
    <row r="40" spans="1:12" ht="16">
      <c r="A40" s="1" t="s">
        <v>240</v>
      </c>
      <c r="B40" s="3" t="s">
        <v>13</v>
      </c>
      <c r="C40" s="3" t="s">
        <v>132</v>
      </c>
      <c r="F40" s="3" t="s">
        <v>14</v>
      </c>
      <c r="G40" s="3" t="s">
        <v>60</v>
      </c>
      <c r="H40" s="2" t="s">
        <v>241</v>
      </c>
    </row>
    <row r="41" spans="1:12" ht="16">
      <c r="A41" s="1" t="s">
        <v>242</v>
      </c>
      <c r="B41" s="2" t="s">
        <v>13</v>
      </c>
      <c r="C41" s="2" t="s">
        <v>132</v>
      </c>
      <c r="F41" s="2" t="s">
        <v>14</v>
      </c>
      <c r="G41" s="2" t="s">
        <v>60</v>
      </c>
      <c r="H41" s="2" t="s">
        <v>239</v>
      </c>
    </row>
    <row r="42" spans="1:12" ht="16">
      <c r="A42" s="1" t="s">
        <v>243</v>
      </c>
      <c r="B42" s="2" t="s">
        <v>13</v>
      </c>
      <c r="C42" s="2" t="s">
        <v>132</v>
      </c>
      <c r="F42" s="2" t="s">
        <v>14</v>
      </c>
      <c r="G42" s="2" t="s">
        <v>60</v>
      </c>
      <c r="H42" s="2" t="s">
        <v>244</v>
      </c>
    </row>
    <row r="43" spans="1:12" ht="16">
      <c r="A43" s="1" t="s">
        <v>245</v>
      </c>
      <c r="B43" s="2" t="s">
        <v>13</v>
      </c>
      <c r="C43" s="2" t="s">
        <v>132</v>
      </c>
      <c r="D43" s="2" t="s">
        <v>246</v>
      </c>
      <c r="F43" s="2" t="s">
        <v>14</v>
      </c>
      <c r="G43" s="2" t="s">
        <v>60</v>
      </c>
      <c r="H43" s="2" t="s">
        <v>247</v>
      </c>
    </row>
    <row r="44" spans="1:12" ht="16">
      <c r="A44" s="1" t="s">
        <v>248</v>
      </c>
      <c r="B44" s="2" t="s">
        <v>13</v>
      </c>
      <c r="C44" s="2" t="s">
        <v>132</v>
      </c>
      <c r="D44" s="2" t="s">
        <v>249</v>
      </c>
      <c r="F44" s="2" t="s">
        <v>14</v>
      </c>
      <c r="G44" s="2" t="s">
        <v>250</v>
      </c>
      <c r="H44" s="2" t="s">
        <v>251</v>
      </c>
    </row>
    <row r="45" spans="1:12" ht="16">
      <c r="A45" s="1" t="s">
        <v>252</v>
      </c>
      <c r="B45" s="3" t="s">
        <v>50</v>
      </c>
      <c r="C45" s="24" t="s">
        <v>51</v>
      </c>
      <c r="D45" s="3"/>
      <c r="E45" s="3" t="s">
        <v>59</v>
      </c>
      <c r="F45" s="2" t="s">
        <v>14</v>
      </c>
      <c r="G45" s="3" t="s">
        <v>60</v>
      </c>
      <c r="H45" s="2" t="s">
        <v>253</v>
      </c>
    </row>
    <row r="46" spans="1:12" ht="43">
      <c r="A46" s="1" t="s">
        <v>254</v>
      </c>
      <c r="B46" s="3" t="s">
        <v>50</v>
      </c>
      <c r="C46" s="3" t="s">
        <v>51</v>
      </c>
      <c r="D46" s="3" t="s">
        <v>255</v>
      </c>
      <c r="E46" s="3" t="s">
        <v>256</v>
      </c>
      <c r="F46" s="2" t="s">
        <v>14</v>
      </c>
      <c r="G46" s="3" t="s">
        <v>250</v>
      </c>
      <c r="H46" s="2" t="s">
        <v>104</v>
      </c>
    </row>
    <row r="47" spans="1:12" ht="16">
      <c r="A47" s="1" t="s">
        <v>257</v>
      </c>
      <c r="B47" s="2" t="s">
        <v>148</v>
      </c>
      <c r="C47" s="2" t="s">
        <v>132</v>
      </c>
      <c r="F47" s="2" t="s">
        <v>14</v>
      </c>
      <c r="G47" s="2" t="s">
        <v>60</v>
      </c>
      <c r="H47" s="2" t="s">
        <v>258</v>
      </c>
    </row>
    <row r="48" spans="1:12" ht="16">
      <c r="A48" s="1" t="s">
        <v>259</v>
      </c>
      <c r="B48" s="2" t="s">
        <v>260</v>
      </c>
      <c r="C48" s="2" t="s">
        <v>132</v>
      </c>
      <c r="F48" s="2" t="s">
        <v>14</v>
      </c>
      <c r="G48" s="2" t="s">
        <v>230</v>
      </c>
      <c r="H48" s="2" t="s">
        <v>258</v>
      </c>
    </row>
    <row r="49" spans="1:12" ht="16">
      <c r="A49" s="1" t="s">
        <v>261</v>
      </c>
      <c r="B49" s="2" t="s">
        <v>262</v>
      </c>
      <c r="C49" s="2" t="s">
        <v>132</v>
      </c>
      <c r="F49" s="2" t="s">
        <v>14</v>
      </c>
      <c r="G49" s="2" t="s">
        <v>60</v>
      </c>
      <c r="H49" s="2" t="s">
        <v>101</v>
      </c>
    </row>
    <row r="50" spans="1:12" ht="16">
      <c r="A50" s="1" t="s">
        <v>263</v>
      </c>
      <c r="B50" s="2" t="s">
        <v>13</v>
      </c>
      <c r="C50" s="2" t="s">
        <v>264</v>
      </c>
      <c r="D50" s="43" t="s">
        <v>265</v>
      </c>
      <c r="F50" s="2" t="s">
        <v>53</v>
      </c>
      <c r="H50" s="2" t="s">
        <v>266</v>
      </c>
      <c r="J50" s="2" t="s">
        <v>53</v>
      </c>
      <c r="L50" s="2" t="s">
        <v>94</v>
      </c>
    </row>
    <row r="51" spans="1:12" ht="16">
      <c r="A51" s="1" t="s">
        <v>267</v>
      </c>
      <c r="B51" s="2" t="s">
        <v>13</v>
      </c>
      <c r="C51" s="2" t="s">
        <v>264</v>
      </c>
      <c r="F51" s="2" t="s">
        <v>53</v>
      </c>
      <c r="H51" s="2" t="s">
        <v>268</v>
      </c>
    </row>
    <row r="52" spans="1:12" ht="16">
      <c r="A52" s="1" t="s">
        <v>269</v>
      </c>
      <c r="B52" s="2" t="s">
        <v>13</v>
      </c>
      <c r="C52" s="2" t="s">
        <v>264</v>
      </c>
      <c r="F52" s="2" t="s">
        <v>53</v>
      </c>
      <c r="H52" s="2" t="s">
        <v>271</v>
      </c>
    </row>
    <row r="53" spans="1:12" ht="16">
      <c r="A53" s="1" t="s">
        <v>272</v>
      </c>
      <c r="B53" s="2" t="s">
        <v>50</v>
      </c>
      <c r="C53" s="2" t="s">
        <v>132</v>
      </c>
      <c r="D53" s="2" t="s">
        <v>273</v>
      </c>
      <c r="F53" s="2" t="s">
        <v>14</v>
      </c>
      <c r="G53" s="2" t="s">
        <v>60</v>
      </c>
      <c r="H53" s="2" t="s">
        <v>274</v>
      </c>
    </row>
    <row r="54" spans="1:12" ht="16">
      <c r="A54" s="1" t="s">
        <v>275</v>
      </c>
      <c r="B54" s="2" t="s">
        <v>13</v>
      </c>
      <c r="C54" s="2" t="s">
        <v>132</v>
      </c>
      <c r="F54" s="2" t="s">
        <v>14</v>
      </c>
      <c r="G54" s="2" t="s">
        <v>60</v>
      </c>
      <c r="H54" s="2" t="s">
        <v>274</v>
      </c>
    </row>
    <row r="55" spans="1:12" ht="29">
      <c r="A55" s="1" t="s">
        <v>276</v>
      </c>
      <c r="B55" s="3" t="s">
        <v>50</v>
      </c>
      <c r="C55" s="2" t="s">
        <v>51</v>
      </c>
      <c r="D55" s="3" t="s">
        <v>277</v>
      </c>
      <c r="E55" s="3" t="s">
        <v>278</v>
      </c>
      <c r="F55" s="3" t="s">
        <v>110</v>
      </c>
      <c r="G55" s="42"/>
      <c r="H55" s="2" t="s">
        <v>279</v>
      </c>
    </row>
    <row r="56" spans="1:12" ht="16">
      <c r="A56" s="1" t="s">
        <v>280</v>
      </c>
      <c r="B56" s="3" t="s">
        <v>281</v>
      </c>
      <c r="C56" s="24" t="s">
        <v>51</v>
      </c>
      <c r="D56" s="3"/>
      <c r="E56" s="3" t="s">
        <v>68</v>
      </c>
      <c r="F56" s="3" t="s">
        <v>53</v>
      </c>
      <c r="H56" s="2" t="s">
        <v>282</v>
      </c>
    </row>
    <row r="57" spans="1:12" ht="16">
      <c r="A57" s="1" t="s">
        <v>283</v>
      </c>
      <c r="B57" s="2" t="s">
        <v>13</v>
      </c>
      <c r="C57" s="2" t="s">
        <v>132</v>
      </c>
      <c r="F57" s="2" t="s">
        <v>14</v>
      </c>
      <c r="G57" s="2" t="s">
        <v>60</v>
      </c>
      <c r="H57" s="2" t="s">
        <v>284</v>
      </c>
    </row>
    <row r="58" spans="1:12" ht="16">
      <c r="A58" s="1" t="s">
        <v>285</v>
      </c>
      <c r="B58" s="2" t="s">
        <v>50</v>
      </c>
      <c r="C58" s="2" t="s">
        <v>264</v>
      </c>
      <c r="F58" s="2" t="s">
        <v>53</v>
      </c>
      <c r="H58" s="2" t="s">
        <v>284</v>
      </c>
    </row>
    <row r="59" spans="1:12" ht="16">
      <c r="A59" s="1" t="s">
        <v>286</v>
      </c>
      <c r="B59" s="2" t="s">
        <v>50</v>
      </c>
      <c r="C59" s="2" t="s">
        <v>264</v>
      </c>
      <c r="F59" s="2" t="s">
        <v>53</v>
      </c>
      <c r="H59" s="2" t="s">
        <v>287</v>
      </c>
    </row>
    <row r="60" spans="1:12" ht="16">
      <c r="A60" s="1" t="s">
        <v>288</v>
      </c>
      <c r="B60" s="3" t="s">
        <v>50</v>
      </c>
      <c r="C60" s="44" t="s">
        <v>132</v>
      </c>
      <c r="F60" s="3" t="s">
        <v>14</v>
      </c>
      <c r="G60" s="3" t="s">
        <v>182</v>
      </c>
      <c r="H60" s="2" t="s">
        <v>284</v>
      </c>
    </row>
    <row r="61" spans="1:12" ht="16">
      <c r="A61" s="1" t="s">
        <v>290</v>
      </c>
      <c r="B61" s="2" t="s">
        <v>50</v>
      </c>
      <c r="C61" s="2" t="s">
        <v>264</v>
      </c>
      <c r="D61" s="43" t="s">
        <v>291</v>
      </c>
      <c r="F61" s="2" t="s">
        <v>53</v>
      </c>
      <c r="H61" s="2" t="s">
        <v>284</v>
      </c>
    </row>
    <row r="62" spans="1:12" ht="16">
      <c r="A62" s="1" t="s">
        <v>292</v>
      </c>
      <c r="B62" s="3" t="s">
        <v>50</v>
      </c>
      <c r="C62" s="3" t="s">
        <v>264</v>
      </c>
      <c r="F62" s="2" t="s">
        <v>53</v>
      </c>
      <c r="G62" s="3" t="s">
        <v>294</v>
      </c>
      <c r="H62" s="2" t="s">
        <v>111</v>
      </c>
    </row>
    <row r="63" spans="1:12" ht="16">
      <c r="A63" s="1" t="s">
        <v>295</v>
      </c>
      <c r="B63" s="3" t="s">
        <v>50</v>
      </c>
      <c r="C63" s="42" t="s">
        <v>51</v>
      </c>
      <c r="D63" s="3"/>
      <c r="E63" s="3" t="s">
        <v>296</v>
      </c>
      <c r="F63" s="3" t="s">
        <v>110</v>
      </c>
      <c r="H63" s="2" t="s">
        <v>101</v>
      </c>
    </row>
    <row r="64" spans="1:12" ht="13">
      <c r="A64" s="2" t="s">
        <v>297</v>
      </c>
      <c r="B64" s="2" t="s">
        <v>50</v>
      </c>
      <c r="C64" s="2" t="s">
        <v>51</v>
      </c>
      <c r="D64" s="2" t="s">
        <v>298</v>
      </c>
      <c r="E64" s="2" t="s">
        <v>299</v>
      </c>
      <c r="F64" s="2" t="s">
        <v>110</v>
      </c>
      <c r="G64" s="2" t="s">
        <v>182</v>
      </c>
      <c r="H64" s="2" t="s">
        <v>300</v>
      </c>
    </row>
    <row r="65" spans="1:12" ht="13">
      <c r="A65" s="2" t="s">
        <v>301</v>
      </c>
      <c r="B65" s="2" t="s">
        <v>13</v>
      </c>
      <c r="C65" s="2" t="s">
        <v>302</v>
      </c>
      <c r="D65" s="2" t="s">
        <v>303</v>
      </c>
      <c r="F65" s="2" t="s">
        <v>14</v>
      </c>
      <c r="H65" s="2" t="s">
        <v>94</v>
      </c>
    </row>
    <row r="66" spans="1:12" ht="13">
      <c r="A66" s="2" t="s">
        <v>304</v>
      </c>
      <c r="B66" s="2" t="s">
        <v>50</v>
      </c>
      <c r="C66" s="2" t="s">
        <v>51</v>
      </c>
      <c r="D66" s="2" t="s">
        <v>305</v>
      </c>
      <c r="E66" s="2" t="s">
        <v>306</v>
      </c>
      <c r="F66" s="2" t="s">
        <v>14</v>
      </c>
      <c r="G66" s="2" t="s">
        <v>250</v>
      </c>
      <c r="H66" s="2" t="s">
        <v>307</v>
      </c>
    </row>
    <row r="67" spans="1:12" ht="42">
      <c r="A67" s="2" t="s">
        <v>308</v>
      </c>
      <c r="B67" s="2" t="s">
        <v>50</v>
      </c>
      <c r="C67" s="2" t="s">
        <v>51</v>
      </c>
      <c r="D67" s="3" t="s">
        <v>309</v>
      </c>
      <c r="E67" s="2" t="s">
        <v>299</v>
      </c>
      <c r="F67" s="2" t="s">
        <v>14</v>
      </c>
      <c r="G67" s="2" t="s">
        <v>310</v>
      </c>
      <c r="H67" s="2">
        <v>2013</v>
      </c>
    </row>
    <row r="68" spans="1:12" ht="98">
      <c r="A68" s="2" t="s">
        <v>312</v>
      </c>
      <c r="B68" s="2" t="s">
        <v>13</v>
      </c>
      <c r="C68" s="2" t="s">
        <v>51</v>
      </c>
      <c r="D68" s="3" t="s">
        <v>314</v>
      </c>
      <c r="E68" s="2" t="s">
        <v>315</v>
      </c>
      <c r="F68" s="2" t="s">
        <v>14</v>
      </c>
      <c r="G68" s="2" t="s">
        <v>316</v>
      </c>
      <c r="H68" s="2" t="s">
        <v>317</v>
      </c>
    </row>
    <row r="69" spans="1:12" ht="13">
      <c r="A69" s="2" t="s">
        <v>318</v>
      </c>
      <c r="B69" s="2" t="s">
        <v>13</v>
      </c>
      <c r="C69" s="2" t="s">
        <v>319</v>
      </c>
      <c r="F69" s="2" t="s">
        <v>14</v>
      </c>
      <c r="H69" s="2" t="s">
        <v>320</v>
      </c>
    </row>
    <row r="70" spans="1:12" ht="14">
      <c r="A70" s="3" t="s">
        <v>321</v>
      </c>
      <c r="B70" s="2" t="s">
        <v>50</v>
      </c>
      <c r="C70" s="2" t="s">
        <v>51</v>
      </c>
      <c r="D70" s="2" t="s">
        <v>322</v>
      </c>
      <c r="E70" s="2" t="s">
        <v>221</v>
      </c>
      <c r="F70" s="2" t="s">
        <v>53</v>
      </c>
      <c r="G70" s="2" t="s">
        <v>217</v>
      </c>
      <c r="H70" s="2">
        <v>2012</v>
      </c>
    </row>
    <row r="71" spans="1:12" ht="13">
      <c r="A71" s="2" t="s">
        <v>323</v>
      </c>
      <c r="B71" s="2" t="s">
        <v>13</v>
      </c>
      <c r="C71" s="2" t="s">
        <v>51</v>
      </c>
      <c r="E71" s="2" t="s">
        <v>324</v>
      </c>
      <c r="F71" s="2" t="s">
        <v>14</v>
      </c>
      <c r="G71" s="2" t="s">
        <v>250</v>
      </c>
      <c r="H71" s="2">
        <v>2012</v>
      </c>
    </row>
    <row r="72" spans="1:12" ht="13">
      <c r="A72" s="2" t="s">
        <v>325</v>
      </c>
      <c r="B72" s="2" t="s">
        <v>50</v>
      </c>
      <c r="C72" s="2" t="s">
        <v>51</v>
      </c>
      <c r="D72" s="48" t="s">
        <v>326</v>
      </c>
      <c r="E72" s="2" t="s">
        <v>299</v>
      </c>
      <c r="F72" s="2" t="s">
        <v>53</v>
      </c>
      <c r="G72" s="2" t="s">
        <v>328</v>
      </c>
      <c r="H72" s="2" t="s">
        <v>94</v>
      </c>
      <c r="I72" s="2" t="s">
        <v>329</v>
      </c>
      <c r="J72" s="2" t="s">
        <v>53</v>
      </c>
      <c r="K72" s="2" t="s">
        <v>330</v>
      </c>
      <c r="L72" s="2" t="s">
        <v>331</v>
      </c>
    </row>
    <row r="73" spans="1:12" ht="13">
      <c r="A73" s="2" t="s">
        <v>333</v>
      </c>
      <c r="B73" s="2" t="s">
        <v>50</v>
      </c>
      <c r="C73" s="2" t="s">
        <v>51</v>
      </c>
      <c r="D73" s="2" t="s">
        <v>334</v>
      </c>
      <c r="E73" s="2" t="s">
        <v>335</v>
      </c>
      <c r="F73" s="2" t="s">
        <v>53</v>
      </c>
      <c r="G73" s="2" t="s">
        <v>338</v>
      </c>
      <c r="H73" s="2" t="s">
        <v>339</v>
      </c>
    </row>
    <row r="74" spans="1:12" ht="13">
      <c r="A74" s="2" t="s">
        <v>340</v>
      </c>
      <c r="B74" s="2" t="s">
        <v>50</v>
      </c>
      <c r="C74" s="2" t="s">
        <v>51</v>
      </c>
      <c r="D74" s="2" t="s">
        <v>341</v>
      </c>
      <c r="E74" s="2" t="s">
        <v>343</v>
      </c>
      <c r="F74" s="2" t="s">
        <v>53</v>
      </c>
      <c r="G74" s="2" t="s">
        <v>338</v>
      </c>
      <c r="H74" s="2" t="s">
        <v>344</v>
      </c>
    </row>
    <row r="75" spans="1:12" ht="13">
      <c r="A75" s="2" t="s">
        <v>346</v>
      </c>
      <c r="B75" s="2" t="s">
        <v>13</v>
      </c>
      <c r="C75" s="2" t="s">
        <v>51</v>
      </c>
      <c r="D75" s="2" t="s">
        <v>348</v>
      </c>
      <c r="E75" s="2" t="s">
        <v>349</v>
      </c>
      <c r="F75" s="2" t="s">
        <v>14</v>
      </c>
      <c r="G75" s="2" t="s">
        <v>316</v>
      </c>
    </row>
    <row r="76" spans="1:12" ht="15">
      <c r="A76" s="2" t="s">
        <v>350</v>
      </c>
      <c r="B76" s="2" t="s">
        <v>13</v>
      </c>
      <c r="C76" s="2" t="s">
        <v>51</v>
      </c>
      <c r="D76" s="43" t="s">
        <v>351</v>
      </c>
      <c r="E76" s="2" t="s">
        <v>352</v>
      </c>
      <c r="F76" s="2" t="s">
        <v>14</v>
      </c>
      <c r="G76" s="2" t="s">
        <v>316</v>
      </c>
      <c r="H76" s="2" t="s">
        <v>94</v>
      </c>
    </row>
    <row r="77" spans="1:12" ht="13">
      <c r="A77" s="2" t="s">
        <v>353</v>
      </c>
      <c r="B77" s="2" t="s">
        <v>50</v>
      </c>
      <c r="C77" s="2" t="s">
        <v>132</v>
      </c>
      <c r="F77" s="2" t="s">
        <v>14</v>
      </c>
      <c r="H77" s="2" t="s">
        <v>94</v>
      </c>
    </row>
    <row r="78" spans="1:12" ht="13">
      <c r="A78" s="2" t="s">
        <v>354</v>
      </c>
      <c r="B78" s="2" t="s">
        <v>50</v>
      </c>
      <c r="C78" s="2" t="s">
        <v>132</v>
      </c>
      <c r="D78" s="2" t="s">
        <v>355</v>
      </c>
      <c r="F78" s="2" t="s">
        <v>14</v>
      </c>
      <c r="H78" s="2" t="s">
        <v>356</v>
      </c>
    </row>
    <row r="79" spans="1:12" ht="13">
      <c r="A79" s="2" t="s">
        <v>358</v>
      </c>
      <c r="B79" s="2" t="s">
        <v>50</v>
      </c>
      <c r="C79" s="2" t="s">
        <v>132</v>
      </c>
      <c r="D79" s="2" t="s">
        <v>359</v>
      </c>
      <c r="F79" s="2" t="s">
        <v>110</v>
      </c>
      <c r="G79" s="2" t="s">
        <v>225</v>
      </c>
      <c r="H79" s="2" t="s">
        <v>94</v>
      </c>
    </row>
    <row r="80" spans="1:12" ht="13">
      <c r="A80" s="2" t="s">
        <v>360</v>
      </c>
      <c r="B80" s="2" t="s">
        <v>13</v>
      </c>
      <c r="C80" s="2" t="s">
        <v>51</v>
      </c>
      <c r="D80" s="2" t="s">
        <v>361</v>
      </c>
      <c r="E80" s="2" t="s">
        <v>362</v>
      </c>
      <c r="F80" s="2" t="s">
        <v>14</v>
      </c>
      <c r="G80" s="2" t="s">
        <v>316</v>
      </c>
      <c r="H80" s="2" t="s">
        <v>94</v>
      </c>
    </row>
    <row r="81" spans="1:12" ht="13">
      <c r="A81" s="2" t="s">
        <v>363</v>
      </c>
      <c r="B81" s="2" t="s">
        <v>13</v>
      </c>
      <c r="C81" s="2" t="s">
        <v>132</v>
      </c>
      <c r="D81" s="2" t="s">
        <v>364</v>
      </c>
      <c r="F81" s="2" t="s">
        <v>14</v>
      </c>
      <c r="G81" s="2" t="s">
        <v>60</v>
      </c>
      <c r="H81" s="2" t="s">
        <v>365</v>
      </c>
    </row>
    <row r="82" spans="1:12" ht="13">
      <c r="A82" s="2" t="s">
        <v>366</v>
      </c>
      <c r="B82" s="2" t="s">
        <v>13</v>
      </c>
      <c r="C82" s="2" t="s">
        <v>51</v>
      </c>
      <c r="D82" s="2" t="s">
        <v>367</v>
      </c>
      <c r="E82" s="2" t="s">
        <v>368</v>
      </c>
      <c r="F82" s="2" t="s">
        <v>14</v>
      </c>
      <c r="G82" s="2" t="s">
        <v>369</v>
      </c>
      <c r="H82" s="2">
        <v>2013</v>
      </c>
    </row>
    <row r="83" spans="1:12" ht="13">
      <c r="A83" s="2" t="s">
        <v>370</v>
      </c>
      <c r="B83" s="2" t="s">
        <v>371</v>
      </c>
      <c r="C83" s="2" t="s">
        <v>51</v>
      </c>
      <c r="D83" s="2" t="s">
        <v>373</v>
      </c>
      <c r="E83" s="2" t="s">
        <v>375</v>
      </c>
      <c r="F83" s="2" t="s">
        <v>14</v>
      </c>
      <c r="G83" s="2" t="s">
        <v>380</v>
      </c>
      <c r="H83" s="2" t="s">
        <v>382</v>
      </c>
    </row>
    <row r="84" spans="1:12" ht="15">
      <c r="A84" s="2" t="s">
        <v>385</v>
      </c>
      <c r="B84" s="2" t="s">
        <v>50</v>
      </c>
      <c r="C84" s="2" t="s">
        <v>51</v>
      </c>
      <c r="D84" s="43" t="s">
        <v>389</v>
      </c>
      <c r="E84" s="2" t="s">
        <v>391</v>
      </c>
      <c r="F84" s="2" t="s">
        <v>14</v>
      </c>
      <c r="G84" s="2" t="s">
        <v>60</v>
      </c>
      <c r="H84" s="2" t="s">
        <v>397</v>
      </c>
    </row>
    <row r="85" spans="1:12" ht="13">
      <c r="A85" s="2" t="s">
        <v>400</v>
      </c>
      <c r="B85" s="2" t="s">
        <v>13</v>
      </c>
      <c r="C85" s="2" t="s">
        <v>132</v>
      </c>
      <c r="E85" s="2" t="s">
        <v>401</v>
      </c>
      <c r="F85" s="2" t="s">
        <v>14</v>
      </c>
      <c r="G85" s="2" t="s">
        <v>124</v>
      </c>
      <c r="H85" s="2">
        <v>2000</v>
      </c>
    </row>
    <row r="86" spans="1:12" ht="13">
      <c r="A86" s="2" t="s">
        <v>402</v>
      </c>
      <c r="B86" s="2" t="s">
        <v>50</v>
      </c>
      <c r="C86" s="2" t="s">
        <v>51</v>
      </c>
      <c r="D86" s="2" t="s">
        <v>403</v>
      </c>
      <c r="E86" s="2" t="s">
        <v>404</v>
      </c>
      <c r="F86" s="2" t="s">
        <v>14</v>
      </c>
      <c r="G86" s="2" t="s">
        <v>406</v>
      </c>
      <c r="H86" s="2" t="s">
        <v>408</v>
      </c>
    </row>
    <row r="87" spans="1:12" ht="13">
      <c r="A87" s="2" t="s">
        <v>409</v>
      </c>
      <c r="B87" s="2" t="s">
        <v>50</v>
      </c>
      <c r="C87" s="2" t="s">
        <v>51</v>
      </c>
      <c r="E87" s="2" t="s">
        <v>278</v>
      </c>
      <c r="F87" s="2" t="s">
        <v>53</v>
      </c>
      <c r="G87" s="2" t="s">
        <v>221</v>
      </c>
      <c r="H87" s="2" t="s">
        <v>226</v>
      </c>
      <c r="I87" s="2" t="s">
        <v>412</v>
      </c>
      <c r="J87" s="2" t="s">
        <v>53</v>
      </c>
      <c r="K87" s="2" t="s">
        <v>414</v>
      </c>
      <c r="L87" s="2">
        <v>2016</v>
      </c>
    </row>
    <row r="88" spans="1:12" ht="13">
      <c r="A88" s="2" t="s">
        <v>415</v>
      </c>
      <c r="B88" s="2" t="s">
        <v>281</v>
      </c>
      <c r="C88" s="2" t="s">
        <v>51</v>
      </c>
      <c r="D88" s="2" t="s">
        <v>417</v>
      </c>
      <c r="E88" s="2" t="s">
        <v>362</v>
      </c>
      <c r="F88" s="2" t="s">
        <v>14</v>
      </c>
      <c r="G88" s="2" t="s">
        <v>316</v>
      </c>
      <c r="H88" s="2" t="s">
        <v>197</v>
      </c>
      <c r="I88" s="2" t="s">
        <v>419</v>
      </c>
      <c r="J88" s="2" t="s">
        <v>414</v>
      </c>
      <c r="K88" s="2" t="s">
        <v>422</v>
      </c>
      <c r="L88" s="2" t="s">
        <v>197</v>
      </c>
    </row>
    <row r="89" spans="1:12" ht="13">
      <c r="A89" s="2" t="s">
        <v>423</v>
      </c>
      <c r="B89" s="2" t="s">
        <v>50</v>
      </c>
      <c r="C89" s="2" t="s">
        <v>51</v>
      </c>
      <c r="D89" s="2" t="s">
        <v>424</v>
      </c>
      <c r="E89" s="2" t="s">
        <v>425</v>
      </c>
      <c r="F89" s="2" t="s">
        <v>414</v>
      </c>
      <c r="G89" s="2" t="s">
        <v>221</v>
      </c>
      <c r="H89" s="2" t="s">
        <v>94</v>
      </c>
    </row>
    <row r="90" spans="1:12" ht="13">
      <c r="A90" s="2" t="s">
        <v>426</v>
      </c>
      <c r="B90" s="2" t="s">
        <v>13</v>
      </c>
      <c r="C90" s="2" t="s">
        <v>51</v>
      </c>
      <c r="D90" s="2" t="s">
        <v>427</v>
      </c>
      <c r="E90" s="2" t="s">
        <v>428</v>
      </c>
      <c r="F90" s="2" t="s">
        <v>53</v>
      </c>
      <c r="G90" s="2" t="s">
        <v>221</v>
      </c>
      <c r="H90" s="2" t="s">
        <v>94</v>
      </c>
    </row>
    <row r="91" spans="1:12" ht="15">
      <c r="A91" s="2" t="s">
        <v>429</v>
      </c>
      <c r="B91" s="2" t="s">
        <v>50</v>
      </c>
      <c r="C91" s="2" t="s">
        <v>51</v>
      </c>
      <c r="D91" s="43" t="s">
        <v>430</v>
      </c>
      <c r="E91" s="2" t="s">
        <v>278</v>
      </c>
      <c r="F91" s="2" t="s">
        <v>110</v>
      </c>
      <c r="G91" s="2" t="s">
        <v>221</v>
      </c>
      <c r="H91" s="2" t="s">
        <v>94</v>
      </c>
    </row>
    <row r="92" spans="1:12" ht="13">
      <c r="A92" s="2" t="s">
        <v>431</v>
      </c>
      <c r="B92" s="2" t="s">
        <v>50</v>
      </c>
      <c r="C92" s="2" t="s">
        <v>51</v>
      </c>
      <c r="D92" s="2" t="s">
        <v>433</v>
      </c>
      <c r="E92" s="2" t="s">
        <v>434</v>
      </c>
      <c r="F92" s="2" t="s">
        <v>14</v>
      </c>
      <c r="G92" s="2" t="s">
        <v>436</v>
      </c>
      <c r="H92" s="2" t="s">
        <v>91</v>
      </c>
    </row>
    <row r="93" spans="1:12" ht="13">
      <c r="A93" s="2" t="s">
        <v>437</v>
      </c>
      <c r="B93" s="2" t="s">
        <v>13</v>
      </c>
      <c r="C93" s="2" t="s">
        <v>51</v>
      </c>
      <c r="D93" s="2" t="s">
        <v>439</v>
      </c>
      <c r="E93" s="2" t="s">
        <v>440</v>
      </c>
      <c r="F93" s="2" t="s">
        <v>53</v>
      </c>
      <c r="G93" s="2" t="s">
        <v>221</v>
      </c>
      <c r="H93" s="2" t="s">
        <v>94</v>
      </c>
    </row>
    <row r="94" spans="1:12" ht="13">
      <c r="A94" s="2" t="s">
        <v>442</v>
      </c>
      <c r="B94" s="2" t="s">
        <v>13</v>
      </c>
      <c r="C94" s="2" t="s">
        <v>51</v>
      </c>
      <c r="D94" s="2" t="s">
        <v>445</v>
      </c>
      <c r="E94" s="2" t="s">
        <v>446</v>
      </c>
      <c r="F94" s="2" t="s">
        <v>53</v>
      </c>
      <c r="G94" s="2" t="s">
        <v>221</v>
      </c>
      <c r="H94" s="2" t="s">
        <v>447</v>
      </c>
      <c r="I94" s="2" t="s">
        <v>448</v>
      </c>
      <c r="J94" s="2" t="s">
        <v>14</v>
      </c>
      <c r="K94" s="2" t="s">
        <v>450</v>
      </c>
      <c r="L94" s="2" t="s">
        <v>94</v>
      </c>
    </row>
    <row r="95" spans="1:12" ht="13">
      <c r="A95" s="2" t="s">
        <v>451</v>
      </c>
      <c r="B95" s="2" t="s">
        <v>13</v>
      </c>
      <c r="C95" s="2" t="s">
        <v>51</v>
      </c>
      <c r="D95" s="2" t="s">
        <v>452</v>
      </c>
      <c r="E95" s="2" t="s">
        <v>453</v>
      </c>
      <c r="F95" s="2" t="s">
        <v>53</v>
      </c>
      <c r="G95" s="2" t="s">
        <v>453</v>
      </c>
      <c r="H95" s="2" t="s">
        <v>454</v>
      </c>
    </row>
    <row r="96" spans="1:12" ht="13">
      <c r="A96" s="2" t="s">
        <v>455</v>
      </c>
      <c r="B96" s="2" t="s">
        <v>13</v>
      </c>
      <c r="C96" s="2" t="s">
        <v>330</v>
      </c>
      <c r="D96" s="2" t="s">
        <v>456</v>
      </c>
      <c r="E96" s="2" t="s">
        <v>457</v>
      </c>
      <c r="F96" s="2" t="s">
        <v>53</v>
      </c>
      <c r="G96" s="2" t="s">
        <v>330</v>
      </c>
      <c r="H96" s="2" t="s">
        <v>94</v>
      </c>
    </row>
    <row r="97" spans="1:17" ht="15">
      <c r="A97" s="2" t="s">
        <v>8</v>
      </c>
      <c r="B97" s="2" t="s">
        <v>13</v>
      </c>
      <c r="C97" s="2" t="s">
        <v>51</v>
      </c>
      <c r="D97" s="43" t="s">
        <v>458</v>
      </c>
      <c r="E97" s="2" t="s">
        <v>453</v>
      </c>
      <c r="F97" s="2" t="s">
        <v>53</v>
      </c>
      <c r="G97" s="2" t="s">
        <v>330</v>
      </c>
      <c r="H97" s="2" t="s">
        <v>94</v>
      </c>
      <c r="I97" s="2" t="s">
        <v>460</v>
      </c>
      <c r="J97" s="2" t="s">
        <v>414</v>
      </c>
      <c r="K97" s="2" t="s">
        <v>330</v>
      </c>
      <c r="L97" s="2" t="s">
        <v>94</v>
      </c>
    </row>
    <row r="98" spans="1:17" ht="13">
      <c r="A98" s="2" t="s">
        <v>463</v>
      </c>
      <c r="B98" s="2" t="s">
        <v>50</v>
      </c>
      <c r="C98" s="2" t="s">
        <v>51</v>
      </c>
      <c r="D98" s="2" t="s">
        <v>465</v>
      </c>
      <c r="E98" s="2" t="s">
        <v>466</v>
      </c>
      <c r="F98" s="2" t="s">
        <v>14</v>
      </c>
      <c r="H98" s="2" t="s">
        <v>94</v>
      </c>
    </row>
    <row r="99" spans="1:17" ht="13">
      <c r="A99" s="2" t="s">
        <v>9</v>
      </c>
      <c r="B99" s="2" t="s">
        <v>468</v>
      </c>
      <c r="C99" s="2" t="s">
        <v>51</v>
      </c>
      <c r="D99" s="2" t="s">
        <v>469</v>
      </c>
      <c r="E99" s="2" t="s">
        <v>470</v>
      </c>
      <c r="F99" s="2" t="s">
        <v>14</v>
      </c>
      <c r="G99" s="2" t="s">
        <v>471</v>
      </c>
      <c r="H99" s="2" t="s">
        <v>197</v>
      </c>
      <c r="I99" s="2" t="s">
        <v>472</v>
      </c>
      <c r="J99" s="2" t="s">
        <v>414</v>
      </c>
      <c r="K99" s="2" t="s">
        <v>422</v>
      </c>
      <c r="L99" s="2" t="s">
        <v>94</v>
      </c>
    </row>
    <row r="100" spans="1:17" ht="13">
      <c r="A100" s="2" t="s">
        <v>473</v>
      </c>
      <c r="B100" s="2" t="s">
        <v>50</v>
      </c>
      <c r="C100" s="2" t="s">
        <v>51</v>
      </c>
      <c r="D100" s="2" t="s">
        <v>474</v>
      </c>
      <c r="E100" s="2" t="s">
        <v>475</v>
      </c>
      <c r="F100" s="2" t="s">
        <v>414</v>
      </c>
      <c r="G100" s="2" t="s">
        <v>221</v>
      </c>
      <c r="H100" s="2" t="s">
        <v>94</v>
      </c>
      <c r="I100" s="2" t="s">
        <v>476</v>
      </c>
      <c r="J100" s="2" t="s">
        <v>14</v>
      </c>
      <c r="K100" s="2" t="s">
        <v>302</v>
      </c>
      <c r="L100" s="2" t="s">
        <v>94</v>
      </c>
    </row>
    <row r="101" spans="1:17" ht="13">
      <c r="A101" s="2" t="s">
        <v>477</v>
      </c>
      <c r="B101" s="2" t="s">
        <v>50</v>
      </c>
      <c r="C101" s="2" t="s">
        <v>302</v>
      </c>
      <c r="D101" s="2" t="s">
        <v>478</v>
      </c>
      <c r="F101" s="2" t="s">
        <v>14</v>
      </c>
      <c r="G101" s="2" t="s">
        <v>316</v>
      </c>
      <c r="H101" s="2" t="s">
        <v>94</v>
      </c>
    </row>
    <row r="102" spans="1:17" ht="14">
      <c r="A102" s="3" t="s">
        <v>479</v>
      </c>
      <c r="B102" s="2" t="s">
        <v>50</v>
      </c>
      <c r="C102" s="2" t="s">
        <v>302</v>
      </c>
      <c r="F102" s="2" t="s">
        <v>14</v>
      </c>
      <c r="G102" s="2" t="s">
        <v>316</v>
      </c>
      <c r="H102" s="2" t="s">
        <v>94</v>
      </c>
    </row>
    <row r="103" spans="1:17" ht="13">
      <c r="A103" s="2" t="s">
        <v>482</v>
      </c>
      <c r="B103" s="2" t="s">
        <v>13</v>
      </c>
      <c r="C103" s="2" t="s">
        <v>51</v>
      </c>
      <c r="E103" s="2" t="s">
        <v>483</v>
      </c>
      <c r="F103" s="2" t="s">
        <v>53</v>
      </c>
      <c r="G103" s="2" t="s">
        <v>330</v>
      </c>
      <c r="H103" s="2" t="s">
        <v>94</v>
      </c>
    </row>
    <row r="104" spans="1:17" ht="13">
      <c r="A104" s="2" t="s">
        <v>485</v>
      </c>
      <c r="B104" s="2" t="s">
        <v>13</v>
      </c>
      <c r="C104" s="2" t="s">
        <v>51</v>
      </c>
      <c r="D104" s="2" t="s">
        <v>486</v>
      </c>
      <c r="E104" s="2" t="s">
        <v>90</v>
      </c>
      <c r="F104" s="2" t="s">
        <v>53</v>
      </c>
      <c r="G104" s="2" t="s">
        <v>330</v>
      </c>
      <c r="H104" s="2" t="s">
        <v>447</v>
      </c>
    </row>
    <row r="105" spans="1:17" ht="13">
      <c r="A105" s="2" t="s">
        <v>487</v>
      </c>
      <c r="B105" s="2" t="s">
        <v>13</v>
      </c>
      <c r="C105" s="2" t="s">
        <v>51</v>
      </c>
      <c r="D105" s="2" t="s">
        <v>489</v>
      </c>
      <c r="E105" s="2" t="s">
        <v>490</v>
      </c>
      <c r="F105" s="2" t="s">
        <v>53</v>
      </c>
      <c r="G105" s="2" t="s">
        <v>330</v>
      </c>
      <c r="H105" s="2" t="s">
        <v>94</v>
      </c>
    </row>
    <row r="106" spans="1:17" ht="13">
      <c r="A106" s="2" t="s">
        <v>491</v>
      </c>
      <c r="B106" s="2" t="s">
        <v>50</v>
      </c>
      <c r="C106" s="2" t="s">
        <v>51</v>
      </c>
      <c r="D106" s="2" t="s">
        <v>492</v>
      </c>
      <c r="E106" s="2" t="s">
        <v>493</v>
      </c>
      <c r="F106" s="2" t="s">
        <v>14</v>
      </c>
      <c r="G106" s="2" t="s">
        <v>225</v>
      </c>
      <c r="H106" s="2" t="s">
        <v>94</v>
      </c>
    </row>
    <row r="107" spans="1:17" ht="13">
      <c r="A107" s="2" t="s">
        <v>495</v>
      </c>
      <c r="B107" s="2" t="s">
        <v>50</v>
      </c>
      <c r="C107" s="2" t="s">
        <v>132</v>
      </c>
      <c r="D107" s="2" t="s">
        <v>497</v>
      </c>
      <c r="F107" s="2" t="s">
        <v>110</v>
      </c>
      <c r="G107" s="2" t="s">
        <v>225</v>
      </c>
      <c r="H107" s="2" t="s">
        <v>94</v>
      </c>
    </row>
    <row r="108" spans="1:17" ht="13">
      <c r="A108" s="2" t="s">
        <v>498</v>
      </c>
      <c r="B108" s="2" t="s">
        <v>500</v>
      </c>
      <c r="C108" s="2" t="s">
        <v>132</v>
      </c>
      <c r="D108" s="2" t="s">
        <v>501</v>
      </c>
      <c r="F108" s="2" t="s">
        <v>14</v>
      </c>
      <c r="G108" s="2" t="s">
        <v>225</v>
      </c>
      <c r="H108" s="2" t="s">
        <v>94</v>
      </c>
    </row>
    <row r="109" spans="1:17" ht="13">
      <c r="A109" s="2" t="s">
        <v>502</v>
      </c>
      <c r="B109" s="2" t="s">
        <v>503</v>
      </c>
      <c r="C109" s="2" t="s">
        <v>132</v>
      </c>
      <c r="D109" s="2" t="s">
        <v>504</v>
      </c>
      <c r="F109" s="2" t="s">
        <v>14</v>
      </c>
      <c r="G109" s="2" t="s">
        <v>310</v>
      </c>
      <c r="H109" s="2" t="s">
        <v>94</v>
      </c>
    </row>
    <row r="110" spans="1:17" ht="13">
      <c r="A110" s="2" t="s">
        <v>505</v>
      </c>
      <c r="B110" s="2" t="s">
        <v>13</v>
      </c>
      <c r="C110" s="2" t="s">
        <v>51</v>
      </c>
      <c r="D110" s="2" t="s">
        <v>507</v>
      </c>
      <c r="E110" s="2" t="s">
        <v>508</v>
      </c>
      <c r="F110" s="2" t="s">
        <v>53</v>
      </c>
      <c r="G110" s="2" t="s">
        <v>221</v>
      </c>
      <c r="H110" s="2" t="s">
        <v>509</v>
      </c>
      <c r="I110" s="2" t="s">
        <v>510</v>
      </c>
      <c r="J110" s="2" t="s">
        <v>53</v>
      </c>
      <c r="K110" s="2" t="s">
        <v>221</v>
      </c>
      <c r="L110" s="2" t="s">
        <v>94</v>
      </c>
      <c r="O110" s="2">
        <v>2016</v>
      </c>
      <c r="P110" s="2" t="s">
        <v>511</v>
      </c>
      <c r="Q110" s="2" t="s">
        <v>414</v>
      </c>
    </row>
    <row r="111" spans="1:17" ht="13">
      <c r="A111" s="2" t="s">
        <v>513</v>
      </c>
      <c r="B111" s="2" t="s">
        <v>13</v>
      </c>
      <c r="C111" s="2" t="s">
        <v>51</v>
      </c>
      <c r="D111" s="2" t="s">
        <v>514</v>
      </c>
      <c r="E111" s="2" t="s">
        <v>216</v>
      </c>
      <c r="F111" s="2" t="s">
        <v>53</v>
      </c>
      <c r="G111" s="2" t="s">
        <v>221</v>
      </c>
      <c r="H111" s="2" t="s">
        <v>447</v>
      </c>
    </row>
    <row r="112" spans="1:17" ht="13">
      <c r="A112" s="2" t="s">
        <v>515</v>
      </c>
      <c r="B112" s="2" t="s">
        <v>516</v>
      </c>
      <c r="C112" s="2" t="s">
        <v>51</v>
      </c>
      <c r="E112" s="2" t="s">
        <v>517</v>
      </c>
      <c r="F112" s="2" t="s">
        <v>53</v>
      </c>
      <c r="G112" s="2" t="s">
        <v>221</v>
      </c>
      <c r="H112" s="2" t="s">
        <v>94</v>
      </c>
    </row>
    <row r="113" spans="1:8" ht="13">
      <c r="A113" s="2" t="s">
        <v>518</v>
      </c>
      <c r="B113" s="2" t="s">
        <v>13</v>
      </c>
      <c r="C113" s="2" t="s">
        <v>51</v>
      </c>
      <c r="E113" s="2" t="s">
        <v>519</v>
      </c>
      <c r="F113" s="2" t="s">
        <v>53</v>
      </c>
      <c r="G113" s="2" t="s">
        <v>330</v>
      </c>
      <c r="H113" s="2" t="s">
        <v>520</v>
      </c>
    </row>
    <row r="114" spans="1:8" ht="13">
      <c r="A114" s="2" t="s">
        <v>521</v>
      </c>
      <c r="B114" s="2" t="s">
        <v>50</v>
      </c>
      <c r="C114" s="2" t="s">
        <v>264</v>
      </c>
      <c r="D114" s="2" t="s">
        <v>522</v>
      </c>
      <c r="F114" s="2" t="s">
        <v>53</v>
      </c>
      <c r="G114" s="2" t="s">
        <v>316</v>
      </c>
      <c r="H114" s="2" t="s">
        <v>125</v>
      </c>
    </row>
    <row r="115" spans="1:8" ht="13">
      <c r="A115" s="2" t="s">
        <v>523</v>
      </c>
      <c r="B115" s="2" t="s">
        <v>50</v>
      </c>
      <c r="C115" s="2" t="s">
        <v>51</v>
      </c>
      <c r="E115" s="2" t="s">
        <v>352</v>
      </c>
      <c r="F115" s="2" t="s">
        <v>53</v>
      </c>
      <c r="G115" s="2" t="s">
        <v>316</v>
      </c>
      <c r="H115" s="2" t="s">
        <v>526</v>
      </c>
    </row>
    <row r="116" spans="1:8" ht="13">
      <c r="A116" s="2" t="s">
        <v>527</v>
      </c>
      <c r="B116" s="2" t="s">
        <v>50</v>
      </c>
      <c r="C116" s="2" t="s">
        <v>51</v>
      </c>
      <c r="D116" s="2" t="s">
        <v>528</v>
      </c>
      <c r="E116" s="2" t="s">
        <v>517</v>
      </c>
      <c r="F116" s="2" t="s">
        <v>53</v>
      </c>
      <c r="G116" s="2" t="s">
        <v>221</v>
      </c>
      <c r="H116" s="2" t="s">
        <v>526</v>
      </c>
    </row>
    <row r="117" spans="1:8" ht="13">
      <c r="A117" s="2" t="s">
        <v>529</v>
      </c>
      <c r="B117" s="2" t="s">
        <v>50</v>
      </c>
      <c r="C117" s="2" t="s">
        <v>51</v>
      </c>
      <c r="D117" s="2" t="s">
        <v>530</v>
      </c>
      <c r="E117" s="2" t="s">
        <v>531</v>
      </c>
      <c r="F117" s="2" t="s">
        <v>53</v>
      </c>
      <c r="G117" s="2" t="s">
        <v>221</v>
      </c>
      <c r="H117" s="2" t="s">
        <v>94</v>
      </c>
    </row>
    <row r="118" spans="1:8" ht="13">
      <c r="A118" s="2" t="s">
        <v>532</v>
      </c>
      <c r="B118" s="2" t="s">
        <v>50</v>
      </c>
      <c r="C118" s="2" t="s">
        <v>264</v>
      </c>
      <c r="F118" s="2" t="s">
        <v>53</v>
      </c>
      <c r="G118" s="2" t="s">
        <v>533</v>
      </c>
      <c r="H118" s="2" t="s">
        <v>94</v>
      </c>
    </row>
    <row r="119" spans="1:8" ht="13">
      <c r="A119" s="2" t="s">
        <v>535</v>
      </c>
      <c r="B119" s="2" t="s">
        <v>50</v>
      </c>
      <c r="C119" s="2" t="s">
        <v>302</v>
      </c>
      <c r="D119" s="59" t="s">
        <v>536</v>
      </c>
      <c r="F119" s="2" t="s">
        <v>53</v>
      </c>
      <c r="G119" s="2" t="s">
        <v>316</v>
      </c>
      <c r="H119" s="2" t="s">
        <v>454</v>
      </c>
    </row>
    <row r="120" spans="1:8" ht="15">
      <c r="A120" s="2" t="s">
        <v>537</v>
      </c>
      <c r="B120" s="2" t="s">
        <v>50</v>
      </c>
      <c r="C120" s="2" t="s">
        <v>264</v>
      </c>
      <c r="D120" s="43" t="s">
        <v>539</v>
      </c>
      <c r="F120" s="2" t="s">
        <v>53</v>
      </c>
      <c r="G120" s="2" t="s">
        <v>422</v>
      </c>
      <c r="H120" s="2" t="s">
        <v>94</v>
      </c>
    </row>
    <row r="121" spans="1:8" ht="13">
      <c r="A121" s="2" t="s">
        <v>541</v>
      </c>
      <c r="B121" s="2" t="s">
        <v>13</v>
      </c>
      <c r="C121" s="2" t="s">
        <v>542</v>
      </c>
      <c r="F121" s="2" t="s">
        <v>53</v>
      </c>
      <c r="G121" s="2" t="s">
        <v>533</v>
      </c>
      <c r="H121" s="2" t="s">
        <v>94</v>
      </c>
    </row>
    <row r="122" spans="1:8" ht="14">
      <c r="A122" s="3" t="s">
        <v>543</v>
      </c>
      <c r="B122" s="2" t="s">
        <v>544</v>
      </c>
      <c r="C122" s="2" t="s">
        <v>51</v>
      </c>
      <c r="E122" s="2" t="s">
        <v>545</v>
      </c>
      <c r="F122" s="2" t="s">
        <v>53</v>
      </c>
      <c r="G122" s="2" t="s">
        <v>221</v>
      </c>
      <c r="H122" s="2" t="s">
        <v>94</v>
      </c>
    </row>
    <row r="123" spans="1:8" ht="14">
      <c r="A123" s="3" t="s">
        <v>546</v>
      </c>
      <c r="B123" s="2" t="s">
        <v>547</v>
      </c>
      <c r="C123" s="2" t="s">
        <v>51</v>
      </c>
      <c r="E123" s="2" t="s">
        <v>545</v>
      </c>
      <c r="F123" s="2" t="s">
        <v>53</v>
      </c>
      <c r="G123" s="2" t="s">
        <v>221</v>
      </c>
      <c r="H123" s="2" t="s">
        <v>94</v>
      </c>
    </row>
    <row r="124" spans="1:8" ht="13">
      <c r="A124" s="2" t="s">
        <v>548</v>
      </c>
      <c r="B124" s="2" t="s">
        <v>13</v>
      </c>
      <c r="C124" s="2" t="s">
        <v>542</v>
      </c>
      <c r="F124" s="2" t="s">
        <v>53</v>
      </c>
      <c r="G124" s="2" t="s">
        <v>533</v>
      </c>
      <c r="H124" s="2" t="s">
        <v>94</v>
      </c>
    </row>
    <row r="125" spans="1:8" ht="13">
      <c r="A125" s="2" t="s">
        <v>549</v>
      </c>
      <c r="B125" s="2" t="s">
        <v>13</v>
      </c>
      <c r="C125" s="2" t="s">
        <v>51</v>
      </c>
      <c r="D125" s="2" t="s">
        <v>551</v>
      </c>
      <c r="E125" s="2" t="s">
        <v>352</v>
      </c>
      <c r="F125" s="2" t="s">
        <v>53</v>
      </c>
      <c r="G125" s="2" t="s">
        <v>330</v>
      </c>
      <c r="H125" s="2" t="s">
        <v>197</v>
      </c>
    </row>
    <row r="126" spans="1:8" ht="13">
      <c r="A126" s="2" t="s">
        <v>553</v>
      </c>
      <c r="B126" s="2" t="s">
        <v>13</v>
      </c>
      <c r="C126" s="2" t="s">
        <v>51</v>
      </c>
      <c r="D126" s="2" t="s">
        <v>554</v>
      </c>
      <c r="E126" s="2" t="s">
        <v>555</v>
      </c>
      <c r="F126" s="2" t="s">
        <v>53</v>
      </c>
      <c r="G126" s="2" t="s">
        <v>316</v>
      </c>
      <c r="H126" s="2" t="s">
        <v>556</v>
      </c>
    </row>
    <row r="127" spans="1:8" ht="13">
      <c r="A127" s="2" t="s">
        <v>557</v>
      </c>
      <c r="B127" s="2" t="s">
        <v>13</v>
      </c>
      <c r="C127" s="2" t="s">
        <v>51</v>
      </c>
      <c r="E127" s="2" t="s">
        <v>558</v>
      </c>
      <c r="F127" s="2" t="s">
        <v>53</v>
      </c>
      <c r="G127" s="2" t="s">
        <v>330</v>
      </c>
      <c r="H127" s="2" t="s">
        <v>94</v>
      </c>
    </row>
    <row r="128" spans="1:8" ht="13">
      <c r="A128" s="2" t="s">
        <v>559</v>
      </c>
      <c r="B128" s="2" t="s">
        <v>13</v>
      </c>
      <c r="C128" s="2" t="s">
        <v>51</v>
      </c>
      <c r="D128" s="2" t="s">
        <v>560</v>
      </c>
      <c r="E128" s="2" t="s">
        <v>561</v>
      </c>
      <c r="F128" s="2" t="s">
        <v>53</v>
      </c>
      <c r="G128" s="2" t="s">
        <v>316</v>
      </c>
      <c r="H128" s="2" t="s">
        <v>197</v>
      </c>
    </row>
    <row r="129" spans="1:16" ht="13">
      <c r="A129" s="2" t="s">
        <v>562</v>
      </c>
      <c r="B129" s="2" t="s">
        <v>516</v>
      </c>
      <c r="C129" s="2" t="s">
        <v>51</v>
      </c>
      <c r="E129" s="2" t="s">
        <v>563</v>
      </c>
      <c r="F129" s="2" t="s">
        <v>53</v>
      </c>
      <c r="G129" s="2" t="s">
        <v>221</v>
      </c>
      <c r="H129" s="2" t="s">
        <v>197</v>
      </c>
    </row>
    <row r="130" spans="1:16" ht="13">
      <c r="A130" s="2" t="s">
        <v>564</v>
      </c>
      <c r="B130" s="2" t="s">
        <v>565</v>
      </c>
      <c r="C130" s="2" t="s">
        <v>132</v>
      </c>
      <c r="D130" s="2" t="s">
        <v>567</v>
      </c>
      <c r="F130" s="2" t="s">
        <v>14</v>
      </c>
      <c r="G130" s="2" t="s">
        <v>568</v>
      </c>
      <c r="H130" s="2" t="s">
        <v>94</v>
      </c>
    </row>
    <row r="131" spans="1:16" ht="13">
      <c r="A131" s="2" t="s">
        <v>569</v>
      </c>
      <c r="B131" s="2" t="s">
        <v>570</v>
      </c>
      <c r="C131" s="2" t="s">
        <v>51</v>
      </c>
      <c r="D131" s="2" t="s">
        <v>571</v>
      </c>
      <c r="E131" s="2" t="s">
        <v>572</v>
      </c>
      <c r="F131" s="2" t="s">
        <v>53</v>
      </c>
      <c r="G131" s="2" t="s">
        <v>221</v>
      </c>
      <c r="H131" s="2" t="s">
        <v>197</v>
      </c>
    </row>
    <row r="132" spans="1:16" ht="13">
      <c r="A132" s="2" t="s">
        <v>573</v>
      </c>
      <c r="B132" s="2" t="s">
        <v>565</v>
      </c>
      <c r="C132" s="2" t="s">
        <v>51</v>
      </c>
      <c r="D132" s="2" t="s">
        <v>574</v>
      </c>
      <c r="E132" s="2" t="s">
        <v>575</v>
      </c>
      <c r="F132" s="2" t="s">
        <v>53</v>
      </c>
      <c r="G132" s="2" t="s">
        <v>316</v>
      </c>
      <c r="H132" s="2" t="s">
        <v>197</v>
      </c>
      <c r="I132" s="2" t="s">
        <v>576</v>
      </c>
      <c r="J132" s="2" t="s">
        <v>53</v>
      </c>
      <c r="K132" s="2" t="s">
        <v>542</v>
      </c>
      <c r="L132" s="2" t="s">
        <v>577</v>
      </c>
    </row>
    <row r="133" spans="1:16" ht="13">
      <c r="A133" s="2" t="s">
        <v>578</v>
      </c>
      <c r="B133" s="2" t="s">
        <v>13</v>
      </c>
      <c r="C133" s="2" t="s">
        <v>51</v>
      </c>
      <c r="D133" s="2" t="s">
        <v>579</v>
      </c>
      <c r="E133" s="2" t="s">
        <v>580</v>
      </c>
      <c r="F133" s="2" t="s">
        <v>53</v>
      </c>
      <c r="G133" s="2" t="s">
        <v>581</v>
      </c>
      <c r="H133" s="2" t="s">
        <v>94</v>
      </c>
    </row>
    <row r="134" spans="1:16" ht="13">
      <c r="A134" s="2" t="s">
        <v>582</v>
      </c>
      <c r="B134" s="2" t="s">
        <v>13</v>
      </c>
      <c r="C134" s="2" t="s">
        <v>51</v>
      </c>
      <c r="E134" s="2" t="s">
        <v>583</v>
      </c>
      <c r="F134" s="2" t="s">
        <v>53</v>
      </c>
      <c r="G134" s="2" t="s">
        <v>221</v>
      </c>
      <c r="H134" s="2" t="s">
        <v>584</v>
      </c>
    </row>
    <row r="135" spans="1:16" ht="13">
      <c r="A135" s="2" t="s">
        <v>585</v>
      </c>
      <c r="B135" s="2" t="s">
        <v>50</v>
      </c>
      <c r="C135" s="2" t="s">
        <v>51</v>
      </c>
      <c r="D135" s="2" t="s">
        <v>586</v>
      </c>
      <c r="E135" s="2" t="s">
        <v>587</v>
      </c>
      <c r="F135" s="2" t="s">
        <v>53</v>
      </c>
      <c r="G135" s="2" t="s">
        <v>221</v>
      </c>
      <c r="H135" s="2" t="s">
        <v>91</v>
      </c>
    </row>
    <row r="136" spans="1:16" ht="13">
      <c r="A136" s="2" t="s">
        <v>588</v>
      </c>
      <c r="B136" s="2" t="s">
        <v>50</v>
      </c>
      <c r="C136" s="2" t="s">
        <v>51</v>
      </c>
      <c r="D136" s="2" t="s">
        <v>590</v>
      </c>
      <c r="E136" s="2" t="s">
        <v>591</v>
      </c>
      <c r="F136" s="2" t="s">
        <v>53</v>
      </c>
      <c r="G136" s="2" t="s">
        <v>592</v>
      </c>
      <c r="H136" s="2" t="s">
        <v>197</v>
      </c>
    </row>
    <row r="137" spans="1:16" ht="13">
      <c r="A137" s="2" t="s">
        <v>593</v>
      </c>
      <c r="B137" s="2" t="s">
        <v>13</v>
      </c>
      <c r="C137" s="2" t="s">
        <v>51</v>
      </c>
      <c r="D137" s="2" t="s">
        <v>594</v>
      </c>
      <c r="E137" s="2" t="s">
        <v>595</v>
      </c>
      <c r="F137" s="2" t="s">
        <v>14</v>
      </c>
      <c r="G137" s="2" t="s">
        <v>330</v>
      </c>
      <c r="H137" s="2" t="s">
        <v>197</v>
      </c>
    </row>
    <row r="138" spans="1:16" ht="13">
      <c r="A138" s="2" t="s">
        <v>598</v>
      </c>
      <c r="B138" s="2" t="s">
        <v>13</v>
      </c>
      <c r="C138" s="2" t="s">
        <v>51</v>
      </c>
      <c r="D138" s="2" t="s">
        <v>590</v>
      </c>
      <c r="E138" s="2" t="s">
        <v>599</v>
      </c>
      <c r="F138" s="2" t="s">
        <v>53</v>
      </c>
      <c r="G138" s="2" t="s">
        <v>330</v>
      </c>
      <c r="H138" s="2" t="s">
        <v>197</v>
      </c>
    </row>
    <row r="139" spans="1:16" ht="13">
      <c r="A139" s="2" t="s">
        <v>600</v>
      </c>
      <c r="B139" s="2" t="s">
        <v>13</v>
      </c>
      <c r="C139" s="2" t="s">
        <v>601</v>
      </c>
      <c r="F139" s="2" t="s">
        <v>53</v>
      </c>
      <c r="G139" s="2" t="s">
        <v>602</v>
      </c>
      <c r="H139" s="2" t="s">
        <v>197</v>
      </c>
    </row>
    <row r="140" spans="1:16" ht="13">
      <c r="A140" s="2" t="s">
        <v>603</v>
      </c>
      <c r="B140" s="2" t="s">
        <v>13</v>
      </c>
      <c r="C140" s="2" t="s">
        <v>51</v>
      </c>
      <c r="D140" s="2" t="s">
        <v>605</v>
      </c>
      <c r="E140" s="2" t="s">
        <v>606</v>
      </c>
      <c r="F140" s="2" t="s">
        <v>53</v>
      </c>
      <c r="G140" s="2" t="s">
        <v>221</v>
      </c>
      <c r="H140" s="2" t="s">
        <v>607</v>
      </c>
      <c r="I140" s="2" t="s">
        <v>608</v>
      </c>
      <c r="J140" s="2" t="s">
        <v>53</v>
      </c>
      <c r="K140" s="2" t="s">
        <v>609</v>
      </c>
      <c r="L140" s="2" t="s">
        <v>94</v>
      </c>
      <c r="M140" s="2" t="s">
        <v>362</v>
      </c>
      <c r="N140" s="2" t="s">
        <v>53</v>
      </c>
      <c r="O140" s="2" t="s">
        <v>316</v>
      </c>
      <c r="P140" s="2" t="s">
        <v>94</v>
      </c>
    </row>
    <row r="141" spans="1:16" ht="13">
      <c r="A141" s="2" t="s">
        <v>610</v>
      </c>
      <c r="B141" s="2" t="s">
        <v>13</v>
      </c>
      <c r="C141" s="2" t="s">
        <v>51</v>
      </c>
      <c r="D141" s="2" t="s">
        <v>611</v>
      </c>
      <c r="E141" s="2" t="s">
        <v>612</v>
      </c>
      <c r="F141" s="2" t="s">
        <v>53</v>
      </c>
      <c r="G141" s="2" t="s">
        <v>221</v>
      </c>
      <c r="H141" s="2" t="s">
        <v>509</v>
      </c>
    </row>
    <row r="142" spans="1:16" ht="13">
      <c r="A142" s="2" t="s">
        <v>613</v>
      </c>
      <c r="B142" s="2" t="s">
        <v>13</v>
      </c>
      <c r="C142" s="2" t="s">
        <v>51</v>
      </c>
      <c r="E142" s="2" t="s">
        <v>510</v>
      </c>
      <c r="F142" s="2" t="s">
        <v>53</v>
      </c>
      <c r="G142" s="2" t="s">
        <v>221</v>
      </c>
      <c r="H142" s="2" t="s">
        <v>197</v>
      </c>
    </row>
    <row r="143" spans="1:16" ht="13">
      <c r="A143" s="2" t="s">
        <v>614</v>
      </c>
      <c r="B143" s="2" t="s">
        <v>615</v>
      </c>
      <c r="C143" s="2" t="s">
        <v>51</v>
      </c>
      <c r="E143" s="2" t="s">
        <v>616</v>
      </c>
      <c r="F143" s="2" t="s">
        <v>53</v>
      </c>
      <c r="G143" s="2" t="s">
        <v>221</v>
      </c>
      <c r="H143" s="2" t="s">
        <v>94</v>
      </c>
    </row>
    <row r="144" spans="1:16" ht="13">
      <c r="A144" s="2" t="s">
        <v>618</v>
      </c>
      <c r="B144" s="2" t="s">
        <v>13</v>
      </c>
      <c r="C144" s="2" t="s">
        <v>619</v>
      </c>
      <c r="E144" s="2" t="s">
        <v>620</v>
      </c>
      <c r="F144" s="2" t="s">
        <v>14</v>
      </c>
      <c r="G144" s="2" t="s">
        <v>568</v>
      </c>
      <c r="H144" s="2" t="s">
        <v>197</v>
      </c>
    </row>
    <row r="145" spans="1:12" ht="13">
      <c r="A145" s="2" t="s">
        <v>621</v>
      </c>
      <c r="B145" s="2" t="s">
        <v>13</v>
      </c>
      <c r="C145" s="2" t="s">
        <v>51</v>
      </c>
      <c r="E145" s="2" t="s">
        <v>622</v>
      </c>
      <c r="F145" s="2" t="s">
        <v>53</v>
      </c>
      <c r="G145" s="2" t="s">
        <v>221</v>
      </c>
      <c r="H145" s="2" t="s">
        <v>509</v>
      </c>
    </row>
    <row r="146" spans="1:12" ht="13">
      <c r="A146" s="2" t="s">
        <v>623</v>
      </c>
      <c r="B146" s="2" t="s">
        <v>525</v>
      </c>
      <c r="C146" s="2" t="s">
        <v>601</v>
      </c>
      <c r="D146" s="2" t="s">
        <v>624</v>
      </c>
      <c r="F146" s="2" t="s">
        <v>110</v>
      </c>
      <c r="G146" s="2" t="s">
        <v>625</v>
      </c>
      <c r="H146" s="2" t="s">
        <v>197</v>
      </c>
    </row>
    <row r="147" spans="1:12" ht="13">
      <c r="A147" s="2" t="s">
        <v>626</v>
      </c>
      <c r="B147" s="2" t="s">
        <v>13</v>
      </c>
      <c r="C147" s="2" t="s">
        <v>51</v>
      </c>
      <c r="D147" s="2" t="s">
        <v>627</v>
      </c>
      <c r="E147" s="2" t="s">
        <v>629</v>
      </c>
      <c r="F147" s="2" t="s">
        <v>53</v>
      </c>
      <c r="G147" s="2" t="s">
        <v>221</v>
      </c>
      <c r="H147" s="2" t="s">
        <v>509</v>
      </c>
    </row>
    <row r="148" spans="1:12" ht="13">
      <c r="A148" s="2" t="s">
        <v>630</v>
      </c>
      <c r="B148" s="2" t="s">
        <v>13</v>
      </c>
      <c r="C148" s="2" t="s">
        <v>51</v>
      </c>
      <c r="D148" s="2" t="s">
        <v>631</v>
      </c>
      <c r="E148" s="2" t="s">
        <v>633</v>
      </c>
      <c r="F148" s="2" t="s">
        <v>14</v>
      </c>
      <c r="G148" s="2" t="s">
        <v>568</v>
      </c>
      <c r="H148" s="2" t="s">
        <v>94</v>
      </c>
    </row>
    <row r="149" spans="1:12" ht="13">
      <c r="A149" s="2" t="s">
        <v>634</v>
      </c>
      <c r="B149" s="2" t="s">
        <v>13</v>
      </c>
      <c r="C149" s="2" t="s">
        <v>51</v>
      </c>
      <c r="D149" s="2" t="s">
        <v>635</v>
      </c>
      <c r="E149" s="2" t="s">
        <v>636</v>
      </c>
      <c r="F149" s="2" t="s">
        <v>53</v>
      </c>
      <c r="G149" s="2" t="s">
        <v>221</v>
      </c>
      <c r="H149" s="2" t="s">
        <v>509</v>
      </c>
    </row>
    <row r="150" spans="1:12" ht="15">
      <c r="A150" s="2" t="s">
        <v>637</v>
      </c>
      <c r="B150" s="2" t="s">
        <v>13</v>
      </c>
      <c r="C150" s="2" t="s">
        <v>619</v>
      </c>
      <c r="D150" s="43" t="s">
        <v>638</v>
      </c>
      <c r="F150" s="2" t="s">
        <v>14</v>
      </c>
      <c r="G150" s="2" t="s">
        <v>639</v>
      </c>
      <c r="H150" s="2" t="s">
        <v>640</v>
      </c>
    </row>
    <row r="151" spans="1:12" ht="13">
      <c r="A151" s="2" t="s">
        <v>641</v>
      </c>
      <c r="B151" s="2" t="s">
        <v>13</v>
      </c>
      <c r="C151" s="2" t="s">
        <v>51</v>
      </c>
      <c r="E151" s="2" t="s">
        <v>642</v>
      </c>
      <c r="F151" s="2" t="s">
        <v>14</v>
      </c>
      <c r="G151" s="2" t="s">
        <v>568</v>
      </c>
      <c r="H151" s="2" t="s">
        <v>643</v>
      </c>
    </row>
    <row r="152" spans="1:12" ht="13">
      <c r="A152" s="2" t="s">
        <v>644</v>
      </c>
      <c r="B152" s="2" t="s">
        <v>13</v>
      </c>
      <c r="C152" s="2" t="s">
        <v>51</v>
      </c>
      <c r="D152" s="2" t="s">
        <v>645</v>
      </c>
      <c r="E152" s="2" t="s">
        <v>647</v>
      </c>
      <c r="F152" s="2" t="s">
        <v>53</v>
      </c>
      <c r="G152" s="2" t="s">
        <v>221</v>
      </c>
      <c r="H152" s="2" t="s">
        <v>94</v>
      </c>
    </row>
    <row r="153" spans="1:12" ht="13">
      <c r="A153" s="2" t="s">
        <v>649</v>
      </c>
      <c r="B153" s="2" t="s">
        <v>13</v>
      </c>
      <c r="C153" s="2" t="s">
        <v>601</v>
      </c>
      <c r="F153" s="2" t="s">
        <v>53</v>
      </c>
      <c r="G153" s="2" t="s">
        <v>650</v>
      </c>
      <c r="H153" s="2" t="s">
        <v>197</v>
      </c>
    </row>
    <row r="154" spans="1:12" ht="13">
      <c r="A154" s="2" t="s">
        <v>651</v>
      </c>
      <c r="B154" s="2" t="s">
        <v>13</v>
      </c>
      <c r="C154" s="2" t="s">
        <v>51</v>
      </c>
      <c r="E154" s="2" t="s">
        <v>652</v>
      </c>
      <c r="F154" s="2" t="s">
        <v>53</v>
      </c>
      <c r="G154" s="2" t="s">
        <v>330</v>
      </c>
      <c r="H154" s="2" t="s">
        <v>197</v>
      </c>
    </row>
    <row r="155" spans="1:12" ht="13">
      <c r="A155" s="2" t="s">
        <v>653</v>
      </c>
      <c r="B155" s="2" t="s">
        <v>13</v>
      </c>
      <c r="C155" s="2" t="s">
        <v>51</v>
      </c>
      <c r="D155" s="2" t="s">
        <v>654</v>
      </c>
      <c r="E155" s="2" t="s">
        <v>655</v>
      </c>
      <c r="F155" s="2" t="s">
        <v>53</v>
      </c>
      <c r="G155" s="2" t="s">
        <v>330</v>
      </c>
      <c r="H155" s="2" t="s">
        <v>94</v>
      </c>
    </row>
    <row r="156" spans="1:12" ht="13">
      <c r="A156" s="2" t="s">
        <v>656</v>
      </c>
      <c r="B156" s="2" t="s">
        <v>13</v>
      </c>
      <c r="C156" s="2" t="s">
        <v>51</v>
      </c>
      <c r="E156" s="2" t="s">
        <v>657</v>
      </c>
      <c r="F156" s="2" t="s">
        <v>110</v>
      </c>
      <c r="G156" s="2" t="s">
        <v>568</v>
      </c>
      <c r="H156" s="2" t="s">
        <v>94</v>
      </c>
    </row>
    <row r="157" spans="1:12" ht="13">
      <c r="A157" s="2" t="s">
        <v>659</v>
      </c>
      <c r="B157" s="2" t="s">
        <v>13</v>
      </c>
      <c r="C157" s="2" t="s">
        <v>51</v>
      </c>
      <c r="E157" s="2" t="s">
        <v>660</v>
      </c>
      <c r="F157" s="2" t="s">
        <v>53</v>
      </c>
      <c r="G157" s="2" t="s">
        <v>221</v>
      </c>
      <c r="H157" s="2" t="s">
        <v>94</v>
      </c>
      <c r="I157" s="2" t="s">
        <v>391</v>
      </c>
      <c r="J157" s="2" t="s">
        <v>53</v>
      </c>
      <c r="K157" s="2" t="s">
        <v>221</v>
      </c>
      <c r="L157" s="2" t="s">
        <v>509</v>
      </c>
    </row>
    <row r="158" spans="1:12" ht="13">
      <c r="A158" s="2" t="s">
        <v>661</v>
      </c>
      <c r="B158" s="2" t="s">
        <v>13</v>
      </c>
      <c r="C158" s="2" t="s">
        <v>51</v>
      </c>
      <c r="E158" s="2" t="s">
        <v>531</v>
      </c>
      <c r="F158" s="2" t="s">
        <v>53</v>
      </c>
      <c r="G158" s="2" t="s">
        <v>221</v>
      </c>
      <c r="H158" s="2" t="s">
        <v>94</v>
      </c>
    </row>
    <row r="159" spans="1:12" ht="13">
      <c r="A159" s="2" t="s">
        <v>662</v>
      </c>
      <c r="B159" s="2" t="s">
        <v>50</v>
      </c>
      <c r="C159" s="2" t="s">
        <v>619</v>
      </c>
      <c r="D159" s="2" t="s">
        <v>663</v>
      </c>
      <c r="F159" s="2" t="s">
        <v>53</v>
      </c>
      <c r="G159" s="2" t="s">
        <v>664</v>
      </c>
      <c r="H159" s="2" t="s">
        <v>665</v>
      </c>
    </row>
    <row r="160" spans="1:12" ht="13">
      <c r="A160" s="2" t="s">
        <v>666</v>
      </c>
      <c r="B160" s="2" t="s">
        <v>570</v>
      </c>
      <c r="C160" s="2" t="s">
        <v>51</v>
      </c>
      <c r="D160" s="2" t="s">
        <v>667</v>
      </c>
      <c r="E160" s="2" t="s">
        <v>669</v>
      </c>
      <c r="F160" s="2" t="s">
        <v>14</v>
      </c>
      <c r="G160" s="2" t="s">
        <v>625</v>
      </c>
      <c r="H160" s="2" t="s">
        <v>670</v>
      </c>
    </row>
    <row r="161" spans="1:11" ht="13">
      <c r="A161" s="2" t="s">
        <v>671</v>
      </c>
      <c r="B161" s="2" t="s">
        <v>565</v>
      </c>
      <c r="C161" s="2" t="s">
        <v>51</v>
      </c>
      <c r="E161" s="2" t="s">
        <v>672</v>
      </c>
      <c r="F161" s="2" t="s">
        <v>53</v>
      </c>
      <c r="G161" s="2" t="s">
        <v>673</v>
      </c>
      <c r="H161" s="2" t="s">
        <v>197</v>
      </c>
    </row>
    <row r="162" spans="1:11" ht="13">
      <c r="A162" s="2" t="s">
        <v>675</v>
      </c>
      <c r="B162" s="2" t="s">
        <v>281</v>
      </c>
      <c r="C162" s="2" t="s">
        <v>51</v>
      </c>
      <c r="E162" s="2" t="s">
        <v>676</v>
      </c>
      <c r="F162" s="2" t="s">
        <v>53</v>
      </c>
      <c r="G162" s="2" t="s">
        <v>221</v>
      </c>
      <c r="H162" s="2" t="s">
        <v>509</v>
      </c>
    </row>
    <row r="163" spans="1:11" ht="13">
      <c r="A163" s="2" t="s">
        <v>677</v>
      </c>
      <c r="B163" s="2" t="s">
        <v>13</v>
      </c>
      <c r="C163" s="2" t="s">
        <v>264</v>
      </c>
      <c r="D163" s="2" t="s">
        <v>678</v>
      </c>
      <c r="F163" s="2" t="s">
        <v>53</v>
      </c>
      <c r="G163" s="2" t="s">
        <v>264</v>
      </c>
      <c r="H163" s="2" t="s">
        <v>509</v>
      </c>
    </row>
    <row r="164" spans="1:11" ht="13">
      <c r="A164" s="2" t="s">
        <v>680</v>
      </c>
      <c r="B164" s="2" t="s">
        <v>50</v>
      </c>
      <c r="C164" s="2" t="s">
        <v>51</v>
      </c>
      <c r="E164" s="2" t="s">
        <v>681</v>
      </c>
      <c r="F164" s="2" t="s">
        <v>110</v>
      </c>
      <c r="G164" s="2" t="s">
        <v>225</v>
      </c>
      <c r="H164" s="2" t="s">
        <v>94</v>
      </c>
    </row>
    <row r="165" spans="1:11" ht="13">
      <c r="A165" s="2" t="s">
        <v>682</v>
      </c>
      <c r="B165" s="2" t="s">
        <v>50</v>
      </c>
      <c r="C165" s="2" t="s">
        <v>51</v>
      </c>
      <c r="E165" s="2" t="s">
        <v>440</v>
      </c>
      <c r="F165" s="2" t="s">
        <v>110</v>
      </c>
      <c r="G165" s="2" t="s">
        <v>225</v>
      </c>
      <c r="H165" s="2" t="s">
        <v>94</v>
      </c>
      <c r="I165" s="2" t="s">
        <v>684</v>
      </c>
      <c r="J165" s="2" t="s">
        <v>53</v>
      </c>
      <c r="K165" s="2" t="s">
        <v>422</v>
      </c>
    </row>
    <row r="166" spans="1:11" ht="13">
      <c r="A166" s="2" t="s">
        <v>685</v>
      </c>
      <c r="B166" s="2" t="s">
        <v>13</v>
      </c>
      <c r="C166" s="2" t="s">
        <v>51</v>
      </c>
      <c r="D166" s="2" t="s">
        <v>687</v>
      </c>
      <c r="E166" s="2" t="s">
        <v>689</v>
      </c>
      <c r="F166" s="2" t="s">
        <v>14</v>
      </c>
      <c r="G166" s="2" t="s">
        <v>422</v>
      </c>
      <c r="H166" s="2" t="s">
        <v>509</v>
      </c>
    </row>
    <row r="167" spans="1:11" ht="13">
      <c r="A167" s="2" t="s">
        <v>690</v>
      </c>
      <c r="B167" s="2" t="s">
        <v>615</v>
      </c>
      <c r="C167" s="2" t="s">
        <v>51</v>
      </c>
      <c r="E167" s="2" t="s">
        <v>691</v>
      </c>
      <c r="F167" s="2" t="s">
        <v>14</v>
      </c>
      <c r="G167" s="2" t="s">
        <v>422</v>
      </c>
      <c r="H167" s="2" t="s">
        <v>692</v>
      </c>
    </row>
    <row r="168" spans="1:11" ht="13">
      <c r="A168" s="2" t="s">
        <v>693</v>
      </c>
      <c r="B168" s="2" t="s">
        <v>50</v>
      </c>
      <c r="C168" s="2" t="s">
        <v>264</v>
      </c>
      <c r="F168" s="2" t="s">
        <v>414</v>
      </c>
      <c r="G168" s="2" t="s">
        <v>422</v>
      </c>
      <c r="H168" s="2" t="s">
        <v>331</v>
      </c>
    </row>
    <row r="169" spans="1:11" ht="13">
      <c r="A169" s="2" t="s">
        <v>694</v>
      </c>
      <c r="B169" s="2" t="s">
        <v>50</v>
      </c>
      <c r="C169" s="2" t="s">
        <v>264</v>
      </c>
      <c r="F169" s="2" t="s">
        <v>414</v>
      </c>
      <c r="G169" s="2" t="s">
        <v>422</v>
      </c>
      <c r="H169" s="2" t="s">
        <v>331</v>
      </c>
    </row>
    <row r="170" spans="1:11" ht="14">
      <c r="A170" s="3" t="s">
        <v>695</v>
      </c>
      <c r="B170" s="2" t="s">
        <v>50</v>
      </c>
      <c r="C170" s="2" t="s">
        <v>51</v>
      </c>
      <c r="E170" s="2" t="s">
        <v>697</v>
      </c>
      <c r="F170" s="2" t="s">
        <v>14</v>
      </c>
      <c r="G170" s="2" t="s">
        <v>698</v>
      </c>
      <c r="H170" s="2">
        <v>2013</v>
      </c>
    </row>
    <row r="171" spans="1:11" ht="13">
      <c r="A171" s="2" t="s">
        <v>700</v>
      </c>
      <c r="B171" s="2" t="s">
        <v>13</v>
      </c>
      <c r="C171" s="2" t="s">
        <v>51</v>
      </c>
      <c r="E171" s="2" t="s">
        <v>701</v>
      </c>
      <c r="F171" s="2" t="s">
        <v>414</v>
      </c>
      <c r="G171" s="2" t="s">
        <v>702</v>
      </c>
      <c r="H171" s="2">
        <v>2013</v>
      </c>
    </row>
    <row r="172" spans="1:11" ht="13">
      <c r="A172" s="2" t="s">
        <v>703</v>
      </c>
      <c r="B172" s="2" t="s">
        <v>50</v>
      </c>
      <c r="C172" s="2" t="s">
        <v>132</v>
      </c>
      <c r="E172" s="2" t="s">
        <v>401</v>
      </c>
      <c r="F172" s="2" t="s">
        <v>14</v>
      </c>
      <c r="G172" s="2" t="s">
        <v>124</v>
      </c>
      <c r="H172" s="2" t="s">
        <v>408</v>
      </c>
    </row>
    <row r="173" spans="1:11" ht="13">
      <c r="A173" s="2" t="s">
        <v>704</v>
      </c>
      <c r="B173" s="2" t="s">
        <v>50</v>
      </c>
      <c r="C173" s="2" t="s">
        <v>51</v>
      </c>
      <c r="E173" s="2" t="s">
        <v>706</v>
      </c>
      <c r="F173" s="2" t="s">
        <v>14</v>
      </c>
      <c r="G173" s="2" t="s">
        <v>124</v>
      </c>
      <c r="H173" s="2">
        <v>2013</v>
      </c>
    </row>
    <row r="174" spans="1:11" ht="13">
      <c r="A174" s="2" t="s">
        <v>709</v>
      </c>
      <c r="B174" s="2" t="s">
        <v>13</v>
      </c>
      <c r="C174" s="2" t="s">
        <v>264</v>
      </c>
      <c r="E174" s="2" t="s">
        <v>217</v>
      </c>
      <c r="F174" s="2" t="s">
        <v>53</v>
      </c>
      <c r="G174" s="2" t="s">
        <v>217</v>
      </c>
      <c r="H174" s="2" t="s">
        <v>125</v>
      </c>
    </row>
    <row r="175" spans="1:11" ht="13">
      <c r="A175" s="2" t="s">
        <v>710</v>
      </c>
      <c r="B175" s="2" t="s">
        <v>13</v>
      </c>
      <c r="C175" s="2" t="s">
        <v>51</v>
      </c>
      <c r="E175" s="2" t="s">
        <v>712</v>
      </c>
      <c r="F175" s="2" t="s">
        <v>14</v>
      </c>
      <c r="G175" s="2" t="s">
        <v>330</v>
      </c>
      <c r="H175" s="2" t="s">
        <v>320</v>
      </c>
    </row>
    <row r="176" spans="1:11" ht="13">
      <c r="A176" s="2" t="s">
        <v>713</v>
      </c>
      <c r="B176" s="2" t="s">
        <v>714</v>
      </c>
      <c r="C176" s="2" t="s">
        <v>51</v>
      </c>
      <c r="D176" s="2" t="s">
        <v>715</v>
      </c>
      <c r="E176" s="2" t="s">
        <v>716</v>
      </c>
      <c r="F176" s="2" t="s">
        <v>53</v>
      </c>
      <c r="G176" s="2" t="s">
        <v>422</v>
      </c>
      <c r="H176" s="2" t="s">
        <v>94</v>
      </c>
    </row>
    <row r="177" spans="1:14" ht="13">
      <c r="A177" s="2" t="s">
        <v>719</v>
      </c>
      <c r="B177" s="2" t="s">
        <v>720</v>
      </c>
      <c r="C177" s="2" t="s">
        <v>51</v>
      </c>
      <c r="D177" s="48" t="s">
        <v>715</v>
      </c>
      <c r="E177" s="2" t="s">
        <v>722</v>
      </c>
      <c r="F177" s="2" t="s">
        <v>110</v>
      </c>
      <c r="G177" s="2" t="s">
        <v>723</v>
      </c>
      <c r="H177" s="2" t="s">
        <v>94</v>
      </c>
    </row>
    <row r="178" spans="1:14" ht="13">
      <c r="A178" s="2" t="s">
        <v>724</v>
      </c>
      <c r="B178" s="2" t="s">
        <v>714</v>
      </c>
      <c r="C178" s="2" t="s">
        <v>51</v>
      </c>
      <c r="D178" s="48" t="s">
        <v>726</v>
      </c>
      <c r="E178" s="2" t="s">
        <v>727</v>
      </c>
      <c r="F178" s="2" t="s">
        <v>110</v>
      </c>
      <c r="G178" s="2" t="s">
        <v>422</v>
      </c>
      <c r="H178" s="2" t="s">
        <v>94</v>
      </c>
    </row>
    <row r="179" spans="1:14" ht="13">
      <c r="A179" s="2" t="s">
        <v>728</v>
      </c>
      <c r="B179" s="2" t="s">
        <v>13</v>
      </c>
      <c r="C179" s="2" t="s">
        <v>51</v>
      </c>
      <c r="D179" s="48" t="s">
        <v>726</v>
      </c>
      <c r="E179" s="2" t="s">
        <v>728</v>
      </c>
      <c r="F179" s="2" t="s">
        <v>110</v>
      </c>
      <c r="G179" s="2" t="s">
        <v>422</v>
      </c>
      <c r="H179" s="2" t="s">
        <v>94</v>
      </c>
    </row>
    <row r="180" spans="1:14" ht="13">
      <c r="A180" s="2" t="s">
        <v>729</v>
      </c>
      <c r="B180" s="2" t="s">
        <v>730</v>
      </c>
      <c r="C180" s="2" t="s">
        <v>51</v>
      </c>
      <c r="D180" s="2" t="s">
        <v>731</v>
      </c>
      <c r="E180" s="2" t="s">
        <v>324</v>
      </c>
      <c r="F180" s="2" t="s">
        <v>14</v>
      </c>
      <c r="G180" s="2" t="s">
        <v>76</v>
      </c>
      <c r="H180" s="2" t="s">
        <v>226</v>
      </c>
    </row>
    <row r="181" spans="1:14" ht="13">
      <c r="A181" s="2" t="s">
        <v>733</v>
      </c>
      <c r="B181" s="2" t="s">
        <v>13</v>
      </c>
      <c r="C181" s="2" t="s">
        <v>51</v>
      </c>
      <c r="D181" s="48" t="s">
        <v>734</v>
      </c>
      <c r="E181" s="2" t="s">
        <v>735</v>
      </c>
      <c r="F181" s="2" t="s">
        <v>14</v>
      </c>
      <c r="G181" s="2" t="s">
        <v>250</v>
      </c>
    </row>
    <row r="182" spans="1:14" ht="13">
      <c r="A182" s="2" t="s">
        <v>737</v>
      </c>
      <c r="B182" s="2" t="s">
        <v>13</v>
      </c>
      <c r="C182" s="2" t="s">
        <v>132</v>
      </c>
      <c r="D182" s="2" t="s">
        <v>738</v>
      </c>
      <c r="E182" s="2" t="s">
        <v>739</v>
      </c>
      <c r="F182" s="2" t="s">
        <v>14</v>
      </c>
      <c r="G182" s="2" t="s">
        <v>739</v>
      </c>
      <c r="H182" s="2" t="s">
        <v>226</v>
      </c>
    </row>
    <row r="183" spans="1:14" ht="13">
      <c r="A183" s="2" t="s">
        <v>740</v>
      </c>
      <c r="B183" s="2" t="s">
        <v>13</v>
      </c>
      <c r="C183" s="2" t="s">
        <v>51</v>
      </c>
      <c r="D183" s="2" t="s">
        <v>741</v>
      </c>
      <c r="E183" s="2" t="s">
        <v>742</v>
      </c>
      <c r="F183" s="2" t="s">
        <v>14</v>
      </c>
      <c r="G183" s="2" t="s">
        <v>581</v>
      </c>
      <c r="H183" s="2" t="s">
        <v>226</v>
      </c>
      <c r="I183" s="2" t="s">
        <v>743</v>
      </c>
      <c r="J183" s="2" t="s">
        <v>14</v>
      </c>
      <c r="K183" s="2" t="s">
        <v>744</v>
      </c>
      <c r="L183" s="2" t="s">
        <v>408</v>
      </c>
      <c r="M183" s="2" t="s">
        <v>746</v>
      </c>
      <c r="N183" s="2" t="s">
        <v>14</v>
      </c>
    </row>
    <row r="184" spans="1:14" ht="13">
      <c r="A184" s="2" t="s">
        <v>1751</v>
      </c>
      <c r="B184" s="2" t="s">
        <v>50</v>
      </c>
      <c r="C184" s="2" t="s">
        <v>51</v>
      </c>
      <c r="D184" s="2" t="s">
        <v>1752</v>
      </c>
      <c r="E184" s="2" t="s">
        <v>747</v>
      </c>
      <c r="F184" s="2" t="s">
        <v>14</v>
      </c>
      <c r="G184" s="2" t="s">
        <v>60</v>
      </c>
      <c r="H184" s="2" t="s">
        <v>63</v>
      </c>
    </row>
    <row r="185" spans="1:14" ht="56">
      <c r="A185" s="2" t="s">
        <v>748</v>
      </c>
      <c r="B185" s="2" t="s">
        <v>50</v>
      </c>
      <c r="C185" s="2" t="s">
        <v>51</v>
      </c>
      <c r="D185" s="3" t="s">
        <v>749</v>
      </c>
      <c r="E185" s="2" t="s">
        <v>747</v>
      </c>
      <c r="F185" s="2" t="s">
        <v>110</v>
      </c>
      <c r="G185" s="2" t="s">
        <v>60</v>
      </c>
    </row>
    <row r="186" spans="1:14" ht="14">
      <c r="A186" s="3" t="s">
        <v>750</v>
      </c>
      <c r="B186" s="2" t="s">
        <v>50</v>
      </c>
      <c r="C186" s="2" t="s">
        <v>51</v>
      </c>
      <c r="D186" s="2" t="s">
        <v>751</v>
      </c>
      <c r="E186" s="2" t="s">
        <v>747</v>
      </c>
      <c r="F186" s="2" t="s">
        <v>14</v>
      </c>
      <c r="G186" s="2" t="s">
        <v>60</v>
      </c>
      <c r="H186" s="2" t="s">
        <v>665</v>
      </c>
    </row>
    <row r="187" spans="1:14" ht="13">
      <c r="A187" s="2" t="s">
        <v>753</v>
      </c>
      <c r="B187" s="2" t="s">
        <v>50</v>
      </c>
      <c r="C187" s="2" t="s">
        <v>264</v>
      </c>
      <c r="D187" s="2" t="s">
        <v>754</v>
      </c>
      <c r="E187" s="2" t="s">
        <v>401</v>
      </c>
      <c r="F187" s="2" t="s">
        <v>110</v>
      </c>
      <c r="G187" s="2" t="s">
        <v>124</v>
      </c>
      <c r="H187" s="2" t="s">
        <v>665</v>
      </c>
    </row>
    <row r="188" spans="1:14" ht="13">
      <c r="A188" s="2" t="s">
        <v>756</v>
      </c>
      <c r="B188" s="2" t="s">
        <v>420</v>
      </c>
      <c r="C188" s="2" t="s">
        <v>51</v>
      </c>
      <c r="D188" s="2" t="s">
        <v>759</v>
      </c>
      <c r="E188" s="2" t="s">
        <v>760</v>
      </c>
      <c r="F188" s="2" t="s">
        <v>414</v>
      </c>
      <c r="G188" s="2" t="s">
        <v>217</v>
      </c>
      <c r="H188" s="2" t="s">
        <v>94</v>
      </c>
    </row>
    <row r="189" spans="1:14" ht="13">
      <c r="A189" s="2" t="s">
        <v>762</v>
      </c>
      <c r="B189" s="2" t="s">
        <v>50</v>
      </c>
      <c r="C189" s="2" t="s">
        <v>51</v>
      </c>
      <c r="D189" s="2" t="s">
        <v>763</v>
      </c>
      <c r="E189" s="2" t="s">
        <v>764</v>
      </c>
      <c r="F189" s="2" t="s">
        <v>414</v>
      </c>
      <c r="G189" s="2" t="s">
        <v>217</v>
      </c>
      <c r="H189" s="2" t="s">
        <v>94</v>
      </c>
    </row>
    <row r="190" spans="1:14" ht="13">
      <c r="A190" s="2" t="s">
        <v>765</v>
      </c>
      <c r="B190" s="2" t="s">
        <v>420</v>
      </c>
      <c r="C190" s="2" t="s">
        <v>51</v>
      </c>
      <c r="D190" s="2" t="s">
        <v>768</v>
      </c>
      <c r="E190" s="2" t="s">
        <v>769</v>
      </c>
      <c r="F190" s="2" t="s">
        <v>100</v>
      </c>
      <c r="G190" s="2" t="s">
        <v>14</v>
      </c>
      <c r="H190" s="2" t="s">
        <v>770</v>
      </c>
    </row>
    <row r="191" spans="1:14" ht="13">
      <c r="A191" s="2" t="s">
        <v>771</v>
      </c>
      <c r="B191" s="2" t="s">
        <v>420</v>
      </c>
      <c r="C191" s="2" t="s">
        <v>51</v>
      </c>
      <c r="D191" s="2" t="s">
        <v>772</v>
      </c>
      <c r="E191" s="2" t="s">
        <v>769</v>
      </c>
      <c r="F191" s="2" t="s">
        <v>14</v>
      </c>
      <c r="G191" s="2" t="s">
        <v>14</v>
      </c>
      <c r="H191" s="2" t="s">
        <v>94</v>
      </c>
    </row>
    <row r="192" spans="1:14" ht="13">
      <c r="A192" s="2" t="s">
        <v>776</v>
      </c>
      <c r="B192" s="2" t="s">
        <v>50</v>
      </c>
      <c r="C192" s="2" t="s">
        <v>51</v>
      </c>
      <c r="D192" s="2" t="s">
        <v>777</v>
      </c>
      <c r="E192" s="2" t="s">
        <v>65</v>
      </c>
      <c r="F192" s="2" t="s">
        <v>414</v>
      </c>
      <c r="G192" s="2" t="s">
        <v>217</v>
      </c>
      <c r="H192" s="2" t="s">
        <v>778</v>
      </c>
    </row>
    <row r="193" spans="1:8" ht="13">
      <c r="A193" s="2" t="s">
        <v>779</v>
      </c>
      <c r="B193" s="2" t="s">
        <v>420</v>
      </c>
      <c r="C193" s="2" t="s">
        <v>264</v>
      </c>
      <c r="D193" s="2" t="s">
        <v>780</v>
      </c>
      <c r="E193" s="2" t="s">
        <v>217</v>
      </c>
      <c r="F193" s="2" t="s">
        <v>414</v>
      </c>
      <c r="G193" s="2" t="s">
        <v>217</v>
      </c>
      <c r="H193" s="2" t="s">
        <v>94</v>
      </c>
    </row>
    <row r="194" spans="1:8" ht="13">
      <c r="A194" s="2" t="s">
        <v>785</v>
      </c>
      <c r="B194" s="2" t="s">
        <v>420</v>
      </c>
      <c r="C194" s="2" t="s">
        <v>51</v>
      </c>
      <c r="D194" s="2" t="s">
        <v>787</v>
      </c>
      <c r="E194" s="2" t="s">
        <v>434</v>
      </c>
      <c r="F194" s="2" t="s">
        <v>110</v>
      </c>
      <c r="G194" s="2" t="s">
        <v>434</v>
      </c>
      <c r="H194" s="2" t="s">
        <v>94</v>
      </c>
    </row>
    <row r="195" spans="1:8" ht="98">
      <c r="A195" s="3" t="s">
        <v>788</v>
      </c>
      <c r="B195" s="2" t="s">
        <v>420</v>
      </c>
      <c r="C195" s="2" t="s">
        <v>51</v>
      </c>
      <c r="D195" s="3" t="s">
        <v>789</v>
      </c>
      <c r="E195" s="2" t="s">
        <v>434</v>
      </c>
      <c r="F195" s="2" t="s">
        <v>14</v>
      </c>
      <c r="G195" s="2" t="s">
        <v>434</v>
      </c>
      <c r="H195" s="2" t="s">
        <v>94</v>
      </c>
    </row>
    <row r="196" spans="1:8" ht="13">
      <c r="A196" s="2" t="s">
        <v>791</v>
      </c>
      <c r="B196" s="2" t="s">
        <v>50</v>
      </c>
      <c r="C196" s="2" t="s">
        <v>51</v>
      </c>
      <c r="D196" s="2" t="s">
        <v>792</v>
      </c>
      <c r="E196" s="2" t="s">
        <v>793</v>
      </c>
      <c r="F196" s="2" t="s">
        <v>14</v>
      </c>
      <c r="G196" s="2" t="s">
        <v>182</v>
      </c>
      <c r="H196" s="2" t="s">
        <v>794</v>
      </c>
    </row>
    <row r="197" spans="1:8" ht="13">
      <c r="A197" s="2" t="s">
        <v>795</v>
      </c>
      <c r="B197" s="2" t="s">
        <v>50</v>
      </c>
      <c r="C197" s="2" t="s">
        <v>51</v>
      </c>
      <c r="E197" s="2" t="s">
        <v>796</v>
      </c>
      <c r="F197" s="2" t="s">
        <v>14</v>
      </c>
      <c r="G197" s="2" t="s">
        <v>124</v>
      </c>
      <c r="H197" s="2" t="s">
        <v>798</v>
      </c>
    </row>
    <row r="198" spans="1:8" ht="140">
      <c r="A198" s="2" t="s">
        <v>800</v>
      </c>
      <c r="B198" s="2" t="s">
        <v>420</v>
      </c>
      <c r="C198" s="2" t="s">
        <v>51</v>
      </c>
      <c r="D198" s="3" t="s">
        <v>801</v>
      </c>
      <c r="E198" s="2" t="s">
        <v>802</v>
      </c>
      <c r="F198" s="2" t="s">
        <v>53</v>
      </c>
      <c r="G198" s="2" t="s">
        <v>803</v>
      </c>
      <c r="H198" s="2" t="s">
        <v>94</v>
      </c>
    </row>
    <row r="199" spans="1:8" ht="13">
      <c r="A199" s="2" t="s">
        <v>805</v>
      </c>
      <c r="B199" s="2" t="s">
        <v>50</v>
      </c>
      <c r="C199" s="2" t="s">
        <v>51</v>
      </c>
      <c r="E199" s="2" t="s">
        <v>806</v>
      </c>
      <c r="F199" s="2" t="s">
        <v>14</v>
      </c>
      <c r="G199" s="2" t="s">
        <v>124</v>
      </c>
      <c r="H199" s="2" t="s">
        <v>807</v>
      </c>
    </row>
    <row r="200" spans="1:8" ht="154">
      <c r="A200" s="3" t="s">
        <v>808</v>
      </c>
      <c r="B200" s="2" t="s">
        <v>50</v>
      </c>
      <c r="C200" s="2" t="s">
        <v>264</v>
      </c>
      <c r="D200" s="3" t="s">
        <v>809</v>
      </c>
      <c r="E200" s="2" t="s">
        <v>810</v>
      </c>
      <c r="F200" s="2" t="s">
        <v>53</v>
      </c>
      <c r="G200" s="2" t="s">
        <v>422</v>
      </c>
      <c r="H200" s="2" t="s">
        <v>94</v>
      </c>
    </row>
    <row r="201" spans="1:8" ht="13">
      <c r="A201" s="2" t="s">
        <v>811</v>
      </c>
      <c r="B201" s="2" t="s">
        <v>50</v>
      </c>
      <c r="C201" s="2" t="s">
        <v>51</v>
      </c>
      <c r="E201" s="2" t="s">
        <v>806</v>
      </c>
      <c r="F201" s="2" t="s">
        <v>14</v>
      </c>
      <c r="G201" s="2" t="s">
        <v>124</v>
      </c>
      <c r="H201" s="2" t="s">
        <v>807</v>
      </c>
    </row>
    <row r="202" spans="1:8" ht="13">
      <c r="A202" s="2" t="s">
        <v>812</v>
      </c>
      <c r="B202" s="2" t="s">
        <v>50</v>
      </c>
      <c r="C202" s="2" t="s">
        <v>51</v>
      </c>
      <c r="E202" s="2" t="s">
        <v>806</v>
      </c>
      <c r="F202" s="2" t="s">
        <v>14</v>
      </c>
      <c r="G202" s="2" t="s">
        <v>124</v>
      </c>
      <c r="H202" s="2" t="s">
        <v>807</v>
      </c>
    </row>
    <row r="203" spans="1:8" ht="154">
      <c r="A203" s="3" t="s">
        <v>813</v>
      </c>
      <c r="B203" s="2" t="s">
        <v>50</v>
      </c>
      <c r="C203" s="2" t="s">
        <v>51</v>
      </c>
      <c r="D203" s="3" t="s">
        <v>809</v>
      </c>
      <c r="E203" s="2" t="s">
        <v>814</v>
      </c>
      <c r="F203" s="2" t="s">
        <v>414</v>
      </c>
      <c r="G203" s="2" t="s">
        <v>422</v>
      </c>
      <c r="H203" s="2" t="s">
        <v>94</v>
      </c>
    </row>
    <row r="204" spans="1:8" ht="84">
      <c r="A204" s="3" t="s">
        <v>816</v>
      </c>
      <c r="B204" s="3" t="s">
        <v>817</v>
      </c>
      <c r="C204" s="2" t="s">
        <v>51</v>
      </c>
      <c r="D204" s="3" t="s">
        <v>818</v>
      </c>
      <c r="E204" s="2" t="s">
        <v>434</v>
      </c>
      <c r="F204" s="2" t="s">
        <v>14</v>
      </c>
      <c r="G204" s="2" t="s">
        <v>664</v>
      </c>
      <c r="H204" s="2" t="s">
        <v>94</v>
      </c>
    </row>
    <row r="205" spans="1:8" ht="112">
      <c r="A205" s="2" t="s">
        <v>819</v>
      </c>
      <c r="B205" s="2" t="s">
        <v>50</v>
      </c>
      <c r="C205" s="2" t="s">
        <v>264</v>
      </c>
      <c r="D205" s="3" t="s">
        <v>820</v>
      </c>
      <c r="E205" s="2" t="s">
        <v>821</v>
      </c>
      <c r="F205" s="2" t="s">
        <v>110</v>
      </c>
      <c r="G205" s="2" t="s">
        <v>592</v>
      </c>
      <c r="H205" s="2" t="s">
        <v>94</v>
      </c>
    </row>
    <row r="206" spans="1:8" ht="13">
      <c r="A206" s="2" t="s">
        <v>822</v>
      </c>
      <c r="B206" s="2" t="s">
        <v>420</v>
      </c>
      <c r="C206" s="2" t="s">
        <v>51</v>
      </c>
      <c r="D206" s="2" t="s">
        <v>824</v>
      </c>
      <c r="E206" s="2" t="s">
        <v>826</v>
      </c>
      <c r="F206" s="2" t="s">
        <v>14</v>
      </c>
      <c r="G206" s="2" t="s">
        <v>664</v>
      </c>
      <c r="H206" s="2" t="s">
        <v>94</v>
      </c>
    </row>
    <row r="207" spans="1:8" ht="70">
      <c r="A207" s="2" t="s">
        <v>827</v>
      </c>
      <c r="B207" s="2" t="s">
        <v>420</v>
      </c>
      <c r="C207" s="2" t="s">
        <v>51</v>
      </c>
      <c r="D207" s="3" t="s">
        <v>828</v>
      </c>
      <c r="F207" s="2" t="s">
        <v>14</v>
      </c>
      <c r="H207" s="2" t="s">
        <v>94</v>
      </c>
    </row>
    <row r="208" spans="1:8" ht="13">
      <c r="A208" s="2" t="s">
        <v>829</v>
      </c>
      <c r="B208" s="2" t="s">
        <v>50</v>
      </c>
      <c r="C208" s="2" t="s">
        <v>51</v>
      </c>
      <c r="D208" s="2" t="s">
        <v>830</v>
      </c>
      <c r="E208" s="2" t="s">
        <v>831</v>
      </c>
      <c r="F208" s="2" t="s">
        <v>14</v>
      </c>
      <c r="G208" s="2" t="s">
        <v>664</v>
      </c>
      <c r="H208" s="2" t="s">
        <v>226</v>
      </c>
    </row>
    <row r="209" spans="1:12" ht="14">
      <c r="A209" s="3" t="s">
        <v>832</v>
      </c>
      <c r="B209" s="2" t="s">
        <v>420</v>
      </c>
      <c r="C209" s="2" t="s">
        <v>132</v>
      </c>
      <c r="E209" s="2" t="s">
        <v>831</v>
      </c>
      <c r="F209" s="2" t="s">
        <v>14</v>
      </c>
      <c r="G209" s="2" t="s">
        <v>250</v>
      </c>
      <c r="H209" s="2" t="s">
        <v>226</v>
      </c>
    </row>
    <row r="210" spans="1:12" ht="14">
      <c r="A210" s="3" t="s">
        <v>834</v>
      </c>
      <c r="B210" s="2" t="s">
        <v>420</v>
      </c>
      <c r="C210" s="2" t="s">
        <v>132</v>
      </c>
      <c r="E210" s="2" t="s">
        <v>831</v>
      </c>
      <c r="F210" s="2" t="s">
        <v>14</v>
      </c>
      <c r="G210" s="2" t="s">
        <v>250</v>
      </c>
      <c r="H210" s="2" t="s">
        <v>835</v>
      </c>
    </row>
    <row r="211" spans="1:12" ht="42">
      <c r="A211" s="3" t="s">
        <v>836</v>
      </c>
      <c r="B211" s="3" t="s">
        <v>420</v>
      </c>
      <c r="C211" s="3" t="s">
        <v>51</v>
      </c>
      <c r="D211" s="3"/>
      <c r="E211" s="3" t="s">
        <v>837</v>
      </c>
      <c r="F211" s="3" t="s">
        <v>14</v>
      </c>
      <c r="G211" s="3" t="s">
        <v>250</v>
      </c>
      <c r="H211" s="2" t="s">
        <v>838</v>
      </c>
    </row>
    <row r="212" spans="1:12" ht="13">
      <c r="A212" s="2" t="s">
        <v>839</v>
      </c>
      <c r="B212" s="2" t="s">
        <v>420</v>
      </c>
      <c r="C212" s="2" t="s">
        <v>51</v>
      </c>
      <c r="D212" s="2" t="s">
        <v>840</v>
      </c>
      <c r="E212" s="2" t="s">
        <v>841</v>
      </c>
      <c r="F212" s="2" t="s">
        <v>14</v>
      </c>
      <c r="G212" s="2" t="s">
        <v>250</v>
      </c>
      <c r="H212" s="2" t="s">
        <v>842</v>
      </c>
      <c r="I212" s="2" t="s">
        <v>843</v>
      </c>
      <c r="J212" s="2" t="s">
        <v>53</v>
      </c>
      <c r="K212" s="2" t="s">
        <v>217</v>
      </c>
      <c r="L212" s="2" t="s">
        <v>844</v>
      </c>
    </row>
    <row r="213" spans="1:12" ht="13">
      <c r="A213" s="2" t="s">
        <v>845</v>
      </c>
      <c r="B213" s="2" t="s">
        <v>420</v>
      </c>
      <c r="C213" s="2" t="s">
        <v>51</v>
      </c>
      <c r="D213" s="2" t="s">
        <v>846</v>
      </c>
      <c r="E213" s="2" t="s">
        <v>847</v>
      </c>
      <c r="F213" s="2" t="s">
        <v>14</v>
      </c>
      <c r="G213" s="2" t="s">
        <v>848</v>
      </c>
      <c r="H213" s="2" t="s">
        <v>94</v>
      </c>
    </row>
    <row r="214" spans="1:12" ht="13">
      <c r="A214" s="2" t="s">
        <v>849</v>
      </c>
      <c r="B214" s="2" t="s">
        <v>50</v>
      </c>
      <c r="C214" s="2" t="s">
        <v>51</v>
      </c>
      <c r="D214" s="2" t="s">
        <v>850</v>
      </c>
      <c r="E214" s="2" t="s">
        <v>851</v>
      </c>
      <c r="F214" s="2" t="s">
        <v>14</v>
      </c>
      <c r="G214" s="2" t="s">
        <v>471</v>
      </c>
      <c r="H214" s="2" t="s">
        <v>526</v>
      </c>
    </row>
    <row r="215" spans="1:12" ht="13">
      <c r="A215" s="2" t="s">
        <v>852</v>
      </c>
      <c r="B215" s="2" t="s">
        <v>420</v>
      </c>
      <c r="C215" s="2" t="s">
        <v>51</v>
      </c>
      <c r="D215" s="2" t="s">
        <v>854</v>
      </c>
      <c r="E215" s="2" t="s">
        <v>855</v>
      </c>
      <c r="F215" s="2" t="s">
        <v>856</v>
      </c>
      <c r="G215" s="2" t="s">
        <v>857</v>
      </c>
      <c r="I215" s="2" t="s">
        <v>858</v>
      </c>
      <c r="J215" s="2" t="s">
        <v>856</v>
      </c>
      <c r="K215" s="2" t="s">
        <v>859</v>
      </c>
      <c r="L215" s="2" t="s">
        <v>94</v>
      </c>
    </row>
    <row r="216" spans="1:12" ht="13">
      <c r="A216" s="2" t="s">
        <v>860</v>
      </c>
      <c r="B216" s="2" t="s">
        <v>420</v>
      </c>
      <c r="C216" s="2" t="s">
        <v>51</v>
      </c>
      <c r="D216" s="2" t="s">
        <v>861</v>
      </c>
      <c r="E216" s="2" t="s">
        <v>862</v>
      </c>
      <c r="F216" s="2" t="s">
        <v>856</v>
      </c>
      <c r="G216" s="2" t="s">
        <v>330</v>
      </c>
      <c r="H216" s="2" t="s">
        <v>94</v>
      </c>
    </row>
    <row r="217" spans="1:12" ht="13">
      <c r="A217" s="2" t="s">
        <v>863</v>
      </c>
      <c r="B217" s="2" t="s">
        <v>420</v>
      </c>
      <c r="C217" s="2" t="s">
        <v>51</v>
      </c>
      <c r="D217" s="2" t="s">
        <v>864</v>
      </c>
      <c r="E217" s="2" t="s">
        <v>865</v>
      </c>
      <c r="F217" s="2" t="s">
        <v>856</v>
      </c>
      <c r="G217" s="2" t="s">
        <v>330</v>
      </c>
      <c r="H217" s="2" t="s">
        <v>94</v>
      </c>
      <c r="I217" s="2" t="s">
        <v>866</v>
      </c>
      <c r="J217" s="2" t="s">
        <v>856</v>
      </c>
      <c r="K217" s="2" t="s">
        <v>857</v>
      </c>
      <c r="L217" s="2" t="s">
        <v>509</v>
      </c>
    </row>
    <row r="218" spans="1:12" ht="13">
      <c r="A218" s="2" t="s">
        <v>868</v>
      </c>
      <c r="B218" s="2" t="s">
        <v>420</v>
      </c>
      <c r="C218" s="2" t="s">
        <v>51</v>
      </c>
      <c r="E218" s="2" t="s">
        <v>869</v>
      </c>
      <c r="F218" s="2" t="s">
        <v>856</v>
      </c>
      <c r="G218" s="2" t="s">
        <v>330</v>
      </c>
      <c r="H218" s="2" t="s">
        <v>94</v>
      </c>
    </row>
    <row r="219" spans="1:12" ht="13">
      <c r="A219" s="2" t="s">
        <v>870</v>
      </c>
      <c r="B219" s="2" t="s">
        <v>420</v>
      </c>
      <c r="C219" s="2" t="s">
        <v>51</v>
      </c>
      <c r="E219" s="2" t="s">
        <v>869</v>
      </c>
      <c r="F219" s="2" t="s">
        <v>53</v>
      </c>
      <c r="G219" s="2" t="s">
        <v>859</v>
      </c>
      <c r="H219" s="2" t="s">
        <v>94</v>
      </c>
    </row>
    <row r="220" spans="1:12" ht="13">
      <c r="A220" s="2" t="s">
        <v>872</v>
      </c>
      <c r="B220" s="2" t="s">
        <v>108</v>
      </c>
      <c r="C220" s="2" t="s">
        <v>51</v>
      </c>
      <c r="D220" s="2" t="s">
        <v>873</v>
      </c>
      <c r="E220" s="2" t="s">
        <v>874</v>
      </c>
      <c r="F220" s="2" t="s">
        <v>14</v>
      </c>
      <c r="G220" s="2" t="s">
        <v>310</v>
      </c>
      <c r="H220" s="2" t="s">
        <v>94</v>
      </c>
    </row>
    <row r="221" spans="1:12" ht="13">
      <c r="A221" s="2" t="s">
        <v>876</v>
      </c>
      <c r="B221" s="2" t="s">
        <v>108</v>
      </c>
      <c r="C221" s="2" t="s">
        <v>51</v>
      </c>
      <c r="D221" s="2" t="s">
        <v>877</v>
      </c>
      <c r="E221" s="2" t="s">
        <v>878</v>
      </c>
      <c r="F221" s="2" t="s">
        <v>14</v>
      </c>
      <c r="G221" s="2" t="s">
        <v>310</v>
      </c>
      <c r="H221" s="2" t="s">
        <v>94</v>
      </c>
    </row>
    <row r="222" spans="1:12" ht="13">
      <c r="A222" s="2" t="s">
        <v>879</v>
      </c>
      <c r="B222" s="2" t="s">
        <v>420</v>
      </c>
      <c r="C222" s="2" t="s">
        <v>880</v>
      </c>
      <c r="E222" s="2" t="s">
        <v>882</v>
      </c>
      <c r="F222" s="2" t="s">
        <v>14</v>
      </c>
      <c r="G222" s="2" t="s">
        <v>310</v>
      </c>
      <c r="H222" s="2" t="s">
        <v>94</v>
      </c>
    </row>
    <row r="223" spans="1:12" ht="13">
      <c r="A223" s="2" t="s">
        <v>883</v>
      </c>
      <c r="B223" s="2" t="s">
        <v>884</v>
      </c>
      <c r="C223" s="2" t="s">
        <v>880</v>
      </c>
      <c r="E223" s="2" t="s">
        <v>302</v>
      </c>
      <c r="F223" s="2" t="s">
        <v>14</v>
      </c>
      <c r="G223" s="2" t="s">
        <v>310</v>
      </c>
      <c r="H223" s="2" t="s">
        <v>94</v>
      </c>
    </row>
    <row r="224" spans="1:12" ht="14">
      <c r="A224" s="3" t="s">
        <v>885</v>
      </c>
      <c r="B224" s="2" t="s">
        <v>420</v>
      </c>
      <c r="C224" s="2" t="s">
        <v>880</v>
      </c>
      <c r="E224" s="2" t="s">
        <v>886</v>
      </c>
      <c r="F224" s="2" t="s">
        <v>414</v>
      </c>
      <c r="G224" s="2" t="s">
        <v>857</v>
      </c>
      <c r="H224" s="2" t="s">
        <v>94</v>
      </c>
    </row>
    <row r="225" spans="1:10" ht="14">
      <c r="A225" s="3" t="s">
        <v>887</v>
      </c>
      <c r="B225" s="2" t="s">
        <v>420</v>
      </c>
      <c r="C225" s="2" t="s">
        <v>880</v>
      </c>
      <c r="E225" s="2" t="s">
        <v>302</v>
      </c>
      <c r="F225" s="2" t="s">
        <v>14</v>
      </c>
      <c r="G225" s="2" t="s">
        <v>889</v>
      </c>
      <c r="H225" s="2" t="s">
        <v>94</v>
      </c>
    </row>
    <row r="226" spans="1:10" ht="13">
      <c r="A226" s="2" t="s">
        <v>890</v>
      </c>
      <c r="B226" s="2" t="s">
        <v>108</v>
      </c>
      <c r="C226" s="2" t="s">
        <v>51</v>
      </c>
      <c r="E226" s="2" t="s">
        <v>891</v>
      </c>
      <c r="F226" s="2" t="s">
        <v>414</v>
      </c>
      <c r="G226" s="2" t="s">
        <v>857</v>
      </c>
      <c r="H226" s="2" t="s">
        <v>94</v>
      </c>
    </row>
    <row r="227" spans="1:10" ht="13">
      <c r="A227" s="2" t="s">
        <v>893</v>
      </c>
      <c r="B227" s="2" t="s">
        <v>50</v>
      </c>
      <c r="C227" s="2" t="s">
        <v>51</v>
      </c>
      <c r="D227" s="2" t="s">
        <v>894</v>
      </c>
      <c r="E227" s="2" t="s">
        <v>895</v>
      </c>
      <c r="F227" s="2" t="s">
        <v>14</v>
      </c>
      <c r="G227" s="2" t="s">
        <v>664</v>
      </c>
      <c r="H227" s="2" t="s">
        <v>509</v>
      </c>
    </row>
    <row r="228" spans="1:10" ht="13">
      <c r="A228" s="2" t="s">
        <v>896</v>
      </c>
      <c r="B228" s="2" t="s">
        <v>13</v>
      </c>
      <c r="C228" s="2" t="s">
        <v>51</v>
      </c>
      <c r="D228" s="2" t="s">
        <v>894</v>
      </c>
      <c r="E228" s="2" t="s">
        <v>898</v>
      </c>
      <c r="F228" s="2" t="s">
        <v>14</v>
      </c>
      <c r="G228" s="2" t="s">
        <v>250</v>
      </c>
    </row>
    <row r="229" spans="1:10" ht="13">
      <c r="A229" s="2" t="s">
        <v>899</v>
      </c>
      <c r="B229" s="2" t="s">
        <v>13</v>
      </c>
      <c r="C229" s="2" t="s">
        <v>51</v>
      </c>
      <c r="D229" s="2" t="s">
        <v>900</v>
      </c>
      <c r="E229" s="2" t="s">
        <v>901</v>
      </c>
      <c r="F229" s="2" t="s">
        <v>14</v>
      </c>
      <c r="G229" s="2" t="s">
        <v>310</v>
      </c>
      <c r="H229" s="2" t="s">
        <v>94</v>
      </c>
    </row>
    <row r="230" spans="1:10" ht="13">
      <c r="A230" s="2" t="s">
        <v>902</v>
      </c>
      <c r="B230" s="2" t="s">
        <v>108</v>
      </c>
      <c r="C230" s="2" t="s">
        <v>51</v>
      </c>
      <c r="E230" s="2" t="s">
        <v>903</v>
      </c>
      <c r="F230" s="2" t="s">
        <v>53</v>
      </c>
      <c r="G230" s="2" t="s">
        <v>857</v>
      </c>
      <c r="H230" s="2" t="s">
        <v>331</v>
      </c>
    </row>
    <row r="231" spans="1:10" ht="13">
      <c r="A231" s="2" t="s">
        <v>904</v>
      </c>
      <c r="B231" s="2" t="s">
        <v>50</v>
      </c>
      <c r="C231" s="2" t="s">
        <v>905</v>
      </c>
      <c r="E231" s="2" t="s">
        <v>906</v>
      </c>
      <c r="F231" s="2" t="s">
        <v>53</v>
      </c>
      <c r="G231" s="2" t="s">
        <v>803</v>
      </c>
      <c r="H231" s="2" t="s">
        <v>197</v>
      </c>
      <c r="J231" s="2" t="s">
        <v>110</v>
      </c>
    </row>
    <row r="232" spans="1:10" ht="13">
      <c r="A232" s="2" t="s">
        <v>908</v>
      </c>
      <c r="B232" s="2" t="s">
        <v>420</v>
      </c>
      <c r="C232" s="2" t="s">
        <v>51</v>
      </c>
      <c r="D232" s="2" t="s">
        <v>909</v>
      </c>
      <c r="E232" s="2" t="s">
        <v>910</v>
      </c>
      <c r="F232" s="2" t="s">
        <v>53</v>
      </c>
      <c r="G232" s="2" t="s">
        <v>857</v>
      </c>
      <c r="H232" s="2" t="s">
        <v>197</v>
      </c>
    </row>
    <row r="233" spans="1:10" ht="13">
      <c r="A233" s="2" t="s">
        <v>911</v>
      </c>
      <c r="B233" s="2" t="s">
        <v>420</v>
      </c>
      <c r="C233" s="2" t="s">
        <v>51</v>
      </c>
      <c r="E233" s="2" t="s">
        <v>912</v>
      </c>
      <c r="F233" s="2" t="s">
        <v>14</v>
      </c>
      <c r="G233" s="2" t="s">
        <v>664</v>
      </c>
      <c r="H233" s="2" t="s">
        <v>509</v>
      </c>
    </row>
    <row r="234" spans="1:10" ht="13">
      <c r="A234" s="2" t="s">
        <v>913</v>
      </c>
      <c r="B234" s="2" t="s">
        <v>420</v>
      </c>
      <c r="C234" s="2" t="s">
        <v>51</v>
      </c>
      <c r="E234" s="2" t="s">
        <v>914</v>
      </c>
      <c r="F234" s="2" t="s">
        <v>14</v>
      </c>
      <c r="G234" s="2" t="s">
        <v>310</v>
      </c>
      <c r="H234" s="2">
        <v>2016</v>
      </c>
    </row>
    <row r="235" spans="1:10" ht="13">
      <c r="A235" s="2" t="s">
        <v>915</v>
      </c>
      <c r="B235" s="2" t="s">
        <v>420</v>
      </c>
      <c r="C235" s="2" t="s">
        <v>51</v>
      </c>
      <c r="E235" s="2" t="s">
        <v>917</v>
      </c>
      <c r="H235" s="2" t="s">
        <v>197</v>
      </c>
    </row>
    <row r="236" spans="1:10" ht="13">
      <c r="A236" s="2" t="s">
        <v>918</v>
      </c>
      <c r="B236" s="2" t="s">
        <v>50</v>
      </c>
      <c r="C236" s="2" t="s">
        <v>51</v>
      </c>
      <c r="E236" s="2" t="s">
        <v>920</v>
      </c>
      <c r="F236" s="2" t="s">
        <v>53</v>
      </c>
      <c r="G236" s="2" t="s">
        <v>217</v>
      </c>
      <c r="H236" s="2" t="s">
        <v>197</v>
      </c>
    </row>
    <row r="237" spans="1:10" ht="13">
      <c r="A237" s="2" t="s">
        <v>921</v>
      </c>
      <c r="B237" s="2" t="s">
        <v>420</v>
      </c>
      <c r="C237" s="2" t="s">
        <v>51</v>
      </c>
      <c r="E237" s="2" t="s">
        <v>922</v>
      </c>
      <c r="F237" s="2" t="s">
        <v>53</v>
      </c>
      <c r="G237" s="2" t="s">
        <v>217</v>
      </c>
      <c r="H237" s="2" t="s">
        <v>197</v>
      </c>
    </row>
    <row r="238" spans="1:10" ht="13">
      <c r="A238" s="2" t="s">
        <v>923</v>
      </c>
      <c r="B238" s="2" t="s">
        <v>420</v>
      </c>
      <c r="C238" s="2" t="s">
        <v>51</v>
      </c>
      <c r="D238" s="2" t="s">
        <v>925</v>
      </c>
      <c r="E238" s="2" t="s">
        <v>922</v>
      </c>
      <c r="F238" s="2" t="s">
        <v>53</v>
      </c>
      <c r="G238" s="2" t="s">
        <v>217</v>
      </c>
      <c r="H238" s="2" t="s">
        <v>197</v>
      </c>
    </row>
    <row r="239" spans="1:10" ht="13">
      <c r="A239" s="2" t="s">
        <v>926</v>
      </c>
      <c r="B239" s="2" t="s">
        <v>420</v>
      </c>
      <c r="C239" s="2" t="s">
        <v>51</v>
      </c>
      <c r="E239" s="2" t="s">
        <v>927</v>
      </c>
      <c r="F239" s="2" t="s">
        <v>14</v>
      </c>
      <c r="G239" s="2" t="s">
        <v>250</v>
      </c>
      <c r="H239" s="2" t="s">
        <v>197</v>
      </c>
    </row>
    <row r="240" spans="1:10" ht="13">
      <c r="A240" s="2" t="s">
        <v>928</v>
      </c>
      <c r="B240" s="2" t="s">
        <v>420</v>
      </c>
      <c r="C240" s="2" t="s">
        <v>51</v>
      </c>
      <c r="E240" s="2" t="s">
        <v>929</v>
      </c>
      <c r="F240" s="2" t="s">
        <v>53</v>
      </c>
      <c r="G240" s="2" t="s">
        <v>217</v>
      </c>
      <c r="H240" s="2" t="s">
        <v>197</v>
      </c>
    </row>
    <row r="241" spans="1:8" ht="126">
      <c r="A241" s="2" t="s">
        <v>930</v>
      </c>
      <c r="B241" s="2" t="s">
        <v>50</v>
      </c>
      <c r="C241" s="2" t="s">
        <v>51</v>
      </c>
      <c r="D241" s="3" t="s">
        <v>931</v>
      </c>
      <c r="F241" s="2" t="s">
        <v>14</v>
      </c>
      <c r="H241" s="2" t="s">
        <v>94</v>
      </c>
    </row>
    <row r="242" spans="1:8" ht="280">
      <c r="A242" s="2" t="s">
        <v>932</v>
      </c>
      <c r="B242" s="2" t="s">
        <v>730</v>
      </c>
      <c r="C242" s="2" t="s">
        <v>51</v>
      </c>
      <c r="D242" s="3" t="s">
        <v>934</v>
      </c>
      <c r="F242" s="2" t="s">
        <v>14</v>
      </c>
      <c r="H242" s="2" t="s">
        <v>94</v>
      </c>
    </row>
    <row r="243" spans="1:8" ht="126">
      <c r="A243" s="2" t="s">
        <v>936</v>
      </c>
      <c r="B243" s="2" t="s">
        <v>730</v>
      </c>
      <c r="C243" s="2" t="s">
        <v>264</v>
      </c>
      <c r="D243" s="3" t="s">
        <v>931</v>
      </c>
      <c r="F243" s="2" t="s">
        <v>53</v>
      </c>
      <c r="G243" s="2" t="s">
        <v>217</v>
      </c>
      <c r="H243" s="2" t="s">
        <v>94</v>
      </c>
    </row>
    <row r="244" spans="1:8" ht="280">
      <c r="A244" s="2" t="s">
        <v>938</v>
      </c>
      <c r="B244" s="2" t="s">
        <v>13</v>
      </c>
      <c r="C244" s="2" t="s">
        <v>264</v>
      </c>
      <c r="D244" s="3" t="s">
        <v>934</v>
      </c>
      <c r="E244" s="2" t="s">
        <v>264</v>
      </c>
      <c r="F244" s="2" t="s">
        <v>53</v>
      </c>
      <c r="G244" s="2" t="s">
        <v>217</v>
      </c>
      <c r="H244" s="2" t="s">
        <v>94</v>
      </c>
    </row>
    <row r="245" spans="1:8" ht="280">
      <c r="A245" s="2" t="s">
        <v>940</v>
      </c>
      <c r="B245" s="2" t="s">
        <v>13</v>
      </c>
      <c r="C245" s="2" t="s">
        <v>264</v>
      </c>
      <c r="D245" s="3" t="s">
        <v>934</v>
      </c>
      <c r="E245" s="2" t="s">
        <v>217</v>
      </c>
      <c r="F245" s="2">
        <v>2016</v>
      </c>
      <c r="H245" s="2" t="s">
        <v>94</v>
      </c>
    </row>
    <row r="246" spans="1:8" ht="126">
      <c r="A246" s="2" t="s">
        <v>941</v>
      </c>
      <c r="B246" s="2" t="s">
        <v>13</v>
      </c>
      <c r="C246" s="2" t="s">
        <v>51</v>
      </c>
      <c r="D246" s="3" t="s">
        <v>942</v>
      </c>
      <c r="E246" s="2" t="s">
        <v>943</v>
      </c>
      <c r="F246" s="2">
        <v>2016</v>
      </c>
      <c r="H246" s="2" t="s">
        <v>94</v>
      </c>
    </row>
    <row r="247" spans="1:8" ht="13">
      <c r="A247" s="2" t="s">
        <v>945</v>
      </c>
      <c r="B247" s="2" t="s">
        <v>50</v>
      </c>
      <c r="C247" s="2" t="s">
        <v>132</v>
      </c>
      <c r="D247" s="2" t="s">
        <v>946</v>
      </c>
      <c r="E247" s="2" t="s">
        <v>948</v>
      </c>
      <c r="F247" s="2">
        <v>2016</v>
      </c>
      <c r="G247" s="2" t="s">
        <v>664</v>
      </c>
      <c r="H247" s="2" t="s">
        <v>94</v>
      </c>
    </row>
    <row r="248" spans="1:8" ht="13">
      <c r="A248" s="2" t="s">
        <v>949</v>
      </c>
      <c r="B248" s="2" t="s">
        <v>13</v>
      </c>
      <c r="C248" s="2" t="s">
        <v>51</v>
      </c>
      <c r="D248" s="2" t="s">
        <v>950</v>
      </c>
      <c r="E248" s="2" t="s">
        <v>951</v>
      </c>
      <c r="F248" s="2">
        <v>2016</v>
      </c>
      <c r="G248" s="2" t="s">
        <v>330</v>
      </c>
      <c r="H248" s="2" t="s">
        <v>94</v>
      </c>
    </row>
    <row r="249" spans="1:8" ht="70">
      <c r="A249" s="3" t="s">
        <v>952</v>
      </c>
      <c r="B249" s="2" t="s">
        <v>730</v>
      </c>
      <c r="C249" s="2" t="s">
        <v>51</v>
      </c>
      <c r="D249" s="3" t="s">
        <v>953</v>
      </c>
      <c r="E249" s="2" t="s">
        <v>954</v>
      </c>
      <c r="F249" s="2">
        <v>2016</v>
      </c>
      <c r="G249" s="2" t="s">
        <v>217</v>
      </c>
      <c r="H249" s="2" t="s">
        <v>94</v>
      </c>
    </row>
    <row r="250" spans="1:8" ht="13">
      <c r="A250" s="2" t="s">
        <v>955</v>
      </c>
      <c r="B250" s="2" t="s">
        <v>13</v>
      </c>
      <c r="C250" s="2" t="s">
        <v>51</v>
      </c>
      <c r="D250" s="2" t="s">
        <v>956</v>
      </c>
      <c r="E250" s="2" t="s">
        <v>922</v>
      </c>
      <c r="F250" s="2" t="s">
        <v>53</v>
      </c>
      <c r="G250" s="2" t="s">
        <v>217</v>
      </c>
      <c r="H250" s="2" t="s">
        <v>197</v>
      </c>
    </row>
    <row r="251" spans="1:8" ht="15">
      <c r="A251" s="2" t="s">
        <v>957</v>
      </c>
      <c r="B251" s="2" t="s">
        <v>13</v>
      </c>
      <c r="C251" s="2" t="s">
        <v>51</v>
      </c>
      <c r="D251" s="43" t="s">
        <v>959</v>
      </c>
      <c r="E251" s="2" t="s">
        <v>960</v>
      </c>
      <c r="F251" s="2" t="s">
        <v>53</v>
      </c>
      <c r="G251" s="2" t="s">
        <v>217</v>
      </c>
      <c r="H251" s="2" t="s">
        <v>94</v>
      </c>
    </row>
    <row r="252" spans="1:8" ht="15">
      <c r="A252" s="2" t="s">
        <v>961</v>
      </c>
      <c r="B252" s="2" t="s">
        <v>13</v>
      </c>
      <c r="C252" s="2" t="s">
        <v>51</v>
      </c>
      <c r="D252" s="43" t="s">
        <v>962</v>
      </c>
      <c r="E252" s="2" t="s">
        <v>510</v>
      </c>
      <c r="F252" s="2" t="s">
        <v>53</v>
      </c>
      <c r="G252" s="2" t="s">
        <v>217</v>
      </c>
      <c r="H252" s="2" t="s">
        <v>197</v>
      </c>
    </row>
    <row r="253" spans="1:8" ht="13">
      <c r="A253" s="2" t="s">
        <v>965</v>
      </c>
      <c r="B253" s="2" t="s">
        <v>50</v>
      </c>
      <c r="C253" s="2" t="s">
        <v>51</v>
      </c>
      <c r="E253" s="2" t="s">
        <v>299</v>
      </c>
      <c r="F253" s="2" t="s">
        <v>14</v>
      </c>
      <c r="G253" s="2" t="s">
        <v>967</v>
      </c>
      <c r="H253" s="2" t="s">
        <v>197</v>
      </c>
    </row>
    <row r="254" spans="1:8" ht="13">
      <c r="A254" s="2" t="s">
        <v>968</v>
      </c>
      <c r="B254" s="2" t="s">
        <v>969</v>
      </c>
      <c r="C254" s="2" t="s">
        <v>51</v>
      </c>
      <c r="E254" s="2" t="s">
        <v>970</v>
      </c>
      <c r="F254" s="2" t="s">
        <v>14</v>
      </c>
      <c r="G254" s="2" t="s">
        <v>971</v>
      </c>
      <c r="H254" s="2" t="s">
        <v>64</v>
      </c>
    </row>
    <row r="255" spans="1:8" ht="13">
      <c r="A255" s="2" t="s">
        <v>973</v>
      </c>
      <c r="B255" s="2" t="s">
        <v>13</v>
      </c>
      <c r="C255" s="2" t="s">
        <v>51</v>
      </c>
      <c r="E255" s="2" t="s">
        <v>974</v>
      </c>
      <c r="F255" s="2" t="s">
        <v>14</v>
      </c>
      <c r="G255" s="2" t="s">
        <v>975</v>
      </c>
      <c r="H255" s="2" t="s">
        <v>197</v>
      </c>
    </row>
    <row r="256" spans="1:8" ht="13">
      <c r="A256" s="2" t="s">
        <v>976</v>
      </c>
      <c r="B256" s="2" t="s">
        <v>50</v>
      </c>
      <c r="C256" s="2" t="s">
        <v>51</v>
      </c>
      <c r="E256" s="2" t="s">
        <v>977</v>
      </c>
      <c r="F256" s="2" t="s">
        <v>14</v>
      </c>
      <c r="G256" s="2" t="s">
        <v>978</v>
      </c>
      <c r="H256" s="2" t="s">
        <v>197</v>
      </c>
    </row>
    <row r="257" spans="1:8" ht="13">
      <c r="A257" s="2" t="s">
        <v>979</v>
      </c>
      <c r="B257" s="2" t="s">
        <v>13</v>
      </c>
      <c r="C257" s="2" t="s">
        <v>51</v>
      </c>
      <c r="D257" s="2" t="s">
        <v>980</v>
      </c>
      <c r="E257" s="2" t="s">
        <v>981</v>
      </c>
      <c r="F257" s="2" t="s">
        <v>53</v>
      </c>
      <c r="G257" s="2" t="s">
        <v>54</v>
      </c>
      <c r="H257" s="2" t="s">
        <v>91</v>
      </c>
    </row>
    <row r="258" spans="1:8" ht="14">
      <c r="A258" s="3" t="s">
        <v>983</v>
      </c>
      <c r="B258" s="2" t="s">
        <v>13</v>
      </c>
      <c r="C258" s="2" t="s">
        <v>51</v>
      </c>
      <c r="E258" s="2" t="s">
        <v>984</v>
      </c>
      <c r="F258" s="2" t="s">
        <v>14</v>
      </c>
      <c r="G258" s="2" t="s">
        <v>436</v>
      </c>
      <c r="H258" s="2" t="s">
        <v>64</v>
      </c>
    </row>
    <row r="259" spans="1:8" ht="14">
      <c r="A259" s="3" t="s">
        <v>985</v>
      </c>
      <c r="B259" s="2" t="s">
        <v>50</v>
      </c>
      <c r="C259" s="2" t="s">
        <v>51</v>
      </c>
      <c r="E259" s="2" t="s">
        <v>986</v>
      </c>
      <c r="F259" s="2" t="s">
        <v>14</v>
      </c>
      <c r="G259" s="2" t="s">
        <v>987</v>
      </c>
      <c r="H259" s="2" t="s">
        <v>197</v>
      </c>
    </row>
    <row r="260" spans="1:8" ht="15">
      <c r="A260" s="2" t="s">
        <v>988</v>
      </c>
      <c r="B260" s="2" t="s">
        <v>420</v>
      </c>
      <c r="C260" s="2" t="s">
        <v>51</v>
      </c>
      <c r="D260" s="43" t="s">
        <v>989</v>
      </c>
      <c r="E260" s="2" t="s">
        <v>990</v>
      </c>
      <c r="F260" s="2" t="s">
        <v>14</v>
      </c>
      <c r="G260" s="2" t="s">
        <v>991</v>
      </c>
      <c r="H260" s="2" t="s">
        <v>64</v>
      </c>
    </row>
    <row r="261" spans="1:8" ht="13">
      <c r="A261" s="2" t="s">
        <v>992</v>
      </c>
      <c r="B261" s="2" t="s">
        <v>420</v>
      </c>
      <c r="C261" s="2" t="s">
        <v>51</v>
      </c>
      <c r="D261" s="2" t="s">
        <v>993</v>
      </c>
      <c r="E261" s="2" t="s">
        <v>994</v>
      </c>
      <c r="F261" s="2" t="s">
        <v>14</v>
      </c>
      <c r="G261" s="2" t="s">
        <v>987</v>
      </c>
      <c r="H261" s="2" t="s">
        <v>607</v>
      </c>
    </row>
    <row r="262" spans="1:8" ht="13">
      <c r="A262" s="2" t="s">
        <v>995</v>
      </c>
      <c r="B262" s="2" t="s">
        <v>995</v>
      </c>
      <c r="C262" s="2" t="s">
        <v>905</v>
      </c>
      <c r="E262" s="2" t="s">
        <v>217</v>
      </c>
      <c r="F262" s="2" t="s">
        <v>414</v>
      </c>
      <c r="G262" s="2" t="s">
        <v>217</v>
      </c>
      <c r="H262" s="2" t="s">
        <v>509</v>
      </c>
    </row>
    <row r="263" spans="1:8" ht="13">
      <c r="A263" s="2" t="s">
        <v>210</v>
      </c>
      <c r="B263" s="2" t="s">
        <v>210</v>
      </c>
      <c r="C263" s="2" t="s">
        <v>905</v>
      </c>
      <c r="E263" s="2" t="s">
        <v>217</v>
      </c>
      <c r="F263" s="2" t="s">
        <v>414</v>
      </c>
      <c r="G263" s="2" t="s">
        <v>217</v>
      </c>
      <c r="H263" s="2" t="s">
        <v>509</v>
      </c>
    </row>
    <row r="264" spans="1:8" ht="13">
      <c r="A264" s="2" t="s">
        <v>998</v>
      </c>
      <c r="B264" s="2" t="s">
        <v>13</v>
      </c>
      <c r="C264" s="2" t="s">
        <v>51</v>
      </c>
      <c r="E264" s="2" t="s">
        <v>999</v>
      </c>
      <c r="F264" s="2" t="s">
        <v>53</v>
      </c>
      <c r="G264" s="2" t="s">
        <v>217</v>
      </c>
      <c r="H264" s="2" t="s">
        <v>509</v>
      </c>
    </row>
    <row r="265" spans="1:8" ht="13">
      <c r="A265" s="2" t="s">
        <v>1000</v>
      </c>
      <c r="B265" s="2" t="s">
        <v>13</v>
      </c>
      <c r="C265" s="2" t="s">
        <v>51</v>
      </c>
      <c r="E265" s="2" t="s">
        <v>1001</v>
      </c>
      <c r="F265" s="2" t="s">
        <v>53</v>
      </c>
      <c r="G265" s="2" t="s">
        <v>217</v>
      </c>
      <c r="H265" s="2" t="s">
        <v>197</v>
      </c>
    </row>
    <row r="266" spans="1:8" ht="13">
      <c r="A266" s="2" t="s">
        <v>1002</v>
      </c>
      <c r="B266" s="2" t="s">
        <v>13</v>
      </c>
      <c r="C266" s="2" t="s">
        <v>51</v>
      </c>
      <c r="E266" s="2" t="s">
        <v>1003</v>
      </c>
      <c r="F266" s="2" t="s">
        <v>53</v>
      </c>
      <c r="G266" s="2" t="s">
        <v>217</v>
      </c>
      <c r="H266" s="2" t="s">
        <v>197</v>
      </c>
    </row>
    <row r="267" spans="1:8" ht="14">
      <c r="A267" s="3" t="s">
        <v>1004</v>
      </c>
      <c r="B267" s="2" t="s">
        <v>1005</v>
      </c>
      <c r="C267" s="2" t="s">
        <v>217</v>
      </c>
      <c r="E267" s="2" t="s">
        <v>1006</v>
      </c>
      <c r="F267" s="2" t="s">
        <v>53</v>
      </c>
      <c r="G267" s="2" t="s">
        <v>217</v>
      </c>
      <c r="H267" s="2" t="s">
        <v>64</v>
      </c>
    </row>
    <row r="268" spans="1:8" ht="13">
      <c r="A268" s="2" t="s">
        <v>1007</v>
      </c>
      <c r="B268" s="2" t="s">
        <v>50</v>
      </c>
      <c r="C268" s="2" t="s">
        <v>51</v>
      </c>
      <c r="D268" s="2" t="s">
        <v>1008</v>
      </c>
      <c r="E268" s="2" t="s">
        <v>1009</v>
      </c>
      <c r="F268" s="2" t="s">
        <v>110</v>
      </c>
      <c r="G268" s="2" t="s">
        <v>124</v>
      </c>
      <c r="H268" s="2" t="s">
        <v>64</v>
      </c>
    </row>
    <row r="269" spans="1:8" ht="15">
      <c r="A269" s="2" t="s">
        <v>1011</v>
      </c>
      <c r="B269" s="2" t="s">
        <v>13</v>
      </c>
      <c r="C269" s="2" t="s">
        <v>51</v>
      </c>
      <c r="D269" s="43" t="s">
        <v>1012</v>
      </c>
      <c r="E269" s="2" t="s">
        <v>1013</v>
      </c>
      <c r="F269" s="2" t="s">
        <v>414</v>
      </c>
      <c r="G269" s="2" t="s">
        <v>217</v>
      </c>
      <c r="H269" s="2" t="s">
        <v>94</v>
      </c>
    </row>
    <row r="270" spans="1:8" ht="384">
      <c r="A270" s="2" t="s">
        <v>1014</v>
      </c>
      <c r="B270" s="2" t="s">
        <v>50</v>
      </c>
      <c r="C270" s="2" t="s">
        <v>51</v>
      </c>
      <c r="D270" s="3" t="s">
        <v>1015</v>
      </c>
      <c r="E270" s="2" t="s">
        <v>1016</v>
      </c>
      <c r="F270" s="2" t="s">
        <v>1017</v>
      </c>
      <c r="G270" s="2" t="s">
        <v>422</v>
      </c>
      <c r="H270" s="2" t="s">
        <v>331</v>
      </c>
    </row>
    <row r="271" spans="1:8" ht="384">
      <c r="A271" s="2" t="s">
        <v>1018</v>
      </c>
      <c r="B271" s="2" t="s">
        <v>50</v>
      </c>
      <c r="C271" s="2" t="s">
        <v>51</v>
      </c>
      <c r="D271" s="3" t="s">
        <v>1015</v>
      </c>
      <c r="E271" s="2" t="s">
        <v>1019</v>
      </c>
      <c r="F271" s="2" t="s">
        <v>14</v>
      </c>
      <c r="G271" s="2" t="s">
        <v>422</v>
      </c>
      <c r="H271" s="2" t="s">
        <v>331</v>
      </c>
    </row>
    <row r="272" spans="1:8" ht="384">
      <c r="A272" s="2" t="s">
        <v>1020</v>
      </c>
      <c r="B272" s="2" t="s">
        <v>50</v>
      </c>
      <c r="C272" s="2" t="s">
        <v>51</v>
      </c>
      <c r="D272" s="3" t="s">
        <v>1021</v>
      </c>
      <c r="E272" s="2" t="s">
        <v>1022</v>
      </c>
      <c r="F272" s="2" t="s">
        <v>14</v>
      </c>
      <c r="G272" s="2" t="s">
        <v>1022</v>
      </c>
      <c r="H272" s="2" t="s">
        <v>509</v>
      </c>
    </row>
    <row r="273" spans="1:8" ht="56">
      <c r="A273" s="3" t="s">
        <v>1023</v>
      </c>
      <c r="B273" s="2" t="s">
        <v>210</v>
      </c>
      <c r="C273" s="2" t="s">
        <v>51</v>
      </c>
      <c r="D273" s="3" t="s">
        <v>1024</v>
      </c>
      <c r="E273" s="2" t="s">
        <v>1025</v>
      </c>
      <c r="F273" s="2" t="s">
        <v>110</v>
      </c>
    </row>
    <row r="274" spans="1:8" ht="210">
      <c r="A274" s="2" t="s">
        <v>1026</v>
      </c>
      <c r="B274" s="2" t="s">
        <v>50</v>
      </c>
      <c r="C274" s="2" t="s">
        <v>51</v>
      </c>
      <c r="D274" s="3" t="s">
        <v>1027</v>
      </c>
      <c r="E274" s="2" t="s">
        <v>977</v>
      </c>
      <c r="F274" s="2" t="s">
        <v>110</v>
      </c>
      <c r="G274" s="2" t="s">
        <v>609</v>
      </c>
      <c r="H274" s="2" t="s">
        <v>94</v>
      </c>
    </row>
    <row r="275" spans="1:8" ht="210">
      <c r="A275" s="2" t="s">
        <v>1028</v>
      </c>
      <c r="B275" s="2" t="s">
        <v>50</v>
      </c>
      <c r="C275" s="2" t="s">
        <v>1029</v>
      </c>
      <c r="D275" s="3" t="s">
        <v>1027</v>
      </c>
      <c r="E275" s="2" t="s">
        <v>977</v>
      </c>
      <c r="F275" s="2" t="s">
        <v>110</v>
      </c>
      <c r="G275" s="2" t="s">
        <v>609</v>
      </c>
      <c r="H275" s="2" t="s">
        <v>94</v>
      </c>
    </row>
    <row r="276" spans="1:8" ht="98">
      <c r="A276" s="2" t="s">
        <v>1030</v>
      </c>
      <c r="B276" s="2" t="s">
        <v>1031</v>
      </c>
      <c r="C276" s="2" t="s">
        <v>51</v>
      </c>
      <c r="D276" s="3" t="s">
        <v>1032</v>
      </c>
      <c r="E276" s="2" t="s">
        <v>1033</v>
      </c>
      <c r="F276" s="2" t="s">
        <v>14</v>
      </c>
      <c r="G276" s="2" t="s">
        <v>1034</v>
      </c>
      <c r="H276" s="2" t="s">
        <v>94</v>
      </c>
    </row>
    <row r="277" spans="1:8" ht="397">
      <c r="A277" s="2" t="s">
        <v>1035</v>
      </c>
      <c r="B277" s="2" t="s">
        <v>50</v>
      </c>
      <c r="C277" s="2" t="s">
        <v>51</v>
      </c>
      <c r="D277" s="3" t="s">
        <v>1036</v>
      </c>
      <c r="E277" s="2" t="s">
        <v>1037</v>
      </c>
      <c r="F277" s="2" t="s">
        <v>53</v>
      </c>
      <c r="G277" s="2" t="s">
        <v>217</v>
      </c>
      <c r="H277" s="2" t="s">
        <v>94</v>
      </c>
    </row>
    <row r="278" spans="1:8" ht="13">
      <c r="A278" s="2" t="s">
        <v>1038</v>
      </c>
      <c r="B278" s="2" t="s">
        <v>420</v>
      </c>
      <c r="C278" s="2" t="s">
        <v>51</v>
      </c>
      <c r="D278" s="2">
        <v>220</v>
      </c>
      <c r="E278" s="2" t="s">
        <v>1039</v>
      </c>
      <c r="F278" s="2" t="s">
        <v>14</v>
      </c>
      <c r="G278" s="2" t="s">
        <v>592</v>
      </c>
      <c r="H278" s="2" t="s">
        <v>197</v>
      </c>
    </row>
    <row r="279" spans="1:8" ht="13">
      <c r="A279" s="2" t="s">
        <v>1040</v>
      </c>
      <c r="B279" s="2" t="s">
        <v>420</v>
      </c>
      <c r="C279" s="2" t="s">
        <v>51</v>
      </c>
      <c r="D279" s="2">
        <v>228</v>
      </c>
      <c r="E279" s="2" t="s">
        <v>1041</v>
      </c>
      <c r="H279" s="2" t="s">
        <v>197</v>
      </c>
    </row>
    <row r="280" spans="1:8" ht="14">
      <c r="A280" s="3" t="s">
        <v>1042</v>
      </c>
      <c r="B280" s="2" t="s">
        <v>714</v>
      </c>
      <c r="C280" s="2" t="s">
        <v>51</v>
      </c>
      <c r="D280" s="2" t="s">
        <v>1043</v>
      </c>
      <c r="F280" s="2" t="s">
        <v>14</v>
      </c>
      <c r="G280" s="2" t="s">
        <v>1044</v>
      </c>
      <c r="H280" s="2" t="s">
        <v>197</v>
      </c>
    </row>
    <row r="281" spans="1:8" ht="13">
      <c r="A281" s="2" t="s">
        <v>1045</v>
      </c>
      <c r="B281" s="2" t="s">
        <v>50</v>
      </c>
      <c r="C281" s="2" t="s">
        <v>1046</v>
      </c>
      <c r="D281" s="2" t="s">
        <v>1047</v>
      </c>
      <c r="F281" s="2" t="s">
        <v>110</v>
      </c>
      <c r="G281" s="2" t="s">
        <v>225</v>
      </c>
      <c r="H281" s="2" t="s">
        <v>714</v>
      </c>
    </row>
    <row r="282" spans="1:8" ht="14">
      <c r="A282" s="3" t="s">
        <v>1049</v>
      </c>
      <c r="B282" s="3" t="s">
        <v>420</v>
      </c>
      <c r="C282" s="2" t="s">
        <v>1050</v>
      </c>
      <c r="F282" s="2" t="s">
        <v>14</v>
      </c>
      <c r="G282" s="2" t="s">
        <v>225</v>
      </c>
      <c r="H282" s="2" t="s">
        <v>526</v>
      </c>
    </row>
    <row r="283" spans="1:8" ht="15">
      <c r="A283" s="2" t="s">
        <v>1051</v>
      </c>
      <c r="B283" s="2" t="s">
        <v>420</v>
      </c>
      <c r="C283" s="2" t="s">
        <v>51</v>
      </c>
      <c r="D283" s="43" t="s">
        <v>1052</v>
      </c>
      <c r="E283" s="2" t="s">
        <v>714</v>
      </c>
      <c r="F283" s="2" t="s">
        <v>110</v>
      </c>
      <c r="G283" s="2" t="s">
        <v>714</v>
      </c>
      <c r="H283" s="2" t="s">
        <v>197</v>
      </c>
    </row>
    <row r="284" spans="1:8" ht="14">
      <c r="A284" s="3" t="s">
        <v>1053</v>
      </c>
      <c r="B284" s="2" t="s">
        <v>108</v>
      </c>
      <c r="C284" s="2" t="s">
        <v>302</v>
      </c>
      <c r="D284" s="2"/>
      <c r="E284" s="2"/>
      <c r="F284" s="2" t="s">
        <v>14</v>
      </c>
      <c r="G284" s="2" t="s">
        <v>316</v>
      </c>
      <c r="H284" s="2" t="s">
        <v>94</v>
      </c>
    </row>
    <row r="285" spans="1:8" ht="14">
      <c r="A285" s="3" t="s">
        <v>1054</v>
      </c>
      <c r="B285" s="2" t="s">
        <v>108</v>
      </c>
      <c r="C285" s="2" t="s">
        <v>132</v>
      </c>
      <c r="D285" s="2"/>
      <c r="E285" s="2"/>
      <c r="F285" s="2" t="s">
        <v>14</v>
      </c>
      <c r="G285" s="2" t="s">
        <v>225</v>
      </c>
      <c r="H285" s="2" t="s">
        <v>94</v>
      </c>
    </row>
    <row r="286" spans="1:8" ht="13">
      <c r="A286" s="2" t="s">
        <v>1056</v>
      </c>
      <c r="B286" s="2" t="s">
        <v>420</v>
      </c>
      <c r="C286" s="2" t="s">
        <v>132</v>
      </c>
      <c r="D286" s="2"/>
      <c r="E286" s="2"/>
      <c r="F286" s="2" t="s">
        <v>14</v>
      </c>
      <c r="G286" s="2"/>
      <c r="H286" s="2" t="s">
        <v>1057</v>
      </c>
    </row>
    <row r="287" spans="1:8" ht="13">
      <c r="A287" s="2" t="s">
        <v>1058</v>
      </c>
      <c r="B287" s="2" t="s">
        <v>108</v>
      </c>
      <c r="C287" s="2" t="s">
        <v>51</v>
      </c>
      <c r="D287" s="2"/>
      <c r="E287" s="2"/>
      <c r="F287" s="2" t="s">
        <v>1059</v>
      </c>
      <c r="G287" s="2"/>
      <c r="H287" s="2" t="s">
        <v>94</v>
      </c>
    </row>
    <row r="288" spans="1:8" ht="13">
      <c r="A288" s="2" t="s">
        <v>1060</v>
      </c>
      <c r="B288" s="2" t="s">
        <v>969</v>
      </c>
      <c r="C288" s="2" t="s">
        <v>51</v>
      </c>
      <c r="D288" s="2"/>
      <c r="E288" s="2" t="s">
        <v>470</v>
      </c>
      <c r="F288" s="2" t="s">
        <v>14</v>
      </c>
      <c r="G288" s="2" t="s">
        <v>422</v>
      </c>
      <c r="H288" s="2"/>
    </row>
    <row r="289" spans="1:8" ht="13">
      <c r="A289" s="2" t="s">
        <v>1061</v>
      </c>
      <c r="B289" s="2" t="s">
        <v>1062</v>
      </c>
      <c r="C289" s="2" t="s">
        <v>51</v>
      </c>
      <c r="D289" s="2"/>
      <c r="E289" s="2"/>
      <c r="F289" s="2" t="s">
        <v>1063</v>
      </c>
      <c r="G289" s="2" t="s">
        <v>422</v>
      </c>
      <c r="H289" s="2" t="s">
        <v>331</v>
      </c>
    </row>
    <row r="290" spans="1:8" ht="13">
      <c r="A290" s="2" t="s">
        <v>1065</v>
      </c>
      <c r="B290" s="2" t="s">
        <v>995</v>
      </c>
      <c r="C290" s="2" t="s">
        <v>51</v>
      </c>
      <c r="D290" s="2">
        <v>231</v>
      </c>
      <c r="E290" s="2" t="s">
        <v>1066</v>
      </c>
      <c r="F290" s="2" t="s">
        <v>414</v>
      </c>
      <c r="G290" s="2" t="s">
        <v>217</v>
      </c>
      <c r="H290" s="2" t="s">
        <v>64</v>
      </c>
    </row>
    <row r="291" spans="1:8" ht="85">
      <c r="A291" s="1" t="s">
        <v>1067</v>
      </c>
      <c r="B291" s="2" t="s">
        <v>50</v>
      </c>
      <c r="C291" s="2" t="s">
        <v>51</v>
      </c>
      <c r="D291" s="3" t="s">
        <v>1068</v>
      </c>
      <c r="E291" s="2" t="s">
        <v>676</v>
      </c>
      <c r="F291" s="2" t="s">
        <v>414</v>
      </c>
      <c r="G291" s="2" t="s">
        <v>217</v>
      </c>
      <c r="H291" s="2" t="s">
        <v>226</v>
      </c>
    </row>
    <row r="292" spans="1:8" ht="16">
      <c r="A292" s="1" t="s">
        <v>1069</v>
      </c>
      <c r="B292" s="2" t="s">
        <v>1070</v>
      </c>
      <c r="C292" s="2" t="s">
        <v>51</v>
      </c>
      <c r="D292" s="2" t="s">
        <v>1071</v>
      </c>
      <c r="E292" s="2" t="s">
        <v>1072</v>
      </c>
      <c r="F292" s="2" t="s">
        <v>14</v>
      </c>
      <c r="G292" s="2" t="s">
        <v>757</v>
      </c>
      <c r="H292" s="2" t="s">
        <v>94</v>
      </c>
    </row>
    <row r="293" spans="1:8" ht="141">
      <c r="A293" s="1" t="s">
        <v>1073</v>
      </c>
      <c r="B293" s="2" t="s">
        <v>50</v>
      </c>
      <c r="C293" s="2" t="s">
        <v>51</v>
      </c>
      <c r="D293" s="3" t="s">
        <v>1074</v>
      </c>
      <c r="H293" s="2" t="s">
        <v>94</v>
      </c>
    </row>
    <row r="294" spans="1:8" ht="85">
      <c r="A294" s="1" t="s">
        <v>1075</v>
      </c>
      <c r="B294" s="2" t="s">
        <v>50</v>
      </c>
      <c r="C294" s="2" t="s">
        <v>51</v>
      </c>
      <c r="D294" s="3" t="s">
        <v>1076</v>
      </c>
      <c r="E294" s="2" t="s">
        <v>676</v>
      </c>
      <c r="F294" s="2" t="s">
        <v>414</v>
      </c>
      <c r="G294" s="2" t="s">
        <v>217</v>
      </c>
      <c r="H294" s="2">
        <v>2016</v>
      </c>
    </row>
    <row r="295" spans="1:8" ht="141">
      <c r="A295" s="1" t="s">
        <v>1077</v>
      </c>
      <c r="B295" s="2" t="s">
        <v>50</v>
      </c>
      <c r="C295" s="2" t="s">
        <v>51</v>
      </c>
      <c r="D295" s="3" t="s">
        <v>484</v>
      </c>
      <c r="F295" s="2" t="s">
        <v>110</v>
      </c>
      <c r="H295" s="2" t="s">
        <v>94</v>
      </c>
    </row>
    <row r="296" spans="1:8" ht="127">
      <c r="A296" s="1" t="s">
        <v>1079</v>
      </c>
      <c r="B296" s="2" t="s">
        <v>570</v>
      </c>
      <c r="C296" s="2" t="s">
        <v>51</v>
      </c>
      <c r="D296" s="3" t="s">
        <v>1080</v>
      </c>
      <c r="E296" s="2" t="s">
        <v>676</v>
      </c>
      <c r="F296" s="2" t="s">
        <v>414</v>
      </c>
      <c r="G296" s="2" t="s">
        <v>217</v>
      </c>
      <c r="H296" s="2" t="s">
        <v>94</v>
      </c>
    </row>
    <row r="297" spans="1:8" ht="85">
      <c r="A297" s="1" t="s">
        <v>1081</v>
      </c>
      <c r="B297" s="2" t="s">
        <v>420</v>
      </c>
      <c r="C297" s="2" t="s">
        <v>51</v>
      </c>
      <c r="D297" s="3" t="s">
        <v>1082</v>
      </c>
      <c r="E297" s="2" t="s">
        <v>1083</v>
      </c>
      <c r="F297" s="2" t="s">
        <v>14</v>
      </c>
      <c r="G297" s="2" t="s">
        <v>88</v>
      </c>
      <c r="H297" s="2" t="s">
        <v>94</v>
      </c>
    </row>
    <row r="298" spans="1:8" ht="16">
      <c r="A298" s="1" t="s">
        <v>1084</v>
      </c>
      <c r="B298" s="2" t="s">
        <v>420</v>
      </c>
      <c r="C298" s="2" t="s">
        <v>132</v>
      </c>
      <c r="D298" s="2" t="s">
        <v>1085</v>
      </c>
      <c r="E298" s="2" t="s">
        <v>132</v>
      </c>
      <c r="F298" s="2" t="s">
        <v>14</v>
      </c>
      <c r="G298" s="2" t="s">
        <v>639</v>
      </c>
      <c r="H298" s="2" t="s">
        <v>94</v>
      </c>
    </row>
    <row r="299" spans="1:8" ht="16">
      <c r="A299" s="1" t="s">
        <v>1087</v>
      </c>
      <c r="B299" s="2" t="s">
        <v>420</v>
      </c>
      <c r="C299" s="2" t="s">
        <v>51</v>
      </c>
      <c r="D299" s="48" t="s">
        <v>1088</v>
      </c>
      <c r="F299" s="2" t="s">
        <v>14</v>
      </c>
      <c r="H299" s="2" t="s">
        <v>94</v>
      </c>
    </row>
    <row r="300" spans="1:8" ht="16">
      <c r="A300" s="1" t="s">
        <v>1089</v>
      </c>
      <c r="B300" s="2" t="s">
        <v>420</v>
      </c>
      <c r="C300" s="2" t="s">
        <v>132</v>
      </c>
      <c r="D300" s="2" t="s">
        <v>1090</v>
      </c>
      <c r="E300" s="2" t="s">
        <v>132</v>
      </c>
      <c r="F300" s="2" t="s">
        <v>14</v>
      </c>
      <c r="G300" s="2" t="s">
        <v>1091</v>
      </c>
      <c r="H300" s="2" t="s">
        <v>94</v>
      </c>
    </row>
    <row r="301" spans="1:8" ht="169">
      <c r="A301" s="1" t="s">
        <v>1092</v>
      </c>
      <c r="B301" s="2" t="s">
        <v>50</v>
      </c>
      <c r="C301" s="2" t="s">
        <v>51</v>
      </c>
      <c r="D301" s="3" t="s">
        <v>1093</v>
      </c>
      <c r="F301" s="2" t="s">
        <v>14</v>
      </c>
      <c r="H301" s="2" t="s">
        <v>94</v>
      </c>
    </row>
    <row r="302" spans="1:8" ht="29">
      <c r="A302" s="1" t="s">
        <v>1094</v>
      </c>
      <c r="B302" s="2" t="s">
        <v>420</v>
      </c>
      <c r="C302" s="3" t="s">
        <v>51</v>
      </c>
      <c r="D302" s="3" t="s">
        <v>1095</v>
      </c>
      <c r="E302" s="2" t="s">
        <v>434</v>
      </c>
      <c r="F302" s="2" t="s">
        <v>14</v>
      </c>
      <c r="G302" s="2" t="s">
        <v>436</v>
      </c>
      <c r="H302" s="2" t="s">
        <v>509</v>
      </c>
    </row>
    <row r="303" spans="1:8" ht="16">
      <c r="A303" s="1" t="s">
        <v>1096</v>
      </c>
      <c r="B303" s="2" t="s">
        <v>420</v>
      </c>
      <c r="C303" s="2" t="s">
        <v>51</v>
      </c>
      <c r="D303" s="2" t="s">
        <v>1097</v>
      </c>
      <c r="E303" s="2" t="s">
        <v>1083</v>
      </c>
      <c r="F303" s="2" t="s">
        <v>14</v>
      </c>
      <c r="G303" s="2" t="s">
        <v>88</v>
      </c>
      <c r="H303" s="2" t="s">
        <v>94</v>
      </c>
    </row>
    <row r="304" spans="1:8" ht="385">
      <c r="A304" s="1" t="s">
        <v>1099</v>
      </c>
      <c r="B304" s="2" t="s">
        <v>420</v>
      </c>
      <c r="C304" s="2" t="s">
        <v>51</v>
      </c>
      <c r="D304" s="3" t="s">
        <v>1015</v>
      </c>
      <c r="E304" s="2" t="s">
        <v>1100</v>
      </c>
      <c r="F304" s="2" t="s">
        <v>414</v>
      </c>
      <c r="G304" s="2" t="s">
        <v>217</v>
      </c>
      <c r="H304" s="2" t="s">
        <v>331</v>
      </c>
    </row>
    <row r="305" spans="1:18" ht="16">
      <c r="A305" s="1" t="s">
        <v>1101</v>
      </c>
      <c r="B305" s="2" t="s">
        <v>420</v>
      </c>
      <c r="C305" s="2" t="s">
        <v>51</v>
      </c>
      <c r="D305" s="2" t="s">
        <v>1102</v>
      </c>
      <c r="E305" s="2" t="s">
        <v>1103</v>
      </c>
      <c r="F305" s="2" t="s">
        <v>14</v>
      </c>
      <c r="G305" s="2" t="s">
        <v>639</v>
      </c>
      <c r="H305" s="2" t="s">
        <v>94</v>
      </c>
    </row>
    <row r="306" spans="1:18" ht="16">
      <c r="A306" s="1" t="s">
        <v>1104</v>
      </c>
      <c r="B306" s="2" t="s">
        <v>420</v>
      </c>
      <c r="C306" s="2" t="s">
        <v>51</v>
      </c>
      <c r="D306" s="2" t="s">
        <v>1105</v>
      </c>
      <c r="E306" s="2" t="s">
        <v>1106</v>
      </c>
      <c r="F306" s="2" t="s">
        <v>414</v>
      </c>
      <c r="G306" s="2" t="s">
        <v>217</v>
      </c>
      <c r="H306" s="2" t="s">
        <v>665</v>
      </c>
    </row>
    <row r="307" spans="1:18" ht="16">
      <c r="A307" s="1" t="s">
        <v>1107</v>
      </c>
      <c r="B307" s="2" t="s">
        <v>420</v>
      </c>
      <c r="C307" s="2" t="s">
        <v>601</v>
      </c>
      <c r="D307" s="2" t="s">
        <v>1109</v>
      </c>
      <c r="E307" s="2" t="s">
        <v>601</v>
      </c>
      <c r="F307" s="2" t="s">
        <v>414</v>
      </c>
      <c r="G307" s="2" t="s">
        <v>330</v>
      </c>
      <c r="H307" s="2" t="s">
        <v>665</v>
      </c>
    </row>
    <row r="308" spans="1:18" ht="169">
      <c r="A308" s="1" t="s">
        <v>1110</v>
      </c>
      <c r="B308" s="2" t="s">
        <v>420</v>
      </c>
      <c r="C308" s="2" t="s">
        <v>51</v>
      </c>
      <c r="D308" s="3" t="s">
        <v>1111</v>
      </c>
      <c r="E308" s="2" t="s">
        <v>443</v>
      </c>
      <c r="F308" s="2" t="s">
        <v>14</v>
      </c>
      <c r="H308" s="2" t="s">
        <v>331</v>
      </c>
    </row>
    <row r="309" spans="1:18" ht="13">
      <c r="A309" s="2" t="s">
        <v>1112</v>
      </c>
      <c r="B309" s="2" t="s">
        <v>108</v>
      </c>
      <c r="C309" s="2" t="s">
        <v>51</v>
      </c>
      <c r="D309" s="2" t="s">
        <v>1113</v>
      </c>
      <c r="E309" s="2" t="s">
        <v>71</v>
      </c>
      <c r="F309" s="2" t="s">
        <v>53</v>
      </c>
      <c r="H309" s="2" t="s">
        <v>94</v>
      </c>
    </row>
    <row r="310" spans="1:18" ht="13">
      <c r="A310" s="2" t="s">
        <v>1114</v>
      </c>
      <c r="B310" s="2" t="s">
        <v>50</v>
      </c>
      <c r="C310" s="2" t="s">
        <v>132</v>
      </c>
      <c r="D310" s="2" t="s">
        <v>1115</v>
      </c>
      <c r="E310" s="2" t="s">
        <v>601</v>
      </c>
      <c r="F310" s="2" t="s">
        <v>14</v>
      </c>
      <c r="H310" s="2" t="s">
        <v>94</v>
      </c>
    </row>
    <row r="311" spans="1:18" ht="15.75" customHeight="1">
      <c r="A311" s="60" t="s">
        <v>1720</v>
      </c>
      <c r="B311" s="60" t="s">
        <v>50</v>
      </c>
      <c r="C311" s="60" t="s">
        <v>132</v>
      </c>
      <c r="D311" s="60" t="s">
        <v>1753</v>
      </c>
      <c r="E311" s="60" t="s">
        <v>601</v>
      </c>
      <c r="F311" s="60" t="s">
        <v>14</v>
      </c>
      <c r="G311" s="60"/>
      <c r="H311" s="60" t="s">
        <v>1754</v>
      </c>
      <c r="I311" s="60"/>
      <c r="J311" s="60"/>
      <c r="K311" s="60"/>
      <c r="L311" s="60"/>
      <c r="M311" s="60"/>
      <c r="N311" s="60"/>
      <c r="O311" s="60"/>
      <c r="P311" s="60"/>
      <c r="Q311" s="60"/>
      <c r="R311" s="60"/>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11"/>
  <sheetViews>
    <sheetView workbookViewId="0"/>
  </sheetViews>
  <sheetFormatPr baseColWidth="10" defaultColWidth="14.5" defaultRowHeight="15.75" customHeight="1"/>
  <cols>
    <col min="1" max="1" width="39.83203125" customWidth="1"/>
  </cols>
  <sheetData>
    <row r="1" spans="1:54">
      <c r="A1" s="1" t="s">
        <v>0</v>
      </c>
    </row>
    <row r="2" spans="1:54">
      <c r="A2" s="1" t="s">
        <v>2</v>
      </c>
    </row>
    <row r="3" spans="1:54">
      <c r="A3" s="1" t="s">
        <v>3</v>
      </c>
    </row>
    <row r="4" spans="1:54">
      <c r="A4" s="1" t="s">
        <v>4</v>
      </c>
    </row>
    <row r="5" spans="1:54">
      <c r="A5" s="1" t="s">
        <v>5</v>
      </c>
    </row>
    <row r="6" spans="1:54">
      <c r="A6" s="1" t="s">
        <v>6</v>
      </c>
      <c r="B6" s="2" t="s">
        <v>7</v>
      </c>
      <c r="C6" s="3" t="s">
        <v>8</v>
      </c>
      <c r="D6" s="3" t="s">
        <v>9</v>
      </c>
      <c r="E6" s="3" t="str">
        <f>CONCATENATE(C6,"-",D6)</f>
        <v>george papadopoulos-josef mifsud</v>
      </c>
      <c r="F6" s="3">
        <v>109</v>
      </c>
      <c r="G6" s="3" t="s">
        <v>12</v>
      </c>
      <c r="H6" s="3">
        <v>2016</v>
      </c>
      <c r="I6" s="3" t="s">
        <v>13</v>
      </c>
      <c r="J6" s="3" t="s">
        <v>14</v>
      </c>
      <c r="K6" s="7"/>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row>
    <row r="7" spans="1:54">
      <c r="A7" s="1" t="s">
        <v>29</v>
      </c>
    </row>
    <row r="8" spans="1:54">
      <c r="A8" s="1" t="s">
        <v>32</v>
      </c>
    </row>
    <row r="9" spans="1:54">
      <c r="A9" s="1" t="s">
        <v>35</v>
      </c>
    </row>
    <row r="10" spans="1:54">
      <c r="A10" s="1" t="s">
        <v>37</v>
      </c>
    </row>
    <row r="11" spans="1:54">
      <c r="A11" s="1"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5"/>
  <sheetViews>
    <sheetView workbookViewId="0"/>
  </sheetViews>
  <sheetFormatPr baseColWidth="10" defaultColWidth="14.5" defaultRowHeight="15.75" customHeight="1"/>
  <cols>
    <col min="2" max="2" width="10.5" customWidth="1"/>
    <col min="3" max="3" width="9" customWidth="1"/>
  </cols>
  <sheetData>
    <row r="1" spans="1:9" ht="15.75" customHeight="1">
      <c r="A1" s="2" t="s">
        <v>161</v>
      </c>
      <c r="B1" s="2" t="s">
        <v>162</v>
      </c>
      <c r="C1" s="2" t="s">
        <v>163</v>
      </c>
      <c r="D1" s="2" t="s">
        <v>164</v>
      </c>
      <c r="E1" s="2" t="s">
        <v>165</v>
      </c>
    </row>
    <row r="2" spans="1:9" ht="15.75" customHeight="1">
      <c r="A2" s="2" t="s">
        <v>166</v>
      </c>
      <c r="B2" s="2">
        <v>13</v>
      </c>
      <c r="C2" s="2">
        <v>42</v>
      </c>
      <c r="D2" s="2" t="s">
        <v>168</v>
      </c>
      <c r="E2" s="2" t="s">
        <v>169</v>
      </c>
    </row>
    <row r="3" spans="1:9" ht="15.75" customHeight="1">
      <c r="A3" s="2" t="s">
        <v>170</v>
      </c>
      <c r="B3" s="2">
        <v>43</v>
      </c>
      <c r="C3" s="2">
        <v>68</v>
      </c>
      <c r="D3" s="2" t="s">
        <v>171</v>
      </c>
      <c r="E3" s="2" t="s">
        <v>169</v>
      </c>
    </row>
    <row r="4" spans="1:9" ht="15.75" customHeight="1">
      <c r="A4" s="2" t="s">
        <v>173</v>
      </c>
      <c r="B4" s="2">
        <v>69</v>
      </c>
      <c r="C4" s="2">
        <v>79</v>
      </c>
      <c r="D4" s="2" t="s">
        <v>174</v>
      </c>
      <c r="E4" s="2" t="s">
        <v>169</v>
      </c>
    </row>
    <row r="5" spans="1:9" ht="15.75" customHeight="1">
      <c r="A5" s="2" t="s">
        <v>175</v>
      </c>
      <c r="B5" s="2">
        <v>80</v>
      </c>
      <c r="C5" s="2">
        <v>101</v>
      </c>
      <c r="D5" s="2" t="s">
        <v>177</v>
      </c>
      <c r="E5" s="2" t="s">
        <v>178</v>
      </c>
    </row>
    <row r="6" spans="1:9" ht="15.75" customHeight="1">
      <c r="A6" s="2" t="s">
        <v>181</v>
      </c>
      <c r="B6" s="2">
        <v>102</v>
      </c>
      <c r="C6" s="2">
        <v>123</v>
      </c>
      <c r="D6" s="2" t="s">
        <v>183</v>
      </c>
      <c r="E6" s="2" t="s">
        <v>169</v>
      </c>
    </row>
    <row r="7" spans="1:9" ht="15.75" customHeight="1">
      <c r="A7" s="2" t="s">
        <v>185</v>
      </c>
      <c r="B7" s="2">
        <v>124</v>
      </c>
      <c r="C7" s="2">
        <v>138</v>
      </c>
      <c r="D7" s="2" t="s">
        <v>186</v>
      </c>
      <c r="E7" s="2" t="s">
        <v>169</v>
      </c>
    </row>
    <row r="8" spans="1:9" ht="15.75" customHeight="1">
      <c r="A8" s="2" t="s">
        <v>187</v>
      </c>
      <c r="B8" s="2">
        <v>139</v>
      </c>
      <c r="C8" s="2">
        <v>161</v>
      </c>
      <c r="D8" s="2" t="s">
        <v>190</v>
      </c>
      <c r="E8" s="2" t="s">
        <v>169</v>
      </c>
    </row>
    <row r="9" spans="1:9" ht="15.75" customHeight="1">
      <c r="A9" s="2" t="s">
        <v>191</v>
      </c>
      <c r="B9" s="2">
        <v>162</v>
      </c>
      <c r="C9" s="2">
        <v>177</v>
      </c>
      <c r="D9" s="2" t="s">
        <v>171</v>
      </c>
      <c r="E9" s="2" t="s">
        <v>192</v>
      </c>
      <c r="H9" s="40"/>
      <c r="I9" s="40"/>
    </row>
    <row r="10" spans="1:9" ht="15.75" customHeight="1">
      <c r="A10" s="2" t="s">
        <v>203</v>
      </c>
      <c r="B10" s="2">
        <v>178</v>
      </c>
      <c r="C10" s="2">
        <v>192</v>
      </c>
      <c r="D10" s="2" t="s">
        <v>174</v>
      </c>
      <c r="E10" s="2" t="s">
        <v>206</v>
      </c>
      <c r="H10" s="40"/>
      <c r="I10" s="40"/>
    </row>
    <row r="11" spans="1:9" ht="15.75" customHeight="1">
      <c r="A11" s="2" t="s">
        <v>207</v>
      </c>
      <c r="B11" s="2">
        <v>193</v>
      </c>
      <c r="C11" s="2">
        <v>217</v>
      </c>
      <c r="D11" s="2" t="s">
        <v>177</v>
      </c>
      <c r="E11" s="2" t="s">
        <v>169</v>
      </c>
      <c r="H11" s="40"/>
      <c r="I11" s="40"/>
    </row>
    <row r="12" spans="1:9" ht="15.75" customHeight="1">
      <c r="A12" s="2" t="s">
        <v>211</v>
      </c>
      <c r="B12" s="2">
        <v>218</v>
      </c>
      <c r="C12" s="2">
        <v>243</v>
      </c>
      <c r="D12" s="2" t="s">
        <v>183</v>
      </c>
      <c r="E12" s="2"/>
      <c r="H12" s="40"/>
      <c r="I12" s="40"/>
    </row>
    <row r="13" spans="1:9" ht="15.75" customHeight="1">
      <c r="A13" s="2" t="s">
        <v>214</v>
      </c>
      <c r="B13" s="2">
        <v>244</v>
      </c>
      <c r="C13" s="2">
        <v>260</v>
      </c>
      <c r="D13" s="2" t="s">
        <v>186</v>
      </c>
      <c r="E13" s="2" t="s">
        <v>169</v>
      </c>
      <c r="H13" s="40"/>
      <c r="I13" s="40"/>
    </row>
    <row r="14" spans="1:9" ht="15.75" customHeight="1">
      <c r="A14" s="2" t="s">
        <v>220</v>
      </c>
      <c r="B14" s="2">
        <v>261</v>
      </c>
      <c r="C14" s="2">
        <v>286</v>
      </c>
      <c r="D14" s="2" t="s">
        <v>171</v>
      </c>
      <c r="E14" s="2" t="s">
        <v>169</v>
      </c>
      <c r="H14" s="40"/>
      <c r="I14" s="40"/>
    </row>
    <row r="15" spans="1:9" ht="15.75" customHeight="1">
      <c r="A15" s="2" t="s">
        <v>229</v>
      </c>
      <c r="B15" s="2">
        <v>287</v>
      </c>
      <c r="C15" s="2">
        <v>312</v>
      </c>
      <c r="D15" s="2" t="s">
        <v>174</v>
      </c>
      <c r="E15" s="2"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K56"/>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4.5" defaultRowHeight="15.75" customHeight="1"/>
  <cols>
    <col min="1" max="1" width="8.5" customWidth="1"/>
    <col min="2" max="2" width="10.1640625" customWidth="1"/>
    <col min="3" max="3" width="20.5" customWidth="1"/>
    <col min="4" max="4" width="20.1640625" customWidth="1"/>
    <col min="5" max="5" width="19.33203125" customWidth="1"/>
    <col min="6" max="6" width="22.6640625" customWidth="1"/>
    <col min="7" max="7" width="14.5" customWidth="1"/>
    <col min="8" max="8" width="24.83203125" customWidth="1"/>
    <col min="13" max="13" width="17.5" customWidth="1"/>
    <col min="14" max="14" width="30" customWidth="1"/>
    <col min="15" max="16" width="20" customWidth="1"/>
    <col min="17" max="17" width="18" customWidth="1"/>
  </cols>
  <sheetData>
    <row r="1" spans="1:37" ht="15.75" customHeight="1">
      <c r="A1" s="45" t="s">
        <v>293</v>
      </c>
      <c r="B1" s="46"/>
      <c r="C1" s="46"/>
      <c r="D1" s="46"/>
      <c r="E1" s="46"/>
      <c r="F1" s="46"/>
      <c r="G1" s="46"/>
      <c r="H1" s="46"/>
      <c r="I1" s="46"/>
      <c r="J1" s="46"/>
      <c r="K1" s="46"/>
      <c r="L1" s="46"/>
      <c r="M1" s="46"/>
      <c r="N1" s="46"/>
      <c r="O1" s="46"/>
      <c r="P1" s="46"/>
      <c r="Q1" s="46"/>
      <c r="R1" s="46"/>
      <c r="S1" s="45"/>
      <c r="T1" s="46"/>
      <c r="U1" s="46"/>
      <c r="V1" s="46"/>
      <c r="W1" s="46"/>
      <c r="X1" s="46"/>
      <c r="Y1" s="47"/>
      <c r="Z1" s="47"/>
      <c r="AA1" s="47"/>
      <c r="AB1" s="47"/>
      <c r="AC1" s="47"/>
      <c r="AD1" s="47"/>
      <c r="AE1" s="47"/>
      <c r="AF1" s="47"/>
      <c r="AG1" s="47"/>
      <c r="AH1" s="47"/>
      <c r="AI1" s="47"/>
      <c r="AJ1" s="47"/>
      <c r="AK1" s="47"/>
    </row>
    <row r="2" spans="1:37" ht="15.75" customHeight="1">
      <c r="A2" s="49" t="s">
        <v>327</v>
      </c>
      <c r="B2" s="50" t="s">
        <v>332</v>
      </c>
      <c r="C2" s="51" t="s">
        <v>337</v>
      </c>
      <c r="D2" s="51"/>
      <c r="E2" s="51"/>
      <c r="F2" s="52"/>
      <c r="G2" s="52" t="s">
        <v>345</v>
      </c>
      <c r="H2" s="52"/>
      <c r="I2" s="52"/>
      <c r="J2" s="52"/>
      <c r="K2" s="52"/>
      <c r="L2" s="52"/>
      <c r="M2" s="54" t="s">
        <v>347</v>
      </c>
      <c r="N2" s="54"/>
      <c r="O2" s="54"/>
      <c r="P2" s="54"/>
      <c r="Q2" s="54"/>
      <c r="R2" s="54"/>
      <c r="S2" s="55" t="s">
        <v>357</v>
      </c>
      <c r="T2" s="56"/>
      <c r="U2" s="56"/>
      <c r="V2" s="56"/>
      <c r="W2" s="56"/>
      <c r="X2" s="56"/>
      <c r="Y2" s="24"/>
      <c r="Z2" s="24"/>
      <c r="AA2" s="24"/>
      <c r="AB2" s="24"/>
      <c r="AC2" s="24"/>
      <c r="AD2" s="24"/>
      <c r="AE2" s="24"/>
      <c r="AF2" s="24"/>
      <c r="AG2" s="24"/>
      <c r="AH2" s="24"/>
      <c r="AI2" s="24"/>
      <c r="AJ2" s="24"/>
      <c r="AK2" s="24"/>
    </row>
    <row r="3" spans="1:37" ht="15.75" customHeight="1">
      <c r="A3" s="3" t="s">
        <v>327</v>
      </c>
      <c r="B3" s="3" t="s">
        <v>332</v>
      </c>
      <c r="C3" s="3" t="s">
        <v>103</v>
      </c>
      <c r="D3" s="3" t="s">
        <v>109</v>
      </c>
      <c r="E3" s="3" t="s">
        <v>372</v>
      </c>
      <c r="F3" s="3" t="s">
        <v>374</v>
      </c>
      <c r="G3" s="3" t="s">
        <v>376</v>
      </c>
      <c r="H3" s="3" t="s">
        <v>377</v>
      </c>
      <c r="I3" s="3" t="s">
        <v>379</v>
      </c>
      <c r="J3" s="3" t="s">
        <v>381</v>
      </c>
      <c r="K3" s="3" t="s">
        <v>147</v>
      </c>
      <c r="L3" s="3" t="s">
        <v>383</v>
      </c>
      <c r="M3" s="3" t="s">
        <v>384</v>
      </c>
      <c r="N3" s="3" t="s">
        <v>386</v>
      </c>
      <c r="O3" s="3" t="s">
        <v>387</v>
      </c>
      <c r="P3" s="3" t="s">
        <v>388</v>
      </c>
      <c r="Q3" s="3" t="s">
        <v>390</v>
      </c>
      <c r="R3" s="3" t="s">
        <v>392</v>
      </c>
      <c r="S3" s="3" t="s">
        <v>393</v>
      </c>
      <c r="T3" s="3" t="s">
        <v>394</v>
      </c>
      <c r="U3" s="3" t="s">
        <v>395</v>
      </c>
      <c r="V3" s="3" t="s">
        <v>396</v>
      </c>
      <c r="W3" s="3" t="s">
        <v>398</v>
      </c>
      <c r="X3" s="2" t="s">
        <v>399</v>
      </c>
      <c r="Y3" s="24"/>
      <c r="Z3" s="24"/>
      <c r="AA3" s="24"/>
      <c r="AB3" s="24"/>
      <c r="AC3" s="24"/>
      <c r="AD3" s="24"/>
      <c r="AE3" s="24"/>
      <c r="AF3" s="24"/>
      <c r="AG3" s="24"/>
      <c r="AH3" s="24"/>
      <c r="AI3" s="24"/>
      <c r="AJ3" s="24"/>
      <c r="AK3" s="24"/>
    </row>
    <row r="4" spans="1:37" ht="15.75" customHeight="1">
      <c r="A4" s="2">
        <v>1</v>
      </c>
      <c r="B4" s="2">
        <v>14</v>
      </c>
      <c r="C4" s="2" t="s">
        <v>405</v>
      </c>
      <c r="D4" s="2" t="s">
        <v>407</v>
      </c>
      <c r="E4" s="2">
        <v>1</v>
      </c>
      <c r="F4" s="2" t="s">
        <v>410</v>
      </c>
      <c r="G4" s="2" t="s">
        <v>14</v>
      </c>
      <c r="H4" s="2" t="s">
        <v>411</v>
      </c>
      <c r="I4" s="2"/>
      <c r="J4" s="2" t="s">
        <v>413</v>
      </c>
      <c r="K4" s="2" t="s">
        <v>50</v>
      </c>
      <c r="L4" s="2">
        <v>1987</v>
      </c>
      <c r="M4" s="2" t="s">
        <v>50</v>
      </c>
      <c r="N4" s="2" t="s">
        <v>416</v>
      </c>
      <c r="O4" s="2" t="s">
        <v>413</v>
      </c>
      <c r="P4" s="2" t="s">
        <v>418</v>
      </c>
      <c r="Q4" s="2" t="s">
        <v>54</v>
      </c>
      <c r="R4" s="2" t="s">
        <v>413</v>
      </c>
      <c r="S4" s="2" t="s">
        <v>420</v>
      </c>
      <c r="T4" s="2" t="s">
        <v>421</v>
      </c>
      <c r="U4" s="2" t="s">
        <v>418</v>
      </c>
      <c r="V4" s="2" t="s">
        <v>413</v>
      </c>
      <c r="W4" s="2" t="s">
        <v>60</v>
      </c>
      <c r="X4" s="2" t="s">
        <v>413</v>
      </c>
    </row>
    <row r="5" spans="1:37" ht="15.75" customHeight="1">
      <c r="A5" s="57">
        <v>1</v>
      </c>
      <c r="B5" s="57">
        <v>15</v>
      </c>
      <c r="C5" s="57" t="s">
        <v>56</v>
      </c>
      <c r="D5" s="57" t="s">
        <v>184</v>
      </c>
      <c r="E5" s="57">
        <v>0</v>
      </c>
      <c r="F5" s="57" t="s">
        <v>432</v>
      </c>
      <c r="G5" s="57" t="s">
        <v>14</v>
      </c>
      <c r="H5" s="57" t="s">
        <v>411</v>
      </c>
      <c r="I5" s="57">
        <v>250000000</v>
      </c>
      <c r="J5" s="57" t="s">
        <v>413</v>
      </c>
      <c r="K5" s="57" t="s">
        <v>50</v>
      </c>
      <c r="L5" s="57">
        <v>1996</v>
      </c>
      <c r="M5" s="57" t="s">
        <v>420</v>
      </c>
      <c r="N5" s="57" t="s">
        <v>438</v>
      </c>
      <c r="O5" s="57" t="s">
        <v>418</v>
      </c>
      <c r="P5" s="57" t="s">
        <v>413</v>
      </c>
      <c r="Q5" s="57" t="s">
        <v>60</v>
      </c>
      <c r="R5" s="57" t="s">
        <v>413</v>
      </c>
      <c r="S5" s="57" t="s">
        <v>420</v>
      </c>
      <c r="T5" s="57" t="s">
        <v>443</v>
      </c>
      <c r="U5" s="57" t="s">
        <v>418</v>
      </c>
      <c r="V5" s="57" t="s">
        <v>413</v>
      </c>
      <c r="W5" s="57" t="s">
        <v>60</v>
      </c>
      <c r="X5" s="57" t="s">
        <v>413</v>
      </c>
      <c r="Y5" s="58"/>
      <c r="Z5" s="58"/>
      <c r="AA5" s="58"/>
      <c r="AB5" s="58"/>
      <c r="AC5" s="58"/>
      <c r="AD5" s="58"/>
      <c r="AE5" s="58"/>
      <c r="AF5" s="58"/>
      <c r="AG5" s="58"/>
      <c r="AH5" s="58"/>
      <c r="AI5" s="58"/>
      <c r="AJ5" s="58"/>
      <c r="AK5" s="58"/>
    </row>
    <row r="6" spans="1:37" ht="15.75" customHeight="1">
      <c r="A6" s="2">
        <v>1</v>
      </c>
      <c r="B6" s="2">
        <v>15</v>
      </c>
      <c r="C6" s="2" t="s">
        <v>56</v>
      </c>
      <c r="D6" s="2" t="s">
        <v>462</v>
      </c>
      <c r="E6" s="2">
        <v>0</v>
      </c>
      <c r="F6" s="2" t="s">
        <v>464</v>
      </c>
      <c r="G6" s="2" t="s">
        <v>14</v>
      </c>
      <c r="H6" s="2" t="s">
        <v>467</v>
      </c>
      <c r="I6" s="2">
        <v>250000000</v>
      </c>
      <c r="J6" s="2" t="s">
        <v>413</v>
      </c>
      <c r="K6" s="2" t="s">
        <v>50</v>
      </c>
      <c r="L6" s="2">
        <v>1996</v>
      </c>
      <c r="M6" s="2" t="s">
        <v>420</v>
      </c>
      <c r="N6" s="2" t="s">
        <v>438</v>
      </c>
      <c r="O6" s="2" t="s">
        <v>418</v>
      </c>
      <c r="P6" s="2" t="s">
        <v>413</v>
      </c>
      <c r="Q6" s="2" t="s">
        <v>60</v>
      </c>
      <c r="R6" s="2" t="s">
        <v>413</v>
      </c>
      <c r="S6" s="2" t="s">
        <v>50</v>
      </c>
      <c r="T6" s="2" t="s">
        <v>467</v>
      </c>
      <c r="U6" s="2" t="s">
        <v>467</v>
      </c>
      <c r="V6" s="2" t="s">
        <v>467</v>
      </c>
      <c r="W6" s="2" t="s">
        <v>467</v>
      </c>
      <c r="X6" s="2" t="s">
        <v>413</v>
      </c>
    </row>
    <row r="7" spans="1:37" ht="15.75" customHeight="1">
      <c r="A7" s="2">
        <v>1</v>
      </c>
      <c r="B7" s="2">
        <v>16</v>
      </c>
      <c r="C7" s="2" t="s">
        <v>56</v>
      </c>
      <c r="D7" s="2" t="s">
        <v>76</v>
      </c>
      <c r="E7" s="2">
        <v>1</v>
      </c>
      <c r="F7" s="2" t="s">
        <v>481</v>
      </c>
      <c r="G7" s="2" t="s">
        <v>14</v>
      </c>
      <c r="H7" s="2" t="s">
        <v>411</v>
      </c>
      <c r="J7" s="2" t="s">
        <v>418</v>
      </c>
      <c r="K7" s="2" t="s">
        <v>313</v>
      </c>
      <c r="L7" s="2">
        <v>2002</v>
      </c>
      <c r="M7" s="2" t="s">
        <v>420</v>
      </c>
      <c r="N7" s="2" t="s">
        <v>438</v>
      </c>
      <c r="O7" s="2" t="s">
        <v>418</v>
      </c>
      <c r="P7" s="2" t="s">
        <v>413</v>
      </c>
      <c r="Q7" s="2" t="s">
        <v>60</v>
      </c>
      <c r="R7" s="2" t="s">
        <v>413</v>
      </c>
      <c r="S7" s="2" t="s">
        <v>467</v>
      </c>
      <c r="T7" s="2" t="s">
        <v>488</v>
      </c>
      <c r="U7" s="2" t="s">
        <v>418</v>
      </c>
      <c r="V7" s="2" t="s">
        <v>413</v>
      </c>
      <c r="W7" s="2" t="s">
        <v>76</v>
      </c>
      <c r="X7" s="2" t="s">
        <v>418</v>
      </c>
    </row>
    <row r="8" spans="1:37" ht="15.75" customHeight="1">
      <c r="A8" s="2">
        <v>1</v>
      </c>
      <c r="B8" s="2">
        <v>15</v>
      </c>
      <c r="C8" s="2" t="s">
        <v>66</v>
      </c>
      <c r="D8" s="2" t="s">
        <v>494</v>
      </c>
      <c r="E8" s="2">
        <v>1</v>
      </c>
      <c r="F8" s="2" t="s">
        <v>496</v>
      </c>
      <c r="G8" s="2" t="s">
        <v>14</v>
      </c>
      <c r="H8" s="2" t="s">
        <v>467</v>
      </c>
      <c r="J8" s="2" t="s">
        <v>418</v>
      </c>
      <c r="K8" s="2" t="s">
        <v>50</v>
      </c>
      <c r="L8" s="2">
        <v>2001</v>
      </c>
      <c r="M8" s="2" t="s">
        <v>50</v>
      </c>
      <c r="N8" s="2" t="s">
        <v>71</v>
      </c>
      <c r="O8" s="2" t="s">
        <v>413</v>
      </c>
      <c r="P8" s="2" t="s">
        <v>418</v>
      </c>
      <c r="Q8" s="2" t="s">
        <v>414</v>
      </c>
      <c r="R8" s="2" t="s">
        <v>413</v>
      </c>
      <c r="S8" s="2" t="s">
        <v>50</v>
      </c>
      <c r="T8" s="2" t="s">
        <v>14</v>
      </c>
      <c r="U8" s="2" t="s">
        <v>418</v>
      </c>
      <c r="V8" s="2" t="s">
        <v>413</v>
      </c>
      <c r="W8" s="2" t="s">
        <v>506</v>
      </c>
      <c r="X8" s="2" t="s">
        <v>413</v>
      </c>
    </row>
    <row r="9" spans="1:37" ht="15.75" customHeight="1">
      <c r="A9" s="2">
        <v>1</v>
      </c>
      <c r="B9" s="2">
        <v>16</v>
      </c>
      <c r="C9" s="2" t="s">
        <v>176</v>
      </c>
      <c r="D9" s="2" t="s">
        <v>494</v>
      </c>
      <c r="E9" s="2">
        <v>0</v>
      </c>
      <c r="F9" s="2" t="s">
        <v>512</v>
      </c>
      <c r="G9" s="2" t="s">
        <v>14</v>
      </c>
      <c r="H9" s="2" t="s">
        <v>411</v>
      </c>
      <c r="J9" s="2" t="s">
        <v>418</v>
      </c>
      <c r="K9" s="2" t="s">
        <v>50</v>
      </c>
      <c r="L9" s="2">
        <v>2002</v>
      </c>
      <c r="M9" s="2" t="s">
        <v>50</v>
      </c>
      <c r="N9" s="2" t="s">
        <v>80</v>
      </c>
      <c r="O9" s="2" t="s">
        <v>418</v>
      </c>
      <c r="P9" s="2" t="s">
        <v>413</v>
      </c>
      <c r="Q9" s="2" t="s">
        <v>182</v>
      </c>
      <c r="R9" s="2" t="s">
        <v>413</v>
      </c>
      <c r="S9" s="2" t="s">
        <v>50</v>
      </c>
      <c r="T9" s="2" t="s">
        <v>506</v>
      </c>
      <c r="U9" s="2" t="s">
        <v>418</v>
      </c>
      <c r="V9" s="2" t="s">
        <v>413</v>
      </c>
      <c r="W9" s="2" t="s">
        <v>506</v>
      </c>
      <c r="X9" s="2" t="s">
        <v>413</v>
      </c>
    </row>
    <row r="10" spans="1:37" ht="15.75" customHeight="1">
      <c r="A10" s="2">
        <v>1</v>
      </c>
      <c r="B10" s="2">
        <v>16</v>
      </c>
      <c r="C10" s="2" t="s">
        <v>275</v>
      </c>
      <c r="D10" s="2" t="s">
        <v>272</v>
      </c>
      <c r="E10" s="2">
        <v>0</v>
      </c>
      <c r="F10" s="2" t="s">
        <v>524</v>
      </c>
      <c r="G10" s="2" t="s">
        <v>14</v>
      </c>
      <c r="H10" s="2" t="s">
        <v>467</v>
      </c>
      <c r="J10" s="2" t="s">
        <v>418</v>
      </c>
      <c r="K10" s="2" t="s">
        <v>525</v>
      </c>
      <c r="L10" s="2">
        <v>2002</v>
      </c>
      <c r="M10" s="2" t="s">
        <v>420</v>
      </c>
      <c r="N10" s="2" t="s">
        <v>132</v>
      </c>
      <c r="O10" s="2" t="s">
        <v>418</v>
      </c>
      <c r="P10" s="2" t="s">
        <v>413</v>
      </c>
      <c r="Q10" s="2" t="s">
        <v>60</v>
      </c>
      <c r="R10" s="2" t="s">
        <v>418</v>
      </c>
      <c r="S10" s="2" t="s">
        <v>50</v>
      </c>
      <c r="T10" s="2" t="s">
        <v>132</v>
      </c>
      <c r="U10" s="2" t="s">
        <v>418</v>
      </c>
      <c r="V10" s="2" t="s">
        <v>413</v>
      </c>
      <c r="W10" s="2" t="s">
        <v>60</v>
      </c>
      <c r="X10" s="2" t="s">
        <v>418</v>
      </c>
    </row>
    <row r="11" spans="1:37" ht="15.75" customHeight="1">
      <c r="A11" s="2">
        <v>1</v>
      </c>
      <c r="B11" s="2">
        <v>16</v>
      </c>
      <c r="C11" s="2" t="s">
        <v>78</v>
      </c>
      <c r="D11" s="2" t="s">
        <v>138</v>
      </c>
      <c r="E11" s="2">
        <v>0</v>
      </c>
      <c r="F11" s="2" t="s">
        <v>534</v>
      </c>
      <c r="G11" s="2" t="s">
        <v>14</v>
      </c>
      <c r="H11" s="2" t="s">
        <v>467</v>
      </c>
      <c r="J11" s="2" t="s">
        <v>418</v>
      </c>
      <c r="K11" s="2" t="s">
        <v>420</v>
      </c>
      <c r="L11" s="2">
        <v>2002</v>
      </c>
      <c r="M11" s="2" t="s">
        <v>420</v>
      </c>
      <c r="N11" s="2" t="s">
        <v>438</v>
      </c>
      <c r="O11" s="2" t="s">
        <v>418</v>
      </c>
      <c r="P11" s="2" t="s">
        <v>413</v>
      </c>
      <c r="Q11" s="2" t="s">
        <v>60</v>
      </c>
      <c r="R11" s="2" t="s">
        <v>413</v>
      </c>
      <c r="S11" s="2" t="s">
        <v>50</v>
      </c>
      <c r="T11" s="2" t="s">
        <v>443</v>
      </c>
      <c r="U11" s="2" t="s">
        <v>418</v>
      </c>
      <c r="V11" s="2" t="s">
        <v>413</v>
      </c>
      <c r="W11" s="2" t="s">
        <v>60</v>
      </c>
      <c r="X11" s="2" t="s">
        <v>413</v>
      </c>
    </row>
    <row r="12" spans="1:37" ht="15.75" customHeight="1">
      <c r="A12" s="2">
        <v>1</v>
      </c>
      <c r="B12" s="2">
        <v>16</v>
      </c>
      <c r="C12" s="2" t="s">
        <v>78</v>
      </c>
      <c r="D12" s="2" t="s">
        <v>407</v>
      </c>
      <c r="E12" s="2">
        <v>1</v>
      </c>
      <c r="F12" s="2" t="s">
        <v>540</v>
      </c>
      <c r="G12" s="2" t="s">
        <v>14</v>
      </c>
      <c r="H12" s="2" t="s">
        <v>467</v>
      </c>
      <c r="J12" s="2" t="s">
        <v>418</v>
      </c>
      <c r="K12" s="2" t="s">
        <v>420</v>
      </c>
      <c r="L12" s="2">
        <v>2002</v>
      </c>
      <c r="M12" s="2" t="s">
        <v>420</v>
      </c>
      <c r="N12" s="2" t="s">
        <v>438</v>
      </c>
      <c r="O12" s="2" t="s">
        <v>418</v>
      </c>
      <c r="P12" s="2" t="s">
        <v>413</v>
      </c>
      <c r="Q12" s="2" t="s">
        <v>60</v>
      </c>
      <c r="R12" s="2" t="s">
        <v>413</v>
      </c>
      <c r="S12" s="2" t="s">
        <v>420</v>
      </c>
      <c r="T12" s="2" t="s">
        <v>443</v>
      </c>
      <c r="U12" s="2" t="s">
        <v>418</v>
      </c>
      <c r="V12" s="2" t="s">
        <v>413</v>
      </c>
      <c r="W12" s="2" t="s">
        <v>60</v>
      </c>
      <c r="X12" s="2" t="s">
        <v>413</v>
      </c>
    </row>
    <row r="13" spans="1:37" ht="15.75" customHeight="1">
      <c r="A13" s="2">
        <v>1</v>
      </c>
      <c r="B13" s="2">
        <v>16</v>
      </c>
      <c r="C13" s="2" t="s">
        <v>550</v>
      </c>
      <c r="D13" s="2" t="s">
        <v>407</v>
      </c>
      <c r="E13" s="2">
        <v>1</v>
      </c>
      <c r="F13" s="2" t="s">
        <v>552</v>
      </c>
      <c r="G13" s="2" t="s">
        <v>14</v>
      </c>
      <c r="H13" s="2" t="s">
        <v>467</v>
      </c>
      <c r="J13" s="2" t="s">
        <v>418</v>
      </c>
      <c r="K13" s="2" t="s">
        <v>420</v>
      </c>
      <c r="L13" s="2">
        <v>2002</v>
      </c>
      <c r="M13" s="2" t="s">
        <v>50</v>
      </c>
      <c r="N13" s="2" t="s">
        <v>438</v>
      </c>
      <c r="O13" s="2" t="s">
        <v>418</v>
      </c>
      <c r="P13" s="2" t="s">
        <v>413</v>
      </c>
      <c r="Q13" s="2" t="s">
        <v>60</v>
      </c>
      <c r="R13" s="2" t="s">
        <v>413</v>
      </c>
      <c r="S13" s="2" t="s">
        <v>420</v>
      </c>
      <c r="T13" s="2" t="s">
        <v>443</v>
      </c>
      <c r="U13" s="2" t="s">
        <v>418</v>
      </c>
      <c r="V13" s="2" t="s">
        <v>413</v>
      </c>
      <c r="W13" s="2" t="s">
        <v>60</v>
      </c>
      <c r="X13" s="2" t="s">
        <v>413</v>
      </c>
    </row>
    <row r="14" spans="1:37" ht="15.75" customHeight="1">
      <c r="A14" s="2">
        <v>1</v>
      </c>
      <c r="B14" s="2">
        <v>17</v>
      </c>
      <c r="C14" s="2" t="s">
        <v>78</v>
      </c>
      <c r="D14" s="2" t="s">
        <v>66</v>
      </c>
      <c r="E14" s="2">
        <v>1</v>
      </c>
      <c r="F14" s="2" t="s">
        <v>566</v>
      </c>
      <c r="G14" s="2" t="s">
        <v>100</v>
      </c>
      <c r="H14" s="2" t="s">
        <v>467</v>
      </c>
      <c r="J14" s="2" t="s">
        <v>418</v>
      </c>
      <c r="K14" s="2" t="s">
        <v>50</v>
      </c>
      <c r="L14" s="2">
        <v>2006</v>
      </c>
      <c r="M14" s="2" t="s">
        <v>50</v>
      </c>
      <c r="N14" s="2" t="s">
        <v>438</v>
      </c>
      <c r="O14" s="2" t="s">
        <v>418</v>
      </c>
      <c r="P14" s="2" t="s">
        <v>413</v>
      </c>
      <c r="Q14" s="2" t="s">
        <v>60</v>
      </c>
      <c r="R14" s="2" t="s">
        <v>413</v>
      </c>
      <c r="S14" s="2" t="s">
        <v>50</v>
      </c>
      <c r="T14" s="2" t="s">
        <v>71</v>
      </c>
      <c r="U14" s="2" t="s">
        <v>413</v>
      </c>
      <c r="V14" s="2" t="s">
        <v>418</v>
      </c>
      <c r="W14" s="2" t="s">
        <v>414</v>
      </c>
      <c r="X14" s="2" t="s">
        <v>413</v>
      </c>
    </row>
    <row r="15" spans="1:37" ht="15.75" customHeight="1">
      <c r="A15" s="2">
        <v>1</v>
      </c>
      <c r="B15" s="2">
        <v>17</v>
      </c>
      <c r="C15" s="2" t="s">
        <v>78</v>
      </c>
      <c r="D15" s="2" t="s">
        <v>82</v>
      </c>
      <c r="E15" s="2">
        <v>1</v>
      </c>
      <c r="F15" s="2" t="s">
        <v>566</v>
      </c>
      <c r="G15" s="2" t="s">
        <v>100</v>
      </c>
      <c r="H15" s="2" t="s">
        <v>467</v>
      </c>
      <c r="J15" s="2" t="s">
        <v>418</v>
      </c>
      <c r="K15" s="2" t="s">
        <v>50</v>
      </c>
      <c r="L15" s="2">
        <v>2006</v>
      </c>
      <c r="M15" s="2" t="s">
        <v>50</v>
      </c>
      <c r="N15" s="2" t="s">
        <v>438</v>
      </c>
      <c r="O15" s="2" t="s">
        <v>418</v>
      </c>
      <c r="P15" s="2" t="s">
        <v>413</v>
      </c>
      <c r="Q15" s="2" t="s">
        <v>60</v>
      </c>
      <c r="R15" s="2" t="s">
        <v>413</v>
      </c>
      <c r="S15" s="2" t="s">
        <v>420</v>
      </c>
      <c r="T15" s="2" t="s">
        <v>443</v>
      </c>
      <c r="U15" s="2" t="s">
        <v>418</v>
      </c>
      <c r="V15" s="2" t="s">
        <v>413</v>
      </c>
      <c r="W15" s="2" t="s">
        <v>14</v>
      </c>
      <c r="X15" s="2" t="s">
        <v>413</v>
      </c>
    </row>
    <row r="16" spans="1:37" ht="15.75" customHeight="1">
      <c r="A16" s="2">
        <v>1</v>
      </c>
      <c r="B16" s="2">
        <v>17</v>
      </c>
      <c r="C16" s="2" t="s">
        <v>86</v>
      </c>
      <c r="D16" s="2" t="s">
        <v>235</v>
      </c>
      <c r="E16" s="2">
        <v>1</v>
      </c>
      <c r="F16" s="2" t="s">
        <v>589</v>
      </c>
      <c r="G16" s="2" t="s">
        <v>14</v>
      </c>
      <c r="H16" s="2" t="s">
        <v>467</v>
      </c>
      <c r="I16" s="2">
        <v>3600000</v>
      </c>
      <c r="J16" s="2" t="s">
        <v>418</v>
      </c>
      <c r="K16" s="2" t="s">
        <v>420</v>
      </c>
      <c r="L16" s="2">
        <v>2006</v>
      </c>
      <c r="M16" s="2" t="s">
        <v>420</v>
      </c>
      <c r="N16" s="2" t="s">
        <v>438</v>
      </c>
      <c r="O16" s="2" t="s">
        <v>418</v>
      </c>
      <c r="P16" s="2" t="s">
        <v>413</v>
      </c>
      <c r="Q16" s="2" t="s">
        <v>88</v>
      </c>
      <c r="R16" s="2" t="s">
        <v>413</v>
      </c>
      <c r="S16" s="2" t="s">
        <v>420</v>
      </c>
      <c r="T16" s="2" t="s">
        <v>235</v>
      </c>
      <c r="U16" s="2" t="s">
        <v>418</v>
      </c>
      <c r="V16" s="2" t="s">
        <v>413</v>
      </c>
      <c r="W16" s="2" t="s">
        <v>60</v>
      </c>
      <c r="X16" s="2" t="s">
        <v>418</v>
      </c>
    </row>
    <row r="17" spans="1:24" ht="15.75" customHeight="1">
      <c r="A17" s="2">
        <v>1</v>
      </c>
      <c r="B17" s="2">
        <v>17</v>
      </c>
      <c r="C17" s="2" t="s">
        <v>86</v>
      </c>
      <c r="D17" s="2" t="s">
        <v>276</v>
      </c>
      <c r="E17" s="2">
        <v>1</v>
      </c>
      <c r="F17" s="2" t="s">
        <v>604</v>
      </c>
      <c r="G17" s="2" t="s">
        <v>100</v>
      </c>
      <c r="H17" s="2" t="s">
        <v>467</v>
      </c>
      <c r="I17" s="2">
        <v>10000000</v>
      </c>
      <c r="J17" s="2" t="s">
        <v>418</v>
      </c>
      <c r="K17" s="2" t="s">
        <v>525</v>
      </c>
      <c r="L17" s="2">
        <v>2006</v>
      </c>
      <c r="M17" s="2" t="s">
        <v>420</v>
      </c>
      <c r="N17" s="2" t="s">
        <v>438</v>
      </c>
      <c r="O17" s="2" t="s">
        <v>418</v>
      </c>
      <c r="P17" s="2" t="s">
        <v>413</v>
      </c>
      <c r="Q17" s="2" t="s">
        <v>88</v>
      </c>
      <c r="R17" s="2" t="s">
        <v>413</v>
      </c>
      <c r="S17" s="2" t="s">
        <v>50</v>
      </c>
      <c r="T17" s="2" t="s">
        <v>278</v>
      </c>
      <c r="U17" s="2" t="s">
        <v>418</v>
      </c>
      <c r="V17" s="2" t="s">
        <v>418</v>
      </c>
      <c r="X17" s="2" t="s">
        <v>413</v>
      </c>
    </row>
    <row r="18" spans="1:24" ht="15.75" customHeight="1">
      <c r="A18" s="2">
        <v>1</v>
      </c>
      <c r="B18" s="2">
        <v>17</v>
      </c>
      <c r="C18" s="2" t="s">
        <v>276</v>
      </c>
      <c r="D18" s="2" t="s">
        <v>66</v>
      </c>
      <c r="E18" s="2">
        <v>0</v>
      </c>
      <c r="F18" s="2" t="s">
        <v>617</v>
      </c>
      <c r="G18" s="2" t="s">
        <v>53</v>
      </c>
      <c r="H18" s="2" t="s">
        <v>467</v>
      </c>
      <c r="I18" s="2">
        <v>10000000</v>
      </c>
      <c r="J18" s="2" t="s">
        <v>418</v>
      </c>
      <c r="K18" s="2" t="s">
        <v>50</v>
      </c>
      <c r="L18" s="2">
        <v>2006</v>
      </c>
      <c r="M18" s="2" t="s">
        <v>50</v>
      </c>
      <c r="N18" s="2" t="s">
        <v>278</v>
      </c>
      <c r="O18" s="2" t="s">
        <v>418</v>
      </c>
      <c r="P18" s="2" t="s">
        <v>418</v>
      </c>
      <c r="R18" s="2" t="s">
        <v>413</v>
      </c>
      <c r="S18" s="2" t="s">
        <v>50</v>
      </c>
      <c r="T18" s="2" t="s">
        <v>71</v>
      </c>
      <c r="U18" s="2" t="s">
        <v>413</v>
      </c>
      <c r="V18" s="2" t="s">
        <v>418</v>
      </c>
      <c r="W18" s="2" t="s">
        <v>414</v>
      </c>
      <c r="X18" s="2" t="s">
        <v>413</v>
      </c>
    </row>
    <row r="19" spans="1:24" ht="15.75" customHeight="1">
      <c r="A19" s="2">
        <v>1</v>
      </c>
      <c r="B19" s="2">
        <v>17</v>
      </c>
      <c r="C19" s="2" t="s">
        <v>245</v>
      </c>
      <c r="D19" s="2" t="s">
        <v>56</v>
      </c>
      <c r="E19" s="2">
        <v>1</v>
      </c>
      <c r="F19" s="2" t="s">
        <v>632</v>
      </c>
      <c r="G19" s="2" t="s">
        <v>14</v>
      </c>
      <c r="H19" s="2" t="s">
        <v>411</v>
      </c>
      <c r="J19" s="2" t="s">
        <v>418</v>
      </c>
      <c r="K19" s="2" t="s">
        <v>525</v>
      </c>
      <c r="L19" s="2">
        <v>2005</v>
      </c>
      <c r="M19" s="2" t="s">
        <v>420</v>
      </c>
      <c r="N19" s="2" t="s">
        <v>132</v>
      </c>
      <c r="O19" s="2" t="s">
        <v>418</v>
      </c>
      <c r="P19" s="2" t="s">
        <v>413</v>
      </c>
      <c r="Q19" s="2" t="s">
        <v>60</v>
      </c>
      <c r="R19" s="2" t="s">
        <v>418</v>
      </c>
      <c r="S19" s="2" t="s">
        <v>420</v>
      </c>
      <c r="T19" s="2" t="s">
        <v>443</v>
      </c>
      <c r="U19" s="2" t="s">
        <v>418</v>
      </c>
      <c r="V19" s="2" t="s">
        <v>413</v>
      </c>
      <c r="W19" s="2" t="s">
        <v>60</v>
      </c>
      <c r="X19" s="2" t="s">
        <v>413</v>
      </c>
    </row>
    <row r="20" spans="1:24" ht="15.75" customHeight="1">
      <c r="A20" s="2">
        <v>1</v>
      </c>
      <c r="B20" s="2">
        <v>17</v>
      </c>
      <c r="C20" s="2" t="s">
        <v>78</v>
      </c>
      <c r="D20" s="2" t="s">
        <v>245</v>
      </c>
      <c r="E20" s="2">
        <v>1</v>
      </c>
      <c r="F20" s="2" t="s">
        <v>648</v>
      </c>
      <c r="G20" s="2" t="s">
        <v>14</v>
      </c>
      <c r="H20" s="2" t="s">
        <v>411</v>
      </c>
      <c r="J20" s="2" t="s">
        <v>418</v>
      </c>
      <c r="K20" s="2" t="s">
        <v>420</v>
      </c>
      <c r="L20" s="2">
        <v>2005</v>
      </c>
      <c r="M20" s="2" t="s">
        <v>420</v>
      </c>
      <c r="N20" s="2" t="s">
        <v>438</v>
      </c>
      <c r="O20" s="2" t="s">
        <v>418</v>
      </c>
      <c r="P20" s="2" t="s">
        <v>413</v>
      </c>
      <c r="Q20" s="2" t="s">
        <v>60</v>
      </c>
      <c r="R20" s="2" t="s">
        <v>413</v>
      </c>
      <c r="S20" s="2" t="s">
        <v>420</v>
      </c>
      <c r="T20" s="2" t="s">
        <v>132</v>
      </c>
      <c r="U20" s="2" t="s">
        <v>418</v>
      </c>
      <c r="V20" s="2" t="s">
        <v>413</v>
      </c>
      <c r="W20" s="2" t="s">
        <v>60</v>
      </c>
      <c r="X20" s="2" t="s">
        <v>418</v>
      </c>
    </row>
    <row r="21" spans="1:24" ht="15.75" customHeight="1">
      <c r="A21" s="2">
        <v>1</v>
      </c>
      <c r="B21" s="2">
        <v>17</v>
      </c>
      <c r="C21" s="2" t="s">
        <v>56</v>
      </c>
      <c r="D21" s="2" t="s">
        <v>245</v>
      </c>
      <c r="E21" s="2">
        <v>0</v>
      </c>
      <c r="F21" s="2" t="s">
        <v>658</v>
      </c>
      <c r="G21" s="2" t="s">
        <v>14</v>
      </c>
      <c r="H21" s="2" t="s">
        <v>411</v>
      </c>
      <c r="J21" s="2" t="s">
        <v>413</v>
      </c>
      <c r="K21" s="2" t="s">
        <v>525</v>
      </c>
      <c r="L21" s="2">
        <v>2005</v>
      </c>
      <c r="M21" s="2" t="s">
        <v>420</v>
      </c>
      <c r="N21" s="2" t="s">
        <v>438</v>
      </c>
      <c r="O21" s="2" t="s">
        <v>418</v>
      </c>
      <c r="P21" s="2" t="s">
        <v>413</v>
      </c>
      <c r="Q21" s="2" t="s">
        <v>60</v>
      </c>
      <c r="R21" s="2" t="s">
        <v>413</v>
      </c>
      <c r="S21" s="2" t="s">
        <v>420</v>
      </c>
      <c r="T21" s="2" t="s">
        <v>132</v>
      </c>
      <c r="U21" s="2" t="s">
        <v>418</v>
      </c>
      <c r="V21" s="2" t="s">
        <v>413</v>
      </c>
      <c r="W21" s="2" t="s">
        <v>60</v>
      </c>
      <c r="X21" s="2" t="s">
        <v>418</v>
      </c>
    </row>
    <row r="22" spans="1:24" ht="15.75" customHeight="1">
      <c r="A22" s="2">
        <v>1</v>
      </c>
      <c r="B22" s="2">
        <v>17</v>
      </c>
      <c r="C22" s="2" t="s">
        <v>56</v>
      </c>
      <c r="D22" s="2" t="s">
        <v>245</v>
      </c>
      <c r="E22" s="2">
        <v>0</v>
      </c>
      <c r="F22" s="2" t="s">
        <v>668</v>
      </c>
      <c r="G22" s="2" t="s">
        <v>14</v>
      </c>
      <c r="J22" s="2" t="s">
        <v>413</v>
      </c>
      <c r="K22" s="2" t="s">
        <v>525</v>
      </c>
      <c r="L22" s="2">
        <v>2007</v>
      </c>
      <c r="M22" s="2" t="s">
        <v>420</v>
      </c>
      <c r="N22" s="2" t="s">
        <v>438</v>
      </c>
      <c r="O22" s="2" t="s">
        <v>418</v>
      </c>
      <c r="P22" s="2" t="s">
        <v>413</v>
      </c>
      <c r="Q22" s="2" t="s">
        <v>60</v>
      </c>
      <c r="R22" s="2" t="s">
        <v>413</v>
      </c>
      <c r="S22" s="2" t="s">
        <v>420</v>
      </c>
      <c r="T22" s="2" t="s">
        <v>132</v>
      </c>
      <c r="U22" s="2" t="s">
        <v>418</v>
      </c>
      <c r="V22" s="2" t="s">
        <v>413</v>
      </c>
      <c r="W22" s="2" t="s">
        <v>60</v>
      </c>
      <c r="X22" s="2" t="s">
        <v>418</v>
      </c>
    </row>
    <row r="23" spans="1:24" ht="15.75" customHeight="1">
      <c r="A23" s="2">
        <v>1</v>
      </c>
      <c r="B23" s="2">
        <v>17</v>
      </c>
      <c r="C23" s="2" t="s">
        <v>56</v>
      </c>
      <c r="D23" s="2" t="s">
        <v>252</v>
      </c>
      <c r="E23" s="2">
        <v>0</v>
      </c>
      <c r="F23" s="2" t="s">
        <v>679</v>
      </c>
      <c r="G23" s="2" t="s">
        <v>14</v>
      </c>
      <c r="J23" s="2" t="s">
        <v>418</v>
      </c>
      <c r="K23" s="2" t="s">
        <v>50</v>
      </c>
      <c r="L23" s="2">
        <v>2007</v>
      </c>
      <c r="M23" s="2" t="s">
        <v>420</v>
      </c>
      <c r="N23" s="2" t="s">
        <v>438</v>
      </c>
      <c r="O23" s="2" t="s">
        <v>418</v>
      </c>
      <c r="P23" s="2" t="s">
        <v>413</v>
      </c>
      <c r="Q23" s="2" t="s">
        <v>60</v>
      </c>
      <c r="R23" s="2" t="s">
        <v>413</v>
      </c>
      <c r="S23" s="2" t="s">
        <v>50</v>
      </c>
      <c r="T23" s="2" t="s">
        <v>443</v>
      </c>
      <c r="U23" s="2" t="s">
        <v>418</v>
      </c>
      <c r="V23" s="2" t="s">
        <v>413</v>
      </c>
      <c r="W23" s="2" t="s">
        <v>60</v>
      </c>
      <c r="X23" s="2" t="s">
        <v>413</v>
      </c>
    </row>
    <row r="24" spans="1:24" ht="15.75" customHeight="1">
      <c r="A24" s="2">
        <v>1</v>
      </c>
      <c r="B24" s="2">
        <v>18</v>
      </c>
      <c r="C24" s="2" t="s">
        <v>130</v>
      </c>
      <c r="D24" s="2" t="s">
        <v>686</v>
      </c>
      <c r="E24" s="2">
        <v>0</v>
      </c>
      <c r="F24" s="2" t="s">
        <v>688</v>
      </c>
      <c r="G24" s="2" t="s">
        <v>14</v>
      </c>
      <c r="J24" s="2" t="s">
        <v>418</v>
      </c>
      <c r="K24" s="2" t="s">
        <v>525</v>
      </c>
      <c r="L24" s="2">
        <v>2010</v>
      </c>
      <c r="M24" s="2" t="s">
        <v>420</v>
      </c>
      <c r="N24" s="2" t="s">
        <v>132</v>
      </c>
      <c r="O24" s="2" t="s">
        <v>418</v>
      </c>
      <c r="P24" s="2" t="s">
        <v>413</v>
      </c>
      <c r="Q24" s="2" t="s">
        <v>60</v>
      </c>
      <c r="R24" s="2" t="s">
        <v>418</v>
      </c>
      <c r="S24" s="2" t="s">
        <v>50</v>
      </c>
      <c r="T24" s="2" t="s">
        <v>132</v>
      </c>
      <c r="U24" s="2" t="s">
        <v>418</v>
      </c>
      <c r="V24" s="2" t="s">
        <v>418</v>
      </c>
      <c r="W24" s="2" t="s">
        <v>124</v>
      </c>
      <c r="X24" s="2" t="s">
        <v>418</v>
      </c>
    </row>
    <row r="25" spans="1:24" ht="15.75" customHeight="1">
      <c r="A25" s="2">
        <v>1</v>
      </c>
      <c r="B25" s="2">
        <v>18</v>
      </c>
      <c r="C25" s="2" t="s">
        <v>92</v>
      </c>
      <c r="D25" s="2" t="s">
        <v>194</v>
      </c>
      <c r="E25" s="2">
        <v>0</v>
      </c>
      <c r="F25" s="2" t="s">
        <v>699</v>
      </c>
      <c r="G25" s="2" t="s">
        <v>14</v>
      </c>
      <c r="H25" s="2" t="s">
        <v>411</v>
      </c>
      <c r="K25" s="2" t="s">
        <v>420</v>
      </c>
      <c r="L25" s="2">
        <v>2010</v>
      </c>
      <c r="M25" s="2" t="s">
        <v>420</v>
      </c>
      <c r="N25" s="2" t="s">
        <v>438</v>
      </c>
      <c r="O25" s="2" t="s">
        <v>418</v>
      </c>
      <c r="P25" s="2" t="s">
        <v>413</v>
      </c>
      <c r="Q25" s="2" t="s">
        <v>60</v>
      </c>
      <c r="R25" s="2" t="s">
        <v>413</v>
      </c>
      <c r="S25" s="2" t="s">
        <v>50</v>
      </c>
      <c r="T25" s="2" t="s">
        <v>278</v>
      </c>
      <c r="U25" s="2" t="s">
        <v>418</v>
      </c>
      <c r="V25" s="2" t="s">
        <v>418</v>
      </c>
      <c r="W25" s="2" t="s">
        <v>124</v>
      </c>
      <c r="X25" s="2" t="s">
        <v>413</v>
      </c>
    </row>
    <row r="26" spans="1:24" ht="15.75" customHeight="1">
      <c r="A26" s="2">
        <v>1</v>
      </c>
      <c r="B26" s="2">
        <v>18</v>
      </c>
      <c r="C26" s="2" t="s">
        <v>686</v>
      </c>
      <c r="D26" s="2" t="s">
        <v>66</v>
      </c>
      <c r="E26" s="2">
        <v>0</v>
      </c>
      <c r="F26" s="2" t="s">
        <v>707</v>
      </c>
      <c r="G26" s="2" t="s">
        <v>100</v>
      </c>
      <c r="K26" s="2" t="s">
        <v>50</v>
      </c>
      <c r="M26" s="2" t="s">
        <v>50</v>
      </c>
      <c r="N26" s="2" t="s">
        <v>132</v>
      </c>
      <c r="O26" s="2" t="s">
        <v>418</v>
      </c>
      <c r="P26" s="2" t="s">
        <v>418</v>
      </c>
      <c r="Q26" s="2" t="s">
        <v>124</v>
      </c>
      <c r="R26" s="2" t="s">
        <v>418</v>
      </c>
      <c r="S26" s="2" t="s">
        <v>50</v>
      </c>
      <c r="T26" s="2" t="s">
        <v>71</v>
      </c>
      <c r="U26" s="2" t="s">
        <v>413</v>
      </c>
      <c r="V26" s="2" t="s">
        <v>418</v>
      </c>
      <c r="W26" s="2" t="s">
        <v>414</v>
      </c>
      <c r="X26" s="2" t="s">
        <v>413</v>
      </c>
    </row>
    <row r="27" spans="1:24" ht="15.75" customHeight="1">
      <c r="A27" s="2">
        <v>1</v>
      </c>
      <c r="B27" s="2">
        <v>18</v>
      </c>
      <c r="C27" s="2" t="s">
        <v>56</v>
      </c>
      <c r="D27" s="2" t="s">
        <v>254</v>
      </c>
      <c r="E27" s="2">
        <v>0</v>
      </c>
      <c r="F27" s="2" t="s">
        <v>711</v>
      </c>
      <c r="G27" s="2" t="s">
        <v>14</v>
      </c>
      <c r="J27" s="2" t="s">
        <v>413</v>
      </c>
      <c r="K27" s="2" t="s">
        <v>525</v>
      </c>
      <c r="L27" s="2">
        <v>2008</v>
      </c>
      <c r="M27" s="2" t="s">
        <v>420</v>
      </c>
      <c r="N27" s="2" t="s">
        <v>438</v>
      </c>
      <c r="O27" s="2" t="s">
        <v>418</v>
      </c>
      <c r="P27" s="2" t="s">
        <v>413</v>
      </c>
      <c r="Q27" s="2" t="s">
        <v>60</v>
      </c>
      <c r="R27" s="2" t="s">
        <v>413</v>
      </c>
      <c r="S27" s="2" t="s">
        <v>50</v>
      </c>
      <c r="T27" s="2" t="s">
        <v>721</v>
      </c>
      <c r="U27" s="2" t="s">
        <v>418</v>
      </c>
      <c r="V27" s="2" t="s">
        <v>413</v>
      </c>
      <c r="W27" s="2" t="s">
        <v>250</v>
      </c>
      <c r="X27" s="2" t="s">
        <v>413</v>
      </c>
    </row>
    <row r="28" spans="1:24" ht="15.75" customHeight="1">
      <c r="A28" s="2">
        <v>1</v>
      </c>
      <c r="B28" s="2">
        <v>18</v>
      </c>
      <c r="C28" s="2" t="s">
        <v>66</v>
      </c>
      <c r="D28" s="2" t="s">
        <v>254</v>
      </c>
      <c r="E28" s="2">
        <v>0</v>
      </c>
      <c r="F28" s="2" t="s">
        <v>725</v>
      </c>
      <c r="G28" s="2" t="s">
        <v>14</v>
      </c>
      <c r="K28" s="2" t="s">
        <v>50</v>
      </c>
      <c r="M28" s="2" t="s">
        <v>50</v>
      </c>
      <c r="N28" s="2" t="s">
        <v>71</v>
      </c>
      <c r="O28" s="2" t="s">
        <v>413</v>
      </c>
      <c r="P28" s="2" t="s">
        <v>418</v>
      </c>
      <c r="Q28" s="2" t="s">
        <v>414</v>
      </c>
      <c r="R28" s="2" t="s">
        <v>413</v>
      </c>
      <c r="S28" s="2" t="s">
        <v>50</v>
      </c>
      <c r="T28" s="2" t="s">
        <v>721</v>
      </c>
      <c r="U28" s="2" t="s">
        <v>418</v>
      </c>
      <c r="V28" s="2" t="s">
        <v>413</v>
      </c>
      <c r="W28" s="2" t="s">
        <v>250</v>
      </c>
      <c r="X28" s="2" t="s">
        <v>413</v>
      </c>
    </row>
    <row r="29" spans="1:24" ht="15.75" customHeight="1">
      <c r="A29" s="2">
        <v>1</v>
      </c>
      <c r="B29" s="2">
        <v>18</v>
      </c>
      <c r="C29" s="2" t="s">
        <v>56</v>
      </c>
      <c r="D29" s="2" t="s">
        <v>204</v>
      </c>
      <c r="E29" s="2">
        <v>0</v>
      </c>
      <c r="F29" s="2" t="s">
        <v>736</v>
      </c>
      <c r="G29" s="2" t="s">
        <v>14</v>
      </c>
      <c r="J29" s="2" t="s">
        <v>418</v>
      </c>
      <c r="K29" s="2" t="s">
        <v>50</v>
      </c>
      <c r="L29" s="2">
        <v>2008</v>
      </c>
      <c r="M29" s="2" t="s">
        <v>420</v>
      </c>
      <c r="N29" s="2" t="s">
        <v>438</v>
      </c>
      <c r="O29" s="2" t="s">
        <v>418</v>
      </c>
      <c r="P29" s="2" t="s">
        <v>413</v>
      </c>
      <c r="Q29" s="2" t="s">
        <v>60</v>
      </c>
      <c r="R29" s="2" t="s">
        <v>413</v>
      </c>
      <c r="S29" s="2" t="s">
        <v>50</v>
      </c>
      <c r="T29" s="2" t="s">
        <v>132</v>
      </c>
      <c r="U29" s="2" t="s">
        <v>418</v>
      </c>
      <c r="V29" s="2" t="s">
        <v>413</v>
      </c>
      <c r="W29" s="2" t="s">
        <v>250</v>
      </c>
      <c r="X29" s="2" t="s">
        <v>418</v>
      </c>
    </row>
    <row r="30" spans="1:24" ht="15.75" customHeight="1">
      <c r="A30" s="2">
        <v>1</v>
      </c>
      <c r="B30" s="2">
        <v>18</v>
      </c>
      <c r="C30" s="2" t="s">
        <v>745</v>
      </c>
      <c r="D30" s="2" t="s">
        <v>204</v>
      </c>
      <c r="E30" s="2">
        <v>0</v>
      </c>
      <c r="F30" s="2" t="s">
        <v>736</v>
      </c>
      <c r="G30" s="2" t="s">
        <v>14</v>
      </c>
      <c r="J30" s="2" t="s">
        <v>418</v>
      </c>
      <c r="K30" s="2" t="s">
        <v>50</v>
      </c>
      <c r="L30" s="2">
        <v>2008</v>
      </c>
      <c r="M30" s="2" t="s">
        <v>50</v>
      </c>
      <c r="N30" s="2" t="s">
        <v>721</v>
      </c>
      <c r="O30" s="2" t="s">
        <v>418</v>
      </c>
      <c r="P30" s="2" t="s">
        <v>413</v>
      </c>
      <c r="Q30" s="2" t="s">
        <v>250</v>
      </c>
      <c r="R30" s="2" t="s">
        <v>413</v>
      </c>
      <c r="S30" s="2" t="s">
        <v>50</v>
      </c>
      <c r="T30" s="2" t="s">
        <v>132</v>
      </c>
      <c r="U30" s="2" t="s">
        <v>418</v>
      </c>
      <c r="V30" s="2" t="s">
        <v>413</v>
      </c>
      <c r="W30" s="2" t="s">
        <v>250</v>
      </c>
      <c r="X30" s="2" t="s">
        <v>418</v>
      </c>
    </row>
    <row r="31" spans="1:24" ht="15.75" customHeight="1">
      <c r="A31" s="2">
        <v>1</v>
      </c>
      <c r="B31" s="2">
        <v>18</v>
      </c>
      <c r="C31" s="2" t="s">
        <v>56</v>
      </c>
      <c r="D31" s="2" t="s">
        <v>198</v>
      </c>
      <c r="E31" s="2">
        <v>1</v>
      </c>
      <c r="F31" s="2" t="s">
        <v>752</v>
      </c>
      <c r="G31" s="2" t="s">
        <v>14</v>
      </c>
      <c r="J31" s="2" t="s">
        <v>418</v>
      </c>
      <c r="K31" s="2" t="s">
        <v>525</v>
      </c>
      <c r="L31" s="2">
        <v>2008</v>
      </c>
      <c r="M31" s="2" t="s">
        <v>420</v>
      </c>
      <c r="N31" s="2" t="s">
        <v>438</v>
      </c>
      <c r="O31" s="2" t="s">
        <v>418</v>
      </c>
      <c r="P31" s="2" t="s">
        <v>413</v>
      </c>
      <c r="Q31" s="2" t="s">
        <v>60</v>
      </c>
      <c r="R31" s="2" t="s">
        <v>413</v>
      </c>
      <c r="S31" s="2" t="s">
        <v>420</v>
      </c>
      <c r="T31" s="2" t="s">
        <v>434</v>
      </c>
      <c r="U31" s="2" t="s">
        <v>418</v>
      </c>
      <c r="V31" s="2" t="s">
        <v>413</v>
      </c>
      <c r="W31" s="2" t="s">
        <v>757</v>
      </c>
      <c r="X31" s="2" t="s">
        <v>413</v>
      </c>
    </row>
    <row r="32" spans="1:24" ht="15.75" customHeight="1">
      <c r="A32" s="2">
        <v>1</v>
      </c>
      <c r="B32" s="2">
        <v>18</v>
      </c>
      <c r="C32" s="2" t="s">
        <v>745</v>
      </c>
      <c r="D32" s="2" t="s">
        <v>198</v>
      </c>
      <c r="E32" s="2">
        <v>0</v>
      </c>
      <c r="F32" s="2" t="s">
        <v>761</v>
      </c>
      <c r="G32" s="2" t="s">
        <v>14</v>
      </c>
      <c r="J32" s="2" t="s">
        <v>418</v>
      </c>
      <c r="K32" s="2" t="s">
        <v>50</v>
      </c>
      <c r="L32" s="2">
        <v>2008</v>
      </c>
      <c r="M32" s="2" t="s">
        <v>50</v>
      </c>
      <c r="N32" s="2" t="s">
        <v>721</v>
      </c>
      <c r="O32" s="2" t="s">
        <v>418</v>
      </c>
      <c r="P32" s="2" t="s">
        <v>413</v>
      </c>
      <c r="Q32" s="2" t="s">
        <v>250</v>
      </c>
      <c r="R32" s="2" t="s">
        <v>413</v>
      </c>
      <c r="S32" s="2" t="s">
        <v>420</v>
      </c>
      <c r="T32" s="2" t="s">
        <v>434</v>
      </c>
      <c r="U32" s="2" t="s">
        <v>418</v>
      </c>
      <c r="V32" s="2" t="s">
        <v>413</v>
      </c>
      <c r="W32" s="2" t="s">
        <v>757</v>
      </c>
      <c r="X32" s="2" t="s">
        <v>413</v>
      </c>
    </row>
    <row r="33" spans="1:24" ht="15.75" customHeight="1">
      <c r="A33" s="2">
        <v>1</v>
      </c>
      <c r="B33" s="2">
        <v>18</v>
      </c>
      <c r="C33" s="2" t="s">
        <v>198</v>
      </c>
      <c r="D33" s="2" t="s">
        <v>204</v>
      </c>
      <c r="E33" s="2">
        <v>1</v>
      </c>
      <c r="F33" s="2" t="s">
        <v>766</v>
      </c>
      <c r="G33" s="2" t="s">
        <v>14</v>
      </c>
      <c r="J33" s="2" t="s">
        <v>418</v>
      </c>
      <c r="K33" s="2" t="s">
        <v>50</v>
      </c>
      <c r="L33" s="2">
        <v>2008</v>
      </c>
      <c r="M33" s="2" t="s">
        <v>420</v>
      </c>
      <c r="N33" s="2" t="s">
        <v>434</v>
      </c>
      <c r="O33" s="2" t="s">
        <v>418</v>
      </c>
      <c r="P33" s="2" t="s">
        <v>413</v>
      </c>
      <c r="Q33" s="2" t="s">
        <v>757</v>
      </c>
      <c r="R33" s="2" t="s">
        <v>413</v>
      </c>
      <c r="S33" s="2" t="s">
        <v>50</v>
      </c>
      <c r="T33" s="2" t="s">
        <v>132</v>
      </c>
      <c r="U33" s="2" t="s">
        <v>418</v>
      </c>
      <c r="V33" s="2" t="s">
        <v>413</v>
      </c>
      <c r="W33" s="2" t="s">
        <v>250</v>
      </c>
      <c r="X33" s="2" t="s">
        <v>418</v>
      </c>
    </row>
    <row r="34" spans="1:24" ht="15.75" customHeight="1">
      <c r="A34" s="2">
        <v>1</v>
      </c>
      <c r="B34" s="2">
        <v>18</v>
      </c>
      <c r="C34" s="2" t="s">
        <v>773</v>
      </c>
      <c r="D34" s="2" t="s">
        <v>774</v>
      </c>
      <c r="E34" s="2">
        <v>0</v>
      </c>
      <c r="F34" s="2" t="s">
        <v>775</v>
      </c>
      <c r="G34" s="2" t="s">
        <v>14</v>
      </c>
      <c r="J34" s="2" t="s">
        <v>418</v>
      </c>
      <c r="K34" s="2" t="s">
        <v>50</v>
      </c>
      <c r="L34" s="2">
        <v>2008</v>
      </c>
      <c r="M34" s="2" t="s">
        <v>420</v>
      </c>
      <c r="N34" s="2" t="s">
        <v>438</v>
      </c>
      <c r="O34" s="2" t="s">
        <v>418</v>
      </c>
      <c r="P34" s="2" t="s">
        <v>413</v>
      </c>
      <c r="Q34" s="2" t="s">
        <v>60</v>
      </c>
      <c r="R34" s="2" t="s">
        <v>413</v>
      </c>
      <c r="S34" s="2" t="s">
        <v>50</v>
      </c>
      <c r="T34" s="2" t="s">
        <v>278</v>
      </c>
      <c r="U34" s="2" t="s">
        <v>418</v>
      </c>
      <c r="V34" s="2" t="s">
        <v>413</v>
      </c>
      <c r="W34" s="2" t="s">
        <v>60</v>
      </c>
      <c r="X34" s="2" t="s">
        <v>413</v>
      </c>
    </row>
    <row r="35" spans="1:24" ht="15.75" customHeight="1">
      <c r="A35" s="2">
        <v>1</v>
      </c>
      <c r="B35" s="2">
        <v>19</v>
      </c>
      <c r="C35" s="2" t="s">
        <v>130</v>
      </c>
      <c r="D35" s="2" t="s">
        <v>781</v>
      </c>
      <c r="E35" s="2">
        <v>1</v>
      </c>
      <c r="F35" s="2" t="s">
        <v>782</v>
      </c>
      <c r="G35" s="2" t="s">
        <v>14</v>
      </c>
      <c r="J35" s="2" t="s">
        <v>418</v>
      </c>
      <c r="K35" s="2" t="s">
        <v>210</v>
      </c>
      <c r="M35" s="2" t="s">
        <v>420</v>
      </c>
      <c r="N35" s="2" t="s">
        <v>132</v>
      </c>
      <c r="O35" s="2" t="s">
        <v>418</v>
      </c>
      <c r="P35" s="2" t="s">
        <v>413</v>
      </c>
      <c r="Q35" s="2" t="s">
        <v>60</v>
      </c>
      <c r="R35" s="2" t="s">
        <v>418</v>
      </c>
      <c r="S35" s="2" t="s">
        <v>210</v>
      </c>
      <c r="T35" s="2" t="s">
        <v>783</v>
      </c>
      <c r="U35" s="2" t="s">
        <v>418</v>
      </c>
      <c r="V35" s="2" t="s">
        <v>413</v>
      </c>
      <c r="W35" s="2" t="s">
        <v>60</v>
      </c>
      <c r="X35" s="2" t="s">
        <v>413</v>
      </c>
    </row>
    <row r="36" spans="1:24" ht="15.75" customHeight="1">
      <c r="A36" s="2">
        <v>1</v>
      </c>
      <c r="B36" s="2">
        <v>19</v>
      </c>
      <c r="C36" s="2" t="s">
        <v>102</v>
      </c>
      <c r="D36" s="2" t="s">
        <v>56</v>
      </c>
      <c r="E36" s="2">
        <v>1</v>
      </c>
      <c r="F36" s="2" t="s">
        <v>786</v>
      </c>
      <c r="G36" s="2" t="s">
        <v>14</v>
      </c>
      <c r="I36" s="2">
        <v>95000000</v>
      </c>
      <c r="J36" s="2" t="s">
        <v>418</v>
      </c>
      <c r="K36" s="2" t="s">
        <v>420</v>
      </c>
      <c r="L36" s="2">
        <v>2008</v>
      </c>
      <c r="M36" s="2" t="s">
        <v>50</v>
      </c>
      <c r="N36" s="2" t="s">
        <v>278</v>
      </c>
      <c r="O36" s="2" t="s">
        <v>418</v>
      </c>
      <c r="P36" s="2" t="s">
        <v>413</v>
      </c>
      <c r="Q36" s="2" t="s">
        <v>60</v>
      </c>
      <c r="R36" s="2" t="s">
        <v>413</v>
      </c>
      <c r="S36" s="2" t="s">
        <v>420</v>
      </c>
      <c r="T36" s="2" t="s">
        <v>443</v>
      </c>
      <c r="U36" s="2" t="s">
        <v>418</v>
      </c>
      <c r="V36" s="2" t="s">
        <v>413</v>
      </c>
      <c r="W36" s="2" t="s">
        <v>60</v>
      </c>
      <c r="X36" s="2" t="s">
        <v>413</v>
      </c>
    </row>
    <row r="37" spans="1:24" ht="15.75" customHeight="1">
      <c r="A37" s="2">
        <v>1</v>
      </c>
      <c r="B37" s="2">
        <v>19</v>
      </c>
      <c r="C37" s="2" t="s">
        <v>102</v>
      </c>
      <c r="D37" s="2" t="s">
        <v>56</v>
      </c>
      <c r="E37" s="2">
        <v>0</v>
      </c>
      <c r="F37" s="2" t="s">
        <v>790</v>
      </c>
      <c r="G37" s="2" t="s">
        <v>14</v>
      </c>
      <c r="H37" s="2" t="s">
        <v>411</v>
      </c>
      <c r="K37" s="2" t="s">
        <v>420</v>
      </c>
      <c r="L37" s="2">
        <v>2016</v>
      </c>
      <c r="M37" s="2" t="s">
        <v>50</v>
      </c>
      <c r="N37" s="2" t="s">
        <v>278</v>
      </c>
      <c r="O37" s="2" t="s">
        <v>418</v>
      </c>
      <c r="P37" s="2" t="s">
        <v>413</v>
      </c>
      <c r="Q37" s="2" t="s">
        <v>60</v>
      </c>
      <c r="R37" s="2" t="s">
        <v>413</v>
      </c>
      <c r="S37" s="2" t="s">
        <v>420</v>
      </c>
      <c r="T37" s="2" t="s">
        <v>62</v>
      </c>
      <c r="U37" s="2" t="s">
        <v>418</v>
      </c>
      <c r="V37" s="2" t="s">
        <v>418</v>
      </c>
      <c r="W37" s="2" t="s">
        <v>60</v>
      </c>
      <c r="X37" s="2" t="s">
        <v>413</v>
      </c>
    </row>
    <row r="38" spans="1:24" ht="15.75" customHeight="1">
      <c r="A38" s="2">
        <v>1</v>
      </c>
      <c r="B38" s="2">
        <v>19</v>
      </c>
      <c r="C38" s="2" t="s">
        <v>797</v>
      </c>
      <c r="D38" s="2" t="s">
        <v>56</v>
      </c>
      <c r="E38" s="2">
        <v>1</v>
      </c>
      <c r="F38" s="2" t="s">
        <v>799</v>
      </c>
      <c r="G38" s="2" t="s">
        <v>14</v>
      </c>
      <c r="I38" s="2">
        <v>100000000</v>
      </c>
      <c r="K38" s="2" t="s">
        <v>420</v>
      </c>
      <c r="L38" s="2">
        <v>2017</v>
      </c>
      <c r="M38" s="2" t="s">
        <v>50</v>
      </c>
      <c r="N38" s="2" t="s">
        <v>278</v>
      </c>
      <c r="O38" s="2" t="s">
        <v>418</v>
      </c>
      <c r="P38" s="2" t="s">
        <v>413</v>
      </c>
      <c r="Q38" s="2" t="s">
        <v>60</v>
      </c>
      <c r="R38" s="2" t="s">
        <v>413</v>
      </c>
      <c r="S38" s="2" t="s">
        <v>420</v>
      </c>
      <c r="T38" s="2" t="s">
        <v>62</v>
      </c>
      <c r="U38" s="2" t="s">
        <v>418</v>
      </c>
      <c r="V38" s="2" t="s">
        <v>418</v>
      </c>
      <c r="W38" s="2" t="s">
        <v>60</v>
      </c>
      <c r="X38" s="2" t="s">
        <v>413</v>
      </c>
    </row>
    <row r="39" spans="1:24" ht="15.75" customHeight="1">
      <c r="A39" s="2">
        <v>1</v>
      </c>
      <c r="B39" s="2">
        <v>20</v>
      </c>
      <c r="C39" s="2" t="s">
        <v>107</v>
      </c>
      <c r="D39" s="2" t="s">
        <v>130</v>
      </c>
      <c r="E39" s="2">
        <v>1</v>
      </c>
      <c r="F39" s="2" t="s">
        <v>815</v>
      </c>
      <c r="G39" s="2" t="s">
        <v>14</v>
      </c>
      <c r="J39" s="2" t="s">
        <v>418</v>
      </c>
      <c r="K39" s="2" t="s">
        <v>525</v>
      </c>
      <c r="M39" s="2" t="s">
        <v>108</v>
      </c>
      <c r="N39" s="2" t="s">
        <v>438</v>
      </c>
      <c r="O39" s="2" t="s">
        <v>418</v>
      </c>
      <c r="P39" s="2" t="s">
        <v>413</v>
      </c>
      <c r="Q39" s="2" t="s">
        <v>60</v>
      </c>
      <c r="R39" s="2" t="s">
        <v>413</v>
      </c>
      <c r="S39" s="2" t="s">
        <v>420</v>
      </c>
      <c r="T39" s="2" t="s">
        <v>132</v>
      </c>
      <c r="U39" s="2" t="s">
        <v>418</v>
      </c>
      <c r="V39" s="2" t="s">
        <v>413</v>
      </c>
      <c r="W39" s="2" t="s">
        <v>60</v>
      </c>
      <c r="X39" s="2" t="s">
        <v>418</v>
      </c>
    </row>
    <row r="40" spans="1:24" ht="15.75" customHeight="1">
      <c r="A40" s="2">
        <v>1</v>
      </c>
      <c r="B40" s="2">
        <v>20</v>
      </c>
      <c r="C40" s="2" t="s">
        <v>130</v>
      </c>
      <c r="D40" s="2" t="s">
        <v>123</v>
      </c>
      <c r="E40" s="2">
        <v>0</v>
      </c>
      <c r="F40" s="2" t="s">
        <v>823</v>
      </c>
      <c r="G40" s="2" t="s">
        <v>14</v>
      </c>
      <c r="J40" s="2" t="s">
        <v>418</v>
      </c>
      <c r="K40" s="2" t="s">
        <v>525</v>
      </c>
      <c r="L40" s="2">
        <v>2014</v>
      </c>
      <c r="M40" s="2" t="s">
        <v>420</v>
      </c>
      <c r="N40" s="2" t="s">
        <v>132</v>
      </c>
      <c r="O40" s="2" t="s">
        <v>418</v>
      </c>
      <c r="P40" s="2" t="s">
        <v>413</v>
      </c>
      <c r="Q40" s="2" t="s">
        <v>60</v>
      </c>
      <c r="R40" s="2" t="s">
        <v>418</v>
      </c>
      <c r="S40" s="2" t="s">
        <v>50</v>
      </c>
      <c r="T40" s="2" t="s">
        <v>132</v>
      </c>
      <c r="U40" s="2" t="s">
        <v>418</v>
      </c>
      <c r="V40" s="2" t="s">
        <v>418</v>
      </c>
      <c r="W40" s="2" t="s">
        <v>124</v>
      </c>
      <c r="X40" s="2" t="s">
        <v>418</v>
      </c>
    </row>
    <row r="41" spans="1:24" ht="15.75" customHeight="1">
      <c r="A41" s="2">
        <v>1</v>
      </c>
      <c r="B41" s="2">
        <v>20</v>
      </c>
      <c r="C41" s="2" t="s">
        <v>126</v>
      </c>
      <c r="D41" s="2" t="s">
        <v>130</v>
      </c>
      <c r="E41" s="2">
        <v>0</v>
      </c>
      <c r="F41" s="2" t="s">
        <v>833</v>
      </c>
      <c r="G41" s="2" t="s">
        <v>14</v>
      </c>
      <c r="K41" s="2" t="s">
        <v>420</v>
      </c>
      <c r="L41" s="2">
        <v>2010</v>
      </c>
      <c r="M41" s="2" t="s">
        <v>420</v>
      </c>
      <c r="N41" s="2" t="s">
        <v>278</v>
      </c>
      <c r="O41" s="2" t="s">
        <v>418</v>
      </c>
      <c r="P41" s="2" t="s">
        <v>413</v>
      </c>
      <c r="Q41" s="2" t="s">
        <v>80</v>
      </c>
      <c r="R41" s="2" t="s">
        <v>413</v>
      </c>
      <c r="S41" s="2" t="s">
        <v>420</v>
      </c>
      <c r="T41" s="2" t="s">
        <v>132</v>
      </c>
      <c r="U41" s="2" t="s">
        <v>418</v>
      </c>
      <c r="V41" s="2" t="s">
        <v>413</v>
      </c>
      <c r="W41" s="2" t="s">
        <v>60</v>
      </c>
      <c r="X41" s="2" t="s">
        <v>418</v>
      </c>
    </row>
    <row r="42" spans="1:24" ht="15.75" customHeight="1">
      <c r="A42" s="2">
        <v>1</v>
      </c>
      <c r="B42" s="2">
        <v>20</v>
      </c>
      <c r="C42" s="2" t="s">
        <v>56</v>
      </c>
      <c r="D42" s="2" t="s">
        <v>245</v>
      </c>
      <c r="E42" s="2">
        <v>1</v>
      </c>
      <c r="F42" s="2" t="s">
        <v>853</v>
      </c>
      <c r="G42" s="2" t="s">
        <v>14</v>
      </c>
      <c r="K42" s="2" t="s">
        <v>420</v>
      </c>
      <c r="M42" s="2" t="s">
        <v>420</v>
      </c>
      <c r="N42" s="2" t="s">
        <v>438</v>
      </c>
      <c r="O42" s="2" t="s">
        <v>418</v>
      </c>
      <c r="P42" s="2" t="s">
        <v>413</v>
      </c>
      <c r="Q42" s="2" t="s">
        <v>60</v>
      </c>
      <c r="R42" s="2" t="s">
        <v>413</v>
      </c>
      <c r="S42" s="2" t="s">
        <v>420</v>
      </c>
      <c r="T42" s="2" t="s">
        <v>132</v>
      </c>
      <c r="U42" s="2" t="s">
        <v>418</v>
      </c>
      <c r="V42" s="2" t="s">
        <v>413</v>
      </c>
      <c r="W42" s="2" t="s">
        <v>60</v>
      </c>
      <c r="X42" s="2" t="s">
        <v>418</v>
      </c>
    </row>
    <row r="43" spans="1:24" ht="15.75" customHeight="1">
      <c r="A43" s="2">
        <v>1</v>
      </c>
      <c r="B43" s="2">
        <v>20</v>
      </c>
      <c r="C43" s="2" t="s">
        <v>245</v>
      </c>
      <c r="D43" s="2" t="s">
        <v>66</v>
      </c>
      <c r="E43" s="2">
        <v>1</v>
      </c>
      <c r="F43" s="2" t="s">
        <v>867</v>
      </c>
      <c r="G43" s="2" t="s">
        <v>100</v>
      </c>
      <c r="K43" s="2" t="s">
        <v>50</v>
      </c>
      <c r="M43" s="2" t="s">
        <v>420</v>
      </c>
      <c r="N43" s="2" t="s">
        <v>132</v>
      </c>
      <c r="O43" s="2" t="s">
        <v>418</v>
      </c>
      <c r="P43" s="2" t="s">
        <v>413</v>
      </c>
      <c r="Q43" s="2" t="s">
        <v>60</v>
      </c>
      <c r="R43" s="2" t="s">
        <v>418</v>
      </c>
      <c r="S43" s="2" t="s">
        <v>50</v>
      </c>
      <c r="T43" s="2" t="s">
        <v>71</v>
      </c>
      <c r="U43" s="2" t="s">
        <v>413</v>
      </c>
      <c r="V43" s="2" t="s">
        <v>418</v>
      </c>
      <c r="W43" s="2" t="s">
        <v>414</v>
      </c>
      <c r="X43" s="2" t="s">
        <v>413</v>
      </c>
    </row>
    <row r="44" spans="1:24" ht="15.75" customHeight="1">
      <c r="A44" s="2">
        <v>1</v>
      </c>
      <c r="B44" s="2">
        <v>24</v>
      </c>
      <c r="C44" s="2" t="s">
        <v>78</v>
      </c>
      <c r="D44" s="2" t="s">
        <v>198</v>
      </c>
      <c r="E44" s="2">
        <v>1</v>
      </c>
      <c r="F44" s="2" t="s">
        <v>871</v>
      </c>
      <c r="G44" s="2" t="s">
        <v>14</v>
      </c>
      <c r="K44" s="2" t="s">
        <v>525</v>
      </c>
      <c r="L44" s="2">
        <v>2015</v>
      </c>
      <c r="M44" s="2" t="s">
        <v>50</v>
      </c>
      <c r="N44" s="2" t="s">
        <v>438</v>
      </c>
      <c r="O44" s="2" t="s">
        <v>418</v>
      </c>
      <c r="P44" s="2" t="s">
        <v>413</v>
      </c>
      <c r="Q44" s="2" t="s">
        <v>60</v>
      </c>
      <c r="R44" s="2" t="s">
        <v>413</v>
      </c>
      <c r="S44" s="2" t="s">
        <v>420</v>
      </c>
      <c r="T44" s="2" t="s">
        <v>434</v>
      </c>
      <c r="U44" s="2" t="s">
        <v>418</v>
      </c>
      <c r="V44" s="2" t="s">
        <v>413</v>
      </c>
      <c r="W44" s="2" t="s">
        <v>757</v>
      </c>
      <c r="X44" s="2" t="s">
        <v>413</v>
      </c>
    </row>
    <row r="45" spans="1:24" ht="15.75" customHeight="1">
      <c r="A45" s="2">
        <v>1</v>
      </c>
      <c r="B45" s="2">
        <v>25</v>
      </c>
      <c r="C45" s="2" t="s">
        <v>550</v>
      </c>
      <c r="D45" s="2" t="s">
        <v>146</v>
      </c>
      <c r="E45" s="2">
        <v>1</v>
      </c>
      <c r="F45" s="2" t="s">
        <v>881</v>
      </c>
      <c r="G45" s="2" t="s">
        <v>14</v>
      </c>
      <c r="K45" s="2" t="s">
        <v>525</v>
      </c>
      <c r="L45" s="2">
        <v>2013</v>
      </c>
      <c r="M45" s="2" t="s">
        <v>50</v>
      </c>
      <c r="N45" s="2" t="s">
        <v>438</v>
      </c>
      <c r="O45" s="2" t="s">
        <v>418</v>
      </c>
      <c r="P45" s="2" t="s">
        <v>413</v>
      </c>
      <c r="Q45" s="2" t="s">
        <v>60</v>
      </c>
      <c r="R45" s="2" t="s">
        <v>413</v>
      </c>
      <c r="S45" s="2" t="s">
        <v>50</v>
      </c>
      <c r="T45" s="2" t="s">
        <v>443</v>
      </c>
      <c r="U45" s="2" t="s">
        <v>418</v>
      </c>
      <c r="V45" s="2" t="s">
        <v>413</v>
      </c>
      <c r="W45" s="2" t="s">
        <v>60</v>
      </c>
      <c r="X45" s="2" t="s">
        <v>413</v>
      </c>
    </row>
    <row r="46" spans="1:24" ht="15.75" customHeight="1">
      <c r="A46" s="2">
        <v>1</v>
      </c>
      <c r="B46" s="2">
        <v>25</v>
      </c>
      <c r="C46" s="2" t="s">
        <v>78</v>
      </c>
      <c r="D46" s="2" t="s">
        <v>146</v>
      </c>
      <c r="E46" s="2">
        <v>1</v>
      </c>
      <c r="F46" s="2" t="s">
        <v>888</v>
      </c>
      <c r="G46" s="2" t="s">
        <v>14</v>
      </c>
      <c r="K46" s="2" t="s">
        <v>525</v>
      </c>
      <c r="L46" s="2">
        <v>2013</v>
      </c>
      <c r="M46" s="2" t="s">
        <v>50</v>
      </c>
      <c r="N46" s="2" t="s">
        <v>438</v>
      </c>
      <c r="O46" s="2" t="s">
        <v>418</v>
      </c>
      <c r="P46" s="2" t="s">
        <v>413</v>
      </c>
      <c r="Q46" s="2" t="s">
        <v>60</v>
      </c>
      <c r="R46" s="2" t="s">
        <v>413</v>
      </c>
      <c r="S46" s="2" t="s">
        <v>50</v>
      </c>
      <c r="T46" s="2" t="s">
        <v>443</v>
      </c>
      <c r="U46" s="2" t="s">
        <v>418</v>
      </c>
      <c r="V46" s="2" t="s">
        <v>413</v>
      </c>
      <c r="W46" s="2" t="s">
        <v>60</v>
      </c>
      <c r="X46" s="2" t="s">
        <v>413</v>
      </c>
    </row>
    <row r="47" spans="1:24" ht="15.75" customHeight="1">
      <c r="A47" s="2">
        <v>1</v>
      </c>
      <c r="B47" s="2">
        <v>25</v>
      </c>
      <c r="C47" s="2" t="s">
        <v>146</v>
      </c>
      <c r="D47" s="2" t="s">
        <v>285</v>
      </c>
      <c r="E47" s="2">
        <v>0</v>
      </c>
      <c r="F47" s="2" t="s">
        <v>897</v>
      </c>
      <c r="G47" s="2" t="s">
        <v>14</v>
      </c>
      <c r="K47" s="2" t="s">
        <v>50</v>
      </c>
      <c r="L47" s="2">
        <v>2013</v>
      </c>
      <c r="M47" s="2" t="s">
        <v>50</v>
      </c>
      <c r="N47" s="2" t="s">
        <v>438</v>
      </c>
      <c r="O47" s="2" t="s">
        <v>418</v>
      </c>
      <c r="P47" s="2" t="s">
        <v>413</v>
      </c>
      <c r="Q47" s="2" t="s">
        <v>60</v>
      </c>
      <c r="R47" s="2" t="s">
        <v>413</v>
      </c>
      <c r="S47" s="2" t="s">
        <v>50</v>
      </c>
      <c r="T47" s="2" t="s">
        <v>285</v>
      </c>
      <c r="U47" s="2" t="s">
        <v>413</v>
      </c>
      <c r="V47" s="2" t="s">
        <v>418</v>
      </c>
      <c r="W47" s="2" t="s">
        <v>414</v>
      </c>
      <c r="X47" s="2" t="s">
        <v>413</v>
      </c>
    </row>
    <row r="48" spans="1:24" ht="15.75" customHeight="1">
      <c r="A48" s="2">
        <v>1</v>
      </c>
      <c r="B48" s="2">
        <v>25</v>
      </c>
      <c r="C48" s="2" t="s">
        <v>146</v>
      </c>
      <c r="D48" s="2" t="s">
        <v>156</v>
      </c>
      <c r="E48" s="2">
        <v>0</v>
      </c>
      <c r="F48" s="2" t="s">
        <v>907</v>
      </c>
      <c r="G48" s="2" t="s">
        <v>14</v>
      </c>
      <c r="K48" s="2" t="s">
        <v>525</v>
      </c>
      <c r="L48" s="2">
        <v>2013</v>
      </c>
      <c r="M48" s="2" t="s">
        <v>50</v>
      </c>
      <c r="N48" s="2" t="s">
        <v>438</v>
      </c>
      <c r="O48" s="2" t="s">
        <v>418</v>
      </c>
      <c r="P48" s="2" t="s">
        <v>413</v>
      </c>
      <c r="Q48" s="2" t="s">
        <v>60</v>
      </c>
      <c r="R48" s="2" t="s">
        <v>413</v>
      </c>
      <c r="S48" s="2" t="s">
        <v>50</v>
      </c>
      <c r="T48" s="2" t="s">
        <v>443</v>
      </c>
      <c r="U48" s="2" t="s">
        <v>418</v>
      </c>
      <c r="V48" s="2" t="s">
        <v>413</v>
      </c>
      <c r="W48" s="2" t="s">
        <v>60</v>
      </c>
      <c r="X48" s="2" t="s">
        <v>413</v>
      </c>
    </row>
    <row r="49" spans="1:24" ht="15.75" customHeight="1">
      <c r="A49" s="2">
        <v>1</v>
      </c>
      <c r="B49" s="2">
        <v>25</v>
      </c>
      <c r="C49" s="2" t="s">
        <v>146</v>
      </c>
      <c r="D49" s="2" t="s">
        <v>153</v>
      </c>
      <c r="E49" s="2">
        <v>0</v>
      </c>
      <c r="F49" s="2" t="s">
        <v>919</v>
      </c>
      <c r="G49" s="2" t="s">
        <v>14</v>
      </c>
      <c r="K49" s="2" t="s">
        <v>525</v>
      </c>
      <c r="L49" s="2">
        <v>2013</v>
      </c>
      <c r="M49" s="2" t="s">
        <v>50</v>
      </c>
      <c r="N49" s="2" t="s">
        <v>438</v>
      </c>
      <c r="O49" s="2" t="s">
        <v>418</v>
      </c>
      <c r="P49" s="2" t="s">
        <v>413</v>
      </c>
      <c r="Q49" s="2" t="s">
        <v>60</v>
      </c>
      <c r="R49" s="2" t="s">
        <v>413</v>
      </c>
      <c r="S49" s="2" t="s">
        <v>50</v>
      </c>
      <c r="T49" s="2" t="s">
        <v>443</v>
      </c>
      <c r="U49" s="2" t="s">
        <v>418</v>
      </c>
      <c r="V49" s="2" t="s">
        <v>413</v>
      </c>
      <c r="W49" s="2" t="s">
        <v>60</v>
      </c>
      <c r="X49" s="2" t="s">
        <v>413</v>
      </c>
    </row>
    <row r="50" spans="1:24" ht="15.75" customHeight="1">
      <c r="A50" s="2">
        <v>1</v>
      </c>
      <c r="B50" s="2">
        <v>25</v>
      </c>
      <c r="C50" s="2" t="s">
        <v>130</v>
      </c>
      <c r="D50" s="2" t="s">
        <v>146</v>
      </c>
      <c r="E50" s="2">
        <v>1</v>
      </c>
      <c r="F50" s="2" t="s">
        <v>924</v>
      </c>
      <c r="G50" s="2" t="s">
        <v>14</v>
      </c>
      <c r="K50" s="2" t="s">
        <v>420</v>
      </c>
      <c r="L50" s="2">
        <v>2013</v>
      </c>
      <c r="M50" s="2" t="s">
        <v>420</v>
      </c>
      <c r="N50" s="2" t="s">
        <v>132</v>
      </c>
      <c r="O50" s="2" t="s">
        <v>418</v>
      </c>
      <c r="P50" s="2" t="s">
        <v>413</v>
      </c>
      <c r="Q50" s="2" t="s">
        <v>60</v>
      </c>
      <c r="R50" s="2" t="s">
        <v>418</v>
      </c>
      <c r="S50" s="2" t="s">
        <v>50</v>
      </c>
      <c r="T50" s="2" t="s">
        <v>443</v>
      </c>
      <c r="U50" s="2" t="s">
        <v>418</v>
      </c>
      <c r="V50" s="2" t="s">
        <v>413</v>
      </c>
      <c r="W50" s="2" t="s">
        <v>60</v>
      </c>
      <c r="X50" s="2" t="s">
        <v>413</v>
      </c>
    </row>
    <row r="51" spans="1:24" ht="15.75" customHeight="1">
      <c r="A51" s="2">
        <v>1</v>
      </c>
      <c r="B51" s="2">
        <v>25</v>
      </c>
      <c r="C51" s="2" t="s">
        <v>130</v>
      </c>
      <c r="D51" s="2" t="s">
        <v>156</v>
      </c>
      <c r="E51" s="2">
        <v>0</v>
      </c>
      <c r="F51" s="2" t="s">
        <v>933</v>
      </c>
      <c r="G51" s="2" t="s">
        <v>14</v>
      </c>
      <c r="K51" s="2" t="s">
        <v>420</v>
      </c>
      <c r="L51" s="2">
        <v>2013</v>
      </c>
      <c r="M51" s="2" t="s">
        <v>420</v>
      </c>
      <c r="N51" s="2" t="s">
        <v>132</v>
      </c>
      <c r="O51" s="2" t="s">
        <v>418</v>
      </c>
      <c r="P51" s="2" t="s">
        <v>413</v>
      </c>
      <c r="Q51" s="2" t="s">
        <v>60</v>
      </c>
      <c r="R51" s="2" t="s">
        <v>418</v>
      </c>
      <c r="S51" s="2" t="s">
        <v>50</v>
      </c>
      <c r="T51" s="2" t="s">
        <v>443</v>
      </c>
      <c r="U51" s="2" t="s">
        <v>418</v>
      </c>
      <c r="V51" s="2" t="s">
        <v>413</v>
      </c>
      <c r="W51" s="2" t="s">
        <v>60</v>
      </c>
      <c r="X51" s="2" t="s">
        <v>413</v>
      </c>
    </row>
    <row r="52" spans="1:24" ht="15.75" customHeight="1">
      <c r="A52" s="2">
        <v>1</v>
      </c>
      <c r="B52" s="2">
        <v>25</v>
      </c>
      <c r="C52" s="2" t="s">
        <v>130</v>
      </c>
      <c r="D52" s="2" t="s">
        <v>153</v>
      </c>
      <c r="E52" s="2">
        <v>0</v>
      </c>
      <c r="F52" s="2" t="s">
        <v>939</v>
      </c>
      <c r="G52" s="2" t="s">
        <v>14</v>
      </c>
      <c r="K52" s="2" t="s">
        <v>420</v>
      </c>
      <c r="L52" s="2">
        <v>2013</v>
      </c>
      <c r="M52" s="2" t="s">
        <v>420</v>
      </c>
      <c r="N52" s="2" t="s">
        <v>132</v>
      </c>
      <c r="O52" s="2" t="s">
        <v>418</v>
      </c>
      <c r="P52" s="2" t="s">
        <v>413</v>
      </c>
      <c r="Q52" s="2" t="s">
        <v>60</v>
      </c>
      <c r="R52" s="2" t="s">
        <v>418</v>
      </c>
      <c r="S52" s="2" t="s">
        <v>50</v>
      </c>
      <c r="T52" s="2" t="s">
        <v>443</v>
      </c>
      <c r="U52" s="2" t="s">
        <v>418</v>
      </c>
      <c r="V52" s="2" t="s">
        <v>413</v>
      </c>
      <c r="W52" s="2" t="s">
        <v>60</v>
      </c>
      <c r="X52" s="2" t="s">
        <v>413</v>
      </c>
    </row>
    <row r="53" spans="1:24" ht="13">
      <c r="A53" s="2">
        <v>1</v>
      </c>
      <c r="B53" s="2">
        <v>25</v>
      </c>
      <c r="C53" s="2" t="s">
        <v>156</v>
      </c>
      <c r="D53" s="2" t="s">
        <v>153</v>
      </c>
      <c r="E53" s="2">
        <v>0</v>
      </c>
      <c r="F53" s="2" t="s">
        <v>944</v>
      </c>
      <c r="G53" s="2" t="s">
        <v>14</v>
      </c>
      <c r="K53" s="2" t="s">
        <v>420</v>
      </c>
      <c r="L53" s="2">
        <v>2013</v>
      </c>
      <c r="M53" s="2" t="s">
        <v>50</v>
      </c>
      <c r="N53" s="2" t="s">
        <v>438</v>
      </c>
      <c r="O53" s="2" t="s">
        <v>418</v>
      </c>
      <c r="P53" s="2" t="s">
        <v>413</v>
      </c>
      <c r="Q53" s="2" t="s">
        <v>60</v>
      </c>
      <c r="R53" s="2" t="s">
        <v>413</v>
      </c>
      <c r="S53" s="2" t="s">
        <v>50</v>
      </c>
      <c r="T53" s="2" t="s">
        <v>443</v>
      </c>
      <c r="U53" s="2" t="s">
        <v>418</v>
      </c>
      <c r="V53" s="2" t="s">
        <v>413</v>
      </c>
      <c r="W53" s="2" t="s">
        <v>60</v>
      </c>
      <c r="X53" s="2" t="s">
        <v>413</v>
      </c>
    </row>
    <row r="54" spans="1:24" ht="13">
      <c r="A54" s="2">
        <v>1</v>
      </c>
      <c r="B54" s="2">
        <v>26</v>
      </c>
      <c r="C54" s="2" t="s">
        <v>78</v>
      </c>
      <c r="D54" s="2" t="s">
        <v>198</v>
      </c>
      <c r="E54" s="2">
        <v>0</v>
      </c>
      <c r="F54" s="2" t="s">
        <v>958</v>
      </c>
      <c r="G54" s="2" t="s">
        <v>14</v>
      </c>
      <c r="K54" s="2" t="s">
        <v>420</v>
      </c>
      <c r="M54" s="2" t="s">
        <v>420</v>
      </c>
      <c r="N54" s="2" t="s">
        <v>438</v>
      </c>
      <c r="O54" s="2" t="s">
        <v>418</v>
      </c>
      <c r="P54" s="2" t="s">
        <v>413</v>
      </c>
      <c r="Q54" s="2" t="s">
        <v>60</v>
      </c>
      <c r="R54" s="2" t="s">
        <v>413</v>
      </c>
      <c r="S54" s="2" t="s">
        <v>420</v>
      </c>
      <c r="T54" s="2" t="s">
        <v>434</v>
      </c>
      <c r="U54" s="2" t="s">
        <v>418</v>
      </c>
      <c r="V54" s="2" t="s">
        <v>413</v>
      </c>
      <c r="W54" s="2" t="s">
        <v>757</v>
      </c>
      <c r="X54" s="2" t="s">
        <v>413</v>
      </c>
    </row>
    <row r="55" spans="1:24" ht="13">
      <c r="A55" s="2">
        <v>1</v>
      </c>
      <c r="B55" s="2">
        <v>27</v>
      </c>
      <c r="C55" s="2" t="s">
        <v>86</v>
      </c>
      <c r="D55" s="2" t="s">
        <v>964</v>
      </c>
      <c r="E55" s="2">
        <v>0</v>
      </c>
      <c r="F55" s="2" t="s">
        <v>966</v>
      </c>
      <c r="G55" s="2" t="s">
        <v>14</v>
      </c>
      <c r="K55" s="2" t="s">
        <v>281</v>
      </c>
      <c r="L55" s="2">
        <v>2005</v>
      </c>
      <c r="M55" s="2" t="s">
        <v>420</v>
      </c>
      <c r="N55" s="2" t="s">
        <v>438</v>
      </c>
      <c r="O55" s="2" t="s">
        <v>418</v>
      </c>
      <c r="P55" s="2" t="s">
        <v>413</v>
      </c>
      <c r="Q55" s="2" t="s">
        <v>88</v>
      </c>
      <c r="R55" s="2" t="s">
        <v>413</v>
      </c>
      <c r="S55" s="2" t="s">
        <v>281</v>
      </c>
      <c r="T55" s="2" t="s">
        <v>71</v>
      </c>
      <c r="U55" s="2" t="s">
        <v>413</v>
      </c>
      <c r="V55" s="2" t="s">
        <v>418</v>
      </c>
      <c r="W55" s="2" t="s">
        <v>414</v>
      </c>
      <c r="X55" s="2" t="s">
        <v>413</v>
      </c>
    </row>
    <row r="56" spans="1:24" ht="13">
      <c r="A56" s="2">
        <v>1</v>
      </c>
      <c r="B56" s="2">
        <v>29</v>
      </c>
      <c r="C56" s="2" t="s">
        <v>56</v>
      </c>
      <c r="D56" s="2" t="s">
        <v>494</v>
      </c>
      <c r="E56" s="2">
        <v>1</v>
      </c>
      <c r="F56" s="2" t="s">
        <v>972</v>
      </c>
      <c r="G56" s="2" t="s">
        <v>14</v>
      </c>
      <c r="H56" s="2" t="s">
        <v>411</v>
      </c>
      <c r="K56" s="2" t="s">
        <v>420</v>
      </c>
      <c r="L56" s="2">
        <v>2001</v>
      </c>
      <c r="M56" s="2" t="s">
        <v>420</v>
      </c>
      <c r="N56" s="2" t="s">
        <v>438</v>
      </c>
      <c r="O56" s="2" t="s">
        <v>418</v>
      </c>
      <c r="P56" s="2" t="s">
        <v>413</v>
      </c>
      <c r="Q56" s="2" t="s">
        <v>60</v>
      </c>
      <c r="R56" s="2" t="s">
        <v>413</v>
      </c>
      <c r="S56" s="2" t="s">
        <v>50</v>
      </c>
      <c r="T56" s="2" t="s">
        <v>506</v>
      </c>
      <c r="U56" s="2" t="s">
        <v>418</v>
      </c>
      <c r="V56" s="2" t="s">
        <v>413</v>
      </c>
      <c r="W56" s="2" t="s">
        <v>250</v>
      </c>
      <c r="X56" s="2" t="s">
        <v>413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 edge list</vt:lpstr>
      <vt:lpstr>master node list</vt:lpstr>
      <vt:lpstr>duplicate edges</vt:lpstr>
      <vt:lpstr>chapters completed</vt:lpstr>
      <vt:lpstr>the michael 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devincr</cp:lastModifiedBy>
  <dcterms:modified xsi:type="dcterms:W3CDTF">2020-08-24T17:15:39Z</dcterms:modified>
</cp:coreProperties>
</file>