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uniofmora-my.sharepoint.com/personal/desilvawadk_19_uom_lk/Documents/Internship/ECG-beat-detection/R peak detection/beatdetection/"/>
    </mc:Choice>
  </mc:AlternateContent>
  <xr:revisionPtr revIDLastSave="12" documentId="11_2BB1ED84BFED869C00CDCDD10DD218EE4C071574" xr6:coauthVersionLast="47" xr6:coauthVersionMax="47" xr10:uidLastSave="{036EB2C6-E479-41C5-BADE-6671215B1A23}"/>
  <bookViews>
    <workbookView xWindow="0" yWindow="0" windowWidth="28800" windowHeight="15600" activeTab="1" xr2:uid="{00000000-000D-0000-FFFF-FFFF00000000}"/>
  </bookViews>
  <sheets>
    <sheet name="Sheet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4" i="2" l="1"/>
  <c r="E83" i="2"/>
  <c r="F82" i="2"/>
  <c r="E82" i="2"/>
  <c r="D82" i="2"/>
  <c r="C82" i="2"/>
  <c r="J81" i="2"/>
  <c r="I81" i="2"/>
  <c r="H81" i="2"/>
  <c r="G81" i="2"/>
  <c r="E84" i="1"/>
  <c r="E83" i="1"/>
  <c r="F82" i="1"/>
  <c r="E82" i="1"/>
  <c r="D82" i="1"/>
  <c r="C82" i="1"/>
  <c r="J81" i="1"/>
  <c r="I81" i="1"/>
  <c r="H81" i="1"/>
  <c r="G81" i="1"/>
</calcChain>
</file>

<file path=xl/sharedStrings.xml><?xml version="1.0" encoding="utf-8"?>
<sst xmlns="http://schemas.openxmlformats.org/spreadsheetml/2006/main" count="182" uniqueCount="91">
  <si>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</si>
  <si>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</si>
  <si>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</si>
  <si>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</si>
  <si>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</si>
  <si>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</si>
  <si>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</si>
  <si>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</si>
  <si>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</si>
  <si>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</si>
  <si>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2201</t>
  </si>
  <si>
    <t>2203</t>
  </si>
  <si>
    <t>2204</t>
  </si>
  <si>
    <t>2205</t>
  </si>
  <si>
    <t>2206</t>
  </si>
  <si>
    <t>2207</t>
  </si>
  <si>
    <t>2208</t>
  </si>
  <si>
    <t>2209</t>
  </si>
  <si>
    <t>2210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</si>
  <si>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</si>
  <si>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</si>
  <si>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</si>
  <si>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</si>
  <si>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</si>
  <si>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</si>
  <si>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</si>
  <si>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</si>
  <si>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</si>
  <si>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</si>
  <si>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</si>
  <si>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</si>
  <si>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</si>
  <si>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</si>
  <si>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</si>
  <si>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</si>
  <si>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</si>
  <si>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</si>
  <si>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</si>
  <si>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</si>
  <si>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</si>
  <si>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</si>
  <si>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</si>
  <si>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</si>
  <si>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</si>
  <si>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</si>
  <si>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</si>
  <si>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</si>
  <si>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</si>
  <si>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</si>
  <si>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</si>
  <si>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</si>
  <si>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</si>
  <si>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</si>
  <si>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</si>
  <si>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</si>
  <si>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</si>
  <si>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</si>
  <si>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</si>
  <si>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</si>
  <si>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</si>
  <si>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</si>
  <si>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</si>
  <si>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</si>
  <si>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</si>
  <si>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</si>
  <si>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</si>
  <si>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</si>
  <si>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</si>
  <si>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</si>
  <si>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8201</t>
  </si>
  <si>
    <t>8202</t>
  </si>
  <si>
    <t>8203</t>
  </si>
  <si>
    <t>8204</t>
  </si>
  <si>
    <t>8206</t>
  </si>
  <si>
    <t>8207</t>
  </si>
  <si>
    <t>8208</t>
  </si>
  <si>
    <t>8209</t>
  </si>
  <si>
    <t>8210</t>
  </si>
  <si>
    <t>Record</t>
  </si>
  <si>
    <t>Detected beats</t>
  </si>
  <si>
    <t>Actual</t>
  </si>
  <si>
    <t>TP</t>
  </si>
  <si>
    <t>FP</t>
  </si>
  <si>
    <t>FN</t>
  </si>
  <si>
    <t>Sensitivty</t>
  </si>
  <si>
    <t>Positive predictivity</t>
  </si>
  <si>
    <t>DER</t>
  </si>
  <si>
    <t>Time</t>
  </si>
  <si>
    <t>Total</t>
  </si>
  <si>
    <t>Gross sensitivity</t>
  </si>
  <si>
    <t>Gross Positive predictivity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</si>
</sst>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4"/>
  <sheetViews>
    <sheetView topLeftCell="A53" workbookViewId="0">
      <selection sqref="A1:J84"/>
    </sheetView>
  </sheetViews>
  <sheetFormatPr defaultRowHeight="15" x14ac:dyDescent="0.25"/>
  <sheetData>
    <row r="1" spans="1:10" x14ac:dyDescent="0.25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</row>
    <row r="2" spans="1:10" x14ac:dyDescent="0.25">
      <c r="A2" t="s">
        <v>0</v>
      </c>
      <c r="B2">
        <v>1627</v>
      </c>
      <c r="C2">
        <v>1622</v>
      </c>
      <c r="D2">
        <v>1621</v>
      </c>
      <c r="E2">
        <v>5</v>
      </c>
      <c r="F2">
        <v>0</v>
      </c>
      <c r="G2">
        <v>100</v>
      </c>
      <c r="H2">
        <v>99.692496924969248</v>
      </c>
      <c r="I2">
        <v>3.0826140567200991E-3</v>
      </c>
      <c r="J2">
        <v>64.369590520858765</v>
      </c>
    </row>
    <row r="3" spans="1:10" x14ac:dyDescent="0.25">
      <c r="A3" t="s">
        <v>1</v>
      </c>
      <c r="B3">
        <v>2596</v>
      </c>
      <c r="C3">
        <v>2595</v>
      </c>
      <c r="D3">
        <v>2594</v>
      </c>
      <c r="E3">
        <v>1</v>
      </c>
      <c r="F3">
        <v>0</v>
      </c>
      <c r="G3">
        <v>100</v>
      </c>
      <c r="H3">
        <v>99.961464354527934</v>
      </c>
      <c r="I3">
        <v>3.8535645472061658E-4</v>
      </c>
      <c r="J3">
        <v>65.988291025161743</v>
      </c>
    </row>
    <row r="4" spans="1:10" x14ac:dyDescent="0.25">
      <c r="A4" t="s">
        <v>2</v>
      </c>
      <c r="B4">
        <v>2182</v>
      </c>
      <c r="C4">
        <v>2181</v>
      </c>
      <c r="D4">
        <v>2180</v>
      </c>
      <c r="E4">
        <v>1</v>
      </c>
      <c r="F4">
        <v>0</v>
      </c>
      <c r="G4">
        <v>100</v>
      </c>
      <c r="H4">
        <v>99.954149472718939</v>
      </c>
      <c r="I4">
        <v>4.5850527281063731E-4</v>
      </c>
      <c r="J4">
        <v>64.40073037147522</v>
      </c>
    </row>
    <row r="5" spans="1:10" x14ac:dyDescent="0.25">
      <c r="A5" t="s">
        <v>3</v>
      </c>
      <c r="B5">
        <v>2947</v>
      </c>
      <c r="C5">
        <v>2974</v>
      </c>
      <c r="D5">
        <v>2943</v>
      </c>
      <c r="E5">
        <v>3</v>
      </c>
      <c r="F5">
        <v>30</v>
      </c>
      <c r="G5">
        <v>98.990918264379417</v>
      </c>
      <c r="H5">
        <v>99.898167006109986</v>
      </c>
      <c r="I5">
        <v>1.109616677874916E-2</v>
      </c>
      <c r="J5">
        <v>67.188006639480591</v>
      </c>
    </row>
    <row r="6" spans="1:10" x14ac:dyDescent="0.25">
      <c r="A6" t="s">
        <v>4</v>
      </c>
      <c r="B6">
        <v>2555</v>
      </c>
      <c r="C6">
        <v>2554</v>
      </c>
      <c r="D6">
        <v>2553</v>
      </c>
      <c r="E6">
        <v>1</v>
      </c>
      <c r="F6">
        <v>0</v>
      </c>
      <c r="G6">
        <v>100</v>
      </c>
      <c r="H6">
        <v>99.960845732184808</v>
      </c>
      <c r="I6">
        <v>3.9154267815191861E-4</v>
      </c>
      <c r="J6">
        <v>63.751705646514893</v>
      </c>
    </row>
    <row r="7" spans="1:10" x14ac:dyDescent="0.25">
      <c r="A7" t="s">
        <v>5</v>
      </c>
      <c r="B7">
        <v>2123</v>
      </c>
      <c r="C7">
        <v>2122</v>
      </c>
      <c r="D7">
        <v>2121</v>
      </c>
      <c r="E7">
        <v>1</v>
      </c>
      <c r="F7">
        <v>0</v>
      </c>
      <c r="G7">
        <v>100</v>
      </c>
      <c r="H7">
        <v>99.952874646559849</v>
      </c>
      <c r="I7">
        <v>4.71253534401508E-4</v>
      </c>
      <c r="J7">
        <v>64.588129043579102</v>
      </c>
    </row>
    <row r="8" spans="1:10" x14ac:dyDescent="0.25">
      <c r="A8" t="s">
        <v>6</v>
      </c>
      <c r="B8">
        <v>1537</v>
      </c>
      <c r="C8">
        <v>1536</v>
      </c>
      <c r="D8">
        <v>1535</v>
      </c>
      <c r="E8">
        <v>1</v>
      </c>
      <c r="F8">
        <v>0</v>
      </c>
      <c r="G8">
        <v>100</v>
      </c>
      <c r="H8">
        <v>99.934895833333329</v>
      </c>
      <c r="I8">
        <v>6.5104166666666663E-4</v>
      </c>
      <c r="J8">
        <v>63.114067554473877</v>
      </c>
    </row>
    <row r="9" spans="1:10" x14ac:dyDescent="0.25">
      <c r="A9" t="s">
        <v>7</v>
      </c>
      <c r="B9">
        <v>2449</v>
      </c>
      <c r="C9">
        <v>2448</v>
      </c>
      <c r="D9">
        <v>2447</v>
      </c>
      <c r="E9">
        <v>1</v>
      </c>
      <c r="F9">
        <v>0</v>
      </c>
      <c r="G9">
        <v>100</v>
      </c>
      <c r="H9">
        <v>99.959150326797385</v>
      </c>
      <c r="I9">
        <v>4.084967320261438E-4</v>
      </c>
      <c r="J9">
        <v>65.330071926116943</v>
      </c>
    </row>
    <row r="10" spans="1:10" x14ac:dyDescent="0.25">
      <c r="A10" t="s">
        <v>8</v>
      </c>
      <c r="B10">
        <v>3583</v>
      </c>
      <c r="C10">
        <v>3582</v>
      </c>
      <c r="D10">
        <v>3581</v>
      </c>
      <c r="E10">
        <v>1</v>
      </c>
      <c r="F10">
        <v>0</v>
      </c>
      <c r="G10">
        <v>100</v>
      </c>
      <c r="H10">
        <v>99.972082635399218</v>
      </c>
      <c r="I10">
        <v>2.7917364600781692E-4</v>
      </c>
      <c r="J10">
        <v>66.529967069625854</v>
      </c>
    </row>
    <row r="11" spans="1:10" x14ac:dyDescent="0.25">
      <c r="A11" t="s">
        <v>9</v>
      </c>
      <c r="B11">
        <v>2015</v>
      </c>
      <c r="C11">
        <v>1997</v>
      </c>
      <c r="D11">
        <v>1985</v>
      </c>
      <c r="E11">
        <v>29</v>
      </c>
      <c r="F11">
        <v>11</v>
      </c>
      <c r="G11">
        <v>99.448897795591179</v>
      </c>
      <c r="H11">
        <v>98.560079443892747</v>
      </c>
      <c r="I11">
        <v>2.00300450676014E-2</v>
      </c>
      <c r="J11">
        <v>66.171622037887573</v>
      </c>
    </row>
    <row r="12" spans="1:10" x14ac:dyDescent="0.25">
      <c r="A12" t="s">
        <v>10</v>
      </c>
      <c r="B12">
        <v>2876</v>
      </c>
      <c r="C12">
        <v>2875</v>
      </c>
      <c r="D12">
        <v>2874</v>
      </c>
      <c r="E12">
        <v>1</v>
      </c>
      <c r="F12">
        <v>0</v>
      </c>
      <c r="G12">
        <v>100</v>
      </c>
      <c r="H12">
        <v>99.96521739130435</v>
      </c>
      <c r="I12">
        <v>3.4782608695652182E-4</v>
      </c>
      <c r="J12">
        <v>65.60803484916687</v>
      </c>
    </row>
    <row r="13" spans="1:10" x14ac:dyDescent="0.25">
      <c r="A13" t="s">
        <v>11</v>
      </c>
      <c r="B13">
        <v>2415</v>
      </c>
      <c r="C13">
        <v>2414</v>
      </c>
      <c r="D13">
        <v>2413</v>
      </c>
      <c r="E13">
        <v>1</v>
      </c>
      <c r="F13">
        <v>0</v>
      </c>
      <c r="G13">
        <v>100</v>
      </c>
      <c r="H13">
        <v>99.958574979287491</v>
      </c>
      <c r="I13">
        <v>4.1425020712510349E-4</v>
      </c>
      <c r="J13">
        <v>64.681937694549561</v>
      </c>
    </row>
    <row r="14" spans="1:10" x14ac:dyDescent="0.25">
      <c r="A14" s="3" t="s">
        <v>12</v>
      </c>
      <c r="B14" s="3">
        <v>3389</v>
      </c>
      <c r="C14" s="3">
        <v>3511</v>
      </c>
      <c r="D14" s="3">
        <v>3380</v>
      </c>
      <c r="E14" s="3">
        <v>8</v>
      </c>
      <c r="F14" s="3">
        <v>130</v>
      </c>
      <c r="G14" s="3">
        <v>96.296296296296291</v>
      </c>
      <c r="H14" s="3">
        <v>99.763872491145221</v>
      </c>
      <c r="I14" s="3">
        <v>3.9305041298775267E-2</v>
      </c>
      <c r="J14" s="3">
        <v>68.59865140914917</v>
      </c>
    </row>
    <row r="15" spans="1:10" x14ac:dyDescent="0.25">
      <c r="A15" t="s">
        <v>13</v>
      </c>
      <c r="B15">
        <v>1666</v>
      </c>
      <c r="C15">
        <v>1628</v>
      </c>
      <c r="D15">
        <v>1626</v>
      </c>
      <c r="E15">
        <v>39</v>
      </c>
      <c r="F15">
        <v>1</v>
      </c>
      <c r="G15">
        <v>99.938537185003071</v>
      </c>
      <c r="H15">
        <v>97.657657657657651</v>
      </c>
      <c r="I15">
        <v>2.4570024570024569E-2</v>
      </c>
      <c r="J15">
        <v>64.507115125656128</v>
      </c>
    </row>
    <row r="16" spans="1:10" x14ac:dyDescent="0.25">
      <c r="A16" t="s">
        <v>14</v>
      </c>
      <c r="B16">
        <v>1620</v>
      </c>
      <c r="C16">
        <v>1613</v>
      </c>
      <c r="D16">
        <v>1612</v>
      </c>
      <c r="E16">
        <v>7</v>
      </c>
      <c r="F16">
        <v>0</v>
      </c>
      <c r="G16">
        <v>100</v>
      </c>
      <c r="H16">
        <v>99.567634342186537</v>
      </c>
      <c r="I16">
        <v>4.3397396156230634E-3</v>
      </c>
      <c r="J16">
        <v>63.451675891876221</v>
      </c>
    </row>
    <row r="17" spans="1:10" x14ac:dyDescent="0.25">
      <c r="A17" t="s">
        <v>15</v>
      </c>
      <c r="B17">
        <v>3289</v>
      </c>
      <c r="C17">
        <v>3287</v>
      </c>
      <c r="D17">
        <v>3286</v>
      </c>
      <c r="E17">
        <v>2</v>
      </c>
      <c r="F17">
        <v>0</v>
      </c>
      <c r="G17">
        <v>100</v>
      </c>
      <c r="H17">
        <v>99.93917274939173</v>
      </c>
      <c r="I17">
        <v>6.0845756008518403E-4</v>
      </c>
      <c r="J17">
        <v>66.442387104034424</v>
      </c>
    </row>
    <row r="18" spans="1:10" x14ac:dyDescent="0.25">
      <c r="A18" t="s">
        <v>16</v>
      </c>
      <c r="B18">
        <v>2855</v>
      </c>
      <c r="C18">
        <v>2854</v>
      </c>
      <c r="D18">
        <v>2853</v>
      </c>
      <c r="E18">
        <v>1</v>
      </c>
      <c r="F18">
        <v>0</v>
      </c>
      <c r="G18">
        <v>100</v>
      </c>
      <c r="H18">
        <v>99.964961457603366</v>
      </c>
      <c r="I18">
        <v>3.5038542396636298E-4</v>
      </c>
      <c r="J18">
        <v>67.70910906791687</v>
      </c>
    </row>
    <row r="19" spans="1:10" x14ac:dyDescent="0.25">
      <c r="A19" t="s">
        <v>17</v>
      </c>
      <c r="B19">
        <v>2417</v>
      </c>
      <c r="C19">
        <v>2416</v>
      </c>
      <c r="D19">
        <v>2415</v>
      </c>
      <c r="E19">
        <v>1</v>
      </c>
      <c r="F19">
        <v>0</v>
      </c>
      <c r="G19">
        <v>100</v>
      </c>
      <c r="H19">
        <v>99.958609271523173</v>
      </c>
      <c r="I19">
        <v>4.1390728476821192E-4</v>
      </c>
      <c r="J19">
        <v>65.37798810005188</v>
      </c>
    </row>
    <row r="20" spans="1:10" x14ac:dyDescent="0.25">
      <c r="A20" t="s">
        <v>18</v>
      </c>
      <c r="B20">
        <v>2535</v>
      </c>
      <c r="C20">
        <v>2537</v>
      </c>
      <c r="D20">
        <v>2533</v>
      </c>
      <c r="E20">
        <v>1</v>
      </c>
      <c r="F20">
        <v>3</v>
      </c>
      <c r="G20">
        <v>99.881703470031539</v>
      </c>
      <c r="H20">
        <v>99.96053670086819</v>
      </c>
      <c r="I20">
        <v>1.5766653527788731E-3</v>
      </c>
      <c r="J20">
        <v>65.412339448928833</v>
      </c>
    </row>
    <row r="21" spans="1:10" x14ac:dyDescent="0.25">
      <c r="A21" t="s">
        <v>19</v>
      </c>
      <c r="B21">
        <v>2175</v>
      </c>
      <c r="C21">
        <v>2177</v>
      </c>
      <c r="D21">
        <v>2171</v>
      </c>
      <c r="E21">
        <v>3</v>
      </c>
      <c r="F21">
        <v>5</v>
      </c>
      <c r="G21">
        <v>99.77022058823529</v>
      </c>
      <c r="H21">
        <v>99.862005519779203</v>
      </c>
      <c r="I21">
        <v>3.6747818098300409E-3</v>
      </c>
      <c r="J21">
        <v>64.249782085418701</v>
      </c>
    </row>
    <row r="22" spans="1:10" x14ac:dyDescent="0.25">
      <c r="A22" t="s">
        <v>20</v>
      </c>
      <c r="B22">
        <v>2942</v>
      </c>
      <c r="C22">
        <v>2943</v>
      </c>
      <c r="D22">
        <v>2940</v>
      </c>
      <c r="E22">
        <v>1</v>
      </c>
      <c r="F22">
        <v>2</v>
      </c>
      <c r="G22">
        <v>99.93201903467029</v>
      </c>
      <c r="H22">
        <v>99.965997959877598</v>
      </c>
      <c r="I22">
        <v>1.0193679918450559E-3</v>
      </c>
      <c r="J22">
        <v>65.397828340530396</v>
      </c>
    </row>
    <row r="23" spans="1:10" x14ac:dyDescent="0.25">
      <c r="A23" t="s">
        <v>21</v>
      </c>
      <c r="B23">
        <v>1955</v>
      </c>
      <c r="C23">
        <v>1950</v>
      </c>
      <c r="D23">
        <v>1949</v>
      </c>
      <c r="E23">
        <v>5</v>
      </c>
      <c r="F23">
        <v>0</v>
      </c>
      <c r="G23">
        <v>100</v>
      </c>
      <c r="H23">
        <v>99.744114636642777</v>
      </c>
      <c r="I23">
        <v>2.5641025641025641E-3</v>
      </c>
      <c r="J23">
        <v>63.558132648468018</v>
      </c>
    </row>
    <row r="24" spans="1:10" x14ac:dyDescent="0.25">
      <c r="A24" t="s">
        <v>22</v>
      </c>
      <c r="B24">
        <v>1880</v>
      </c>
      <c r="C24">
        <v>1878</v>
      </c>
      <c r="D24">
        <v>1877</v>
      </c>
      <c r="E24">
        <v>2</v>
      </c>
      <c r="F24">
        <v>0</v>
      </c>
      <c r="G24">
        <v>100</v>
      </c>
      <c r="H24">
        <v>99.893560404470463</v>
      </c>
      <c r="I24">
        <v>1.064962726304579E-3</v>
      </c>
      <c r="J24">
        <v>66.813890218734741</v>
      </c>
    </row>
    <row r="25" spans="1:10" x14ac:dyDescent="0.25">
      <c r="A25" t="s">
        <v>23</v>
      </c>
      <c r="B25">
        <v>1785</v>
      </c>
      <c r="C25">
        <v>1784</v>
      </c>
      <c r="D25">
        <v>1781</v>
      </c>
      <c r="E25">
        <v>3</v>
      </c>
      <c r="F25">
        <v>2</v>
      </c>
      <c r="G25">
        <v>99.887829500841278</v>
      </c>
      <c r="H25">
        <v>99.831838565022423</v>
      </c>
      <c r="I25">
        <v>2.8026905829596411E-3</v>
      </c>
      <c r="J25">
        <v>65.41823148727417</v>
      </c>
    </row>
    <row r="26" spans="1:10" x14ac:dyDescent="0.25">
      <c r="A26" t="s">
        <v>24</v>
      </c>
      <c r="B26">
        <v>3245</v>
      </c>
      <c r="C26">
        <v>3245</v>
      </c>
      <c r="D26">
        <v>3243</v>
      </c>
      <c r="E26">
        <v>1</v>
      </c>
      <c r="F26">
        <v>1</v>
      </c>
      <c r="G26">
        <v>99.9691738594328</v>
      </c>
      <c r="H26">
        <v>99.9691738594328</v>
      </c>
      <c r="I26">
        <v>6.1633281972265025E-4</v>
      </c>
      <c r="J26">
        <v>64.226159572601318</v>
      </c>
    </row>
    <row r="27" spans="1:10" x14ac:dyDescent="0.25">
      <c r="A27" t="s">
        <v>25</v>
      </c>
      <c r="B27">
        <v>2324</v>
      </c>
      <c r="C27">
        <v>2324</v>
      </c>
      <c r="D27">
        <v>2322</v>
      </c>
      <c r="E27">
        <v>1</v>
      </c>
      <c r="F27">
        <v>1</v>
      </c>
      <c r="G27">
        <v>99.956952216960829</v>
      </c>
      <c r="H27">
        <v>99.956952216960829</v>
      </c>
      <c r="I27">
        <v>8.6058519793459555E-4</v>
      </c>
      <c r="J27">
        <v>66.660147428512573</v>
      </c>
    </row>
    <row r="28" spans="1:10" x14ac:dyDescent="0.25">
      <c r="A28" t="s">
        <v>26</v>
      </c>
      <c r="B28">
        <v>2425</v>
      </c>
      <c r="C28">
        <v>2424</v>
      </c>
      <c r="D28">
        <v>2423</v>
      </c>
      <c r="E28">
        <v>1</v>
      </c>
      <c r="F28">
        <v>0</v>
      </c>
      <c r="G28">
        <v>100</v>
      </c>
      <c r="H28">
        <v>99.958745874587464</v>
      </c>
      <c r="I28">
        <v>4.1254125412541249E-4</v>
      </c>
      <c r="J28">
        <v>64.022922277450562</v>
      </c>
    </row>
    <row r="29" spans="1:10" x14ac:dyDescent="0.25">
      <c r="A29" t="s">
        <v>27</v>
      </c>
      <c r="B29">
        <v>2585</v>
      </c>
      <c r="C29">
        <v>2584</v>
      </c>
      <c r="D29">
        <v>2583</v>
      </c>
      <c r="E29">
        <v>1</v>
      </c>
      <c r="F29">
        <v>0</v>
      </c>
      <c r="G29">
        <v>100</v>
      </c>
      <c r="H29">
        <v>99.961300309597519</v>
      </c>
      <c r="I29">
        <v>3.8699690402476783E-4</v>
      </c>
      <c r="J29">
        <v>64.943679332733154</v>
      </c>
    </row>
    <row r="30" spans="1:10" x14ac:dyDescent="0.25">
      <c r="A30" t="s">
        <v>28</v>
      </c>
      <c r="B30">
        <v>2445</v>
      </c>
      <c r="C30">
        <v>2472</v>
      </c>
      <c r="D30">
        <v>2443</v>
      </c>
      <c r="E30">
        <v>1</v>
      </c>
      <c r="F30">
        <v>28</v>
      </c>
      <c r="G30">
        <v>98.866855524079327</v>
      </c>
      <c r="H30">
        <v>99.959083469721762</v>
      </c>
      <c r="I30">
        <v>1.1731391585760521E-2</v>
      </c>
      <c r="J30">
        <v>65.629353284835815</v>
      </c>
    </row>
    <row r="31" spans="1:10" x14ac:dyDescent="0.25">
      <c r="A31" t="s">
        <v>29</v>
      </c>
      <c r="B31">
        <v>1933</v>
      </c>
      <c r="C31">
        <v>1932</v>
      </c>
      <c r="D31">
        <v>1931</v>
      </c>
      <c r="E31">
        <v>1</v>
      </c>
      <c r="F31">
        <v>0</v>
      </c>
      <c r="G31">
        <v>100</v>
      </c>
      <c r="H31">
        <v>99.948240165631475</v>
      </c>
      <c r="I31">
        <v>5.1759834368530024E-4</v>
      </c>
      <c r="J31">
        <v>63.386406898498542</v>
      </c>
    </row>
    <row r="32" spans="1:10" x14ac:dyDescent="0.25">
      <c r="A32" t="s">
        <v>30</v>
      </c>
      <c r="B32">
        <v>2346</v>
      </c>
      <c r="C32">
        <v>2376</v>
      </c>
      <c r="D32">
        <v>2344</v>
      </c>
      <c r="E32">
        <v>1</v>
      </c>
      <c r="F32">
        <v>31</v>
      </c>
      <c r="G32">
        <v>98.694736842105257</v>
      </c>
      <c r="H32">
        <v>99.957356076759055</v>
      </c>
      <c r="I32">
        <v>1.3468013468013469E-2</v>
      </c>
      <c r="J32">
        <v>64.461109638214111</v>
      </c>
    </row>
    <row r="33" spans="1:10" x14ac:dyDescent="0.25">
      <c r="A33" t="s">
        <v>31</v>
      </c>
      <c r="B33">
        <v>2583</v>
      </c>
      <c r="C33">
        <v>2582</v>
      </c>
      <c r="D33">
        <v>2581</v>
      </c>
      <c r="E33">
        <v>1</v>
      </c>
      <c r="F33">
        <v>0</v>
      </c>
      <c r="G33">
        <v>100</v>
      </c>
      <c r="H33">
        <v>99.961270333075134</v>
      </c>
      <c r="I33">
        <v>3.8729666924864449E-4</v>
      </c>
      <c r="J33">
        <v>64.566658735275269</v>
      </c>
    </row>
    <row r="34" spans="1:10" x14ac:dyDescent="0.25">
      <c r="A34" t="s">
        <v>32</v>
      </c>
      <c r="B34">
        <v>2259</v>
      </c>
      <c r="C34">
        <v>2258</v>
      </c>
      <c r="D34">
        <v>2257</v>
      </c>
      <c r="E34">
        <v>1</v>
      </c>
      <c r="F34">
        <v>0</v>
      </c>
      <c r="G34">
        <v>100</v>
      </c>
      <c r="H34">
        <v>99.955713020372016</v>
      </c>
      <c r="I34">
        <v>4.4286979627989372E-4</v>
      </c>
      <c r="J34">
        <v>64.447255849838257</v>
      </c>
    </row>
    <row r="35" spans="1:10" x14ac:dyDescent="0.25">
      <c r="A35" t="s">
        <v>33</v>
      </c>
      <c r="B35">
        <v>1448</v>
      </c>
      <c r="C35">
        <v>1452</v>
      </c>
      <c r="D35">
        <v>1445</v>
      </c>
      <c r="E35">
        <v>2</v>
      </c>
      <c r="F35">
        <v>6</v>
      </c>
      <c r="G35">
        <v>99.586492074431433</v>
      </c>
      <c r="H35">
        <v>99.861782999308915</v>
      </c>
      <c r="I35">
        <v>5.5096418732782371E-3</v>
      </c>
      <c r="J35">
        <v>63.110000610351563</v>
      </c>
    </row>
    <row r="36" spans="1:10" x14ac:dyDescent="0.25">
      <c r="A36" s="3" t="s">
        <v>34</v>
      </c>
      <c r="B36" s="3">
        <v>1829</v>
      </c>
      <c r="C36" s="3">
        <v>1947</v>
      </c>
      <c r="D36" s="3">
        <v>1827</v>
      </c>
      <c r="E36" s="3">
        <v>1</v>
      </c>
      <c r="F36" s="3">
        <v>119</v>
      </c>
      <c r="G36" s="3">
        <v>93.884892086330936</v>
      </c>
      <c r="H36" s="3">
        <v>99.945295404814004</v>
      </c>
      <c r="I36" s="3">
        <v>6.1633281972265017E-2</v>
      </c>
      <c r="J36" s="3">
        <v>63.126721858978271</v>
      </c>
    </row>
    <row r="37" spans="1:10" x14ac:dyDescent="0.25">
      <c r="A37" t="s">
        <v>35</v>
      </c>
      <c r="B37">
        <v>3518</v>
      </c>
      <c r="C37">
        <v>3520</v>
      </c>
      <c r="D37">
        <v>3512</v>
      </c>
      <c r="E37">
        <v>5</v>
      </c>
      <c r="F37">
        <v>7</v>
      </c>
      <c r="G37">
        <v>99.801079852230743</v>
      </c>
      <c r="H37">
        <v>99.857833380722212</v>
      </c>
      <c r="I37">
        <v>3.4090909090909089E-3</v>
      </c>
      <c r="J37">
        <v>68.243459701538086</v>
      </c>
    </row>
    <row r="38" spans="1:10" x14ac:dyDescent="0.25">
      <c r="A38" t="s">
        <v>36</v>
      </c>
      <c r="B38">
        <v>1882</v>
      </c>
      <c r="C38">
        <v>1878</v>
      </c>
      <c r="D38">
        <v>1877</v>
      </c>
      <c r="E38">
        <v>4</v>
      </c>
      <c r="F38">
        <v>0</v>
      </c>
      <c r="G38">
        <v>100</v>
      </c>
      <c r="H38">
        <v>99.787347155768202</v>
      </c>
      <c r="I38">
        <v>2.1299254526091589E-3</v>
      </c>
      <c r="J38">
        <v>64.700163125991821</v>
      </c>
    </row>
    <row r="39" spans="1:10" x14ac:dyDescent="0.25">
      <c r="A39" t="s">
        <v>37</v>
      </c>
      <c r="B39">
        <v>2366</v>
      </c>
      <c r="C39">
        <v>2371</v>
      </c>
      <c r="D39">
        <v>2364</v>
      </c>
      <c r="E39">
        <v>1</v>
      </c>
      <c r="F39">
        <v>6</v>
      </c>
      <c r="G39">
        <v>99.74683544303798</v>
      </c>
      <c r="H39">
        <v>99.957716701902754</v>
      </c>
      <c r="I39">
        <v>2.9523407844791231E-3</v>
      </c>
      <c r="J39">
        <v>64.81442403793335</v>
      </c>
    </row>
    <row r="40" spans="1:10" x14ac:dyDescent="0.25">
      <c r="A40" t="s">
        <v>38</v>
      </c>
      <c r="B40">
        <v>2874</v>
      </c>
      <c r="C40">
        <v>2907</v>
      </c>
      <c r="D40">
        <v>2872</v>
      </c>
      <c r="E40">
        <v>1</v>
      </c>
      <c r="F40">
        <v>34</v>
      </c>
      <c r="G40">
        <v>98.83000688231246</v>
      </c>
      <c r="H40">
        <v>99.965193177862858</v>
      </c>
      <c r="I40">
        <v>1.203990368077055E-2</v>
      </c>
      <c r="J40">
        <v>64.555633306503296</v>
      </c>
    </row>
    <row r="41" spans="1:10" x14ac:dyDescent="0.25">
      <c r="A41" s="3" t="s">
        <v>39</v>
      </c>
      <c r="B41" s="3">
        <v>2025</v>
      </c>
      <c r="C41" s="3">
        <v>2257</v>
      </c>
      <c r="D41" s="3">
        <v>2021</v>
      </c>
      <c r="E41" s="3">
        <v>3</v>
      </c>
      <c r="F41" s="3">
        <v>235</v>
      </c>
      <c r="G41" s="3">
        <v>89.583333333333329</v>
      </c>
      <c r="H41" s="3">
        <v>99.851778656126484</v>
      </c>
      <c r="I41" s="3">
        <v>0.10544971200708909</v>
      </c>
      <c r="J41" s="3">
        <v>64.088296890258789</v>
      </c>
    </row>
    <row r="42" spans="1:10" x14ac:dyDescent="0.25">
      <c r="A42" t="s">
        <v>40</v>
      </c>
      <c r="B42">
        <v>2345</v>
      </c>
      <c r="C42">
        <v>2351</v>
      </c>
      <c r="D42">
        <v>2341</v>
      </c>
      <c r="E42">
        <v>3</v>
      </c>
      <c r="F42">
        <v>9</v>
      </c>
      <c r="G42">
        <v>99.61702127659575</v>
      </c>
      <c r="H42">
        <v>99.87201365187714</v>
      </c>
      <c r="I42">
        <v>5.1042109740535944E-3</v>
      </c>
      <c r="J42">
        <v>64.360234022140503</v>
      </c>
    </row>
    <row r="43" spans="1:10" x14ac:dyDescent="0.25">
      <c r="A43" t="s">
        <v>41</v>
      </c>
      <c r="B43">
        <v>2374</v>
      </c>
      <c r="C43">
        <v>2374</v>
      </c>
      <c r="D43">
        <v>2372</v>
      </c>
      <c r="E43">
        <v>1</v>
      </c>
      <c r="F43">
        <v>1</v>
      </c>
      <c r="G43">
        <v>99.957859249894653</v>
      </c>
      <c r="H43">
        <v>99.957859249894653</v>
      </c>
      <c r="I43">
        <v>8.4245998315080029E-4</v>
      </c>
      <c r="J43">
        <v>65.374844789505005</v>
      </c>
    </row>
    <row r="44" spans="1:10" x14ac:dyDescent="0.25">
      <c r="A44" t="s">
        <v>42</v>
      </c>
      <c r="B44">
        <v>2288</v>
      </c>
      <c r="C44">
        <v>2287</v>
      </c>
      <c r="D44">
        <v>2286</v>
      </c>
      <c r="E44">
        <v>1</v>
      </c>
      <c r="F44">
        <v>0</v>
      </c>
      <c r="G44">
        <v>100</v>
      </c>
      <c r="H44">
        <v>99.956274595540009</v>
      </c>
      <c r="I44">
        <v>4.3725404459991261E-4</v>
      </c>
      <c r="J44">
        <v>63.842678308486938</v>
      </c>
    </row>
    <row r="45" spans="1:10" x14ac:dyDescent="0.25">
      <c r="A45" t="s">
        <v>43</v>
      </c>
      <c r="B45">
        <v>1807</v>
      </c>
      <c r="C45">
        <v>1806</v>
      </c>
      <c r="D45">
        <v>1805</v>
      </c>
      <c r="E45">
        <v>1</v>
      </c>
      <c r="F45">
        <v>0</v>
      </c>
      <c r="G45">
        <v>100</v>
      </c>
      <c r="H45">
        <v>99.944629014396455</v>
      </c>
      <c r="I45">
        <v>5.5370985603543741E-4</v>
      </c>
      <c r="J45">
        <v>63.148341655731201</v>
      </c>
    </row>
    <row r="46" spans="1:10" x14ac:dyDescent="0.25">
      <c r="A46" t="s">
        <v>44</v>
      </c>
      <c r="B46">
        <v>2070</v>
      </c>
      <c r="C46">
        <v>2068</v>
      </c>
      <c r="D46">
        <v>2066</v>
      </c>
      <c r="E46">
        <v>3</v>
      </c>
      <c r="F46">
        <v>1</v>
      </c>
      <c r="G46">
        <v>99.951620706337692</v>
      </c>
      <c r="H46">
        <v>99.855002416626391</v>
      </c>
      <c r="I46">
        <v>1.9342359767891681E-3</v>
      </c>
      <c r="J46">
        <v>65.181361436843872</v>
      </c>
    </row>
    <row r="47" spans="1:10" x14ac:dyDescent="0.25">
      <c r="A47" t="s">
        <v>45</v>
      </c>
      <c r="B47">
        <v>2923</v>
      </c>
      <c r="C47">
        <v>2923</v>
      </c>
      <c r="D47">
        <v>2921</v>
      </c>
      <c r="E47">
        <v>1</v>
      </c>
      <c r="F47">
        <v>1</v>
      </c>
      <c r="G47">
        <v>99.965776865160848</v>
      </c>
      <c r="H47">
        <v>99.965776865160848</v>
      </c>
      <c r="I47">
        <v>6.8422853232979813E-4</v>
      </c>
      <c r="J47">
        <v>66.060163974761963</v>
      </c>
    </row>
    <row r="48" spans="1:10" x14ac:dyDescent="0.25">
      <c r="A48" t="s">
        <v>46</v>
      </c>
      <c r="B48">
        <v>1846</v>
      </c>
      <c r="C48">
        <v>1845</v>
      </c>
      <c r="D48">
        <v>1844</v>
      </c>
      <c r="E48">
        <v>1</v>
      </c>
      <c r="F48">
        <v>0</v>
      </c>
      <c r="G48">
        <v>100</v>
      </c>
      <c r="H48">
        <v>99.945799457994582</v>
      </c>
      <c r="I48">
        <v>5.4200542005420054E-4</v>
      </c>
      <c r="J48">
        <v>64.603972434997559</v>
      </c>
    </row>
    <row r="49" spans="1:10" x14ac:dyDescent="0.25">
      <c r="A49" t="s">
        <v>47</v>
      </c>
      <c r="B49">
        <v>2158</v>
      </c>
      <c r="C49">
        <v>2164</v>
      </c>
      <c r="D49">
        <v>2156</v>
      </c>
      <c r="E49">
        <v>1</v>
      </c>
      <c r="F49">
        <v>7</v>
      </c>
      <c r="G49">
        <v>99.676375404530745</v>
      </c>
      <c r="H49">
        <v>99.953639313861842</v>
      </c>
      <c r="I49">
        <v>3.6968576709796668E-3</v>
      </c>
      <c r="J49">
        <v>63.50957202911377</v>
      </c>
    </row>
    <row r="50" spans="1:10" x14ac:dyDescent="0.25">
      <c r="A50" t="s">
        <v>48</v>
      </c>
      <c r="B50">
        <v>2019</v>
      </c>
      <c r="C50">
        <v>2017</v>
      </c>
      <c r="D50">
        <v>2016</v>
      </c>
      <c r="E50">
        <v>2</v>
      </c>
      <c r="F50">
        <v>0</v>
      </c>
      <c r="G50">
        <v>100</v>
      </c>
      <c r="H50">
        <v>99.900891972249752</v>
      </c>
      <c r="I50">
        <v>9.9157164105106587E-4</v>
      </c>
      <c r="J50">
        <v>70.108275890350342</v>
      </c>
    </row>
    <row r="51" spans="1:10" x14ac:dyDescent="0.25">
      <c r="A51" t="s">
        <v>49</v>
      </c>
      <c r="B51">
        <v>2497</v>
      </c>
      <c r="C51">
        <v>2501</v>
      </c>
      <c r="D51">
        <v>2495</v>
      </c>
      <c r="E51">
        <v>1</v>
      </c>
      <c r="F51">
        <v>5</v>
      </c>
      <c r="G51">
        <v>99.8</v>
      </c>
      <c r="H51">
        <v>99.959935897435898</v>
      </c>
      <c r="I51">
        <v>2.399040383846461E-3</v>
      </c>
      <c r="J51">
        <v>69.204956769943237</v>
      </c>
    </row>
    <row r="52" spans="1:10" x14ac:dyDescent="0.25">
      <c r="A52" t="s">
        <v>50</v>
      </c>
      <c r="B52">
        <v>1953</v>
      </c>
      <c r="C52">
        <v>1953</v>
      </c>
      <c r="D52">
        <v>1951</v>
      </c>
      <c r="E52">
        <v>1</v>
      </c>
      <c r="F52">
        <v>1</v>
      </c>
      <c r="G52">
        <v>99.948770491803273</v>
      </c>
      <c r="H52">
        <v>99.948770491803273</v>
      </c>
      <c r="I52">
        <v>1.024065540194572E-3</v>
      </c>
      <c r="J52">
        <v>64.857131004333496</v>
      </c>
    </row>
    <row r="53" spans="1:10" x14ac:dyDescent="0.25">
      <c r="A53" t="s">
        <v>51</v>
      </c>
      <c r="B53">
        <v>2697</v>
      </c>
      <c r="C53">
        <v>2698</v>
      </c>
      <c r="D53">
        <v>2695</v>
      </c>
      <c r="E53">
        <v>1</v>
      </c>
      <c r="F53">
        <v>2</v>
      </c>
      <c r="G53">
        <v>99.925843529847981</v>
      </c>
      <c r="H53">
        <v>99.96290801186943</v>
      </c>
      <c r="I53">
        <v>1.111934766493699E-3</v>
      </c>
      <c r="J53">
        <v>63.858494758605957</v>
      </c>
    </row>
    <row r="54" spans="1:10" x14ac:dyDescent="0.25">
      <c r="A54" t="s">
        <v>52</v>
      </c>
      <c r="B54">
        <v>2246</v>
      </c>
      <c r="C54">
        <v>2251</v>
      </c>
      <c r="D54">
        <v>2244</v>
      </c>
      <c r="E54">
        <v>1</v>
      </c>
      <c r="F54">
        <v>6</v>
      </c>
      <c r="G54">
        <v>99.733333333333334</v>
      </c>
      <c r="H54">
        <v>99.955456570155903</v>
      </c>
      <c r="I54">
        <v>3.109729009329187E-3</v>
      </c>
      <c r="J54">
        <v>64.515953779220581</v>
      </c>
    </row>
    <row r="55" spans="1:10" x14ac:dyDescent="0.25">
      <c r="A55" t="s">
        <v>53</v>
      </c>
      <c r="B55">
        <v>2295</v>
      </c>
      <c r="C55">
        <v>2294</v>
      </c>
      <c r="D55">
        <v>2292</v>
      </c>
      <c r="E55">
        <v>2</v>
      </c>
      <c r="F55">
        <v>1</v>
      </c>
      <c r="G55">
        <v>99.956389010030534</v>
      </c>
      <c r="H55">
        <v>99.912816041848302</v>
      </c>
      <c r="I55">
        <v>1.3077593722755009E-3</v>
      </c>
      <c r="J55">
        <v>64.851806402206421</v>
      </c>
    </row>
    <row r="56" spans="1:10" x14ac:dyDescent="0.25">
      <c r="A56" t="s">
        <v>54</v>
      </c>
      <c r="B56">
        <v>2777</v>
      </c>
      <c r="C56">
        <v>2785</v>
      </c>
      <c r="D56">
        <v>2775</v>
      </c>
      <c r="E56">
        <v>1</v>
      </c>
      <c r="F56">
        <v>9</v>
      </c>
      <c r="G56">
        <v>99.676724137931032</v>
      </c>
      <c r="H56">
        <v>99.963976945244951</v>
      </c>
      <c r="I56">
        <v>3.5906642728904849E-3</v>
      </c>
      <c r="J56">
        <v>66.910185813903809</v>
      </c>
    </row>
    <row r="57" spans="1:10" x14ac:dyDescent="0.25">
      <c r="A57" t="s">
        <v>55</v>
      </c>
      <c r="B57">
        <v>2045</v>
      </c>
      <c r="C57">
        <v>2044</v>
      </c>
      <c r="D57">
        <v>2043</v>
      </c>
      <c r="E57">
        <v>1</v>
      </c>
      <c r="F57">
        <v>0</v>
      </c>
      <c r="G57">
        <v>100</v>
      </c>
      <c r="H57">
        <v>99.951076320939336</v>
      </c>
      <c r="I57">
        <v>4.8923679060665359E-4</v>
      </c>
      <c r="J57">
        <v>64.637253522872925</v>
      </c>
    </row>
    <row r="58" spans="1:10" x14ac:dyDescent="0.25">
      <c r="A58" t="s">
        <v>56</v>
      </c>
      <c r="B58">
        <v>2360</v>
      </c>
      <c r="C58">
        <v>2359</v>
      </c>
      <c r="D58">
        <v>2358</v>
      </c>
      <c r="E58">
        <v>1</v>
      </c>
      <c r="F58">
        <v>0</v>
      </c>
      <c r="G58">
        <v>100</v>
      </c>
      <c r="H58">
        <v>99.957609156422208</v>
      </c>
      <c r="I58">
        <v>4.2390843577787198E-4</v>
      </c>
      <c r="J58">
        <v>64.61130166053772</v>
      </c>
    </row>
    <row r="59" spans="1:10" x14ac:dyDescent="0.25">
      <c r="A59" t="s">
        <v>57</v>
      </c>
      <c r="B59">
        <v>2503</v>
      </c>
      <c r="C59">
        <v>2500</v>
      </c>
      <c r="D59">
        <v>2499</v>
      </c>
      <c r="E59">
        <v>3</v>
      </c>
      <c r="F59">
        <v>0</v>
      </c>
      <c r="G59">
        <v>100</v>
      </c>
      <c r="H59">
        <v>99.880095923261393</v>
      </c>
      <c r="I59">
        <v>1.1999999999999999E-3</v>
      </c>
      <c r="J59">
        <v>64.071240186691284</v>
      </c>
    </row>
    <row r="60" spans="1:10" x14ac:dyDescent="0.25">
      <c r="A60" t="s">
        <v>58</v>
      </c>
      <c r="B60">
        <v>3273</v>
      </c>
      <c r="C60">
        <v>3289</v>
      </c>
      <c r="D60">
        <v>3271</v>
      </c>
      <c r="E60">
        <v>1</v>
      </c>
      <c r="F60">
        <v>17</v>
      </c>
      <c r="G60">
        <v>99.482968369829678</v>
      </c>
      <c r="H60">
        <v>99.969437652811735</v>
      </c>
      <c r="I60">
        <v>5.472788081483734E-3</v>
      </c>
      <c r="J60">
        <v>67.168814659118652</v>
      </c>
    </row>
    <row r="61" spans="1:10" x14ac:dyDescent="0.25">
      <c r="A61" t="s">
        <v>59</v>
      </c>
      <c r="B61">
        <v>3155</v>
      </c>
      <c r="C61">
        <v>3164</v>
      </c>
      <c r="D61">
        <v>3153</v>
      </c>
      <c r="E61">
        <v>1</v>
      </c>
      <c r="F61">
        <v>10</v>
      </c>
      <c r="G61">
        <v>99.683844451470122</v>
      </c>
      <c r="H61">
        <v>99.968294229549784</v>
      </c>
      <c r="I61">
        <v>3.4766118836915298E-3</v>
      </c>
      <c r="J61">
        <v>64.910578012466431</v>
      </c>
    </row>
    <row r="62" spans="1:10" x14ac:dyDescent="0.25">
      <c r="A62" t="s">
        <v>60</v>
      </c>
      <c r="B62">
        <v>2128</v>
      </c>
      <c r="C62">
        <v>2128</v>
      </c>
      <c r="D62">
        <v>2126</v>
      </c>
      <c r="E62">
        <v>1</v>
      </c>
      <c r="F62">
        <v>1</v>
      </c>
      <c r="G62">
        <v>99.952985425481899</v>
      </c>
      <c r="H62">
        <v>99.952985425481899</v>
      </c>
      <c r="I62">
        <v>9.3984962406015032E-4</v>
      </c>
      <c r="J62">
        <v>64.028247356414795</v>
      </c>
    </row>
    <row r="63" spans="1:10" x14ac:dyDescent="0.25">
      <c r="A63" t="s">
        <v>61</v>
      </c>
      <c r="B63">
        <v>2534</v>
      </c>
      <c r="C63">
        <v>2533</v>
      </c>
      <c r="D63">
        <v>2532</v>
      </c>
      <c r="E63">
        <v>1</v>
      </c>
      <c r="F63">
        <v>0</v>
      </c>
      <c r="G63">
        <v>100</v>
      </c>
      <c r="H63">
        <v>99.960521121200159</v>
      </c>
      <c r="I63">
        <v>3.9478878799842078E-4</v>
      </c>
      <c r="J63">
        <v>65.156165838241577</v>
      </c>
    </row>
    <row r="64" spans="1:10" x14ac:dyDescent="0.25">
      <c r="A64" t="s">
        <v>62</v>
      </c>
      <c r="B64">
        <v>1919</v>
      </c>
      <c r="C64">
        <v>1927</v>
      </c>
      <c r="D64">
        <v>1916</v>
      </c>
      <c r="E64">
        <v>2</v>
      </c>
      <c r="F64">
        <v>10</v>
      </c>
      <c r="G64">
        <v>99.480789200415373</v>
      </c>
      <c r="H64">
        <v>99.895724713242956</v>
      </c>
      <c r="I64">
        <v>6.2272963155163468E-3</v>
      </c>
      <c r="J64">
        <v>64.003763914108276</v>
      </c>
    </row>
    <row r="65" spans="1:10" x14ac:dyDescent="0.25">
      <c r="A65" s="3" t="s">
        <v>63</v>
      </c>
      <c r="B65" s="3">
        <v>2332</v>
      </c>
      <c r="C65" s="3">
        <v>2437</v>
      </c>
      <c r="D65" s="3">
        <v>2315</v>
      </c>
      <c r="E65" s="3">
        <v>16</v>
      </c>
      <c r="F65" s="3">
        <v>121</v>
      </c>
      <c r="G65" s="3">
        <v>95.032840722495891</v>
      </c>
      <c r="H65" s="3">
        <v>99.313599313599312</v>
      </c>
      <c r="I65" s="3">
        <v>5.6216659827656952E-2</v>
      </c>
      <c r="J65" s="3">
        <v>65.464495182037354</v>
      </c>
    </row>
    <row r="66" spans="1:10" x14ac:dyDescent="0.25">
      <c r="A66" s="3" t="s">
        <v>64</v>
      </c>
      <c r="B66" s="3">
        <v>2870</v>
      </c>
      <c r="C66" s="3">
        <v>3109</v>
      </c>
      <c r="D66" s="3">
        <v>2868</v>
      </c>
      <c r="E66" s="3">
        <v>1</v>
      </c>
      <c r="F66" s="3">
        <v>240</v>
      </c>
      <c r="G66" s="3">
        <v>92.277992277992283</v>
      </c>
      <c r="H66" s="3">
        <v>99.965144649703731</v>
      </c>
      <c r="I66" s="3">
        <v>7.7516886458668388E-2</v>
      </c>
      <c r="J66" s="3">
        <v>65.793711185455322</v>
      </c>
    </row>
    <row r="67" spans="1:10" x14ac:dyDescent="0.25">
      <c r="A67" t="s">
        <v>65</v>
      </c>
      <c r="B67">
        <v>2336</v>
      </c>
      <c r="C67">
        <v>2340</v>
      </c>
      <c r="D67">
        <v>2332</v>
      </c>
      <c r="E67">
        <v>3</v>
      </c>
      <c r="F67">
        <v>7</v>
      </c>
      <c r="G67">
        <v>99.700726806327495</v>
      </c>
      <c r="H67">
        <v>99.871520342612413</v>
      </c>
      <c r="I67">
        <v>4.2735042735042739E-3</v>
      </c>
      <c r="J67">
        <v>64.491507291793823</v>
      </c>
    </row>
    <row r="68" spans="1:10" x14ac:dyDescent="0.25">
      <c r="A68" t="s">
        <v>66</v>
      </c>
      <c r="B68">
        <v>1566</v>
      </c>
      <c r="C68">
        <v>1565</v>
      </c>
      <c r="D68">
        <v>1564</v>
      </c>
      <c r="E68">
        <v>1</v>
      </c>
      <c r="F68">
        <v>0</v>
      </c>
      <c r="G68">
        <v>100</v>
      </c>
      <c r="H68">
        <v>99.936102236421732</v>
      </c>
      <c r="I68">
        <v>6.3897763578274762E-4</v>
      </c>
      <c r="J68">
        <v>62.760568141937263</v>
      </c>
    </row>
    <row r="69" spans="1:10" x14ac:dyDescent="0.25">
      <c r="A69" t="s">
        <v>67</v>
      </c>
      <c r="B69">
        <v>2800</v>
      </c>
      <c r="C69">
        <v>2897</v>
      </c>
      <c r="D69">
        <v>2780</v>
      </c>
      <c r="E69">
        <v>19</v>
      </c>
      <c r="F69">
        <v>116</v>
      </c>
      <c r="G69">
        <v>95.994475138121544</v>
      </c>
      <c r="H69">
        <v>99.321186137906395</v>
      </c>
      <c r="I69">
        <v>4.6599930963065243E-2</v>
      </c>
      <c r="J69">
        <v>65.781633615493774</v>
      </c>
    </row>
    <row r="70" spans="1:10" x14ac:dyDescent="0.25">
      <c r="A70" t="s">
        <v>68</v>
      </c>
      <c r="B70">
        <v>1787</v>
      </c>
      <c r="C70">
        <v>1753</v>
      </c>
      <c r="D70">
        <v>1751</v>
      </c>
      <c r="E70">
        <v>35</v>
      </c>
      <c r="F70">
        <v>1</v>
      </c>
      <c r="G70">
        <v>99.94292237442923</v>
      </c>
      <c r="H70">
        <v>98.040313549832021</v>
      </c>
      <c r="I70">
        <v>2.0536223616657159E-2</v>
      </c>
      <c r="J70">
        <v>63.811595916748047</v>
      </c>
    </row>
    <row r="71" spans="1:10" x14ac:dyDescent="0.25">
      <c r="A71" s="3" t="s">
        <v>69</v>
      </c>
      <c r="B71" s="3">
        <v>1850</v>
      </c>
      <c r="C71" s="3">
        <v>1459</v>
      </c>
      <c r="D71" s="3">
        <v>1453</v>
      </c>
      <c r="E71" s="3">
        <v>396</v>
      </c>
      <c r="F71" s="3">
        <v>5</v>
      </c>
      <c r="G71" s="3">
        <v>99.657064471879281</v>
      </c>
      <c r="H71" s="3">
        <v>78.583017847485124</v>
      </c>
      <c r="I71" s="3">
        <v>0.27484578478409871</v>
      </c>
      <c r="J71" s="3">
        <v>64.585990190505981</v>
      </c>
    </row>
    <row r="72" spans="1:10" x14ac:dyDescent="0.25">
      <c r="A72" s="3" t="s">
        <v>70</v>
      </c>
      <c r="B72" s="3">
        <v>1865</v>
      </c>
      <c r="C72" s="3">
        <v>1787</v>
      </c>
      <c r="D72" s="3">
        <v>1737</v>
      </c>
      <c r="E72" s="3">
        <v>127</v>
      </c>
      <c r="F72" s="3">
        <v>49</v>
      </c>
      <c r="G72" s="3">
        <v>97.256438969764844</v>
      </c>
      <c r="H72" s="3">
        <v>93.186695278969964</v>
      </c>
      <c r="I72" s="3">
        <v>9.8489087856743152E-2</v>
      </c>
      <c r="J72" s="3">
        <v>64.224911212921143</v>
      </c>
    </row>
    <row r="73" spans="1:10" x14ac:dyDescent="0.25">
      <c r="A73" s="3" t="s">
        <v>71</v>
      </c>
      <c r="B73" s="3">
        <v>2809</v>
      </c>
      <c r="C73" s="3">
        <v>1567</v>
      </c>
      <c r="D73" s="3">
        <v>1342</v>
      </c>
      <c r="E73" s="3">
        <v>1466</v>
      </c>
      <c r="F73" s="3">
        <v>224</v>
      </c>
      <c r="G73" s="3">
        <v>85.696040868454659</v>
      </c>
      <c r="H73" s="3">
        <v>47.792022792022792</v>
      </c>
      <c r="I73" s="3">
        <v>1.078493937460115</v>
      </c>
      <c r="J73" s="3">
        <v>68.213279724121094</v>
      </c>
    </row>
    <row r="74" spans="1:10" x14ac:dyDescent="0.25">
      <c r="A74" s="3" t="s">
        <v>72</v>
      </c>
      <c r="B74" s="3">
        <v>1667</v>
      </c>
      <c r="C74" s="3">
        <v>920</v>
      </c>
      <c r="D74" s="3">
        <v>915</v>
      </c>
      <c r="E74" s="3">
        <v>751</v>
      </c>
      <c r="F74" s="3">
        <v>4</v>
      </c>
      <c r="G74" s="3">
        <v>99.564744287268766</v>
      </c>
      <c r="H74" s="3">
        <v>54.921968787515013</v>
      </c>
      <c r="I74" s="3">
        <v>0.82065217391304346</v>
      </c>
      <c r="J74" s="3">
        <v>64.567185163497925</v>
      </c>
    </row>
    <row r="75" spans="1:10" x14ac:dyDescent="0.25">
      <c r="A75" s="3" t="s">
        <v>73</v>
      </c>
      <c r="B75" s="3">
        <v>2039</v>
      </c>
      <c r="C75" s="3">
        <v>1143</v>
      </c>
      <c r="D75" s="3">
        <v>1116</v>
      </c>
      <c r="E75" s="3">
        <v>922</v>
      </c>
      <c r="F75" s="3">
        <v>26</v>
      </c>
      <c r="G75" s="3">
        <v>97.723292469352018</v>
      </c>
      <c r="H75" s="3">
        <v>54.759568204121678</v>
      </c>
      <c r="I75" s="3">
        <v>0.82939632545931763</v>
      </c>
      <c r="J75" s="3">
        <v>66.602173089981079</v>
      </c>
    </row>
    <row r="76" spans="1:10" x14ac:dyDescent="0.25">
      <c r="A76" s="3" t="s">
        <v>74</v>
      </c>
      <c r="B76" s="3">
        <v>2613</v>
      </c>
      <c r="C76" s="3">
        <v>1356</v>
      </c>
      <c r="D76" s="3">
        <v>1153</v>
      </c>
      <c r="E76" s="3">
        <v>1459</v>
      </c>
      <c r="F76" s="3">
        <v>202</v>
      </c>
      <c r="G76" s="3">
        <v>85.092250922509223</v>
      </c>
      <c r="H76" s="3">
        <v>44.142419601837673</v>
      </c>
      <c r="I76" s="3">
        <v>1.224926253687316</v>
      </c>
      <c r="J76" s="3">
        <v>67.634539127349854</v>
      </c>
    </row>
    <row r="77" spans="1:10" x14ac:dyDescent="0.25">
      <c r="A77" s="3" t="s">
        <v>75</v>
      </c>
      <c r="B77" s="3">
        <v>2584</v>
      </c>
      <c r="C77" s="3">
        <v>543</v>
      </c>
      <c r="D77" s="3">
        <v>531</v>
      </c>
      <c r="E77" s="3">
        <v>2052</v>
      </c>
      <c r="F77" s="3">
        <v>11</v>
      </c>
      <c r="G77" s="3">
        <v>97.970479704797043</v>
      </c>
      <c r="H77" s="3">
        <v>20.557491289198609</v>
      </c>
      <c r="I77" s="3">
        <v>3.79926335174954</v>
      </c>
      <c r="J77" s="3">
        <v>67.060347318649292</v>
      </c>
    </row>
    <row r="78" spans="1:10" x14ac:dyDescent="0.25">
      <c r="A78" s="3" t="s">
        <v>76</v>
      </c>
      <c r="B78" s="3">
        <v>2055</v>
      </c>
      <c r="C78" s="3">
        <v>2025</v>
      </c>
      <c r="D78" s="3">
        <v>1959</v>
      </c>
      <c r="E78" s="3">
        <v>95</v>
      </c>
      <c r="F78" s="3">
        <v>65</v>
      </c>
      <c r="G78" s="3">
        <v>96.78853754940711</v>
      </c>
      <c r="H78" s="3">
        <v>95.374878286270686</v>
      </c>
      <c r="I78" s="3">
        <v>7.9012345679012344E-2</v>
      </c>
      <c r="J78" s="3">
        <v>63.122729063034058</v>
      </c>
    </row>
    <row r="79" spans="1:10" x14ac:dyDescent="0.25">
      <c r="A79" s="3" t="s">
        <v>77</v>
      </c>
      <c r="B79" s="3">
        <v>2946</v>
      </c>
      <c r="C79" s="3">
        <v>2145</v>
      </c>
      <c r="D79" s="3">
        <v>2144</v>
      </c>
      <c r="E79" s="3">
        <v>801</v>
      </c>
      <c r="F79" s="3">
        <v>0</v>
      </c>
      <c r="G79" s="3">
        <v>100</v>
      </c>
      <c r="H79" s="3">
        <v>72.801358234295421</v>
      </c>
      <c r="I79" s="3">
        <v>0.37342657342657343</v>
      </c>
      <c r="J79" s="3">
        <v>73.248481035232544</v>
      </c>
    </row>
    <row r="81" spans="1:10" x14ac:dyDescent="0.25">
      <c r="G81" s="2">
        <f>AVERAGE(G33:G80)</f>
        <v>98.317888248662555</v>
      </c>
      <c r="H81" s="2">
        <f>AVERAGE(H33:H80)</f>
        <v>92.687291753630092</v>
      </c>
      <c r="I81" s="2">
        <f>AVERAGE(I33:I80)</f>
        <v>0.19200417632551944</v>
      </c>
      <c r="J81" s="2">
        <f>AVERAGE(J33:J80)</f>
        <v>65.276406374383484</v>
      </c>
    </row>
    <row r="82" spans="1:10" x14ac:dyDescent="0.25">
      <c r="A82" t="s">
        <v>88</v>
      </c>
      <c r="C82">
        <f>SUM(C33:C80)</f>
        <v>102479</v>
      </c>
      <c r="D82">
        <f>SUM(D33:D80)</f>
        <v>100873</v>
      </c>
      <c r="E82">
        <f>SUM(E33:E80)</f>
        <v>8195</v>
      </c>
      <c r="F82">
        <f>SUM(F33:F80)</f>
        <v>1559</v>
      </c>
    </row>
    <row r="83" spans="1:10" x14ac:dyDescent="0.25">
      <c r="A83" s="4" t="s">
        <v>89</v>
      </c>
      <c r="B83" s="4"/>
      <c r="C83" s="2"/>
      <c r="D83" s="2"/>
      <c r="E83" s="2">
        <f>D82/(F82+D82)</f>
        <v>0.98478014682911585</v>
      </c>
    </row>
    <row r="84" spans="1:10" x14ac:dyDescent="0.25">
      <c r="A84" s="2" t="s">
        <v>90</v>
      </c>
      <c r="B84" s="2"/>
      <c r="C84" s="2"/>
      <c r="D84" s="2"/>
      <c r="E84" s="2">
        <f>D82/(E82+D82)</f>
        <v>0.92486338797814205</v>
      </c>
    </row>
  </sheetData>
  <mergeCells count="1">
    <mergeCell ref="A83:B8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2E8C-FBC4-43F9-9E1C-971F84623D4B}">
  <dimension ref="A2:J79"/>
  <sheetViews>
    <sheetView tabSelected="1" workbookViewId="0">
      <selection activeCell="A2" sqref="A2:J79"/>
    </sheetView>
  </sheetViews>
  <sheetFormatPr defaultRowHeight="15" x14ac:dyDescent="0.25"/>
  <sheetData>
    <row r="2" spans="1:10" x14ac:dyDescent="0.25">
      <c r="A2">
        <v>1201</v>
      </c>
      <c r="B2">
        <v>1650</v>
      </c>
      <c r="C2">
        <v>1622</v>
      </c>
      <c r="D2">
        <v>1621</v>
      </c>
      <c r="E2">
        <v>28</v>
      </c>
      <c r="F2">
        <v>0</v>
      </c>
      <c r="G2">
        <v>100</v>
      </c>
      <c r="H2">
        <v>98.30200121</v>
      </c>
      <c r="I2">
        <v>1.7262639E-2</v>
      </c>
      <c r="J2">
        <v>139.6599147</v>
      </c>
    </row>
    <row r="3" spans="1:10" x14ac:dyDescent="0.25">
      <c r="A3">
        <v>1202</v>
      </c>
      <c r="B3">
        <v>2596</v>
      </c>
      <c r="C3">
        <v>2595</v>
      </c>
      <c r="D3">
        <v>2594</v>
      </c>
      <c r="E3">
        <v>1</v>
      </c>
      <c r="F3">
        <v>0</v>
      </c>
      <c r="G3">
        <v>100</v>
      </c>
      <c r="H3">
        <v>99.96146435</v>
      </c>
      <c r="I3">
        <v>3.85356E-4</v>
      </c>
      <c r="J3">
        <v>120.98068859999999</v>
      </c>
    </row>
    <row r="4" spans="1:10" x14ac:dyDescent="0.25">
      <c r="A4">
        <v>1203</v>
      </c>
      <c r="B4">
        <v>2184</v>
      </c>
      <c r="C4">
        <v>2181</v>
      </c>
      <c r="D4">
        <v>2180</v>
      </c>
      <c r="E4">
        <v>3</v>
      </c>
      <c r="F4">
        <v>0</v>
      </c>
      <c r="G4">
        <v>100</v>
      </c>
      <c r="H4">
        <v>99.862574440000003</v>
      </c>
      <c r="I4">
        <v>1.375516E-3</v>
      </c>
      <c r="J4">
        <v>169.74430939999999</v>
      </c>
    </row>
    <row r="5" spans="1:10" x14ac:dyDescent="0.25">
      <c r="A5">
        <v>1204</v>
      </c>
      <c r="B5">
        <v>2948</v>
      </c>
      <c r="C5">
        <v>2974</v>
      </c>
      <c r="D5">
        <v>2943</v>
      </c>
      <c r="E5">
        <v>4</v>
      </c>
      <c r="F5">
        <v>30</v>
      </c>
      <c r="G5">
        <v>98.990918260000001</v>
      </c>
      <c r="H5">
        <v>99.864268749999994</v>
      </c>
      <c r="I5">
        <v>1.1432414E-2</v>
      </c>
      <c r="J5">
        <v>102.4175889</v>
      </c>
    </row>
    <row r="6" spans="1:10" x14ac:dyDescent="0.25">
      <c r="A6">
        <v>1205</v>
      </c>
      <c r="B6">
        <v>2555</v>
      </c>
      <c r="C6">
        <v>2554</v>
      </c>
      <c r="D6">
        <v>2553</v>
      </c>
      <c r="E6">
        <v>1</v>
      </c>
      <c r="F6">
        <v>0</v>
      </c>
      <c r="G6">
        <v>100</v>
      </c>
      <c r="H6">
        <v>99.960845730000003</v>
      </c>
      <c r="I6">
        <v>3.91543E-4</v>
      </c>
      <c r="J6">
        <v>153.27951999999999</v>
      </c>
    </row>
    <row r="7" spans="1:10" x14ac:dyDescent="0.25">
      <c r="A7">
        <v>1206</v>
      </c>
      <c r="B7">
        <v>2124</v>
      </c>
      <c r="C7">
        <v>2122</v>
      </c>
      <c r="D7">
        <v>2121</v>
      </c>
      <c r="E7">
        <v>2</v>
      </c>
      <c r="F7">
        <v>0</v>
      </c>
      <c r="G7">
        <v>100</v>
      </c>
      <c r="H7">
        <v>99.905793689999996</v>
      </c>
      <c r="I7">
        <v>9.4250699999999998E-4</v>
      </c>
      <c r="J7">
        <v>173.57996869999999</v>
      </c>
    </row>
    <row r="8" spans="1:10" x14ac:dyDescent="0.25">
      <c r="A8">
        <v>1207</v>
      </c>
      <c r="B8">
        <v>1537</v>
      </c>
      <c r="C8">
        <v>1536</v>
      </c>
      <c r="D8">
        <v>1535</v>
      </c>
      <c r="E8">
        <v>1</v>
      </c>
      <c r="F8">
        <v>0</v>
      </c>
      <c r="G8">
        <v>100</v>
      </c>
      <c r="H8">
        <v>99.934895830000002</v>
      </c>
      <c r="I8">
        <v>6.5104200000000001E-4</v>
      </c>
      <c r="J8">
        <v>171.84580249999999</v>
      </c>
    </row>
    <row r="9" spans="1:10" x14ac:dyDescent="0.25">
      <c r="A9">
        <v>1208</v>
      </c>
      <c r="B9">
        <v>2449</v>
      </c>
      <c r="C9">
        <v>2448</v>
      </c>
      <c r="D9">
        <v>2447</v>
      </c>
      <c r="E9">
        <v>1</v>
      </c>
      <c r="F9">
        <v>0</v>
      </c>
      <c r="G9">
        <v>100</v>
      </c>
      <c r="H9">
        <v>99.95915033</v>
      </c>
      <c r="I9">
        <v>4.0849700000000002E-4</v>
      </c>
      <c r="J9">
        <v>181.44547180000001</v>
      </c>
    </row>
    <row r="10" spans="1:10" x14ac:dyDescent="0.25">
      <c r="A10">
        <v>1209</v>
      </c>
      <c r="B10">
        <v>3583</v>
      </c>
      <c r="C10">
        <v>3582</v>
      </c>
      <c r="D10">
        <v>3581</v>
      </c>
      <c r="E10">
        <v>1</v>
      </c>
      <c r="F10">
        <v>0</v>
      </c>
      <c r="G10">
        <v>100</v>
      </c>
      <c r="H10">
        <v>99.972082639999996</v>
      </c>
      <c r="I10">
        <v>2.7917399999999998E-4</v>
      </c>
      <c r="J10">
        <v>87.440140720000002</v>
      </c>
    </row>
    <row r="11" spans="1:10" x14ac:dyDescent="0.25">
      <c r="A11">
        <v>1210</v>
      </c>
      <c r="B11">
        <v>2198</v>
      </c>
      <c r="C11">
        <v>1997</v>
      </c>
      <c r="D11">
        <v>1992</v>
      </c>
      <c r="E11">
        <v>205</v>
      </c>
      <c r="F11">
        <v>4</v>
      </c>
      <c r="G11">
        <v>99.799599200000003</v>
      </c>
      <c r="H11">
        <v>90.669094220000005</v>
      </c>
      <c r="I11">
        <v>0.10465698499999999</v>
      </c>
      <c r="J11">
        <v>193.49524640000001</v>
      </c>
    </row>
    <row r="12" spans="1:10" x14ac:dyDescent="0.25">
      <c r="A12">
        <v>2201</v>
      </c>
      <c r="B12">
        <v>2876</v>
      </c>
      <c r="C12">
        <v>2875</v>
      </c>
      <c r="D12">
        <v>2874</v>
      </c>
      <c r="E12">
        <v>1</v>
      </c>
      <c r="F12">
        <v>0</v>
      </c>
      <c r="G12">
        <v>100</v>
      </c>
      <c r="H12">
        <v>99.965217390000007</v>
      </c>
      <c r="I12">
        <v>3.4782600000000003E-4</v>
      </c>
      <c r="J12">
        <v>85.123703239999998</v>
      </c>
    </row>
    <row r="13" spans="1:10" x14ac:dyDescent="0.25">
      <c r="A13">
        <v>2203</v>
      </c>
      <c r="B13">
        <v>2416</v>
      </c>
      <c r="C13">
        <v>2414</v>
      </c>
      <c r="D13">
        <v>2413</v>
      </c>
      <c r="E13">
        <v>2</v>
      </c>
      <c r="F13">
        <v>0</v>
      </c>
      <c r="G13">
        <v>100</v>
      </c>
      <c r="H13">
        <v>99.917184270000007</v>
      </c>
      <c r="I13">
        <v>8.2850000000000003E-4</v>
      </c>
      <c r="J13">
        <v>184.56673960000001</v>
      </c>
    </row>
    <row r="14" spans="1:10" x14ac:dyDescent="0.25">
      <c r="A14">
        <v>2204</v>
      </c>
      <c r="B14">
        <v>3448</v>
      </c>
      <c r="C14">
        <v>3511</v>
      </c>
      <c r="D14">
        <v>3432</v>
      </c>
      <c r="E14">
        <v>15</v>
      </c>
      <c r="F14">
        <v>78</v>
      </c>
      <c r="G14">
        <v>97.777777779999994</v>
      </c>
      <c r="H14">
        <v>99.564838989999998</v>
      </c>
      <c r="I14">
        <v>2.648818E-2</v>
      </c>
      <c r="J14">
        <v>90.926234249999993</v>
      </c>
    </row>
    <row r="15" spans="1:10" x14ac:dyDescent="0.25">
      <c r="A15">
        <v>2205</v>
      </c>
      <c r="B15">
        <v>1678</v>
      </c>
      <c r="C15">
        <v>1628</v>
      </c>
      <c r="D15">
        <v>1627</v>
      </c>
      <c r="E15">
        <v>50</v>
      </c>
      <c r="F15">
        <v>0</v>
      </c>
      <c r="G15">
        <v>100</v>
      </c>
      <c r="H15">
        <v>97.018485389999995</v>
      </c>
      <c r="I15">
        <v>3.0712531000000001E-2</v>
      </c>
      <c r="J15">
        <v>200.5196526</v>
      </c>
    </row>
    <row r="16" spans="1:10" x14ac:dyDescent="0.25">
      <c r="A16">
        <v>2206</v>
      </c>
      <c r="B16">
        <v>1621</v>
      </c>
      <c r="C16">
        <v>1613</v>
      </c>
      <c r="D16">
        <v>1612</v>
      </c>
      <c r="E16">
        <v>8</v>
      </c>
      <c r="F16">
        <v>0</v>
      </c>
      <c r="G16">
        <v>100</v>
      </c>
      <c r="H16">
        <v>99.506172840000005</v>
      </c>
      <c r="I16">
        <v>4.9597019999999999E-3</v>
      </c>
      <c r="J16">
        <v>197.74587059999999</v>
      </c>
    </row>
    <row r="17" spans="1:10" x14ac:dyDescent="0.25">
      <c r="A17">
        <v>2207</v>
      </c>
      <c r="B17">
        <v>3289</v>
      </c>
      <c r="C17">
        <v>3287</v>
      </c>
      <c r="D17">
        <v>3286</v>
      </c>
      <c r="E17">
        <v>2</v>
      </c>
      <c r="F17">
        <v>0</v>
      </c>
      <c r="G17">
        <v>100</v>
      </c>
      <c r="H17">
        <v>99.939172749999997</v>
      </c>
      <c r="I17">
        <v>6.0845799999999998E-4</v>
      </c>
      <c r="J17">
        <v>82.846623899999997</v>
      </c>
    </row>
    <row r="18" spans="1:10" x14ac:dyDescent="0.25">
      <c r="A18">
        <v>2208</v>
      </c>
      <c r="B18">
        <v>2855</v>
      </c>
      <c r="C18">
        <v>2854</v>
      </c>
      <c r="D18">
        <v>2853</v>
      </c>
      <c r="E18">
        <v>1</v>
      </c>
      <c r="F18">
        <v>0</v>
      </c>
      <c r="G18">
        <v>100</v>
      </c>
      <c r="H18">
        <v>99.964961459999998</v>
      </c>
      <c r="I18">
        <v>3.5038499999999999E-4</v>
      </c>
      <c r="J18">
        <v>97.623869420000005</v>
      </c>
    </row>
    <row r="19" spans="1:10" x14ac:dyDescent="0.25">
      <c r="A19">
        <v>2209</v>
      </c>
      <c r="B19">
        <v>2417</v>
      </c>
      <c r="C19">
        <v>2416</v>
      </c>
      <c r="D19">
        <v>2415</v>
      </c>
      <c r="E19">
        <v>1</v>
      </c>
      <c r="F19">
        <v>0</v>
      </c>
      <c r="G19">
        <v>100</v>
      </c>
      <c r="H19">
        <v>99.958609269999997</v>
      </c>
      <c r="I19">
        <v>4.1390699999999998E-4</v>
      </c>
      <c r="J19">
        <v>221.41224170000001</v>
      </c>
    </row>
    <row r="20" spans="1:10" x14ac:dyDescent="0.25">
      <c r="A20">
        <v>2210</v>
      </c>
      <c r="B20">
        <v>2536</v>
      </c>
      <c r="C20">
        <v>2537</v>
      </c>
      <c r="D20">
        <v>2533</v>
      </c>
      <c r="E20">
        <v>2</v>
      </c>
      <c r="F20">
        <v>3</v>
      </c>
      <c r="G20">
        <v>99.881703470000005</v>
      </c>
      <c r="H20">
        <v>99.921104540000002</v>
      </c>
      <c r="I20">
        <v>1.9708320000000001E-3</v>
      </c>
      <c r="J20">
        <v>194.30234290000001</v>
      </c>
    </row>
    <row r="21" spans="1:10" x14ac:dyDescent="0.25">
      <c r="A21">
        <v>3201</v>
      </c>
      <c r="B21">
        <v>2175</v>
      </c>
      <c r="C21">
        <v>2177</v>
      </c>
      <c r="D21">
        <v>2171</v>
      </c>
      <c r="E21">
        <v>3</v>
      </c>
      <c r="F21">
        <v>5</v>
      </c>
      <c r="G21">
        <v>99.770220589999994</v>
      </c>
      <c r="H21">
        <v>99.862005519999997</v>
      </c>
      <c r="I21">
        <v>3.6747820000000001E-3</v>
      </c>
      <c r="J21">
        <v>258.83400080000001</v>
      </c>
    </row>
    <row r="22" spans="1:10" x14ac:dyDescent="0.25">
      <c r="A22">
        <v>3202</v>
      </c>
      <c r="B22">
        <v>2944</v>
      </c>
      <c r="C22">
        <v>2943</v>
      </c>
      <c r="D22">
        <v>2942</v>
      </c>
      <c r="E22">
        <v>1</v>
      </c>
      <c r="F22">
        <v>0</v>
      </c>
      <c r="G22">
        <v>100</v>
      </c>
      <c r="H22">
        <v>99.966021069999996</v>
      </c>
      <c r="I22">
        <v>3.3978900000000001E-4</v>
      </c>
      <c r="J22">
        <v>86.70143127</v>
      </c>
    </row>
    <row r="23" spans="1:10" x14ac:dyDescent="0.25">
      <c r="A23">
        <v>3203</v>
      </c>
      <c r="B23">
        <v>1958</v>
      </c>
      <c r="C23">
        <v>1950</v>
      </c>
      <c r="D23">
        <v>1949</v>
      </c>
      <c r="E23">
        <v>8</v>
      </c>
      <c r="F23">
        <v>0</v>
      </c>
      <c r="G23">
        <v>100</v>
      </c>
      <c r="H23">
        <v>99.591211040000005</v>
      </c>
      <c r="I23">
        <v>4.1025640000000004E-3</v>
      </c>
      <c r="J23">
        <v>263.95329520000001</v>
      </c>
    </row>
    <row r="24" spans="1:10" x14ac:dyDescent="0.25">
      <c r="A24">
        <v>3204</v>
      </c>
      <c r="B24">
        <v>1880</v>
      </c>
      <c r="C24">
        <v>1878</v>
      </c>
      <c r="D24">
        <v>1877</v>
      </c>
      <c r="E24">
        <v>2</v>
      </c>
      <c r="F24">
        <v>0</v>
      </c>
      <c r="G24">
        <v>100</v>
      </c>
      <c r="H24">
        <v>99.893560399999998</v>
      </c>
      <c r="I24">
        <v>1.0649629999999999E-3</v>
      </c>
      <c r="J24">
        <v>261.3846805</v>
      </c>
    </row>
    <row r="25" spans="1:10" x14ac:dyDescent="0.25">
      <c r="A25">
        <v>3205</v>
      </c>
      <c r="B25">
        <v>1786</v>
      </c>
      <c r="C25">
        <v>1784</v>
      </c>
      <c r="D25">
        <v>1781</v>
      </c>
      <c r="E25">
        <v>4</v>
      </c>
      <c r="F25">
        <v>2</v>
      </c>
      <c r="G25">
        <v>99.887829499999995</v>
      </c>
      <c r="H25">
        <v>99.775910359999997</v>
      </c>
      <c r="I25">
        <v>3.3632290000000001E-3</v>
      </c>
      <c r="J25">
        <v>272.2939174</v>
      </c>
    </row>
    <row r="26" spans="1:10" x14ac:dyDescent="0.25">
      <c r="A26">
        <v>3206</v>
      </c>
      <c r="B26">
        <v>3245</v>
      </c>
      <c r="C26">
        <v>3245</v>
      </c>
      <c r="D26">
        <v>3243</v>
      </c>
      <c r="E26">
        <v>1</v>
      </c>
      <c r="F26">
        <v>1</v>
      </c>
      <c r="G26">
        <v>99.969173859999998</v>
      </c>
      <c r="H26">
        <v>99.969173859999998</v>
      </c>
      <c r="I26">
        <v>6.1633300000000005E-4</v>
      </c>
      <c r="J26">
        <v>85.417741539999994</v>
      </c>
    </row>
    <row r="27" spans="1:10" x14ac:dyDescent="0.25">
      <c r="A27">
        <v>3207</v>
      </c>
      <c r="B27">
        <v>2326</v>
      </c>
      <c r="C27">
        <v>2324</v>
      </c>
      <c r="D27">
        <v>2322</v>
      </c>
      <c r="E27">
        <v>3</v>
      </c>
      <c r="F27">
        <v>1</v>
      </c>
      <c r="G27">
        <v>99.956952220000005</v>
      </c>
      <c r="H27">
        <v>99.870967739999998</v>
      </c>
      <c r="I27">
        <v>1.7211699999999999E-3</v>
      </c>
      <c r="J27">
        <v>299.3385265</v>
      </c>
    </row>
    <row r="28" spans="1:10" x14ac:dyDescent="0.25">
      <c r="A28">
        <v>3208</v>
      </c>
      <c r="B28">
        <v>2426</v>
      </c>
      <c r="C28">
        <v>2424</v>
      </c>
      <c r="D28">
        <v>2423</v>
      </c>
      <c r="E28">
        <v>2</v>
      </c>
      <c r="F28">
        <v>0</v>
      </c>
      <c r="G28">
        <v>100</v>
      </c>
      <c r="H28">
        <v>99.917525769999997</v>
      </c>
      <c r="I28">
        <v>8.25083E-4</v>
      </c>
      <c r="J28">
        <v>219.51922300000001</v>
      </c>
    </row>
    <row r="29" spans="1:10" x14ac:dyDescent="0.25">
      <c r="A29">
        <v>3209</v>
      </c>
      <c r="B29">
        <v>2588</v>
      </c>
      <c r="C29">
        <v>2584</v>
      </c>
      <c r="D29">
        <v>2583</v>
      </c>
      <c r="E29">
        <v>4</v>
      </c>
      <c r="F29">
        <v>0</v>
      </c>
      <c r="G29">
        <v>100</v>
      </c>
      <c r="H29">
        <v>99.845380750000004</v>
      </c>
      <c r="I29">
        <v>1.5479879999999999E-3</v>
      </c>
      <c r="J29">
        <v>164.919014</v>
      </c>
    </row>
    <row r="30" spans="1:10" x14ac:dyDescent="0.25">
      <c r="A30">
        <v>3210</v>
      </c>
      <c r="B30">
        <v>2446</v>
      </c>
      <c r="C30">
        <v>2472</v>
      </c>
      <c r="D30">
        <v>2443</v>
      </c>
      <c r="E30">
        <v>2</v>
      </c>
      <c r="F30">
        <v>28</v>
      </c>
      <c r="G30">
        <v>98.866855520000001</v>
      </c>
      <c r="H30">
        <v>99.918200409999997</v>
      </c>
      <c r="I30">
        <v>1.2135922E-2</v>
      </c>
      <c r="J30">
        <v>271.44536470000003</v>
      </c>
    </row>
    <row r="31" spans="1:10" x14ac:dyDescent="0.25">
      <c r="A31">
        <v>4201</v>
      </c>
      <c r="B31">
        <v>1933</v>
      </c>
      <c r="C31">
        <v>1932</v>
      </c>
      <c r="D31">
        <v>1931</v>
      </c>
      <c r="E31">
        <v>1</v>
      </c>
      <c r="F31">
        <v>0</v>
      </c>
      <c r="G31">
        <v>100</v>
      </c>
      <c r="H31">
        <v>99.948240170000005</v>
      </c>
      <c r="I31">
        <v>5.1759799999999997E-4</v>
      </c>
      <c r="J31">
        <v>273.07128740000002</v>
      </c>
    </row>
    <row r="32" spans="1:10" x14ac:dyDescent="0.25">
      <c r="A32">
        <v>4202</v>
      </c>
      <c r="B32">
        <v>2351</v>
      </c>
      <c r="C32">
        <v>2376</v>
      </c>
      <c r="D32">
        <v>2345</v>
      </c>
      <c r="E32">
        <v>5</v>
      </c>
      <c r="F32">
        <v>30</v>
      </c>
      <c r="G32">
        <v>98.736842109999998</v>
      </c>
      <c r="H32">
        <v>99.787234040000001</v>
      </c>
      <c r="I32">
        <v>1.473064E-2</v>
      </c>
      <c r="J32">
        <v>295.97104569999999</v>
      </c>
    </row>
    <row r="33" spans="1:10" x14ac:dyDescent="0.25">
      <c r="A33">
        <v>4203</v>
      </c>
      <c r="B33">
        <v>2583</v>
      </c>
      <c r="C33">
        <v>2582</v>
      </c>
      <c r="D33">
        <v>2581</v>
      </c>
      <c r="E33">
        <v>1</v>
      </c>
      <c r="F33">
        <v>0</v>
      </c>
      <c r="G33">
        <v>100</v>
      </c>
      <c r="H33">
        <v>99.961270330000005</v>
      </c>
      <c r="I33">
        <v>3.8729699999999999E-4</v>
      </c>
      <c r="J33">
        <v>225.42526340000001</v>
      </c>
    </row>
    <row r="34" spans="1:10" x14ac:dyDescent="0.25">
      <c r="A34">
        <v>4204</v>
      </c>
      <c r="B34">
        <v>2263</v>
      </c>
      <c r="C34">
        <v>2258</v>
      </c>
      <c r="D34">
        <v>2257</v>
      </c>
      <c r="E34">
        <v>5</v>
      </c>
      <c r="F34">
        <v>0</v>
      </c>
      <c r="G34">
        <v>100</v>
      </c>
      <c r="H34">
        <v>99.778956679999993</v>
      </c>
      <c r="I34">
        <v>2.214349E-3</v>
      </c>
      <c r="J34">
        <v>349.58463360000002</v>
      </c>
    </row>
    <row r="35" spans="1:10" x14ac:dyDescent="0.25">
      <c r="A35">
        <v>4205</v>
      </c>
      <c r="B35">
        <v>1450</v>
      </c>
      <c r="C35">
        <v>1452</v>
      </c>
      <c r="D35">
        <v>1445</v>
      </c>
      <c r="E35">
        <v>4</v>
      </c>
      <c r="F35">
        <v>6</v>
      </c>
      <c r="G35">
        <v>99.586492070000006</v>
      </c>
      <c r="H35">
        <v>99.723947550000005</v>
      </c>
      <c r="I35">
        <v>6.8870520000000003E-3</v>
      </c>
      <c r="J35">
        <v>281.92802740000002</v>
      </c>
    </row>
    <row r="36" spans="1:10" x14ac:dyDescent="0.25">
      <c r="A36">
        <v>4206</v>
      </c>
      <c r="B36">
        <v>1830</v>
      </c>
      <c r="C36">
        <v>1947</v>
      </c>
      <c r="D36">
        <v>1827</v>
      </c>
      <c r="E36">
        <v>2</v>
      </c>
      <c r="F36">
        <v>119</v>
      </c>
      <c r="G36">
        <v>93.884892089999994</v>
      </c>
      <c r="H36">
        <v>99.890650629999996</v>
      </c>
      <c r="I36">
        <v>6.2146893000000002E-2</v>
      </c>
      <c r="J36">
        <v>344.35607599999997</v>
      </c>
    </row>
    <row r="37" spans="1:10" x14ac:dyDescent="0.25">
      <c r="A37">
        <v>4207</v>
      </c>
      <c r="B37">
        <v>3525</v>
      </c>
      <c r="C37">
        <v>3520</v>
      </c>
      <c r="D37">
        <v>3516</v>
      </c>
      <c r="E37">
        <v>8</v>
      </c>
      <c r="F37">
        <v>3</v>
      </c>
      <c r="G37">
        <v>99.914748509999995</v>
      </c>
      <c r="H37">
        <v>99.772985239999997</v>
      </c>
      <c r="I37">
        <v>3.1250000000000002E-3</v>
      </c>
      <c r="J37">
        <v>102.2146134</v>
      </c>
    </row>
    <row r="38" spans="1:10" x14ac:dyDescent="0.25">
      <c r="A38">
        <v>4208</v>
      </c>
      <c r="B38">
        <v>1889</v>
      </c>
      <c r="C38">
        <v>1878</v>
      </c>
      <c r="D38">
        <v>1877</v>
      </c>
      <c r="E38">
        <v>11</v>
      </c>
      <c r="F38">
        <v>0</v>
      </c>
      <c r="G38">
        <v>100</v>
      </c>
      <c r="H38">
        <v>99.417372880000002</v>
      </c>
      <c r="I38">
        <v>5.8572950000000002E-3</v>
      </c>
      <c r="J38">
        <v>357.34141369999998</v>
      </c>
    </row>
    <row r="39" spans="1:10" x14ac:dyDescent="0.25">
      <c r="A39">
        <v>4209</v>
      </c>
      <c r="B39">
        <v>2366</v>
      </c>
      <c r="C39">
        <v>2371</v>
      </c>
      <c r="D39">
        <v>2364</v>
      </c>
      <c r="E39">
        <v>1</v>
      </c>
      <c r="F39">
        <v>6</v>
      </c>
      <c r="G39">
        <v>99.746835439999998</v>
      </c>
      <c r="H39">
        <v>99.957716700000006</v>
      </c>
      <c r="I39">
        <v>2.9523409999999998E-3</v>
      </c>
      <c r="J39">
        <v>303.39617040000002</v>
      </c>
    </row>
    <row r="40" spans="1:10" x14ac:dyDescent="0.25">
      <c r="A40">
        <v>4210</v>
      </c>
      <c r="B40">
        <v>2875</v>
      </c>
      <c r="C40">
        <v>2907</v>
      </c>
      <c r="D40">
        <v>2873</v>
      </c>
      <c r="E40">
        <v>1</v>
      </c>
      <c r="F40">
        <v>33</v>
      </c>
      <c r="G40">
        <v>98.864418439999994</v>
      </c>
      <c r="H40">
        <v>99.96520529</v>
      </c>
      <c r="I40">
        <v>1.1695906000000001E-2</v>
      </c>
      <c r="J40">
        <v>157.62497279999999</v>
      </c>
    </row>
    <row r="41" spans="1:10" x14ac:dyDescent="0.25">
      <c r="A41">
        <v>5201</v>
      </c>
      <c r="B41">
        <v>2033</v>
      </c>
      <c r="C41">
        <v>2257</v>
      </c>
      <c r="D41">
        <v>2028</v>
      </c>
      <c r="E41">
        <v>4</v>
      </c>
      <c r="F41">
        <v>228</v>
      </c>
      <c r="G41">
        <v>89.893617019999994</v>
      </c>
      <c r="H41">
        <v>99.803149610000006</v>
      </c>
      <c r="I41">
        <v>0.10279131599999999</v>
      </c>
      <c r="J41">
        <v>398.22166199999998</v>
      </c>
    </row>
    <row r="42" spans="1:10" x14ac:dyDescent="0.25">
      <c r="A42">
        <v>5202</v>
      </c>
      <c r="B42">
        <v>2352</v>
      </c>
      <c r="C42">
        <v>2351</v>
      </c>
      <c r="D42">
        <v>2348</v>
      </c>
      <c r="E42">
        <v>3</v>
      </c>
      <c r="F42">
        <v>2</v>
      </c>
      <c r="G42">
        <v>99.914893620000001</v>
      </c>
      <c r="H42">
        <v>99.872394729999996</v>
      </c>
      <c r="I42">
        <v>2.1267550000000001E-3</v>
      </c>
      <c r="J42">
        <v>400.38337180000002</v>
      </c>
    </row>
    <row r="43" spans="1:10" x14ac:dyDescent="0.25">
      <c r="A43">
        <v>5203</v>
      </c>
      <c r="B43">
        <v>2408</v>
      </c>
      <c r="C43">
        <v>2374</v>
      </c>
      <c r="D43">
        <v>2372</v>
      </c>
      <c r="E43">
        <v>35</v>
      </c>
      <c r="F43">
        <v>1</v>
      </c>
      <c r="G43">
        <v>99.957859249999998</v>
      </c>
      <c r="H43">
        <v>98.545907769999999</v>
      </c>
      <c r="I43">
        <v>1.516428E-2</v>
      </c>
      <c r="J43">
        <v>518.86086230000001</v>
      </c>
    </row>
    <row r="44" spans="1:10" x14ac:dyDescent="0.25">
      <c r="A44">
        <v>5204</v>
      </c>
      <c r="B44">
        <v>2289</v>
      </c>
      <c r="C44">
        <v>2287</v>
      </c>
      <c r="D44">
        <v>2286</v>
      </c>
      <c r="E44">
        <v>2</v>
      </c>
      <c r="F44">
        <v>0</v>
      </c>
      <c r="G44">
        <v>100</v>
      </c>
      <c r="H44">
        <v>99.91258741</v>
      </c>
      <c r="I44">
        <v>8.7450799999999997E-4</v>
      </c>
      <c r="J44">
        <v>463.52026369999999</v>
      </c>
    </row>
    <row r="45" spans="1:10" x14ac:dyDescent="0.25">
      <c r="A45">
        <v>5205</v>
      </c>
      <c r="B45">
        <v>1807</v>
      </c>
      <c r="C45">
        <v>1806</v>
      </c>
      <c r="D45">
        <v>1805</v>
      </c>
      <c r="E45">
        <v>1</v>
      </c>
      <c r="F45">
        <v>0</v>
      </c>
      <c r="G45">
        <v>100</v>
      </c>
      <c r="H45">
        <v>99.94462901</v>
      </c>
      <c r="I45">
        <v>5.5371000000000001E-4</v>
      </c>
      <c r="J45">
        <v>420.81354900000002</v>
      </c>
    </row>
    <row r="46" spans="1:10" x14ac:dyDescent="0.25">
      <c r="A46">
        <v>5206</v>
      </c>
      <c r="B46">
        <v>2089</v>
      </c>
      <c r="C46">
        <v>2068</v>
      </c>
      <c r="D46">
        <v>2066</v>
      </c>
      <c r="E46">
        <v>22</v>
      </c>
      <c r="F46">
        <v>1</v>
      </c>
      <c r="G46">
        <v>99.95162071</v>
      </c>
      <c r="H46">
        <v>98.946360150000004</v>
      </c>
      <c r="I46">
        <v>1.1121857000000001E-2</v>
      </c>
      <c r="J46">
        <v>444.3889618</v>
      </c>
    </row>
    <row r="47" spans="1:10" x14ac:dyDescent="0.25">
      <c r="A47">
        <v>5207</v>
      </c>
      <c r="B47">
        <v>2923</v>
      </c>
      <c r="C47">
        <v>2923</v>
      </c>
      <c r="D47">
        <v>2921</v>
      </c>
      <c r="E47">
        <v>1</v>
      </c>
      <c r="F47">
        <v>1</v>
      </c>
      <c r="G47">
        <v>99.965776869999999</v>
      </c>
      <c r="H47">
        <v>99.965776869999999</v>
      </c>
      <c r="I47">
        <v>6.8422899999999996E-4</v>
      </c>
      <c r="J47">
        <v>209.53711609999999</v>
      </c>
    </row>
    <row r="48" spans="1:10" x14ac:dyDescent="0.25">
      <c r="A48">
        <v>5208</v>
      </c>
      <c r="B48">
        <v>1874</v>
      </c>
      <c r="C48">
        <v>1845</v>
      </c>
      <c r="D48">
        <v>1844</v>
      </c>
      <c r="E48">
        <v>29</v>
      </c>
      <c r="F48">
        <v>0</v>
      </c>
      <c r="G48">
        <v>100</v>
      </c>
      <c r="H48">
        <v>98.451681789999995</v>
      </c>
      <c r="I48">
        <v>1.5718157E-2</v>
      </c>
      <c r="J48">
        <v>393.72550699999999</v>
      </c>
    </row>
    <row r="49" spans="1:10" x14ac:dyDescent="0.25">
      <c r="A49">
        <v>5209</v>
      </c>
      <c r="B49">
        <v>2167</v>
      </c>
      <c r="C49">
        <v>2164</v>
      </c>
      <c r="D49">
        <v>2163</v>
      </c>
      <c r="E49">
        <v>3</v>
      </c>
      <c r="F49">
        <v>0</v>
      </c>
      <c r="G49">
        <v>100</v>
      </c>
      <c r="H49">
        <v>99.861495840000003</v>
      </c>
      <c r="I49">
        <v>1.3863219999999999E-3</v>
      </c>
      <c r="J49">
        <v>448.17332320000003</v>
      </c>
    </row>
    <row r="50" spans="1:10" x14ac:dyDescent="0.25">
      <c r="A50">
        <v>5210</v>
      </c>
      <c r="B50">
        <v>2051</v>
      </c>
      <c r="C50">
        <v>2017</v>
      </c>
      <c r="D50">
        <v>2016</v>
      </c>
      <c r="E50">
        <v>34</v>
      </c>
      <c r="F50">
        <v>0</v>
      </c>
      <c r="G50">
        <v>100</v>
      </c>
      <c r="H50">
        <v>98.341463410000003</v>
      </c>
      <c r="I50">
        <v>1.6856718E-2</v>
      </c>
      <c r="J50">
        <v>427.77547499999997</v>
      </c>
    </row>
    <row r="51" spans="1:10" x14ac:dyDescent="0.25">
      <c r="A51">
        <v>6201</v>
      </c>
      <c r="B51">
        <v>2502</v>
      </c>
      <c r="C51">
        <v>2501</v>
      </c>
      <c r="D51">
        <v>2500</v>
      </c>
      <c r="E51">
        <v>1</v>
      </c>
      <c r="F51">
        <v>0</v>
      </c>
      <c r="G51">
        <v>100</v>
      </c>
      <c r="H51">
        <v>99.960015990000002</v>
      </c>
      <c r="I51">
        <v>3.9983999999999999E-4</v>
      </c>
      <c r="J51">
        <v>478.11304039999999</v>
      </c>
    </row>
    <row r="52" spans="1:10" x14ac:dyDescent="0.25">
      <c r="A52">
        <v>6202</v>
      </c>
      <c r="B52">
        <v>1953</v>
      </c>
      <c r="C52">
        <v>1953</v>
      </c>
      <c r="D52">
        <v>1951</v>
      </c>
      <c r="E52">
        <v>1</v>
      </c>
      <c r="F52">
        <v>1</v>
      </c>
      <c r="G52">
        <v>99.948770490000001</v>
      </c>
      <c r="H52">
        <v>99.948770490000001</v>
      </c>
      <c r="I52">
        <v>1.0240659999999999E-3</v>
      </c>
      <c r="J52">
        <v>429.78980639999997</v>
      </c>
    </row>
    <row r="53" spans="1:10" x14ac:dyDescent="0.25">
      <c r="A53">
        <v>6203</v>
      </c>
      <c r="B53">
        <v>2698</v>
      </c>
      <c r="C53">
        <v>2698</v>
      </c>
      <c r="D53">
        <v>2696</v>
      </c>
      <c r="E53">
        <v>1</v>
      </c>
      <c r="F53">
        <v>1</v>
      </c>
      <c r="G53">
        <v>99.96292176</v>
      </c>
      <c r="H53">
        <v>99.96292176</v>
      </c>
      <c r="I53">
        <v>7.4129000000000003E-4</v>
      </c>
      <c r="J53">
        <v>175.71562119999999</v>
      </c>
    </row>
    <row r="54" spans="1:10" x14ac:dyDescent="0.25">
      <c r="A54">
        <v>6204</v>
      </c>
      <c r="B54">
        <v>2252</v>
      </c>
      <c r="C54">
        <v>2251</v>
      </c>
      <c r="D54">
        <v>2250</v>
      </c>
      <c r="E54">
        <v>1</v>
      </c>
      <c r="F54">
        <v>0</v>
      </c>
      <c r="G54">
        <v>100</v>
      </c>
      <c r="H54">
        <v>99.955575300000007</v>
      </c>
      <c r="I54">
        <v>4.4424699999999999E-4</v>
      </c>
      <c r="J54">
        <v>391.70569060000003</v>
      </c>
    </row>
    <row r="55" spans="1:10" x14ac:dyDescent="0.25">
      <c r="A55">
        <v>6205</v>
      </c>
      <c r="B55">
        <v>2296</v>
      </c>
      <c r="C55">
        <v>2294</v>
      </c>
      <c r="D55">
        <v>2293</v>
      </c>
      <c r="E55">
        <v>2</v>
      </c>
      <c r="F55">
        <v>0</v>
      </c>
      <c r="G55">
        <v>100</v>
      </c>
      <c r="H55">
        <v>99.912854030000005</v>
      </c>
      <c r="I55">
        <v>8.7184000000000003E-4</v>
      </c>
      <c r="J55">
        <v>457.45256610000001</v>
      </c>
    </row>
    <row r="56" spans="1:10" x14ac:dyDescent="0.25">
      <c r="A56">
        <v>6206</v>
      </c>
      <c r="B56">
        <v>2777</v>
      </c>
      <c r="C56">
        <v>2785</v>
      </c>
      <c r="D56">
        <v>2775</v>
      </c>
      <c r="E56">
        <v>1</v>
      </c>
      <c r="F56">
        <v>9</v>
      </c>
      <c r="G56">
        <v>99.676724140000005</v>
      </c>
      <c r="H56">
        <v>99.963976950000003</v>
      </c>
      <c r="I56">
        <v>3.5906639999999999E-3</v>
      </c>
      <c r="J56">
        <v>105.1737876</v>
      </c>
    </row>
    <row r="57" spans="1:10" x14ac:dyDescent="0.25">
      <c r="A57">
        <v>6207</v>
      </c>
      <c r="B57">
        <v>2046</v>
      </c>
      <c r="C57">
        <v>2044</v>
      </c>
      <c r="D57">
        <v>2043</v>
      </c>
      <c r="E57">
        <v>2</v>
      </c>
      <c r="F57">
        <v>0</v>
      </c>
      <c r="G57">
        <v>100</v>
      </c>
      <c r="H57">
        <v>99.902200489999998</v>
      </c>
      <c r="I57">
        <v>9.7847400000000001E-4</v>
      </c>
      <c r="J57">
        <v>415.65466620000001</v>
      </c>
    </row>
    <row r="58" spans="1:10" x14ac:dyDescent="0.25">
      <c r="A58">
        <v>6208</v>
      </c>
      <c r="B58">
        <v>2393</v>
      </c>
      <c r="C58">
        <v>2359</v>
      </c>
      <c r="D58">
        <v>2358</v>
      </c>
      <c r="E58">
        <v>34</v>
      </c>
      <c r="F58">
        <v>0</v>
      </c>
      <c r="G58">
        <v>100</v>
      </c>
      <c r="H58">
        <v>98.578595320000005</v>
      </c>
      <c r="I58">
        <v>1.4412886999999999E-2</v>
      </c>
      <c r="J58">
        <v>528.82244920000005</v>
      </c>
    </row>
    <row r="59" spans="1:10" x14ac:dyDescent="0.25">
      <c r="A59">
        <v>6209</v>
      </c>
      <c r="B59">
        <v>2504</v>
      </c>
      <c r="C59">
        <v>2500</v>
      </c>
      <c r="D59">
        <v>2499</v>
      </c>
      <c r="E59">
        <v>4</v>
      </c>
      <c r="F59">
        <v>0</v>
      </c>
      <c r="G59">
        <v>100</v>
      </c>
      <c r="H59">
        <v>99.840191770000004</v>
      </c>
      <c r="I59">
        <v>1.6000000000000001E-3</v>
      </c>
      <c r="J59">
        <v>407.85475229999997</v>
      </c>
    </row>
    <row r="60" spans="1:10" x14ac:dyDescent="0.25">
      <c r="A60">
        <v>6210</v>
      </c>
      <c r="B60">
        <v>3288</v>
      </c>
      <c r="C60">
        <v>3289</v>
      </c>
      <c r="D60">
        <v>3286</v>
      </c>
      <c r="E60">
        <v>1</v>
      </c>
      <c r="F60">
        <v>2</v>
      </c>
      <c r="G60">
        <v>99.939172749999997</v>
      </c>
      <c r="H60">
        <v>99.969577119999997</v>
      </c>
      <c r="I60">
        <v>9.1213100000000005E-4</v>
      </c>
      <c r="J60">
        <v>100.7897553</v>
      </c>
    </row>
    <row r="61" spans="1:10" x14ac:dyDescent="0.25">
      <c r="A61">
        <v>7201</v>
      </c>
      <c r="B61">
        <v>3159</v>
      </c>
      <c r="C61">
        <v>3164</v>
      </c>
      <c r="D61">
        <v>3157</v>
      </c>
      <c r="E61">
        <v>1</v>
      </c>
      <c r="F61">
        <v>6</v>
      </c>
      <c r="G61">
        <v>99.810306670000003</v>
      </c>
      <c r="H61">
        <v>99.968334389999995</v>
      </c>
      <c r="I61">
        <v>2.2123889999999999E-3</v>
      </c>
      <c r="J61">
        <v>103.9685049</v>
      </c>
    </row>
    <row r="62" spans="1:10" x14ac:dyDescent="0.25">
      <c r="A62">
        <v>7202</v>
      </c>
      <c r="B62">
        <v>2129</v>
      </c>
      <c r="C62">
        <v>2128</v>
      </c>
      <c r="D62">
        <v>2127</v>
      </c>
      <c r="E62">
        <v>1</v>
      </c>
      <c r="F62">
        <v>0</v>
      </c>
      <c r="G62">
        <v>100</v>
      </c>
      <c r="H62">
        <v>99.95300752</v>
      </c>
      <c r="I62">
        <v>4.69925E-4</v>
      </c>
      <c r="J62">
        <v>502.68649049999999</v>
      </c>
    </row>
    <row r="63" spans="1:10" x14ac:dyDescent="0.25">
      <c r="A63">
        <v>7203</v>
      </c>
      <c r="B63">
        <v>2538</v>
      </c>
      <c r="C63">
        <v>2533</v>
      </c>
      <c r="D63">
        <v>2532</v>
      </c>
      <c r="E63">
        <v>5</v>
      </c>
      <c r="F63">
        <v>0</v>
      </c>
      <c r="G63">
        <v>100</v>
      </c>
      <c r="H63">
        <v>99.802916830000001</v>
      </c>
      <c r="I63">
        <v>1.973944E-3</v>
      </c>
      <c r="J63">
        <v>452.53041530000002</v>
      </c>
    </row>
    <row r="64" spans="1:10" x14ac:dyDescent="0.25">
      <c r="A64">
        <v>7204</v>
      </c>
      <c r="B64">
        <v>1927</v>
      </c>
      <c r="C64">
        <v>1927</v>
      </c>
      <c r="D64">
        <v>1924</v>
      </c>
      <c r="E64">
        <v>2</v>
      </c>
      <c r="F64">
        <v>2</v>
      </c>
      <c r="G64">
        <v>99.896157840000001</v>
      </c>
      <c r="H64">
        <v>99.896157840000001</v>
      </c>
      <c r="I64">
        <v>2.0757649999999998E-3</v>
      </c>
      <c r="J64">
        <v>508.53951380000001</v>
      </c>
    </row>
    <row r="65" spans="1:10" x14ac:dyDescent="0.25">
      <c r="A65">
        <v>7205</v>
      </c>
      <c r="B65">
        <v>2456</v>
      </c>
      <c r="C65">
        <v>2437</v>
      </c>
      <c r="D65">
        <v>2422</v>
      </c>
      <c r="E65">
        <v>33</v>
      </c>
      <c r="F65">
        <v>14</v>
      </c>
      <c r="G65">
        <v>99.425287359999999</v>
      </c>
      <c r="H65">
        <v>98.65580448</v>
      </c>
      <c r="I65">
        <v>1.9286007000000001E-2</v>
      </c>
      <c r="J65">
        <v>564.71125789999996</v>
      </c>
    </row>
    <row r="66" spans="1:10" x14ac:dyDescent="0.25">
      <c r="A66">
        <v>7206</v>
      </c>
      <c r="B66">
        <v>3090</v>
      </c>
      <c r="C66">
        <v>3109</v>
      </c>
      <c r="D66">
        <v>3088</v>
      </c>
      <c r="E66">
        <v>1</v>
      </c>
      <c r="F66">
        <v>20</v>
      </c>
      <c r="G66">
        <v>99.356499360000001</v>
      </c>
      <c r="H66">
        <v>99.967627059999998</v>
      </c>
      <c r="I66">
        <v>6.7545829999999998E-3</v>
      </c>
      <c r="J66">
        <v>325.28628329999998</v>
      </c>
    </row>
    <row r="67" spans="1:10" x14ac:dyDescent="0.25">
      <c r="A67">
        <v>7207</v>
      </c>
      <c r="B67">
        <v>2351</v>
      </c>
      <c r="C67">
        <v>2340</v>
      </c>
      <c r="D67">
        <v>2336</v>
      </c>
      <c r="E67">
        <v>14</v>
      </c>
      <c r="F67">
        <v>3</v>
      </c>
      <c r="G67">
        <v>99.871740059999993</v>
      </c>
      <c r="H67">
        <v>99.404255320000004</v>
      </c>
      <c r="I67">
        <v>7.2649569999999998E-3</v>
      </c>
      <c r="J67">
        <v>553.69926999999996</v>
      </c>
    </row>
    <row r="68" spans="1:10" x14ac:dyDescent="0.25">
      <c r="A68">
        <v>7208</v>
      </c>
      <c r="B68">
        <v>1566</v>
      </c>
      <c r="C68">
        <v>1565</v>
      </c>
      <c r="D68">
        <v>1564</v>
      </c>
      <c r="E68">
        <v>1</v>
      </c>
      <c r="F68">
        <v>0</v>
      </c>
      <c r="G68">
        <v>100</v>
      </c>
      <c r="H68">
        <v>99.936102239999997</v>
      </c>
      <c r="I68">
        <v>6.3897800000000001E-4</v>
      </c>
      <c r="J68">
        <v>459.84993409999998</v>
      </c>
    </row>
    <row r="69" spans="1:10" x14ac:dyDescent="0.25">
      <c r="A69">
        <v>7209</v>
      </c>
      <c r="B69">
        <v>2899</v>
      </c>
      <c r="C69">
        <v>2897</v>
      </c>
      <c r="D69">
        <v>2876</v>
      </c>
      <c r="E69">
        <v>22</v>
      </c>
      <c r="F69">
        <v>20</v>
      </c>
      <c r="G69">
        <v>99.309392270000004</v>
      </c>
      <c r="H69">
        <v>99.240855760000002</v>
      </c>
      <c r="I69">
        <v>1.4497756000000001E-2</v>
      </c>
      <c r="J69">
        <v>340.65277029999999</v>
      </c>
    </row>
    <row r="70" spans="1:10" x14ac:dyDescent="0.25">
      <c r="A70">
        <v>7210</v>
      </c>
      <c r="B70">
        <v>1788</v>
      </c>
      <c r="C70">
        <v>1753</v>
      </c>
      <c r="D70">
        <v>1752</v>
      </c>
      <c r="E70">
        <v>35</v>
      </c>
      <c r="F70">
        <v>0</v>
      </c>
      <c r="G70">
        <v>100</v>
      </c>
      <c r="H70">
        <v>98.04141018</v>
      </c>
      <c r="I70">
        <v>1.9965772999999999E-2</v>
      </c>
      <c r="J70">
        <v>516.26972960000001</v>
      </c>
    </row>
    <row r="71" spans="1:10" x14ac:dyDescent="0.25">
      <c r="A71">
        <v>8201</v>
      </c>
      <c r="B71">
        <v>1940</v>
      </c>
      <c r="C71">
        <v>1459</v>
      </c>
      <c r="D71">
        <v>1453</v>
      </c>
      <c r="E71">
        <v>486</v>
      </c>
      <c r="F71">
        <v>5</v>
      </c>
      <c r="G71">
        <v>99.657064469999995</v>
      </c>
      <c r="H71">
        <v>74.93553378</v>
      </c>
      <c r="I71">
        <v>0.33653187099999998</v>
      </c>
      <c r="J71">
        <v>495.16122669999999</v>
      </c>
    </row>
    <row r="72" spans="1:10" x14ac:dyDescent="0.25">
      <c r="A72">
        <v>8202</v>
      </c>
      <c r="B72">
        <v>1910</v>
      </c>
      <c r="C72">
        <v>1787</v>
      </c>
      <c r="D72">
        <v>1761</v>
      </c>
      <c r="E72">
        <v>148</v>
      </c>
      <c r="F72">
        <v>25</v>
      </c>
      <c r="G72">
        <v>98.600223959999994</v>
      </c>
      <c r="H72">
        <v>92.247249870000005</v>
      </c>
      <c r="I72">
        <v>9.6810297000000003E-2</v>
      </c>
      <c r="J72">
        <v>535.19715169999995</v>
      </c>
    </row>
    <row r="73" spans="1:10" x14ac:dyDescent="0.25">
      <c r="A73">
        <v>8203</v>
      </c>
      <c r="B73">
        <v>3185</v>
      </c>
      <c r="C73">
        <v>1567</v>
      </c>
      <c r="D73">
        <v>1527</v>
      </c>
      <c r="E73">
        <v>1657</v>
      </c>
      <c r="F73">
        <v>40</v>
      </c>
      <c r="G73">
        <v>97.44735163</v>
      </c>
      <c r="H73">
        <v>47.958542710000003</v>
      </c>
      <c r="I73">
        <v>1.082961072</v>
      </c>
      <c r="J73">
        <v>273.67028260000001</v>
      </c>
    </row>
    <row r="74" spans="1:10" x14ac:dyDescent="0.25">
      <c r="A74">
        <v>8204</v>
      </c>
      <c r="B74">
        <v>1839</v>
      </c>
      <c r="C74">
        <v>920</v>
      </c>
      <c r="D74">
        <v>917</v>
      </c>
      <c r="E74">
        <v>921</v>
      </c>
      <c r="F74">
        <v>2</v>
      </c>
      <c r="G74">
        <v>99.782372140000007</v>
      </c>
      <c r="H74">
        <v>49.891186070000003</v>
      </c>
      <c r="I74">
        <v>1.0032608700000001</v>
      </c>
      <c r="J74">
        <v>391.3193991</v>
      </c>
    </row>
    <row r="75" spans="1:10" x14ac:dyDescent="0.25">
      <c r="A75">
        <v>8206</v>
      </c>
      <c r="B75">
        <v>2314</v>
      </c>
      <c r="C75">
        <v>1143</v>
      </c>
      <c r="D75">
        <v>1127</v>
      </c>
      <c r="E75">
        <v>1186</v>
      </c>
      <c r="F75">
        <v>15</v>
      </c>
      <c r="G75">
        <v>98.686514889999998</v>
      </c>
      <c r="H75">
        <v>48.724600090000003</v>
      </c>
      <c r="I75">
        <v>1.0507436569999999</v>
      </c>
      <c r="J75">
        <v>394.90153809999998</v>
      </c>
    </row>
    <row r="76" spans="1:10" x14ac:dyDescent="0.25">
      <c r="A76">
        <v>8207</v>
      </c>
      <c r="B76">
        <v>3059</v>
      </c>
      <c r="C76">
        <v>1356</v>
      </c>
      <c r="D76">
        <v>1267</v>
      </c>
      <c r="E76">
        <v>1791</v>
      </c>
      <c r="F76">
        <v>88</v>
      </c>
      <c r="G76">
        <v>93.50553506</v>
      </c>
      <c r="H76">
        <v>41.4323087</v>
      </c>
      <c r="I76">
        <v>1.3856932150000001</v>
      </c>
      <c r="J76">
        <v>310.79053449999998</v>
      </c>
    </row>
    <row r="77" spans="1:10" x14ac:dyDescent="0.25">
      <c r="A77">
        <v>8208</v>
      </c>
      <c r="B77">
        <v>2909</v>
      </c>
      <c r="C77">
        <v>543</v>
      </c>
      <c r="D77">
        <v>533</v>
      </c>
      <c r="E77">
        <v>2375</v>
      </c>
      <c r="F77">
        <v>9</v>
      </c>
      <c r="G77">
        <v>98.339483389999998</v>
      </c>
      <c r="H77">
        <v>18.328748279999999</v>
      </c>
      <c r="I77">
        <v>4.3904235729999996</v>
      </c>
      <c r="J77">
        <v>351.30630159999998</v>
      </c>
    </row>
    <row r="78" spans="1:10" x14ac:dyDescent="0.25">
      <c r="A78">
        <v>8209</v>
      </c>
      <c r="B78">
        <v>2108</v>
      </c>
      <c r="C78">
        <v>2025</v>
      </c>
      <c r="D78">
        <v>1990</v>
      </c>
      <c r="E78">
        <v>117</v>
      </c>
      <c r="F78">
        <v>34</v>
      </c>
      <c r="G78">
        <v>98.3201581</v>
      </c>
      <c r="H78">
        <v>94.447081159999996</v>
      </c>
      <c r="I78">
        <v>7.4567901000000006E-2</v>
      </c>
      <c r="J78">
        <v>419.71244000000002</v>
      </c>
    </row>
    <row r="79" spans="1:10" x14ac:dyDescent="0.25">
      <c r="A79">
        <v>8210</v>
      </c>
      <c r="B79">
        <v>3180</v>
      </c>
      <c r="C79">
        <v>2145</v>
      </c>
      <c r="D79">
        <v>2144</v>
      </c>
      <c r="E79">
        <v>1035</v>
      </c>
      <c r="F79">
        <v>0</v>
      </c>
      <c r="G79">
        <v>100</v>
      </c>
      <c r="H79">
        <v>67.442592009999998</v>
      </c>
      <c r="I79">
        <v>0.48251748300000002</v>
      </c>
      <c r="J79">
        <v>235.99117229999999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4"/>
  <sheetViews>
    <sheetView topLeftCell="A25" workbookViewId="0">
      <selection activeCell="L6" sqref="L6"/>
    </sheetView>
  </sheetViews>
  <sheetFormatPr defaultRowHeight="15" x14ac:dyDescent="0.25"/>
  <sheetData>
    <row r="1" spans="1:10" x14ac:dyDescent="0.25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</row>
    <row r="2" spans="1:10" x14ac:dyDescent="0.25">
      <c r="A2" t="s">
        <v>0</v>
      </c>
      <c r="B2">
        <v>1627</v>
      </c>
      <c r="C2">
        <v>1622</v>
      </c>
      <c r="D2">
        <v>1621</v>
      </c>
      <c r="E2">
        <v>5</v>
      </c>
      <c r="F2">
        <v>0</v>
      </c>
      <c r="G2">
        <v>100</v>
      </c>
      <c r="H2">
        <v>99.692496924969248</v>
      </c>
      <c r="I2">
        <v>3.0826140567200991E-3</v>
      </c>
      <c r="J2">
        <v>64.369590520858765</v>
      </c>
    </row>
    <row r="3" spans="1:10" x14ac:dyDescent="0.25">
      <c r="A3" t="s">
        <v>1</v>
      </c>
      <c r="B3">
        <v>2596</v>
      </c>
      <c r="C3">
        <v>2595</v>
      </c>
      <c r="D3">
        <v>2594</v>
      </c>
      <c r="E3">
        <v>1</v>
      </c>
      <c r="F3">
        <v>0</v>
      </c>
      <c r="G3">
        <v>100</v>
      </c>
      <c r="H3">
        <v>99.961464354527934</v>
      </c>
      <c r="I3">
        <v>3.8535645472061658E-4</v>
      </c>
      <c r="J3">
        <v>65.988291025161743</v>
      </c>
    </row>
    <row r="4" spans="1:10" x14ac:dyDescent="0.25">
      <c r="A4" t="s">
        <v>2</v>
      </c>
      <c r="B4">
        <v>2182</v>
      </c>
      <c r="C4">
        <v>2181</v>
      </c>
      <c r="D4">
        <v>2180</v>
      </c>
      <c r="E4">
        <v>1</v>
      </c>
      <c r="F4">
        <v>0</v>
      </c>
      <c r="G4">
        <v>100</v>
      </c>
      <c r="H4">
        <v>99.954149472718939</v>
      </c>
      <c r="I4">
        <v>4.5850527281063731E-4</v>
      </c>
      <c r="J4">
        <v>64.40073037147522</v>
      </c>
    </row>
    <row r="5" spans="1:10" x14ac:dyDescent="0.25">
      <c r="A5" t="s">
        <v>3</v>
      </c>
      <c r="B5">
        <v>2947</v>
      </c>
      <c r="C5">
        <v>2974</v>
      </c>
      <c r="D5">
        <v>2943</v>
      </c>
      <c r="E5">
        <v>3</v>
      </c>
      <c r="F5">
        <v>30</v>
      </c>
      <c r="G5">
        <v>98.990918264379417</v>
      </c>
      <c r="H5">
        <v>99.898167006109986</v>
      </c>
      <c r="I5">
        <v>1.109616677874916E-2</v>
      </c>
      <c r="J5">
        <v>67.188006639480591</v>
      </c>
    </row>
    <row r="6" spans="1:10" x14ac:dyDescent="0.25">
      <c r="A6" t="s">
        <v>4</v>
      </c>
      <c r="B6">
        <v>2555</v>
      </c>
      <c r="C6">
        <v>2554</v>
      </c>
      <c r="D6">
        <v>2553</v>
      </c>
      <c r="E6">
        <v>1</v>
      </c>
      <c r="F6">
        <v>0</v>
      </c>
      <c r="G6">
        <v>100</v>
      </c>
      <c r="H6">
        <v>99.960845732184808</v>
      </c>
      <c r="I6">
        <v>3.9154267815191861E-4</v>
      </c>
      <c r="J6">
        <v>63.751705646514893</v>
      </c>
    </row>
    <row r="7" spans="1:10" x14ac:dyDescent="0.25">
      <c r="A7" t="s">
        <v>5</v>
      </c>
      <c r="B7">
        <v>2123</v>
      </c>
      <c r="C7">
        <v>2122</v>
      </c>
      <c r="D7">
        <v>2121</v>
      </c>
      <c r="E7">
        <v>1</v>
      </c>
      <c r="F7">
        <v>0</v>
      </c>
      <c r="G7">
        <v>100</v>
      </c>
      <c r="H7">
        <v>99.952874646559849</v>
      </c>
      <c r="I7">
        <v>4.71253534401508E-4</v>
      </c>
      <c r="J7">
        <v>64.588129043579102</v>
      </c>
    </row>
    <row r="8" spans="1:10" x14ac:dyDescent="0.25">
      <c r="A8" t="s">
        <v>6</v>
      </c>
      <c r="B8">
        <v>1537</v>
      </c>
      <c r="C8">
        <v>1536</v>
      </c>
      <c r="D8">
        <v>1535</v>
      </c>
      <c r="E8">
        <v>1</v>
      </c>
      <c r="F8">
        <v>0</v>
      </c>
      <c r="G8">
        <v>100</v>
      </c>
      <c r="H8">
        <v>99.934895833333329</v>
      </c>
      <c r="I8">
        <v>6.5104166666666663E-4</v>
      </c>
      <c r="J8">
        <v>63.114067554473877</v>
      </c>
    </row>
    <row r="9" spans="1:10" x14ac:dyDescent="0.25">
      <c r="A9" t="s">
        <v>7</v>
      </c>
      <c r="B9">
        <v>2449</v>
      </c>
      <c r="C9">
        <v>2448</v>
      </c>
      <c r="D9">
        <v>2447</v>
      </c>
      <c r="E9">
        <v>1</v>
      </c>
      <c r="F9">
        <v>0</v>
      </c>
      <c r="G9">
        <v>100</v>
      </c>
      <c r="H9">
        <v>99.959150326797385</v>
      </c>
      <c r="I9">
        <v>4.084967320261438E-4</v>
      </c>
      <c r="J9">
        <v>65.330071926116943</v>
      </c>
    </row>
    <row r="10" spans="1:10" x14ac:dyDescent="0.25">
      <c r="A10" t="s">
        <v>8</v>
      </c>
      <c r="B10">
        <v>3583</v>
      </c>
      <c r="C10">
        <v>3582</v>
      </c>
      <c r="D10">
        <v>3581</v>
      </c>
      <c r="E10">
        <v>1</v>
      </c>
      <c r="F10">
        <v>0</v>
      </c>
      <c r="G10">
        <v>100</v>
      </c>
      <c r="H10">
        <v>99.972082635399218</v>
      </c>
      <c r="I10">
        <v>2.7917364600781692E-4</v>
      </c>
      <c r="J10">
        <v>66.529967069625854</v>
      </c>
    </row>
    <row r="11" spans="1:10" x14ac:dyDescent="0.25">
      <c r="A11" t="s">
        <v>9</v>
      </c>
      <c r="B11">
        <v>2015</v>
      </c>
      <c r="C11">
        <v>1997</v>
      </c>
      <c r="D11">
        <v>1985</v>
      </c>
      <c r="E11">
        <v>29</v>
      </c>
      <c r="F11">
        <v>11</v>
      </c>
      <c r="G11">
        <v>99.448897795591179</v>
      </c>
      <c r="H11">
        <v>98.560079443892747</v>
      </c>
      <c r="I11">
        <v>2.00300450676014E-2</v>
      </c>
      <c r="J11">
        <v>66.171622037887573</v>
      </c>
    </row>
    <row r="12" spans="1:10" x14ac:dyDescent="0.25">
      <c r="A12" t="s">
        <v>10</v>
      </c>
      <c r="B12">
        <v>2876</v>
      </c>
      <c r="C12">
        <v>2875</v>
      </c>
      <c r="D12">
        <v>2874</v>
      </c>
      <c r="E12">
        <v>1</v>
      </c>
      <c r="F12">
        <v>0</v>
      </c>
      <c r="G12">
        <v>100</v>
      </c>
      <c r="H12">
        <v>99.96521739130435</v>
      </c>
      <c r="I12">
        <v>3.4782608695652182E-4</v>
      </c>
      <c r="J12">
        <v>65.60803484916687</v>
      </c>
    </row>
    <row r="13" spans="1:10" x14ac:dyDescent="0.25">
      <c r="A13" t="s">
        <v>11</v>
      </c>
      <c r="B13">
        <v>2415</v>
      </c>
      <c r="C13">
        <v>2414</v>
      </c>
      <c r="D13">
        <v>2413</v>
      </c>
      <c r="E13">
        <v>1</v>
      </c>
      <c r="F13">
        <v>0</v>
      </c>
      <c r="G13">
        <v>100</v>
      </c>
      <c r="H13">
        <v>99.958574979287491</v>
      </c>
      <c r="I13">
        <v>4.1425020712510349E-4</v>
      </c>
      <c r="J13">
        <v>64.681937694549561</v>
      </c>
    </row>
    <row r="14" spans="1:10" x14ac:dyDescent="0.25">
      <c r="A14" s="3" t="s">
        <v>12</v>
      </c>
      <c r="B14" s="3">
        <v>3389</v>
      </c>
      <c r="C14" s="3">
        <v>3511</v>
      </c>
      <c r="D14" s="3">
        <v>3380</v>
      </c>
      <c r="E14" s="3">
        <v>8</v>
      </c>
      <c r="F14" s="3">
        <v>130</v>
      </c>
      <c r="G14" s="3">
        <v>96.296296296296291</v>
      </c>
      <c r="H14" s="3">
        <v>99.763872491145221</v>
      </c>
      <c r="I14" s="3">
        <v>3.9305041298775267E-2</v>
      </c>
      <c r="J14" s="3">
        <v>68.59865140914917</v>
      </c>
    </row>
    <row r="15" spans="1:10" x14ac:dyDescent="0.25">
      <c r="A15" t="s">
        <v>13</v>
      </c>
      <c r="B15">
        <v>1666</v>
      </c>
      <c r="C15">
        <v>1628</v>
      </c>
      <c r="D15">
        <v>1626</v>
      </c>
      <c r="E15">
        <v>39</v>
      </c>
      <c r="F15">
        <v>1</v>
      </c>
      <c r="G15">
        <v>99.938537185003071</v>
      </c>
      <c r="H15">
        <v>97.657657657657651</v>
      </c>
      <c r="I15">
        <v>2.4570024570024569E-2</v>
      </c>
      <c r="J15">
        <v>64.507115125656128</v>
      </c>
    </row>
    <row r="16" spans="1:10" x14ac:dyDescent="0.25">
      <c r="A16" t="s">
        <v>14</v>
      </c>
      <c r="B16">
        <v>1620</v>
      </c>
      <c r="C16">
        <v>1613</v>
      </c>
      <c r="D16">
        <v>1612</v>
      </c>
      <c r="E16">
        <v>7</v>
      </c>
      <c r="F16">
        <v>0</v>
      </c>
      <c r="G16">
        <v>100</v>
      </c>
      <c r="H16">
        <v>99.567634342186537</v>
      </c>
      <c r="I16">
        <v>4.3397396156230634E-3</v>
      </c>
      <c r="J16">
        <v>63.451675891876221</v>
      </c>
    </row>
    <row r="17" spans="1:10" x14ac:dyDescent="0.25">
      <c r="A17" t="s">
        <v>15</v>
      </c>
      <c r="B17">
        <v>3289</v>
      </c>
      <c r="C17">
        <v>3287</v>
      </c>
      <c r="D17">
        <v>3286</v>
      </c>
      <c r="E17">
        <v>2</v>
      </c>
      <c r="F17">
        <v>0</v>
      </c>
      <c r="G17">
        <v>100</v>
      </c>
      <c r="H17">
        <v>99.93917274939173</v>
      </c>
      <c r="I17">
        <v>6.0845756008518403E-4</v>
      </c>
      <c r="J17">
        <v>66.442387104034424</v>
      </c>
    </row>
    <row r="18" spans="1:10" x14ac:dyDescent="0.25">
      <c r="A18" t="s">
        <v>16</v>
      </c>
      <c r="B18">
        <v>2855</v>
      </c>
      <c r="C18">
        <v>2854</v>
      </c>
      <c r="D18">
        <v>2853</v>
      </c>
      <c r="E18">
        <v>1</v>
      </c>
      <c r="F18">
        <v>0</v>
      </c>
      <c r="G18">
        <v>100</v>
      </c>
      <c r="H18">
        <v>99.964961457603366</v>
      </c>
      <c r="I18">
        <v>3.5038542396636298E-4</v>
      </c>
      <c r="J18">
        <v>67.70910906791687</v>
      </c>
    </row>
    <row r="19" spans="1:10" x14ac:dyDescent="0.25">
      <c r="A19" t="s">
        <v>17</v>
      </c>
      <c r="B19">
        <v>2417</v>
      </c>
      <c r="C19">
        <v>2416</v>
      </c>
      <c r="D19">
        <v>2415</v>
      </c>
      <c r="E19">
        <v>1</v>
      </c>
      <c r="F19">
        <v>0</v>
      </c>
      <c r="G19">
        <v>100</v>
      </c>
      <c r="H19">
        <v>99.958609271523173</v>
      </c>
      <c r="I19">
        <v>4.1390728476821192E-4</v>
      </c>
      <c r="J19">
        <v>65.37798810005188</v>
      </c>
    </row>
    <row r="20" spans="1:10" x14ac:dyDescent="0.25">
      <c r="A20" t="s">
        <v>18</v>
      </c>
      <c r="B20">
        <v>2535</v>
      </c>
      <c r="C20">
        <v>2537</v>
      </c>
      <c r="D20">
        <v>2533</v>
      </c>
      <c r="E20">
        <v>1</v>
      </c>
      <c r="F20">
        <v>3</v>
      </c>
      <c r="G20">
        <v>99.881703470031539</v>
      </c>
      <c r="H20">
        <v>99.96053670086819</v>
      </c>
      <c r="I20">
        <v>1.5766653527788731E-3</v>
      </c>
      <c r="J20">
        <v>65.412339448928833</v>
      </c>
    </row>
    <row r="21" spans="1:10" x14ac:dyDescent="0.25">
      <c r="A21" t="s">
        <v>19</v>
      </c>
      <c r="B21">
        <v>2175</v>
      </c>
      <c r="C21">
        <v>2177</v>
      </c>
      <c r="D21">
        <v>2171</v>
      </c>
      <c r="E21">
        <v>3</v>
      </c>
      <c r="F21">
        <v>5</v>
      </c>
      <c r="G21">
        <v>99.77022058823529</v>
      </c>
      <c r="H21">
        <v>99.862005519779203</v>
      </c>
      <c r="I21">
        <v>3.6747818098300409E-3</v>
      </c>
      <c r="J21">
        <v>64.249782085418701</v>
      </c>
    </row>
    <row r="22" spans="1:10" x14ac:dyDescent="0.25">
      <c r="A22" t="s">
        <v>20</v>
      </c>
      <c r="B22">
        <v>2942</v>
      </c>
      <c r="C22">
        <v>2943</v>
      </c>
      <c r="D22">
        <v>2940</v>
      </c>
      <c r="E22">
        <v>1</v>
      </c>
      <c r="F22">
        <v>2</v>
      </c>
      <c r="G22">
        <v>99.93201903467029</v>
      </c>
      <c r="H22">
        <v>99.965997959877598</v>
      </c>
      <c r="I22">
        <v>1.0193679918450559E-3</v>
      </c>
      <c r="J22">
        <v>65.397828340530396</v>
      </c>
    </row>
    <row r="23" spans="1:10" x14ac:dyDescent="0.25">
      <c r="A23" t="s">
        <v>21</v>
      </c>
      <c r="B23">
        <v>1955</v>
      </c>
      <c r="C23">
        <v>1950</v>
      </c>
      <c r="D23">
        <v>1949</v>
      </c>
      <c r="E23">
        <v>5</v>
      </c>
      <c r="F23">
        <v>0</v>
      </c>
      <c r="G23">
        <v>100</v>
      </c>
      <c r="H23">
        <v>99.744114636642777</v>
      </c>
      <c r="I23">
        <v>2.5641025641025641E-3</v>
      </c>
      <c r="J23">
        <v>63.558132648468018</v>
      </c>
    </row>
    <row r="24" spans="1:10" x14ac:dyDescent="0.25">
      <c r="A24" t="s">
        <v>22</v>
      </c>
      <c r="B24">
        <v>1880</v>
      </c>
      <c r="C24">
        <v>1878</v>
      </c>
      <c r="D24">
        <v>1877</v>
      </c>
      <c r="E24">
        <v>2</v>
      </c>
      <c r="F24">
        <v>0</v>
      </c>
      <c r="G24">
        <v>100</v>
      </c>
      <c r="H24">
        <v>99.893560404470463</v>
      </c>
      <c r="I24">
        <v>1.064962726304579E-3</v>
      </c>
      <c r="J24">
        <v>66.813890218734741</v>
      </c>
    </row>
    <row r="25" spans="1:10" x14ac:dyDescent="0.25">
      <c r="A25" t="s">
        <v>23</v>
      </c>
      <c r="B25">
        <v>1785</v>
      </c>
      <c r="C25">
        <v>1784</v>
      </c>
      <c r="D25">
        <v>1781</v>
      </c>
      <c r="E25">
        <v>3</v>
      </c>
      <c r="F25">
        <v>2</v>
      </c>
      <c r="G25">
        <v>99.887829500841278</v>
      </c>
      <c r="H25">
        <v>99.831838565022423</v>
      </c>
      <c r="I25">
        <v>2.8026905829596411E-3</v>
      </c>
      <c r="J25">
        <v>65.41823148727417</v>
      </c>
    </row>
    <row r="26" spans="1:10" x14ac:dyDescent="0.25">
      <c r="A26" t="s">
        <v>24</v>
      </c>
      <c r="B26">
        <v>3245</v>
      </c>
      <c r="C26">
        <v>3245</v>
      </c>
      <c r="D26">
        <v>3243</v>
      </c>
      <c r="E26">
        <v>1</v>
      </c>
      <c r="F26">
        <v>1</v>
      </c>
      <c r="G26">
        <v>99.9691738594328</v>
      </c>
      <c r="H26">
        <v>99.9691738594328</v>
      </c>
      <c r="I26">
        <v>6.1633281972265025E-4</v>
      </c>
      <c r="J26">
        <v>64.226159572601318</v>
      </c>
    </row>
    <row r="27" spans="1:10" x14ac:dyDescent="0.25">
      <c r="A27" t="s">
        <v>25</v>
      </c>
      <c r="B27">
        <v>2324</v>
      </c>
      <c r="C27">
        <v>2324</v>
      </c>
      <c r="D27">
        <v>2322</v>
      </c>
      <c r="E27">
        <v>1</v>
      </c>
      <c r="F27">
        <v>1</v>
      </c>
      <c r="G27">
        <v>99.956952216960829</v>
      </c>
      <c r="H27">
        <v>99.956952216960829</v>
      </c>
      <c r="I27">
        <v>8.6058519793459555E-4</v>
      </c>
      <c r="J27">
        <v>66.660147428512573</v>
      </c>
    </row>
    <row r="28" spans="1:10" x14ac:dyDescent="0.25">
      <c r="A28" t="s">
        <v>26</v>
      </c>
      <c r="B28">
        <v>2425</v>
      </c>
      <c r="C28">
        <v>2424</v>
      </c>
      <c r="D28">
        <v>2423</v>
      </c>
      <c r="E28">
        <v>1</v>
      </c>
      <c r="F28">
        <v>0</v>
      </c>
      <c r="G28">
        <v>100</v>
      </c>
      <c r="H28">
        <v>99.958745874587464</v>
      </c>
      <c r="I28">
        <v>4.1254125412541249E-4</v>
      </c>
      <c r="J28">
        <v>64.022922277450562</v>
      </c>
    </row>
    <row r="29" spans="1:10" x14ac:dyDescent="0.25">
      <c r="A29" t="s">
        <v>27</v>
      </c>
      <c r="B29">
        <v>2585</v>
      </c>
      <c r="C29">
        <v>2584</v>
      </c>
      <c r="D29">
        <v>2583</v>
      </c>
      <c r="E29">
        <v>1</v>
      </c>
      <c r="F29">
        <v>0</v>
      </c>
      <c r="G29">
        <v>100</v>
      </c>
      <c r="H29">
        <v>99.961300309597519</v>
      </c>
      <c r="I29">
        <v>3.8699690402476783E-4</v>
      </c>
      <c r="J29">
        <v>64.943679332733154</v>
      </c>
    </row>
    <row r="30" spans="1:10" x14ac:dyDescent="0.25">
      <c r="A30" t="s">
        <v>28</v>
      </c>
      <c r="B30">
        <v>2445</v>
      </c>
      <c r="C30">
        <v>2472</v>
      </c>
      <c r="D30">
        <v>2443</v>
      </c>
      <c r="E30">
        <v>1</v>
      </c>
      <c r="F30">
        <v>28</v>
      </c>
      <c r="G30">
        <v>98.866855524079327</v>
      </c>
      <c r="H30">
        <v>99.959083469721762</v>
      </c>
      <c r="I30">
        <v>1.1731391585760521E-2</v>
      </c>
      <c r="J30">
        <v>65.629353284835815</v>
      </c>
    </row>
    <row r="31" spans="1:10" x14ac:dyDescent="0.25">
      <c r="A31" t="s">
        <v>29</v>
      </c>
      <c r="B31">
        <v>1933</v>
      </c>
      <c r="C31">
        <v>1932</v>
      </c>
      <c r="D31">
        <v>1931</v>
      </c>
      <c r="E31">
        <v>1</v>
      </c>
      <c r="F31">
        <v>0</v>
      </c>
      <c r="G31">
        <v>100</v>
      </c>
      <c r="H31">
        <v>99.948240165631475</v>
      </c>
      <c r="I31">
        <v>5.1759834368530024E-4</v>
      </c>
      <c r="J31">
        <v>63.386406898498542</v>
      </c>
    </row>
    <row r="32" spans="1:10" x14ac:dyDescent="0.25">
      <c r="A32" t="s">
        <v>30</v>
      </c>
      <c r="B32">
        <v>2346</v>
      </c>
      <c r="C32">
        <v>2376</v>
      </c>
      <c r="D32">
        <v>2344</v>
      </c>
      <c r="E32">
        <v>1</v>
      </c>
      <c r="F32">
        <v>31</v>
      </c>
      <c r="G32">
        <v>98.694736842105257</v>
      </c>
      <c r="H32">
        <v>99.957356076759055</v>
      </c>
      <c r="I32">
        <v>1.3468013468013469E-2</v>
      </c>
      <c r="J32">
        <v>64.461109638214111</v>
      </c>
    </row>
    <row r="33" spans="1:10" x14ac:dyDescent="0.25">
      <c r="A33" t="s">
        <v>31</v>
      </c>
      <c r="B33">
        <v>2583</v>
      </c>
      <c r="C33">
        <v>2582</v>
      </c>
      <c r="D33">
        <v>2581</v>
      </c>
      <c r="E33">
        <v>1</v>
      </c>
      <c r="F33">
        <v>0</v>
      </c>
      <c r="G33">
        <v>100</v>
      </c>
      <c r="H33">
        <v>99.961270333075134</v>
      </c>
      <c r="I33">
        <v>3.8729666924864449E-4</v>
      </c>
      <c r="J33">
        <v>64.566658735275269</v>
      </c>
    </row>
    <row r="34" spans="1:10" x14ac:dyDescent="0.25">
      <c r="A34" t="s">
        <v>32</v>
      </c>
      <c r="B34">
        <v>2259</v>
      </c>
      <c r="C34">
        <v>2258</v>
      </c>
      <c r="D34">
        <v>2257</v>
      </c>
      <c r="E34">
        <v>1</v>
      </c>
      <c r="F34">
        <v>0</v>
      </c>
      <c r="G34">
        <v>100</v>
      </c>
      <c r="H34">
        <v>99.955713020372016</v>
      </c>
      <c r="I34">
        <v>4.4286979627989372E-4</v>
      </c>
      <c r="J34">
        <v>64.447255849838257</v>
      </c>
    </row>
    <row r="35" spans="1:10" x14ac:dyDescent="0.25">
      <c r="A35" t="s">
        <v>33</v>
      </c>
      <c r="B35">
        <v>1448</v>
      </c>
      <c r="C35">
        <v>1452</v>
      </c>
      <c r="D35">
        <v>1445</v>
      </c>
      <c r="E35">
        <v>2</v>
      </c>
      <c r="F35">
        <v>6</v>
      </c>
      <c r="G35">
        <v>99.586492074431433</v>
      </c>
      <c r="H35">
        <v>99.861782999308915</v>
      </c>
      <c r="I35">
        <v>5.5096418732782371E-3</v>
      </c>
      <c r="J35">
        <v>63.110000610351563</v>
      </c>
    </row>
    <row r="36" spans="1:10" x14ac:dyDescent="0.25">
      <c r="A36" s="3" t="s">
        <v>34</v>
      </c>
      <c r="B36" s="3">
        <v>1829</v>
      </c>
      <c r="C36" s="3">
        <v>1947</v>
      </c>
      <c r="D36" s="3">
        <v>1827</v>
      </c>
      <c r="E36" s="3">
        <v>1</v>
      </c>
      <c r="F36" s="3">
        <v>119</v>
      </c>
      <c r="G36" s="3">
        <v>93.884892086330936</v>
      </c>
      <c r="H36" s="3">
        <v>99.945295404814004</v>
      </c>
      <c r="I36" s="3">
        <v>6.1633281972265017E-2</v>
      </c>
      <c r="J36" s="3">
        <v>63.126721858978271</v>
      </c>
    </row>
    <row r="37" spans="1:10" x14ac:dyDescent="0.25">
      <c r="A37" t="s">
        <v>35</v>
      </c>
      <c r="B37">
        <v>3518</v>
      </c>
      <c r="C37">
        <v>3520</v>
      </c>
      <c r="D37">
        <v>3512</v>
      </c>
      <c r="E37">
        <v>5</v>
      </c>
      <c r="F37">
        <v>7</v>
      </c>
      <c r="G37">
        <v>99.801079852230743</v>
      </c>
      <c r="H37">
        <v>99.857833380722212</v>
      </c>
      <c r="I37">
        <v>3.4090909090909089E-3</v>
      </c>
      <c r="J37">
        <v>68.243459701538086</v>
      </c>
    </row>
    <row r="38" spans="1:10" x14ac:dyDescent="0.25">
      <c r="A38" t="s">
        <v>36</v>
      </c>
      <c r="B38">
        <v>1882</v>
      </c>
      <c r="C38">
        <v>1878</v>
      </c>
      <c r="D38">
        <v>1877</v>
      </c>
      <c r="E38">
        <v>4</v>
      </c>
      <c r="F38">
        <v>0</v>
      </c>
      <c r="G38">
        <v>100</v>
      </c>
      <c r="H38">
        <v>99.787347155768202</v>
      </c>
      <c r="I38">
        <v>2.1299254526091589E-3</v>
      </c>
      <c r="J38">
        <v>64.700163125991821</v>
      </c>
    </row>
    <row r="39" spans="1:10" x14ac:dyDescent="0.25">
      <c r="A39" t="s">
        <v>37</v>
      </c>
      <c r="B39">
        <v>2366</v>
      </c>
      <c r="C39">
        <v>2371</v>
      </c>
      <c r="D39">
        <v>2364</v>
      </c>
      <c r="E39">
        <v>1</v>
      </c>
      <c r="F39">
        <v>6</v>
      </c>
      <c r="G39">
        <v>99.74683544303798</v>
      </c>
      <c r="H39">
        <v>99.957716701902754</v>
      </c>
      <c r="I39">
        <v>2.9523407844791231E-3</v>
      </c>
      <c r="J39">
        <v>64.81442403793335</v>
      </c>
    </row>
    <row r="40" spans="1:10" x14ac:dyDescent="0.25">
      <c r="A40" t="s">
        <v>38</v>
      </c>
      <c r="B40">
        <v>2874</v>
      </c>
      <c r="C40">
        <v>2907</v>
      </c>
      <c r="D40">
        <v>2872</v>
      </c>
      <c r="E40">
        <v>1</v>
      </c>
      <c r="F40">
        <v>34</v>
      </c>
      <c r="G40">
        <v>98.83000688231246</v>
      </c>
      <c r="H40">
        <v>99.965193177862858</v>
      </c>
      <c r="I40">
        <v>1.203990368077055E-2</v>
      </c>
      <c r="J40">
        <v>64.555633306503296</v>
      </c>
    </row>
    <row r="41" spans="1:10" x14ac:dyDescent="0.25">
      <c r="A41" s="3" t="s">
        <v>39</v>
      </c>
      <c r="B41" s="3">
        <v>2025</v>
      </c>
      <c r="C41" s="3">
        <v>2257</v>
      </c>
      <c r="D41" s="3">
        <v>2021</v>
      </c>
      <c r="E41" s="3">
        <v>3</v>
      </c>
      <c r="F41" s="3">
        <v>235</v>
      </c>
      <c r="G41" s="3">
        <v>89.583333333333329</v>
      </c>
      <c r="H41" s="3">
        <v>99.851778656126484</v>
      </c>
      <c r="I41" s="3">
        <v>0.10544971200708909</v>
      </c>
      <c r="J41" s="3">
        <v>64.088296890258789</v>
      </c>
    </row>
    <row r="42" spans="1:10" x14ac:dyDescent="0.25">
      <c r="A42" t="s">
        <v>40</v>
      </c>
      <c r="B42">
        <v>2345</v>
      </c>
      <c r="C42">
        <v>2351</v>
      </c>
      <c r="D42">
        <v>2341</v>
      </c>
      <c r="E42">
        <v>3</v>
      </c>
      <c r="F42">
        <v>9</v>
      </c>
      <c r="G42">
        <v>99.61702127659575</v>
      </c>
      <c r="H42">
        <v>99.87201365187714</v>
      </c>
      <c r="I42">
        <v>5.1042109740535944E-3</v>
      </c>
      <c r="J42">
        <v>64.360234022140503</v>
      </c>
    </row>
    <row r="43" spans="1:10" x14ac:dyDescent="0.25">
      <c r="A43" t="s">
        <v>41</v>
      </c>
      <c r="B43">
        <v>2374</v>
      </c>
      <c r="C43">
        <v>2374</v>
      </c>
      <c r="D43">
        <v>2372</v>
      </c>
      <c r="E43">
        <v>1</v>
      </c>
      <c r="F43">
        <v>1</v>
      </c>
      <c r="G43">
        <v>99.957859249894653</v>
      </c>
      <c r="H43">
        <v>99.957859249894653</v>
      </c>
      <c r="I43">
        <v>8.4245998315080029E-4</v>
      </c>
      <c r="J43">
        <v>65.374844789505005</v>
      </c>
    </row>
    <row r="44" spans="1:10" x14ac:dyDescent="0.25">
      <c r="A44" t="s">
        <v>42</v>
      </c>
      <c r="B44">
        <v>2288</v>
      </c>
      <c r="C44">
        <v>2287</v>
      </c>
      <c r="D44">
        <v>2286</v>
      </c>
      <c r="E44">
        <v>1</v>
      </c>
      <c r="F44">
        <v>0</v>
      </c>
      <c r="G44">
        <v>100</v>
      </c>
      <c r="H44">
        <v>99.956274595540009</v>
      </c>
      <c r="I44">
        <v>4.3725404459991261E-4</v>
      </c>
      <c r="J44">
        <v>63.842678308486938</v>
      </c>
    </row>
    <row r="45" spans="1:10" x14ac:dyDescent="0.25">
      <c r="A45" t="s">
        <v>43</v>
      </c>
      <c r="B45">
        <v>1807</v>
      </c>
      <c r="C45">
        <v>1806</v>
      </c>
      <c r="D45">
        <v>1805</v>
      </c>
      <c r="E45">
        <v>1</v>
      </c>
      <c r="F45">
        <v>0</v>
      </c>
      <c r="G45">
        <v>100</v>
      </c>
      <c r="H45">
        <v>99.944629014396455</v>
      </c>
      <c r="I45">
        <v>5.5370985603543741E-4</v>
      </c>
      <c r="J45">
        <v>63.148341655731201</v>
      </c>
    </row>
    <row r="46" spans="1:10" x14ac:dyDescent="0.25">
      <c r="A46" t="s">
        <v>44</v>
      </c>
      <c r="B46">
        <v>2070</v>
      </c>
      <c r="C46">
        <v>2068</v>
      </c>
      <c r="D46">
        <v>2066</v>
      </c>
      <c r="E46">
        <v>3</v>
      </c>
      <c r="F46">
        <v>1</v>
      </c>
      <c r="G46">
        <v>99.951620706337692</v>
      </c>
      <c r="H46">
        <v>99.855002416626391</v>
      </c>
      <c r="I46">
        <v>1.9342359767891681E-3</v>
      </c>
      <c r="J46">
        <v>65.181361436843872</v>
      </c>
    </row>
    <row r="47" spans="1:10" x14ac:dyDescent="0.25">
      <c r="A47" t="s">
        <v>45</v>
      </c>
      <c r="B47">
        <v>2923</v>
      </c>
      <c r="C47">
        <v>2923</v>
      </c>
      <c r="D47">
        <v>2921</v>
      </c>
      <c r="E47">
        <v>1</v>
      </c>
      <c r="F47">
        <v>1</v>
      </c>
      <c r="G47">
        <v>99.965776865160848</v>
      </c>
      <c r="H47">
        <v>99.965776865160848</v>
      </c>
      <c r="I47">
        <v>6.8422853232979813E-4</v>
      </c>
      <c r="J47">
        <v>66.060163974761963</v>
      </c>
    </row>
    <row r="48" spans="1:10" x14ac:dyDescent="0.25">
      <c r="A48" t="s">
        <v>46</v>
      </c>
      <c r="B48">
        <v>1846</v>
      </c>
      <c r="C48">
        <v>1845</v>
      </c>
      <c r="D48">
        <v>1844</v>
      </c>
      <c r="E48">
        <v>1</v>
      </c>
      <c r="F48">
        <v>0</v>
      </c>
      <c r="G48">
        <v>100</v>
      </c>
      <c r="H48">
        <v>99.945799457994582</v>
      </c>
      <c r="I48">
        <v>5.4200542005420054E-4</v>
      </c>
      <c r="J48">
        <v>64.603972434997559</v>
      </c>
    </row>
    <row r="49" spans="1:10" x14ac:dyDescent="0.25">
      <c r="A49" t="s">
        <v>47</v>
      </c>
      <c r="B49">
        <v>2158</v>
      </c>
      <c r="C49">
        <v>2164</v>
      </c>
      <c r="D49">
        <v>2156</v>
      </c>
      <c r="E49">
        <v>1</v>
      </c>
      <c r="F49">
        <v>7</v>
      </c>
      <c r="G49">
        <v>99.676375404530745</v>
      </c>
      <c r="H49">
        <v>99.953639313861842</v>
      </c>
      <c r="I49">
        <v>3.6968576709796668E-3</v>
      </c>
      <c r="J49">
        <v>63.50957202911377</v>
      </c>
    </row>
    <row r="50" spans="1:10" x14ac:dyDescent="0.25">
      <c r="A50" t="s">
        <v>48</v>
      </c>
      <c r="B50">
        <v>2019</v>
      </c>
      <c r="C50">
        <v>2017</v>
      </c>
      <c r="D50">
        <v>2016</v>
      </c>
      <c r="E50">
        <v>2</v>
      </c>
      <c r="F50">
        <v>0</v>
      </c>
      <c r="G50">
        <v>100</v>
      </c>
      <c r="H50">
        <v>99.900891972249752</v>
      </c>
      <c r="I50">
        <v>9.9157164105106587E-4</v>
      </c>
      <c r="J50">
        <v>70.108275890350342</v>
      </c>
    </row>
    <row r="51" spans="1:10" x14ac:dyDescent="0.25">
      <c r="A51" t="s">
        <v>49</v>
      </c>
      <c r="B51">
        <v>2497</v>
      </c>
      <c r="C51">
        <v>2501</v>
      </c>
      <c r="D51">
        <v>2495</v>
      </c>
      <c r="E51">
        <v>1</v>
      </c>
      <c r="F51">
        <v>5</v>
      </c>
      <c r="G51">
        <v>99.8</v>
      </c>
      <c r="H51">
        <v>99.959935897435898</v>
      </c>
      <c r="I51">
        <v>2.399040383846461E-3</v>
      </c>
      <c r="J51">
        <v>69.204956769943237</v>
      </c>
    </row>
    <row r="52" spans="1:10" x14ac:dyDescent="0.25">
      <c r="A52" t="s">
        <v>50</v>
      </c>
      <c r="B52">
        <v>1953</v>
      </c>
      <c r="C52">
        <v>1953</v>
      </c>
      <c r="D52">
        <v>1951</v>
      </c>
      <c r="E52">
        <v>1</v>
      </c>
      <c r="F52">
        <v>1</v>
      </c>
      <c r="G52">
        <v>99.948770491803273</v>
      </c>
      <c r="H52">
        <v>99.948770491803273</v>
      </c>
      <c r="I52">
        <v>1.024065540194572E-3</v>
      </c>
      <c r="J52">
        <v>64.857131004333496</v>
      </c>
    </row>
    <row r="53" spans="1:10" x14ac:dyDescent="0.25">
      <c r="A53" t="s">
        <v>51</v>
      </c>
      <c r="B53">
        <v>2697</v>
      </c>
      <c r="C53">
        <v>2698</v>
      </c>
      <c r="D53">
        <v>2695</v>
      </c>
      <c r="E53">
        <v>1</v>
      </c>
      <c r="F53">
        <v>2</v>
      </c>
      <c r="G53">
        <v>99.925843529847981</v>
      </c>
      <c r="H53">
        <v>99.96290801186943</v>
      </c>
      <c r="I53">
        <v>1.111934766493699E-3</v>
      </c>
      <c r="J53">
        <v>63.858494758605957</v>
      </c>
    </row>
    <row r="54" spans="1:10" x14ac:dyDescent="0.25">
      <c r="A54" t="s">
        <v>52</v>
      </c>
      <c r="B54">
        <v>2246</v>
      </c>
      <c r="C54">
        <v>2251</v>
      </c>
      <c r="D54">
        <v>2244</v>
      </c>
      <c r="E54">
        <v>1</v>
      </c>
      <c r="F54">
        <v>6</v>
      </c>
      <c r="G54">
        <v>99.733333333333334</v>
      </c>
      <c r="H54">
        <v>99.955456570155903</v>
      </c>
      <c r="I54">
        <v>3.109729009329187E-3</v>
      </c>
      <c r="J54">
        <v>64.515953779220581</v>
      </c>
    </row>
    <row r="55" spans="1:10" x14ac:dyDescent="0.25">
      <c r="A55" t="s">
        <v>53</v>
      </c>
      <c r="B55">
        <v>2295</v>
      </c>
      <c r="C55">
        <v>2294</v>
      </c>
      <c r="D55">
        <v>2292</v>
      </c>
      <c r="E55">
        <v>2</v>
      </c>
      <c r="F55">
        <v>1</v>
      </c>
      <c r="G55">
        <v>99.956389010030534</v>
      </c>
      <c r="H55">
        <v>99.912816041848302</v>
      </c>
      <c r="I55">
        <v>1.3077593722755009E-3</v>
      </c>
      <c r="J55">
        <v>64.851806402206421</v>
      </c>
    </row>
    <row r="56" spans="1:10" x14ac:dyDescent="0.25">
      <c r="A56" t="s">
        <v>54</v>
      </c>
      <c r="B56">
        <v>2777</v>
      </c>
      <c r="C56">
        <v>2785</v>
      </c>
      <c r="D56">
        <v>2775</v>
      </c>
      <c r="E56">
        <v>1</v>
      </c>
      <c r="F56">
        <v>9</v>
      </c>
      <c r="G56">
        <v>99.676724137931032</v>
      </c>
      <c r="H56">
        <v>99.963976945244951</v>
      </c>
      <c r="I56">
        <v>3.5906642728904849E-3</v>
      </c>
      <c r="J56">
        <v>66.910185813903809</v>
      </c>
    </row>
    <row r="57" spans="1:10" x14ac:dyDescent="0.25">
      <c r="A57" t="s">
        <v>55</v>
      </c>
      <c r="B57">
        <v>2045</v>
      </c>
      <c r="C57">
        <v>2044</v>
      </c>
      <c r="D57">
        <v>2043</v>
      </c>
      <c r="E57">
        <v>1</v>
      </c>
      <c r="F57">
        <v>0</v>
      </c>
      <c r="G57">
        <v>100</v>
      </c>
      <c r="H57">
        <v>99.951076320939336</v>
      </c>
      <c r="I57">
        <v>4.8923679060665359E-4</v>
      </c>
      <c r="J57">
        <v>64.637253522872925</v>
      </c>
    </row>
    <row r="58" spans="1:10" x14ac:dyDescent="0.25">
      <c r="A58" t="s">
        <v>56</v>
      </c>
      <c r="B58">
        <v>2360</v>
      </c>
      <c r="C58">
        <v>2359</v>
      </c>
      <c r="D58">
        <v>2358</v>
      </c>
      <c r="E58">
        <v>1</v>
      </c>
      <c r="F58">
        <v>0</v>
      </c>
      <c r="G58">
        <v>100</v>
      </c>
      <c r="H58">
        <v>99.957609156422208</v>
      </c>
      <c r="I58">
        <v>4.2390843577787198E-4</v>
      </c>
      <c r="J58">
        <v>64.61130166053772</v>
      </c>
    </row>
    <row r="59" spans="1:10" x14ac:dyDescent="0.25">
      <c r="A59" t="s">
        <v>57</v>
      </c>
      <c r="B59">
        <v>2503</v>
      </c>
      <c r="C59">
        <v>2500</v>
      </c>
      <c r="D59">
        <v>2499</v>
      </c>
      <c r="E59">
        <v>3</v>
      </c>
      <c r="F59">
        <v>0</v>
      </c>
      <c r="G59">
        <v>100</v>
      </c>
      <c r="H59">
        <v>99.880095923261393</v>
      </c>
      <c r="I59">
        <v>1.1999999999999999E-3</v>
      </c>
      <c r="J59">
        <v>64.071240186691284</v>
      </c>
    </row>
    <row r="60" spans="1:10" x14ac:dyDescent="0.25">
      <c r="A60" t="s">
        <v>58</v>
      </c>
      <c r="B60">
        <v>3273</v>
      </c>
      <c r="C60">
        <v>3289</v>
      </c>
      <c r="D60">
        <v>3271</v>
      </c>
      <c r="E60">
        <v>1</v>
      </c>
      <c r="F60">
        <v>17</v>
      </c>
      <c r="G60">
        <v>99.482968369829678</v>
      </c>
      <c r="H60">
        <v>99.969437652811735</v>
      </c>
      <c r="I60">
        <v>5.472788081483734E-3</v>
      </c>
      <c r="J60">
        <v>67.168814659118652</v>
      </c>
    </row>
    <row r="61" spans="1:10" x14ac:dyDescent="0.25">
      <c r="A61" t="s">
        <v>59</v>
      </c>
      <c r="B61">
        <v>3155</v>
      </c>
      <c r="C61">
        <v>3164</v>
      </c>
      <c r="D61">
        <v>3153</v>
      </c>
      <c r="E61">
        <v>1</v>
      </c>
      <c r="F61">
        <v>10</v>
      </c>
      <c r="G61">
        <v>99.683844451470122</v>
      </c>
      <c r="H61">
        <v>99.968294229549784</v>
      </c>
      <c r="I61">
        <v>3.4766118836915298E-3</v>
      </c>
      <c r="J61">
        <v>64.910578012466431</v>
      </c>
    </row>
    <row r="62" spans="1:10" x14ac:dyDescent="0.25">
      <c r="A62" t="s">
        <v>60</v>
      </c>
      <c r="B62">
        <v>2128</v>
      </c>
      <c r="C62">
        <v>2128</v>
      </c>
      <c r="D62">
        <v>2126</v>
      </c>
      <c r="E62">
        <v>1</v>
      </c>
      <c r="F62">
        <v>1</v>
      </c>
      <c r="G62">
        <v>99.952985425481899</v>
      </c>
      <c r="H62">
        <v>99.952985425481899</v>
      </c>
      <c r="I62">
        <v>9.3984962406015032E-4</v>
      </c>
      <c r="J62">
        <v>64.028247356414795</v>
      </c>
    </row>
    <row r="63" spans="1:10" x14ac:dyDescent="0.25">
      <c r="A63" t="s">
        <v>61</v>
      </c>
      <c r="B63">
        <v>2534</v>
      </c>
      <c r="C63">
        <v>2533</v>
      </c>
      <c r="D63">
        <v>2532</v>
      </c>
      <c r="E63">
        <v>1</v>
      </c>
      <c r="F63">
        <v>0</v>
      </c>
      <c r="G63">
        <v>100</v>
      </c>
      <c r="H63">
        <v>99.960521121200159</v>
      </c>
      <c r="I63">
        <v>3.9478878799842078E-4</v>
      </c>
      <c r="J63">
        <v>65.156165838241577</v>
      </c>
    </row>
    <row r="64" spans="1:10" x14ac:dyDescent="0.25">
      <c r="A64" t="s">
        <v>62</v>
      </c>
      <c r="B64">
        <v>1919</v>
      </c>
      <c r="C64">
        <v>1927</v>
      </c>
      <c r="D64">
        <v>1916</v>
      </c>
      <c r="E64">
        <v>2</v>
      </c>
      <c r="F64">
        <v>10</v>
      </c>
      <c r="G64">
        <v>99.480789200415373</v>
      </c>
      <c r="H64">
        <v>99.895724713242956</v>
      </c>
      <c r="I64">
        <v>6.2272963155163468E-3</v>
      </c>
      <c r="J64">
        <v>64.003763914108276</v>
      </c>
    </row>
    <row r="65" spans="1:10" x14ac:dyDescent="0.25">
      <c r="A65" s="3" t="s">
        <v>63</v>
      </c>
      <c r="B65" s="3">
        <v>2332</v>
      </c>
      <c r="C65" s="3">
        <v>2437</v>
      </c>
      <c r="D65" s="3">
        <v>2315</v>
      </c>
      <c r="E65" s="3">
        <v>16</v>
      </c>
      <c r="F65" s="3">
        <v>121</v>
      </c>
      <c r="G65" s="3">
        <v>95.032840722495891</v>
      </c>
      <c r="H65" s="3">
        <v>99.313599313599312</v>
      </c>
      <c r="I65" s="3">
        <v>5.6216659827656952E-2</v>
      </c>
      <c r="J65" s="3">
        <v>65.464495182037354</v>
      </c>
    </row>
    <row r="66" spans="1:10" x14ac:dyDescent="0.25">
      <c r="A66" s="3" t="s">
        <v>64</v>
      </c>
      <c r="B66" s="3">
        <v>2870</v>
      </c>
      <c r="C66" s="3">
        <v>3109</v>
      </c>
      <c r="D66" s="3">
        <v>2868</v>
      </c>
      <c r="E66" s="3">
        <v>1</v>
      </c>
      <c r="F66" s="3">
        <v>240</v>
      </c>
      <c r="G66" s="3">
        <v>92.277992277992283</v>
      </c>
      <c r="H66" s="3">
        <v>99.965144649703731</v>
      </c>
      <c r="I66" s="3">
        <v>7.7516886458668388E-2</v>
      </c>
      <c r="J66" s="3">
        <v>65.793711185455322</v>
      </c>
    </row>
    <row r="67" spans="1:10" x14ac:dyDescent="0.25">
      <c r="A67" t="s">
        <v>65</v>
      </c>
      <c r="B67">
        <v>2336</v>
      </c>
      <c r="C67">
        <v>2340</v>
      </c>
      <c r="D67">
        <v>2332</v>
      </c>
      <c r="E67">
        <v>3</v>
      </c>
      <c r="F67">
        <v>7</v>
      </c>
      <c r="G67">
        <v>99.700726806327495</v>
      </c>
      <c r="H67">
        <v>99.871520342612413</v>
      </c>
      <c r="I67">
        <v>4.2735042735042739E-3</v>
      </c>
      <c r="J67">
        <v>64.491507291793823</v>
      </c>
    </row>
    <row r="68" spans="1:10" x14ac:dyDescent="0.25">
      <c r="A68" t="s">
        <v>66</v>
      </c>
      <c r="B68">
        <v>1566</v>
      </c>
      <c r="C68">
        <v>1565</v>
      </c>
      <c r="D68">
        <v>1564</v>
      </c>
      <c r="E68">
        <v>1</v>
      </c>
      <c r="F68">
        <v>0</v>
      </c>
      <c r="G68">
        <v>100</v>
      </c>
      <c r="H68">
        <v>99.936102236421732</v>
      </c>
      <c r="I68">
        <v>6.3897763578274762E-4</v>
      </c>
      <c r="J68">
        <v>62.760568141937263</v>
      </c>
    </row>
    <row r="69" spans="1:10" x14ac:dyDescent="0.25">
      <c r="A69" t="s">
        <v>67</v>
      </c>
      <c r="B69">
        <v>2800</v>
      </c>
      <c r="C69">
        <v>2897</v>
      </c>
      <c r="D69">
        <v>2780</v>
      </c>
      <c r="E69">
        <v>19</v>
      </c>
      <c r="F69">
        <v>116</v>
      </c>
      <c r="G69">
        <v>95.994475138121544</v>
      </c>
      <c r="H69">
        <v>99.321186137906395</v>
      </c>
      <c r="I69">
        <v>4.6599930963065243E-2</v>
      </c>
      <c r="J69">
        <v>65.781633615493774</v>
      </c>
    </row>
    <row r="70" spans="1:10" x14ac:dyDescent="0.25">
      <c r="A70" t="s">
        <v>68</v>
      </c>
      <c r="B70">
        <v>1787</v>
      </c>
      <c r="C70">
        <v>1753</v>
      </c>
      <c r="D70">
        <v>1751</v>
      </c>
      <c r="E70">
        <v>35</v>
      </c>
      <c r="F70">
        <v>1</v>
      </c>
      <c r="G70">
        <v>99.94292237442923</v>
      </c>
      <c r="H70">
        <v>98.040313549832021</v>
      </c>
      <c r="I70">
        <v>2.0536223616657159E-2</v>
      </c>
      <c r="J70">
        <v>63.811595916748047</v>
      </c>
    </row>
    <row r="71" spans="1:10" x14ac:dyDescent="0.25">
      <c r="A71" s="3" t="s">
        <v>69</v>
      </c>
      <c r="B71" s="3">
        <v>1850</v>
      </c>
      <c r="C71" s="3">
        <v>1459</v>
      </c>
      <c r="D71" s="3">
        <v>1453</v>
      </c>
      <c r="E71" s="3">
        <v>396</v>
      </c>
      <c r="F71" s="3">
        <v>5</v>
      </c>
      <c r="G71" s="3">
        <v>99.657064471879281</v>
      </c>
      <c r="H71" s="3">
        <v>78.583017847485124</v>
      </c>
      <c r="I71" s="3">
        <v>0.27484578478409871</v>
      </c>
      <c r="J71" s="3">
        <v>64.585990190505981</v>
      </c>
    </row>
    <row r="72" spans="1:10" x14ac:dyDescent="0.25">
      <c r="A72" s="3" t="s">
        <v>70</v>
      </c>
      <c r="B72" s="3">
        <v>1865</v>
      </c>
      <c r="C72" s="3">
        <v>1787</v>
      </c>
      <c r="D72" s="3">
        <v>1737</v>
      </c>
      <c r="E72" s="3">
        <v>127</v>
      </c>
      <c r="F72" s="3">
        <v>49</v>
      </c>
      <c r="G72" s="3">
        <v>97.256438969764844</v>
      </c>
      <c r="H72" s="3">
        <v>93.186695278969964</v>
      </c>
      <c r="I72" s="3">
        <v>9.8489087856743152E-2</v>
      </c>
      <c r="J72" s="3">
        <v>64.224911212921143</v>
      </c>
    </row>
    <row r="73" spans="1:10" x14ac:dyDescent="0.25">
      <c r="A73" s="3" t="s">
        <v>71</v>
      </c>
      <c r="B73" s="3">
        <v>2809</v>
      </c>
      <c r="C73" s="3">
        <v>1567</v>
      </c>
      <c r="D73" s="3">
        <v>1342</v>
      </c>
      <c r="E73" s="3">
        <v>1466</v>
      </c>
      <c r="F73" s="3">
        <v>224</v>
      </c>
      <c r="G73" s="3">
        <v>85.696040868454659</v>
      </c>
      <c r="H73" s="3">
        <v>47.792022792022792</v>
      </c>
      <c r="I73" s="3">
        <v>1.078493937460115</v>
      </c>
      <c r="J73" s="3">
        <v>68.213279724121094</v>
      </c>
    </row>
    <row r="74" spans="1:10" x14ac:dyDescent="0.25">
      <c r="A74" s="3" t="s">
        <v>72</v>
      </c>
      <c r="B74" s="3">
        <v>1667</v>
      </c>
      <c r="C74" s="3">
        <v>920</v>
      </c>
      <c r="D74" s="3">
        <v>915</v>
      </c>
      <c r="E74" s="3">
        <v>751</v>
      </c>
      <c r="F74" s="3">
        <v>4</v>
      </c>
      <c r="G74" s="3">
        <v>99.564744287268766</v>
      </c>
      <c r="H74" s="3">
        <v>54.921968787515013</v>
      </c>
      <c r="I74" s="3">
        <v>0.82065217391304346</v>
      </c>
      <c r="J74" s="3">
        <v>64.567185163497925</v>
      </c>
    </row>
    <row r="75" spans="1:10" x14ac:dyDescent="0.25">
      <c r="A75" s="3" t="s">
        <v>73</v>
      </c>
      <c r="B75" s="3">
        <v>2039</v>
      </c>
      <c r="C75" s="3">
        <v>1143</v>
      </c>
      <c r="D75" s="3">
        <v>1116</v>
      </c>
      <c r="E75" s="3">
        <v>922</v>
      </c>
      <c r="F75" s="3">
        <v>26</v>
      </c>
      <c r="G75" s="3">
        <v>97.723292469352018</v>
      </c>
      <c r="H75" s="3">
        <v>54.759568204121678</v>
      </c>
      <c r="I75" s="3">
        <v>0.82939632545931763</v>
      </c>
      <c r="J75" s="3">
        <v>66.602173089981079</v>
      </c>
    </row>
    <row r="76" spans="1:10" x14ac:dyDescent="0.25">
      <c r="A76" s="3" t="s">
        <v>74</v>
      </c>
      <c r="B76" s="3">
        <v>2613</v>
      </c>
      <c r="C76" s="3">
        <v>1356</v>
      </c>
      <c r="D76" s="3">
        <v>1153</v>
      </c>
      <c r="E76" s="3">
        <v>1459</v>
      </c>
      <c r="F76" s="3">
        <v>202</v>
      </c>
      <c r="G76" s="3">
        <v>85.092250922509223</v>
      </c>
      <c r="H76" s="3">
        <v>44.142419601837673</v>
      </c>
      <c r="I76" s="3">
        <v>1.224926253687316</v>
      </c>
      <c r="J76" s="3">
        <v>67.634539127349854</v>
      </c>
    </row>
    <row r="77" spans="1:10" x14ac:dyDescent="0.25">
      <c r="A77" s="3" t="s">
        <v>75</v>
      </c>
      <c r="B77" s="3">
        <v>2584</v>
      </c>
      <c r="C77" s="3">
        <v>543</v>
      </c>
      <c r="D77" s="3">
        <v>531</v>
      </c>
      <c r="E77" s="3">
        <v>2052</v>
      </c>
      <c r="F77" s="3">
        <v>11</v>
      </c>
      <c r="G77" s="3">
        <v>97.970479704797043</v>
      </c>
      <c r="H77" s="3">
        <v>20.557491289198609</v>
      </c>
      <c r="I77" s="3">
        <v>3.79926335174954</v>
      </c>
      <c r="J77" s="3">
        <v>67.060347318649292</v>
      </c>
    </row>
    <row r="78" spans="1:10" x14ac:dyDescent="0.25">
      <c r="A78" s="3" t="s">
        <v>76</v>
      </c>
      <c r="B78" s="3">
        <v>2055</v>
      </c>
      <c r="C78" s="3">
        <v>2025</v>
      </c>
      <c r="D78" s="3">
        <v>1959</v>
      </c>
      <c r="E78" s="3">
        <v>95</v>
      </c>
      <c r="F78" s="3">
        <v>65</v>
      </c>
      <c r="G78" s="3">
        <v>96.78853754940711</v>
      </c>
      <c r="H78" s="3">
        <v>95.374878286270686</v>
      </c>
      <c r="I78" s="3">
        <v>7.9012345679012344E-2</v>
      </c>
      <c r="J78" s="3">
        <v>63.122729063034058</v>
      </c>
    </row>
    <row r="79" spans="1:10" x14ac:dyDescent="0.25">
      <c r="A79" s="3" t="s">
        <v>77</v>
      </c>
      <c r="B79" s="3">
        <v>2946</v>
      </c>
      <c r="C79" s="3">
        <v>2145</v>
      </c>
      <c r="D79" s="3">
        <v>2144</v>
      </c>
      <c r="E79" s="3">
        <v>801</v>
      </c>
      <c r="F79" s="3">
        <v>0</v>
      </c>
      <c r="G79" s="3">
        <v>100</v>
      </c>
      <c r="H79" s="3">
        <v>72.801358234295421</v>
      </c>
      <c r="I79" s="3">
        <v>0.37342657342657343</v>
      </c>
      <c r="J79" s="3">
        <v>73.248481035232544</v>
      </c>
    </row>
    <row r="81" spans="1:10" x14ac:dyDescent="0.25">
      <c r="G81" s="2">
        <f>AVERAGE(G33:G80)</f>
        <v>98.317888248662555</v>
      </c>
      <c r="H81" s="2">
        <f>AVERAGE(H33:H80)</f>
        <v>92.687291753630092</v>
      </c>
      <c r="I81" s="2">
        <f>AVERAGE(I33:I80)</f>
        <v>0.19200417632551944</v>
      </c>
      <c r="J81" s="2">
        <f>AVERAGE(J33:J80)</f>
        <v>65.276406374383484</v>
      </c>
    </row>
    <row r="82" spans="1:10" x14ac:dyDescent="0.25">
      <c r="A82" t="s">
        <v>88</v>
      </c>
      <c r="C82">
        <f>SUM(C33:C80)</f>
        <v>102479</v>
      </c>
      <c r="D82">
        <f>SUM(D33:D80)</f>
        <v>100873</v>
      </c>
      <c r="E82">
        <f>SUM(E33:E80)</f>
        <v>8195</v>
      </c>
      <c r="F82">
        <f>SUM(F33:F80)</f>
        <v>1559</v>
      </c>
    </row>
    <row r="83" spans="1:10" x14ac:dyDescent="0.25">
      <c r="A83" s="4" t="s">
        <v>89</v>
      </c>
      <c r="B83" s="4"/>
      <c r="C83" s="2"/>
      <c r="D83" s="2"/>
      <c r="E83" s="2">
        <f>D82/(F82+D82)</f>
        <v>0.98478014682911585</v>
      </c>
    </row>
    <row r="84" spans="1:10" x14ac:dyDescent="0.25">
      <c r="A84" s="2" t="s">
        <v>90</v>
      </c>
      <c r="B84" s="2"/>
      <c r="C84" s="2"/>
      <c r="D84" s="2"/>
      <c r="E84" s="2">
        <f>D82/(E82+D82)</f>
        <v>0.92486338797814205</v>
      </c>
    </row>
  </sheetData>
  <mergeCells count="1">
    <mergeCell ref="A83:B8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Devindi De Silva</cp:lastModifiedBy>
  <dcterms:created xsi:type="dcterms:W3CDTF">2023-03-20T05:32:11Z</dcterms:created>
  <dcterms:modified xsi:type="dcterms:W3CDTF">2023-04-05T17:29:28Z</dcterms:modified>
</cp:coreProperties>
</file>