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5A4AA236-3A63-4D2C-A700-4078759963DD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Tension Force" sheetId="1" r:id="rId1"/>
    <sheet name="Spring Constant 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1"/>
</calcChain>
</file>

<file path=xl/sharedStrings.xml><?xml version="1.0" encoding="utf-8"?>
<sst xmlns="http://schemas.openxmlformats.org/spreadsheetml/2006/main" count="27" uniqueCount="23">
  <si>
    <t>Objective:</t>
  </si>
  <si>
    <t>A screen door spring has a k of 250 N/m.</t>
  </si>
  <si>
    <t>What tension (force) will it apply to the door when the door is opened by –0.50 meters?</t>
  </si>
  <si>
    <t>x</t>
  </si>
  <si>
    <t>m</t>
  </si>
  <si>
    <t>k</t>
  </si>
  <si>
    <t>N/m</t>
  </si>
  <si>
    <t>Unknowns: F = ?</t>
  </si>
  <si>
    <t>F</t>
  </si>
  <si>
    <t>N</t>
  </si>
  <si>
    <t>F = -k * x</t>
  </si>
  <si>
    <t>A 0.020 kg insect gets caught in a spider web and causes the web to vibrate with a frequency of 10.0 Hz.</t>
  </si>
  <si>
    <t>What is the spring constant of the spider web?</t>
  </si>
  <si>
    <t>Mass</t>
  </si>
  <si>
    <t>kg</t>
  </si>
  <si>
    <t>Frequency</t>
  </si>
  <si>
    <t>f</t>
  </si>
  <si>
    <t>Hz</t>
  </si>
  <si>
    <t>Unknowns: k = ?, T = ?</t>
  </si>
  <si>
    <t>T</t>
  </si>
  <si>
    <t>s</t>
  </si>
  <si>
    <t>T = 1 / f</t>
  </si>
  <si>
    <t>k = 4 * PI * PI / T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</si>
</sst>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B2" sqref="B2"/>
    </sheetView>
  </sheetViews>
  <sheetFormatPr defaultRowHeight="15" x14ac:dyDescent="0.25"/>
  <cols>
    <col min="2" max="2" width="25.28515625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ht="15.75" thickBot="1" x14ac:dyDescent="0.3"/>
    <row r="5" spans="2:6" ht="15.75" thickBot="1" x14ac:dyDescent="0.3">
      <c r="C5" t="s">
        <v>3</v>
      </c>
      <c r="D5" s="1">
        <v>0.5</v>
      </c>
      <c r="E5" t="s">
        <v>4</v>
      </c>
    </row>
    <row r="6" spans="2:6" ht="15.75" thickBot="1" x14ac:dyDescent="0.3">
      <c r="C6" t="s">
        <v>5</v>
      </c>
      <c r="D6" s="1">
        <v>250</v>
      </c>
      <c r="E6" t="s">
        <v>6</v>
      </c>
    </row>
    <row r="8" spans="2:6" x14ac:dyDescent="0.25">
      <c r="B8" t="s">
        <v>7</v>
      </c>
    </row>
    <row r="9" spans="2:6" x14ac:dyDescent="0.25">
      <c r="C9" t="s">
        <v>8</v>
      </c>
      <c r="D9">
        <f>-D5*D6</f>
        <v>-125</v>
      </c>
      <c r="E9" t="s">
        <v>9</v>
      </c>
      <c r="F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84E6-D0A5-426B-BA1B-DE08D7197F4D}">
  <dimension ref="B2:F11"/>
  <sheetViews>
    <sheetView workbookViewId="0">
      <selection activeCell="B2" sqref="B2"/>
    </sheetView>
  </sheetViews>
  <sheetFormatPr defaultRowHeight="15" x14ac:dyDescent="0.25"/>
  <cols>
    <col min="2" max="2" width="29.5703125" customWidth="1"/>
  </cols>
  <sheetData>
    <row r="2" spans="2:6" x14ac:dyDescent="0.25">
      <c r="B2" t="s">
        <v>0</v>
      </c>
      <c r="C2" t="s">
        <v>11</v>
      </c>
    </row>
    <row r="3" spans="2:6" x14ac:dyDescent="0.25">
      <c r="C3" t="s">
        <v>12</v>
      </c>
    </row>
    <row r="4" spans="2:6" ht="15.75" thickBot="1" x14ac:dyDescent="0.3"/>
    <row r="5" spans="2:6" ht="15.75" thickBot="1" x14ac:dyDescent="0.3">
      <c r="B5" t="s">
        <v>13</v>
      </c>
      <c r="C5" t="s">
        <v>4</v>
      </c>
      <c r="D5" s="1">
        <v>0.02</v>
      </c>
      <c r="E5" t="s">
        <v>14</v>
      </c>
    </row>
    <row r="6" spans="2:6" x14ac:dyDescent="0.25">
      <c r="B6" t="s">
        <v>15</v>
      </c>
      <c r="C6" t="s">
        <v>16</v>
      </c>
      <c r="D6">
        <v>10</v>
      </c>
      <c r="E6" t="s">
        <v>17</v>
      </c>
    </row>
    <row r="8" spans="2:6" x14ac:dyDescent="0.25">
      <c r="B8" t="s">
        <v>18</v>
      </c>
    </row>
    <row r="10" spans="2:6" x14ac:dyDescent="0.25">
      <c r="C10" t="s">
        <v>19</v>
      </c>
      <c r="D10">
        <f>1/D6</f>
        <v>0.1</v>
      </c>
      <c r="E10" t="s">
        <v>20</v>
      </c>
      <c r="F10" t="s">
        <v>21</v>
      </c>
    </row>
    <row r="11" spans="2:6" x14ac:dyDescent="0.25">
      <c r="C11" t="s">
        <v>5</v>
      </c>
      <c r="D11">
        <f>4*PI()*PI() * D5 / D10/D10</f>
        <v>78.956835208714864</v>
      </c>
      <c r="E11" t="s">
        <v>6</v>
      </c>
      <c r="F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Tension Force</vt:lpstr>
      <vt:lpstr>Spring Constant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2022-12-26T19:40:14Z</dcterms:modified>
</cp:coreProperties>
</file>