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Public\K12-Physics-S1_SY2223\7 - Motion In Two Dimensions\"/>
    </mc:Choice>
  </mc:AlternateContent>
  <xr:revisionPtr revIDLastSave="0" documentId="13_ncr:1_{C3100181-D84F-473A-886B-BA07EF2B93AF}" xr6:coauthVersionLast="47" xr6:coauthVersionMax="47" xr10:uidLastSave="{00000000-0000-0000-0000-000000000000}"/>
  <bookViews>
    <workbookView xWindow="3120" yWindow="3120" windowWidth="21600" windowHeight="11295" xr2:uid="{00000000-000D-0000-FFFF-FFFF00000000}"/>
  </bookViews>
  <sheets>
    <sheet name="Angular Displacement" sheetId="3" r:id="rId1"/>
    <sheet name="Displacement Distance" sheetId="2" r:id="rId2"/>
    <sheet name="Angular Acceleration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" l="1"/>
  <c r="D7" i="3"/>
  <c r="D17" i="1"/>
  <c r="D15" i="1"/>
  <c r="D11" i="1"/>
  <c r="D12" i="1"/>
  <c r="D13" i="1"/>
</calcChain>
</file>

<file path=xl/sharedStrings.xml><?xml version="1.0" encoding="utf-8"?>
<sst xmlns="http://schemas.openxmlformats.org/spreadsheetml/2006/main" count="49" uniqueCount="31">
  <si>
    <t>Objective:</t>
  </si>
  <si>
    <t>A centrifuge rotor accelerates from rest to 20,000 rpm in 2 minutes.</t>
  </si>
  <si>
    <t>What is the angular acceleration?</t>
  </si>
  <si>
    <t>Wi</t>
  </si>
  <si>
    <t>Wf</t>
  </si>
  <si>
    <t>rpm</t>
  </si>
  <si>
    <t>s</t>
  </si>
  <si>
    <t>rad/s</t>
  </si>
  <si>
    <t>Unknowns: alpha = ?</t>
  </si>
  <si>
    <t>Angular acceleration</t>
  </si>
  <si>
    <t>Dt</t>
  </si>
  <si>
    <t>rotations per minute</t>
  </si>
  <si>
    <t>min</t>
  </si>
  <si>
    <t>1 rotation / min = (2*PI radians / rotation) * (1 min / 60 s)</t>
  </si>
  <si>
    <t>Initial RPM</t>
  </si>
  <si>
    <t>Final RPM</t>
  </si>
  <si>
    <t>Wf = Wf * 2 * PI / 60</t>
  </si>
  <si>
    <t>alpha</t>
  </si>
  <si>
    <t>Dw</t>
  </si>
  <si>
    <t>alpha = Dw / Dt</t>
  </si>
  <si>
    <t>Dw = Wf - Wi</t>
  </si>
  <si>
    <t>Wi = Wi * 2 * PI / 60</t>
  </si>
  <si>
    <t>Radius</t>
  </si>
  <si>
    <t>r</t>
  </si>
  <si>
    <t>Angle</t>
  </si>
  <si>
    <t>radians</t>
  </si>
  <si>
    <t>How do you measure distance of a rotating wheel?</t>
  </si>
  <si>
    <t>cm</t>
  </si>
  <si>
    <t>Displacement</t>
  </si>
  <si>
    <t>theta</t>
  </si>
  <si>
    <t>How do you measure the displacement given an angle?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</si>
</sst>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168" fontId="0" fillId="0" borderId="1" xfId="0" applyNumberFormat="1" applyBorder="1"/>
    <xf numFmtId="2" fontId="1" fillId="0" borderId="0" xfId="0" applyNumberFormat="1" applyFont="1"/>
    <xf numFmtId="168" fontId="1" fillId="0" borderId="0" xfId="0" applyNumberFormat="1" applyFon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40432-3272-4F89-A078-56730983D3EA}">
  <dimension ref="B2:E7"/>
  <sheetViews>
    <sheetView tabSelected="1" workbookViewId="0">
      <selection activeCell="B2" sqref="B2"/>
    </sheetView>
  </sheetViews>
  <sheetFormatPr defaultRowHeight="15" x14ac:dyDescent="0.25"/>
  <cols>
    <col min="2" max="2" width="24.85546875" customWidth="1"/>
  </cols>
  <sheetData>
    <row r="2" spans="2:5" x14ac:dyDescent="0.25">
      <c r="B2" t="s">
        <v>0</v>
      </c>
      <c r="C2" t="s">
        <v>26</v>
      </c>
    </row>
    <row r="3" spans="2:5" ht="15.75" thickBot="1" x14ac:dyDescent="0.3"/>
    <row r="4" spans="2:5" ht="15.75" thickBot="1" x14ac:dyDescent="0.3">
      <c r="B4" t="s">
        <v>28</v>
      </c>
      <c r="C4" t="s">
        <v>6</v>
      </c>
      <c r="D4" s="3">
        <v>25</v>
      </c>
      <c r="E4" t="s">
        <v>27</v>
      </c>
    </row>
    <row r="5" spans="2:5" ht="15.75" thickBot="1" x14ac:dyDescent="0.3">
      <c r="B5" t="s">
        <v>22</v>
      </c>
      <c r="C5" t="s">
        <v>23</v>
      </c>
      <c r="D5" s="1">
        <v>10</v>
      </c>
      <c r="E5" t="s">
        <v>27</v>
      </c>
    </row>
    <row r="7" spans="2:5" x14ac:dyDescent="0.25">
      <c r="B7" t="s">
        <v>24</v>
      </c>
      <c r="C7" t="s">
        <v>29</v>
      </c>
      <c r="D7" s="4">
        <f>D4/D5</f>
        <v>2.5</v>
      </c>
      <c r="E7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AD211-CD3B-4A0D-B2E5-C7F3819016BB}">
  <dimension ref="B2:E7"/>
  <sheetViews>
    <sheetView workbookViewId="0">
      <selection activeCell="B2" sqref="B2"/>
    </sheetView>
  </sheetViews>
  <sheetFormatPr defaultRowHeight="15" x14ac:dyDescent="0.25"/>
  <cols>
    <col min="2" max="2" width="22.28515625" customWidth="1"/>
  </cols>
  <sheetData>
    <row r="2" spans="2:5" x14ac:dyDescent="0.25">
      <c r="B2" t="s">
        <v>0</v>
      </c>
      <c r="C2" t="s">
        <v>30</v>
      </c>
    </row>
    <row r="3" spans="2:5" ht="15.75" thickBot="1" x14ac:dyDescent="0.3"/>
    <row r="4" spans="2:5" ht="15.75" thickBot="1" x14ac:dyDescent="0.3">
      <c r="B4" t="s">
        <v>24</v>
      </c>
      <c r="C4" t="s">
        <v>29</v>
      </c>
      <c r="D4" s="6">
        <v>2.5</v>
      </c>
      <c r="E4" t="s">
        <v>25</v>
      </c>
    </row>
    <row r="5" spans="2:5" ht="15.75" thickBot="1" x14ac:dyDescent="0.3">
      <c r="B5" t="s">
        <v>22</v>
      </c>
      <c r="C5" t="s">
        <v>23</v>
      </c>
      <c r="D5" s="1">
        <v>10</v>
      </c>
      <c r="E5" t="s">
        <v>27</v>
      </c>
    </row>
    <row r="6" spans="2:5" x14ac:dyDescent="0.25">
      <c r="D6" s="2"/>
    </row>
    <row r="7" spans="2:5" x14ac:dyDescent="0.25">
      <c r="B7" t="s">
        <v>28</v>
      </c>
      <c r="C7" t="s">
        <v>6</v>
      </c>
      <c r="D7" s="5">
        <f>D4*D5</f>
        <v>25</v>
      </c>
      <c r="E7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7"/>
  <sheetViews>
    <sheetView workbookViewId="0">
      <selection activeCell="B2" sqref="B2"/>
    </sheetView>
  </sheetViews>
  <sheetFormatPr defaultRowHeight="15" x14ac:dyDescent="0.25"/>
  <cols>
    <col min="2" max="2" width="28.42578125" customWidth="1"/>
    <col min="5" max="5" width="18.5703125" bestFit="1" customWidth="1"/>
    <col min="7" max="7" width="17.85546875" bestFit="1" customWidth="1"/>
  </cols>
  <sheetData>
    <row r="2" spans="2:8" x14ac:dyDescent="0.25">
      <c r="B2" t="s">
        <v>0</v>
      </c>
      <c r="C2" t="s">
        <v>1</v>
      </c>
    </row>
    <row r="3" spans="2:8" x14ac:dyDescent="0.25">
      <c r="C3" t="s">
        <v>2</v>
      </c>
    </row>
    <row r="4" spans="2:8" ht="15.75" thickBot="1" x14ac:dyDescent="0.3"/>
    <row r="5" spans="2:8" ht="15.75" thickBot="1" x14ac:dyDescent="0.3">
      <c r="B5" t="s">
        <v>14</v>
      </c>
      <c r="C5" t="s">
        <v>3</v>
      </c>
      <c r="D5" s="1">
        <v>0</v>
      </c>
      <c r="E5" t="s">
        <v>7</v>
      </c>
    </row>
    <row r="6" spans="2:8" ht="15.75" thickBot="1" x14ac:dyDescent="0.3">
      <c r="B6" t="s">
        <v>15</v>
      </c>
      <c r="C6" t="s">
        <v>4</v>
      </c>
      <c r="D6" s="1">
        <v>20000</v>
      </c>
      <c r="E6" t="s">
        <v>5</v>
      </c>
      <c r="F6" t="s">
        <v>11</v>
      </c>
      <c r="H6" t="s">
        <v>13</v>
      </c>
    </row>
    <row r="7" spans="2:8" ht="15.75" thickBot="1" x14ac:dyDescent="0.3">
      <c r="B7" t="s">
        <v>9</v>
      </c>
      <c r="C7" t="s">
        <v>10</v>
      </c>
      <c r="D7" s="1">
        <v>2</v>
      </c>
      <c r="E7" t="s">
        <v>12</v>
      </c>
    </row>
    <row r="9" spans="2:8" x14ac:dyDescent="0.25">
      <c r="B9" t="s">
        <v>8</v>
      </c>
    </row>
    <row r="11" spans="2:8" x14ac:dyDescent="0.25">
      <c r="C11" t="s">
        <v>3</v>
      </c>
      <c r="D11">
        <f>D5*2*PI()/60</f>
        <v>0</v>
      </c>
      <c r="E11" t="s">
        <v>7</v>
      </c>
      <c r="F11" t="s">
        <v>21</v>
      </c>
    </row>
    <row r="12" spans="2:8" x14ac:dyDescent="0.25">
      <c r="C12" t="s">
        <v>4</v>
      </c>
      <c r="D12">
        <f>D6*2*PI()/60</f>
        <v>2094.3951023931954</v>
      </c>
      <c r="E12" t="s">
        <v>7</v>
      </c>
      <c r="F12" t="s">
        <v>16</v>
      </c>
    </row>
    <row r="13" spans="2:8" x14ac:dyDescent="0.25">
      <c r="C13" t="s">
        <v>10</v>
      </c>
      <c r="D13" s="2">
        <f>D7*60</f>
        <v>120</v>
      </c>
      <c r="E13" t="s">
        <v>6</v>
      </c>
    </row>
    <row r="14" spans="2:8" x14ac:dyDescent="0.25">
      <c r="D14" s="2"/>
    </row>
    <row r="15" spans="2:8" x14ac:dyDescent="0.25">
      <c r="C15" t="s">
        <v>18</v>
      </c>
      <c r="D15" s="2">
        <f>D12-D11</f>
        <v>2094.3951023931954</v>
      </c>
      <c r="F15" t="s">
        <v>20</v>
      </c>
    </row>
    <row r="17" spans="3:6" x14ac:dyDescent="0.25">
      <c r="C17" t="s">
        <v>17</v>
      </c>
      <c r="D17">
        <f>D15/D13</f>
        <v>17.453292519943297</v>
      </c>
      <c r="F17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Angular Displacement</vt:lpstr>
      <vt:lpstr>Displacement Distance</vt:lpstr>
      <vt:lpstr>Angular Acceleration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EthanG</dc:creator>
  <cp:lastModifiedBy>Devin EthanG</cp:lastModifiedBy>
  <dcterms:created xsi:type="dcterms:W3CDTF">2015-06-05T18:17:20Z</dcterms:created>
  <dcterms:modified xsi:type="dcterms:W3CDTF">2022-12-27T00:58:00Z</dcterms:modified>
</cp:coreProperties>
</file>