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low_inference_output_gpt" sheetId="1" state="visible" r:id="rId2"/>
    <sheet name="Pivot Table_flow_inference_outp" sheetId="2" state="visible" r:id="rId3"/>
  </sheets>
  <definedNames>
    <definedName function="false" hidden="true" localSheetId="0" name="_xlnm._FilterDatabase" vbProcedure="false">flow_inference_output_gpt!$A$1:$F$497</definedName>
  </definedNames>
  <calcPr iterateCount="100" refMode="A1" iterate="false" iterateDelta="0.001"/>
  <pivotCaches>
    <pivotCache cacheId="1" r:id="rId5"/>
  </pivotCaches>
  <extLst>
    <ext xmlns:loext="http://schemas.libreoffice.org/" uri="{7626C862-2A13-11E5-B345-FEFF819CDC9F}">
      <loext:extCalcPr stringRefSyntax="CalcA1"/>
    </ext>
  </extLst>
</workbook>
</file>

<file path=xl/sharedStrings.xml><?xml version="1.0" encoding="utf-8"?>
<sst xmlns="http://schemas.openxmlformats.org/spreadsheetml/2006/main" count="1001" uniqueCount="506">
  <si>
    <t xml:space="preserve">id</t>
  </si>
  <si>
    <t xml:space="preserve">text</t>
  </si>
  <si>
    <t xml:space="preserve">label</t>
  </si>
  <si>
    <t xml:space="preserve">class</t>
  </si>
  <si>
    <t xml:space="preserve">gpt_prediction</t>
  </si>
  <si>
    <t xml:space="preserve">correct</t>
  </si>
  <si>
    <t xml:space="preserve">Emergency Livelihood Cash and Fishery Assistance to targeted highly vulnerable fishery-dependent in Brom Mayfa district of Hadhramaut governorate and Dubab district of Taiz governorate.</t>
  </si>
  <si>
    <t xml:space="preserve">Full</t>
  </si>
  <si>
    <t xml:space="preserve">The Cash Consortium for Iraq (CCI) Multi-Purpose Cash Assistance and Access to Critical Services for the Most Vulnerable Conflict Affected Households in Iraq
The Cash Consortium for Iraq (CCI) Multi-Purpose Cash Assistance and Access to Critical Services for the Most Vulnerable Conflict Affected Households in Iraq</t>
  </si>
  <si>
    <t xml:space="preserve">Coordinated Implementation of Multipurpose Cash Assistance to Support Somali Households Affected by Crisis</t>
  </si>
  <si>
    <t xml:space="preserve">Coordinated Implementation of Multipurpose Cash Assistance to Support Somali Households Affected by Crisis (part of ECHO/-HF/BUD/2019/91009)</t>
  </si>
  <si>
    <t xml:space="preserve">Emergency Food and Cash Assistance Project (USAID/OFDA)</t>
  </si>
  <si>
    <t xml:space="preserve">For Syria HRP 2019 ( Part of The 3rd Brussels Conference pledge). Cash Assistance for essential needs: $4,000,000; To be allocated: $1,000,000.</t>
  </si>
  <si>
    <t xml:space="preserve">Cash Consortium of Iraq Multi-Purpose Cash Assistance and Access to Critical Services for the Most Vulnerable Conflict Affected Households in Iraq</t>
  </si>
  <si>
    <t xml:space="preserve">Cash Project, diversication of livelihoods and market internevtions to strengthen vulnerable households; 2017: 90.000,00 € 2018: 405.000,00 € (AA-S09 321.50 SSD 13/17)</t>
  </si>
  <si>
    <t xml:space="preserve">Partial</t>
  </si>
  <si>
    <t xml:space="preserve">Provision of crop and vegetable seeds, tools, fishing kits, and agricultural training, cash-based transfers</t>
  </si>
  <si>
    <t xml:space="preserve">Cash-Based Programming, Child Protection, Education, Gender-Based Violence, Health, Nutrition, WASH, Youth Programs (Egypt, Iraq, Jordan, Lebanon, Turkey) (State/PRM)</t>
  </si>
  <si>
    <t xml:space="preserve">Shelter upgrading and winterization cash based assistance for IDPs and Host community in 12 Hard to reach districts of Laghman, Nangrahar and Kunar provinces</t>
  </si>
  <si>
    <t xml:space="preserve">Multi-year basic relief (NFIs and fuel vouchers) for vulnerable IDPs who have fled acute violencein Iraq Financial year 2015: 1.000.000,00 € 2016: 3.000.000,00 € 2017: 5.000.000,00€ 2018: 2.000.000,00€Top up financial year 2017: 4.000.000,00 € 2018: 1.000.000,00 € 2019: 2.000.000,00 € (AA-S05-321.50 IRQ 13/15)</t>
  </si>
  <si>
    <t xml:space="preserve">Global: Cash and market Specialis: WASH, Water resources conservation (including data collection), Multiyear 2018-2019, 2019 portion, total amount CHF 380,000 ( Z7H214200064)</t>
  </si>
  <si>
    <t xml:space="preserve">Multipurpose cash assistance in Kasai, Kasaï Central and Tanganyika to conflict affected people and Congolese nationals expelled from Angola and the strengthening of food security data collection to improve an evidence-based response to the needs of affected populations in the DRC (part of ECHO/COD/BUD/2019/91008)</t>
  </si>
  <si>
    <t xml:space="preserve">Multi-purpose cash grants, cash for work, micro-grants, capacity building</t>
  </si>
  <si>
    <t xml:space="preserve">UNRWA : Assistance alimentaire en espèces aux réfugiés palestiniens les plus vulnérablesACF : Renforcement de la sécurité alimentaire et nutritionnelle, et des moyens de subsistance au sein de communautés vulnérables vivant dans la Bekaa</t>
  </si>
  <si>
    <t xml:space="preserve">PAM: cash pour PDI; CICR: colis alimentaires et riz; TGH: Soutien à la résilience des ménages d’éleveurs les plus vulnérables affectés par le conflit</t>
  </si>
  <si>
    <t xml:space="preserve">Restauration des moyens de subsistance et facilitation de l’accès humanitaire par des petites réhabilitations d’urgence des pistes rurales et des infrastructures agricoles à travers le transfert monétaire (argent contre travail)</t>
  </si>
  <si>
    <t xml:space="preserve">Improvement of nutrition status and current living conditions of IDP's and host communities in Wau sity and district by voucher distributions for FoodFinancial year 2016: 284211.94 € , 2017: originally 500000.00 € + top up in 2017 500000.00 € = total amount 1000000.00 € , 2018: 114000.00 €</t>
  </si>
  <si>
    <t xml:space="preserve">Food Vouchers, Local and Regional Food Procurement, Nutrition (Amazonas, Bahia, Minas Gerais, Paraná, Rio Grande do Sul, Roraima) (USAID/FFP)</t>
  </si>
  <si>
    <t xml:space="preserve">Enhanced efficiency and effectiveness of cash and market based response by providing training to national/local authorities as well as documenting/sharing good practices and developing monitoring tools to have coordinated and harmonized response</t>
  </si>
  <si>
    <t xml:space="preserve">To improve the availability of food for the most vulnerable in Yemen, through well targeted cash and voucher assistance. To provide integrated prevention and treatment of acute malnutrition through three sectors: Nutrition, WASH and Health.</t>
  </si>
  <si>
    <t xml:space="preserve">Cash for shelter + basic health care</t>
  </si>
  <si>
    <t xml:space="preserve">Cash-based food aid and fuel for internally displaced persons and returnees2018: 345.000,00 € 2019: 180.000,00 € (2019 portion)</t>
  </si>
  <si>
    <t xml:space="preserve">Emergency winterization response, with protection mainstreamed, to women, men, boys and girls in situation of high vulnerability, including host communities and IDPs, through cash assistance in Ghor, Bamyan and Helmand provinces.</t>
  </si>
  <si>
    <t xml:space="preserve">Capactiy support to Oxfam (Method- and capacity support: Cash Learning Partnership (CaLP)</t>
  </si>
  <si>
    <t xml:space="preserve">Food Vouchers and Cash Transfers for Relief Food and Livelihoods, Nutrition Assistance.  Urgent upscaling of cash-based interventions to prevent famine in rural areas of Somalia (USAID/FFP)</t>
  </si>
  <si>
    <t xml:space="preserve">Informal education/bridging classes for out-of-school children 9-14 years affected by the Lake Chad crisis in the Diffa region of Niger (restricted cash transfers)</t>
  </si>
  <si>
    <t xml:space="preserve">Providing cash transfers to 200 vulnerable Somalian households (approx. 1,200 people) in four villages in Cynabo District, Sool region, for food security, improved water access and child nutrition.</t>
  </si>
  <si>
    <t xml:space="preserve">Primary health care and basic needs coverage for vulnerable refugees, migrants and returnees from Venezuela through cash assistance and the distribution of property (2018 portion)</t>
  </si>
  <si>
    <t xml:space="preserve">Improvement of access to community infrastructure and coverage of humanitarian need through cash transfers;</t>
  </si>
  <si>
    <t xml:space="preserve">In response, ACTED aims to provide food security support for 1,800 vulnerable households for eight months. This will be done through distribution of three months of cash transfers.</t>
  </si>
  <si>
    <t xml:space="preserve">Support to drought-affected and food insecure households. Cash disbursements</t>
  </si>
  <si>
    <t xml:space="preserve">"Cash Barometer", evaluating the perceptions of beneficiaries of humanitarian aid programs to improve the quality of humanitarian assistance</t>
  </si>
  <si>
    <t xml:space="preserve">Distribution of food items and cash transfer to households with malnourished children (EMOP 200777)</t>
  </si>
  <si>
    <t xml:space="preserve">Market assessment in Raymah as well as three rounds of MEB amount of cash (24000 YER).</t>
  </si>
  <si>
    <t xml:space="preserve">WES CFA Project.</t>
  </si>
  <si>
    <t xml:space="preserve">Provision of alternative livelihood through crop production and value chain enhancement (unrestricted, multi-purpose cash)</t>
  </si>
  <si>
    <t xml:space="preserve">Worldwide: Annual Contributions 2019-2020 to CashCap (Cash and Markets Standby Capacity Project): Protecion, access and security, Multi-year, 2019-2020,2019 portion, total amount CHF 300,000 (7F-10231.01)</t>
  </si>
  <si>
    <t xml:space="preserve">Urgent livelihoods to support highly vulnerable returnees in order for them to have means (cash/livelihoods) to acquire basic needs in Al-Qaim districts in Anbar through CfW.</t>
  </si>
  <si>
    <t xml:space="preserve">Worldwide: Annual Contributions 2019-2020 to CaLP (Cash Learning Partnership): Protecion, access and security, Multi-year, 2019-2020, 2019 portion, total amount CHF 400,000 (7F-08835.04)</t>
  </si>
  <si>
    <t xml:space="preserve">Comprehensive WASH and multisectoral Emergency Response to most vulnerable, disaster - affected communities in South Central Somalia.(Transfer modality - Voucher)_x005F_x000D__x005F_x000D_
(part of ECHO/-HF/BUD/2017/91029)</t>
  </si>
  <si>
    <t xml:space="preserve">Limit risks of violence, abuse, exploitation and neglect against children affected by the Lake Chad crisis in the Diffa region of Niger (restricted cash transfers) (2017 portion of 2017-2018 multiyear award, total EUR 1.4 million)</t>
  </si>
  <si>
    <t xml:space="preserve">Bothoor alkhaer project to support Iraqi Internally displaced persons (IDPs), host communities, remainees and returnees through cash-for-work activities to provide income for life-saving necessities</t>
  </si>
  <si>
    <t xml:space="preserve">Comprehensive WASH and multisectoral Emergency Response to most vulnerable, disaster - affected communities in South Central Somalia.(Transfer modality - Cash)_x005F_x000D__x005F_x000D_
(part of ECHO/-HF/BUD/2017/91029)</t>
  </si>
  <si>
    <t xml:space="preserve">Support WFP food voucher and cash transfer</t>
  </si>
  <si>
    <t xml:space="preserve">provision of shelter and livelihood assistance (cash for - work) to IDPs in northern Syria (Al Bab &amp; Atareb sub districts /Aleppo Governorate)</t>
  </si>
  <si>
    <t xml:space="preserve">Projet de réponse d’urgence : distribution alimentaire pour les personnes déplacées, retournés et hôtes affectées par le conflit à Batangafo.</t>
  </si>
  <si>
    <t xml:space="preserve">Facilitation des aides humanitaires par la réhabilitation d’une piste rurale à travers le transfert monétaire (argent contre travail) dans le district de Beloha</t>
  </si>
  <si>
    <t xml:space="preserve">Activities NOT COVERED by HRP - WFP Cash 2019, CSP Bangladeshr (7F-06817.56)</t>
  </si>
  <si>
    <t xml:space="preserve">PAM:Repas scolaires pour enfants réfugiés syriensUNRWA: cash transfer via ecards</t>
  </si>
  <si>
    <t xml:space="preserve">Aide alimentaire sous forme de" cash for food" dont le montant couvre deux tiers des besoins alimentaires.</t>
  </si>
  <si>
    <t xml:space="preserve">(Hurricane Matthew): Cash Transfers for Food, Agriculture Assistance (USAID/Haiti)</t>
  </si>
  <si>
    <t xml:space="preserve">Supporting Vulnerable people during winter 2018-2019 in Mabtali and Idleb Sub-Districts with heating materials and stoves through restricted value voucher</t>
  </si>
  <si>
    <t xml:space="preserve">In response to earthquake in Albania: NFI/Cash</t>
  </si>
  <si>
    <t xml:space="preserve">Provision of life-saving ES and NFIs to vulnerable conflict affected IDPs through Cash-Based Intervention modality to vulnerable communities in three IDP camps in Kajokeji, Central Equatoria State</t>
  </si>
  <si>
    <t xml:space="preserve">Limit risks of violence, abuse, exploitation and neglect against children affected by the Lake Chad crisis in the Diffa region of Niger (restricted cash transfers)</t>
  </si>
  <si>
    <t xml:space="preserve">Project to support Iraqi Internally displaced persons (IDPs), host communities, remainees and returnees through cash-for-work activities to provide income for life-saving necessities</t>
  </si>
  <si>
    <t xml:space="preserve">Jordan - Cash Assistance for essential needs, including food, shelter and NFIs (State/PRM)</t>
  </si>
  <si>
    <t xml:space="preserve">IDPs working with Government as Cash for Work Program</t>
  </si>
  <si>
    <t xml:space="preserve">Cross-border emergency food, shelter, health and protection through cash assistance for Venezuelan refugees and migrants. 2018: 204.889 € 2019: 759.464 € 2020: 800.000 € (2019 portion)</t>
  </si>
  <si>
    <t xml:space="preserve">Integrated lifesaving assistance to drought and conflict-affected communities in Somaliland, Puntland and South Central Somalia (Transfer modality - Cash)_x005F_x000D__x005F_x000D_
(part of ECHO/-HF/BUD/2017/91051)</t>
  </si>
  <si>
    <t xml:space="preserve">Cash distribution in the East:Food Security &amp; Livelihoods</t>
  </si>
  <si>
    <t xml:space="preserve">Non-agricultural livelihoods support to refugees  through cash for work activities</t>
  </si>
  <si>
    <t xml:space="preserve">Targeted Cash Response for Cyclone Idai Survivors (TACRCIS)
: Food Aid &amp; Non Food Items</t>
  </si>
  <si>
    <t xml:space="preserve">Cross-border emergency food, shelter, health and protection through cash assistance for Venezuelan refugees and migrants2018: 259.600,00 €    2019: 600.000,00 €    2020: 800.000,00 € (2018 portion)</t>
  </si>
  <si>
    <t xml:space="preserve">Secondment of a cash transfer and market specialist to ICRC HQ, Geneva, and for field missions. Portion of multiyear funding 2017-2018; full amount 180000. (Z7H514500011)</t>
  </si>
  <si>
    <t xml:space="preserve">Food response through IRC activities to the emergency drought that has caused food insecurity, IPC 4 and 3, through unconditional cash transfers in favour of 6120 individuals.</t>
  </si>
  <si>
    <t xml:space="preserve">Addressing immediate food and wash needs of drought affected populations in Somalia  (Transfer modality - Voucher) (part of ECHO/-HF/BUD/2017/91039)</t>
  </si>
  <si>
    <t xml:space="preserve">Pass-through funding from Canada through ACTED to PIN: Vouchers (food/hygiene, and agricultural) as part of comprehensive humanitarian assistance  (part of P006144)</t>
  </si>
  <si>
    <t xml:space="preserve">Migrants, Cash</t>
  </si>
  <si>
    <t xml:space="preserve">CASH FOR NUTRITION TRAINING AND REFERRALS OF MOTHERS TO STABILIZATION CENTERS.</t>
  </si>
  <si>
    <t xml:space="preserve">Integrated emergency preparedness and response action targeting vulnerable populations in emergencies and crisis in South Central Somalia (Transfer modality - Voucher) (part of ECHO/-HF/BUD/2017/91007)</t>
  </si>
  <si>
    <t xml:space="preserve">Crisis Response Window to support the Government of Ethiopia in its efforts to respond to the ongoing emergency; cash to both PSNP and HRD beneficiaries for 5th and 6th rounds.</t>
  </si>
  <si>
    <t xml:space="preserve">Multi-purpose cash-based support of food security and resilience in Upper Nile, Jonglei and Eastern Equatoria States</t>
  </si>
  <si>
    <t xml:space="preserve">Community Based Protection of Water and Natural Resources on Sinjar Mountain through Cash for Assets intervention</t>
  </si>
  <si>
    <t xml:space="preserve">Integrated emergency preparedness and response action targeting vulnerable populations in emergencies and crisis in South Central Somalia (Transfer modality - Cash) (part of ECHO/-HF/BUD/2017/91007)</t>
  </si>
  <si>
    <t xml:space="preserve">Short-Term Employment Project for Gaza Strip Graduates Third Phase, Cash for work assistance</t>
  </si>
  <si>
    <t xml:space="preserve">Secondment of a Cash Expert to the Cash Learning Partnership (CaLP) in Geneva , Multiyear 2018-2019,  2018 portion, total award CHF 40,000 (Z7H514500019)</t>
  </si>
  <si>
    <t xml:space="preserve">Secondment of a CTP Programme Officer to IFRC Regional Bureau in Dakar, Senegal, Multiyear 2018-2019, 2019 portion, total award CHF 160,000 (Z7H514500033)</t>
  </si>
  <si>
    <t xml:space="preserve">Emergency Cash for Work - Cash Assistance for essential needs, including food, shelter and NFIs</t>
  </si>
  <si>
    <t xml:space="preserve">Additional Credit 2019: Cash for Families in Bubq, Earthquake November 2019 (Shelter, NFI and rehabilitation) (7F-10412.02 )</t>
  </si>
  <si>
    <t xml:space="preserve">Distribution of 340 food voucher for displaced people from E</t>
  </si>
  <si>
    <t xml:space="preserve">Secondment of a Cash in Emergencies Specialist to IFRC HQ Geneva , Multiyear 2018-2019, 2019 portion, total award CHF 85,000 (Z7H514500020)</t>
  </si>
  <si>
    <t xml:space="preserve">Short-Term Employment Project for Gaza Strip Graduates Second Phase, Cash for work assistance</t>
  </si>
  <si>
    <t xml:space="preserve">Additional Allocations Cash 2019: Protecion, access and security(7F-04709.96)</t>
  </si>
  <si>
    <t xml:space="preserve">Multi-sector assistance to conflict-affected households to support early recovery in Iraq: cash for clothing (USAID/OFDA)</t>
  </si>
  <si>
    <t xml:space="preserve">Transitional Shelter Cash Assistance (part of PG/2016/03 - 3017837 - 2017 portion)</t>
  </si>
  <si>
    <t xml:space="preserve">Cash Assistance for essential needs, including food, shelter and NFIs_x005F_x000D__x005F_x000D_
 (part of ECHO/SYR/BUD/2018/91043)</t>
  </si>
  <si>
    <t xml:space="preserve">Secondment: a Cash Expert to the Cash Learning Partnership (CaLP) , Multi-year, 2019-2020, 2019 portion, total amount CHF 25,000 (Z7H514500019)</t>
  </si>
  <si>
    <t xml:space="preserve">Cash/argent contre travail/formations agricoles</t>
  </si>
  <si>
    <t xml:space="preserve">Cash assistance to vulnerable populations nutrition sensitive</t>
  </si>
  <si>
    <t xml:space="preserve">Cash Working Group National Co- Coordinator</t>
  </si>
  <si>
    <t xml:space="preserve">Integrated humanitarian assistance to drought and displacement-affected populations in Somalia (Transfer modality - Voucher) (part of ECHO/-HF/BUD/2017/91023)</t>
  </si>
  <si>
    <t xml:space="preserve">Multi-purpose assistance to emergency-affected households</t>
  </si>
  <si>
    <t xml:space="preserve">Cash support to needy children (orphans)  covering for their  social and health care in various provinces of Yemen.</t>
  </si>
  <si>
    <t xml:space="preserve">Integrated humanitarian assistance to drought and displacement-affected populations in Somalia (Transfer modality - Cash) (part of ECHO/-HF/BUD/2017/91023)</t>
  </si>
  <si>
    <t xml:space="preserve">Secondment :WFP Secondment Cash Expert (Z7H314300005)</t>
  </si>
  <si>
    <t xml:space="preserve">Cash Assistance to Mitigate the Impact of Winter Weather and Dependence on Negative Coping Strategies among Vulnerable Syrian Refugees and Host Community Members in Jordan</t>
  </si>
  <si>
    <t xml:space="preserve">Multipurpose Cash Assistance,Protection ( USAID/OFDA)</t>
  </si>
  <si>
    <t xml:space="preserve">Multipurpose Cash Assistance,Protection (USAID/OFDA)</t>
  </si>
  <si>
    <t xml:space="preserve">Cash Assistance for essential needs, including food, shelter and NFIs - Humanitarian Assistance in  Lebanon within the Syria 3RP plan</t>
  </si>
  <si>
    <t xml:space="preserve">Cash Assistance for essential needs, including food, shelter and NFIs (National Committee Spain, Basque government)</t>
  </si>
  <si>
    <t xml:space="preserve">Cash Assistance for essential needs, including food, shelter and NFIs (through National Committee Spain, Bizkaia Regional Government)</t>
  </si>
  <si>
    <t xml:space="preserve">Cash transfer for Food , Local and Regional Food Procurement (USAID/FFP)</t>
  </si>
  <si>
    <t xml:space="preserve">Cash Assistance for essential needs, including food, shelter and NFIs (part of ECHO/SYR/BUD/2017/91046)</t>
  </si>
  <si>
    <t xml:space="preserve">Cash Assistance for essential needs, including food, shelter and NFIs Humanitarian Assistance in Jordan within the Syria 3RP plan</t>
  </si>
  <si>
    <t xml:space="preserve">Cash Assistance for essential needs, including food, shelter and NFIs -</t>
  </si>
  <si>
    <t xml:space="preserve">Cash Assistance for essential needs, including food, shelter and NFIs (State/PRM)</t>
  </si>
  <si>
    <t xml:space="preserve">Cash-for-Health Assistance to Strengthen Resilience in Syrian Refugees and Vulnerable Jordanians in Jordan</t>
  </si>
  <si>
    <t xml:space="preserve">Cash Assistance for essential needs, including food, shelter and NFIs (through Spain, Basque government)</t>
  </si>
  <si>
    <t xml:space="preserve">Cash Assistance for essential needs, including food, shelter and NFIs</t>
  </si>
  <si>
    <t xml:space="preserve">Cash Assistance for essential needs, including food, shelter and NFIs  (Allocation of unearmarked funds)</t>
  </si>
  <si>
    <t xml:space="preserve">Cash Assistance for essential needs, including food, shelter and NFIs (through Madrid Local Council)</t>
  </si>
  <si>
    <t xml:space="preserve">Cash Assistance for essential needs, including food, shelter and NFIs (through Online/Individual giving)</t>
  </si>
  <si>
    <t xml:space="preserve">Cash Transfer Scheme for Children with Disabilities – Social Protection</t>
  </si>
  <si>
    <t xml:space="preserve">Cash Assistance for essential needs, including food, shelter and NFIs (part of MEU-17/0011-2)</t>
  </si>
  <si>
    <t xml:space="preserve">Cash Assistance for essential needs, including food, shelter and NFIs (through Bizkaia Regional Government)</t>
  </si>
  <si>
    <t xml:space="preserve">Cash Assistance for essential needs, including food, shelter and NFIs (2018 portion)</t>
  </si>
  <si>
    <t xml:space="preserve">Cash Assistance for essential needs, including food, shelter and NFIs  (2018 portion)</t>
  </si>
  <si>
    <t xml:space="preserve">Cash Assistance for essential needs, including food, shelter and NFIs (part of MEU-17/0011-3)</t>
  </si>
  <si>
    <t xml:space="preserve">Water, Sanitation and Hygiene,Multipurpose Cash Assistance,Shelter and Settlements (USAID/OFDA)</t>
  </si>
  <si>
    <t xml:space="preserve">Water, Sanitation and Hygiene,Multipurpose Cash Assistance,Shelter and Settlements
( USAID/OFDA)</t>
  </si>
  <si>
    <t xml:space="preserve">Water, Sanitation and Hygiene,Multipurpose Cash Assistance,Agriculture and Food Security (USAID/OFDA)</t>
  </si>
  <si>
    <t xml:space="preserve">Water, Sanitation and Hygiene,Multipurpose Cash Assistance,Shelter and Settlements,Risk Management Policy and Practice (USAID/OFDA)</t>
  </si>
  <si>
    <t xml:space="preserve">Water, Sanitation and Hygiene,Multipurpose Cash Assistance,Protection,Agriculture and Food Security (USAID/OFDA)</t>
  </si>
  <si>
    <t xml:space="preserve">Water, Sanitation and Hygiene,Multipurpose Cash Assistance,Protection,Agriculture and Food Security ( USAID/OFDA)</t>
  </si>
  <si>
    <t xml:space="preserve">Water, Sanitation and Hygiene,Multipurpose Cash Assistance,Shelter and Settlements,Agriculture and Food Security (USAID/OFDA)</t>
  </si>
  <si>
    <t xml:space="preserve">Water, Sanitation and Hygiene,Economic Recovery and Market Systems,Multipurpose Cash Assistance,Protection,Shelter and Settlements_x005F_x000D__x005F_x000D_
( USAID/OFDA)</t>
  </si>
  <si>
    <t xml:space="preserve">Water, Sanitation and Hygiene,Multipurpose Cash Assistance,Protection,Shelter and Settlements,Agriculture and Food Security (USAID/OFDA)</t>
  </si>
  <si>
    <t xml:space="preserve">Water, Sanitation and Hygiene,Nutrition,Multipurpose Cash Assistance,Protection ( USAID/OFDA)</t>
  </si>
  <si>
    <t xml:space="preserve">Water, Sanitation and Hygiene,Multipurpose Cash Assistance,Protection (USAID/OFDA)</t>
  </si>
  <si>
    <t xml:space="preserve">WASH, CASH &amp; Livestock Support in Borena Zone</t>
  </si>
  <si>
    <t xml:space="preserve">Health,Water, Sanitation and Hygiene,Multipurpose Cash Assistance,Protection,Shelter and Settlements (USAID/OFDA)</t>
  </si>
  <si>
    <t xml:space="preserve">Water, Sanitation and Hygiene,Economic Recovery and Market Systems,Multipurpose Cash Assistance,Protection,Shelter and Settlements,Humanitarian Coordination and Info Management,Risk Management Policy and Practice ( USAID/OFDA)</t>
  </si>
  <si>
    <t xml:space="preserve">Integrated response, offering lifesaving support to these displaced Myanmar national providing health &amp; medical service, Food &amp; Non-Food Items, Shelter &amp; Construction, Nutrition, Psycho-Social Support, Gender Based Violence and recently added to Cash Assistance Program to families, and particularly to the most vulnerable individuals including women, children, and the elderly</t>
  </si>
  <si>
    <t xml:space="preserve">Health,Water, Sanitation and Hygiene,Nutrition,Multipurpose Cash Assistance,Shelter and Settlements,Agriculture and Food Security
(USAID/OFDA)</t>
  </si>
  <si>
    <t xml:space="preserve">Hygiene, nutritional and winter assistance as cash as well as psychosocial support for conflict-affected needy along the line of contact, Eastern Ukraine. 2019: 962,089 €; 2020: 2,714,203 €; 2021: 1,257,996 € (2019 portion)</t>
  </si>
  <si>
    <t xml:space="preserve">WASH, food security through cash transfers and safeguards in the state of Bieh; 2018: 712.500,00 € 2019: 2.250.000,00 € 2020: 1.312.500,00 €, Multiyear 2018-2020, total award Euro 4,275,000</t>
  </si>
  <si>
    <t xml:space="preserve">Capacity Building, Food Security, Health, Logistics Support and Relief Commodities, Multipurpose Cash Assistance, WASH through IPs (State/PRM)</t>
  </si>
  <si>
    <t xml:space="preserve">First line response,support and access to most vulnerable IDPs and host community through immediate provision of shelter NFIs/Cash for rent/and CCCM activities in Dhi-Sufal district,Ibb governorate and Almaafer ,Dhubab district,Taiz governorate</t>
  </si>
  <si>
    <t xml:space="preserve">Health,Water, Sanitation and Hygiene,Economic Recovery and Market Systems,Nutrition,Multipurpose Cash Assistance,Protection,Shelter and Settlements,Humanitarian Coordination and Info Management,Agriculture and Food Security,Risk Management Policy and Practice (USAID/OFDA)</t>
  </si>
  <si>
    <t xml:space="preserve">Agriculture and Food Security, Economic Recovery and Market_x005F_x000D__x005F_x000D_
Systems, Health, Humanitarian Coordination and Information Management, Logistics Support and Relief Commodities,Multipurpose Cash Assistance, Nutrition, Protection, Shelter andSettlements, WASH through Non-Governmental Organization (NGO)_x005F_x000D__x005F_x000D_
Partners ( USAID/OFDA)</t>
  </si>
  <si>
    <t xml:space="preserve">Health,Economic Recovery and Market Systems,Multipurpose Cash Assistance,Protection ( USAID/OFDA)</t>
  </si>
  <si>
    <t xml:space="preserve">WASH, shelter, cash assistance, protection</t>
  </si>
  <si>
    <t xml:space="preserve">Health,Water, Sanitation and Hygiene,Economic Recovery and Market Systems,Nutrition,Multipurpose Cash Assistance,Protection,Agriculture and Food Security (USAID/OFDA)</t>
  </si>
  <si>
    <t xml:space="preserve">Economic Recovery and Market Systems,Multipurpose Cash Assistance,Humanitarian Coordination and Info Management ( USAID/OFDA)</t>
  </si>
  <si>
    <t xml:space="preserve">Multipurpose Cash Assistance,Humanitarian Coordination and Info Management,Agriculture and Food Security (USAID/OFDA)</t>
  </si>
  <si>
    <t xml:space="preserve">Basic medical care and cash assistance in Iraq2018: 1.400.000,00 € 2019: 1.000.000,00 € 2020: 1.000.000,00 € (2019 portion)</t>
  </si>
  <si>
    <t xml:space="preserve">Provision of cash for food and psychosocial support to IDP women, boys, girls and men, specific ESNFI needs assessment for particularly women headed households to respond most vulnerable families, and creating safe environment for affected children during emergencies in Kandahar, Hilmand, Uruzgan and Zabul provinces.</t>
  </si>
  <si>
    <t xml:space="preserve">Basic medical care and cash assistance in Iraq2018: 1.400.000,00 €    2019: 1.000.000,00 €    2020: 1.000.000,00 € (2018 portion)</t>
  </si>
  <si>
    <t xml:space="preserve">RRM: Assist flood affected people with NFIs, unconditional cash transfers and psycho social support</t>
  </si>
  <si>
    <t xml:space="preserve">Economic Recovery and Market Systems,Multipurpose Cash Assistance,Shelter and Settlements (USAID/OFDA)</t>
  </si>
  <si>
    <t xml:space="preserve">Economic Recovery and Market Systems,Multipurpose Cash Assistance,Shelter and Settlements ( USAID/OFDA)</t>
  </si>
  <si>
    <t xml:space="preserve">Cash Assistance, Health, Livelihoods, Shelter and Settlements, WASH (STATE/PRM)</t>
  </si>
  <si>
    <t xml:space="preserve">Food security assistance through cash plus, agriculture and fishery inputs in the most vulnerable districts of Al-Hodaydah, Al-Mahwait, Lahij and Taiz governorates in Yemen</t>
  </si>
  <si>
    <t xml:space="preserve">Capacity Building, Cash-Based Programming, Health, Protection, Livelihoods, Relief Commodities, Shelter and Settlements, WASH (Jordan, Lebanon, Syria, ) through Implementing Partner (State/PRM)</t>
  </si>
  <si>
    <t xml:space="preserve">Support basic needsm including food, thorugh cash based interventions as well as health and wash activities to restore and strengthen livelihoods in drought crisis</t>
  </si>
  <si>
    <t xml:space="preserve">Support to vulnerable farmers through agricultural inputs/kits, capacity building and cash for work schemes to revitalize food production, livelihoods and income in the rural areas of Anbar, Kirkuk, Diyala and Salah Al Din.</t>
  </si>
  <si>
    <t xml:space="preserve">Support for Venezuelan refugees and Colombian returnees in the area of health and protection, including integrated cash assistance and child nutrition2018: 100.000,00 2019: 600.000,00 €</t>
  </si>
  <si>
    <t xml:space="preserve">Support to Palestine Refugees in Syria through providing essential services including quality healthcare and education and emergency cash assistance</t>
  </si>
  <si>
    <t xml:space="preserve">Provision of integrated food security through restocking and cash for work and nutrition through awareness to most vulnerable drought and sagoar cyclone effected population in Badhan and Taleh Districts.</t>
  </si>
  <si>
    <t xml:space="preserve">Durable Solutions, Emergency Response, Health, Humanitarian Coordination and Information Management, Logistics Support and Relief Commodities, Multi-Purpose Cash Assistance, Multi-Sector Assistance, Protection, Shelter and Settlements (State/PRM)</t>
  </si>
  <si>
    <t xml:space="preserve">Humanitarian assistance in the fields of nutritition (with Cash-measures), water and sanitation, and shelter for IDPs in Nordshan and Kachin/Myanmar (2019 portion)</t>
  </si>
  <si>
    <t xml:space="preserve">Support for Venezuelan refugees and Colombian returnees in the area of health and protection, including integrated cash assistance and child nutrition 2018: 100.000,00 2019: 600.000,00 € (2019 portion) / Atención a migrantes y comunidad receptora en Soledad Atlantico, Bayunca Bolivar y Cúcuta Norte de Santander: en salud, proteción y nutrición: Atención médica general, asistencia psicosocial, espacios amigables para niños, asistencia legal, fortalecimiento institucional, campaña de sencibilización, talleres de nutrición. Entrega de kit de higiene, kit para madres lactantes y gestantes, kit recien nacido, entrega de suplementos alimenticios para niños, entraga de cash (cash for work).</t>
  </si>
  <si>
    <t xml:space="preserve">Provision of WASH, Food Security (Cash transfer) and Protection assistance for IDPs and Returnees families in Khas Kuner district of Kuner province and Khugiani district of Nangrahar province</t>
  </si>
  <si>
    <t xml:space="preserve">Cash &amp; In-kind assistance for a total of 4265 IDPs/Cash for 1204 HHs,In kind/NFI Support for 2810 IDPs, and shelter repairs support for 250 returnees</t>
  </si>
  <si>
    <t xml:space="preserve">Emergency response with shelter kits, food baskets, RTEs, shelter kits, winterization vouchers, NFI, MPGs (funding source. ECHO)</t>
  </si>
  <si>
    <t xml:space="preserve">Sudan/CE Darfur: Water, Sanitation and Hygiene,Nutrition,Multipurpose Cash Assistance,Agriculture and Food Security ( USAID/OFDA)</t>
  </si>
  <si>
    <t xml:space="preserve">Emergency response with shelter kits, food baskets, RTEs, shelter kits, winterization vouchers, NFI, MPGs (funding source. UK)</t>
  </si>
  <si>
    <t xml:space="preserve">Economic Recovery and Market Systems,Multipurpose Cash Assistance,Risk Management Policy and Practice
(USAID/OFDA)</t>
  </si>
  <si>
    <t xml:space="preserve">Short-term (voucher &amp; in-kind) food assistance and provision of access to agricultural input/work for 4,805 people in Bashiqa Township</t>
  </si>
  <si>
    <t xml:space="preserve">Water trucking,food and cash contributions</t>
  </si>
  <si>
    <t xml:space="preserve">Humanitarian assistance in the areas of WASH and cash for work and unconditional cash transfers for Malian refugees and host communities; 2018: 25.460,54 € 2019: 681.098,95 € 2020: 508.440,51 € (2018 portion)</t>
  </si>
  <si>
    <t xml:space="preserve">Humanitarian assistance in the areas of WASH and cash for work and unconditional cash transfers for Malian refugees and host communities; 2018: 25.460,54 € 2019: 681.098,95 € 2020: 508.440,51 € (2019 portion)</t>
  </si>
  <si>
    <t xml:space="preserve">Supporting earthquake-affected families in Sulawesi in restoring their livelihoods and WASH infrastructure :Water, Sanitation &amp; Hygiene Promotion; Cash Transfer; Prevention &amp; Preparedness</t>
  </si>
  <si>
    <t xml:space="preserve">Cash and Resilience (Unconditional Cash, Agricultural Training and Inputs, Tree Nurseries)</t>
  </si>
  <si>
    <t xml:space="preserve">Unconditional cash and food, NFI and Wash kits distribution_x005F_x000D__x005F_x000D_
 Syria - NFI/Shelter (50%), Syria - Food Security/Livelihoods (25%), Syria - WASH (25%)</t>
  </si>
  <si>
    <t xml:space="preserve">CASH and shelter support to flood affected families in Blantyre and Chikwawa districts in Malawi. Hygiene promotion campaign. Awareness raising GBV and CPV</t>
  </si>
  <si>
    <t xml:space="preserve">Improvement of water supply, cash assistance and protection measures for internally displaced persons, returnees and host communities in Nineva</t>
  </si>
  <si>
    <t xml:space="preserve">Cash Assistance for essential needs ($429,304), Safety and Security ($4,614), Capacity and Management Support ($96,809), Protection ($333), Emergency Health ($125,960), Education in Emergencies ($97,128)</t>
  </si>
  <si>
    <t xml:space="preserve">Food, Cash for Food, Shelter, WASH, Protection, Capacity Building Multisector in Kachin / Shan - - Myanmar 2019</t>
  </si>
  <si>
    <t xml:space="preserve">Improving immediate access to food and restoring livelihood-related food and income sources for drought and conflict affected people through Cash and provision of emergency livestock assistance in Alula and Bargaal Districts of Bari region, Somalia</t>
  </si>
  <si>
    <t xml:space="preserve">Cash Assistance for essential needs; Education in Emergencies; Emergency Health</t>
  </si>
  <si>
    <t xml:space="preserve">Improving food security and livelihoods through distribution of food vouchers, cash for work activities and provision of animal health/fisheries services.</t>
  </si>
  <si>
    <t xml:space="preserve">Food emergency and cash help for especially vulnerable persons in Niger; 2018: 4.000.000,00 € 2019: 1.000.000,00 € (2019 portion)</t>
  </si>
  <si>
    <t xml:space="preserve">Providing Cash and Agricultural support to highly vulnerable agricultural dependent and acutely food insecure families in Mawza district of Taizz governorate and Al-Qafr district of Ibb governorate</t>
  </si>
  <si>
    <t xml:space="preserve">Cash for shelter + basic health care, vocational education, fire safety</t>
  </si>
  <si>
    <t xml:space="preserve">Support to Protect Food Security and Livelihoods through Rehabilitation of Agriculture Infrastructure and Cash for Work programs.</t>
  </si>
  <si>
    <t xml:space="preserve">Food assistance, livelihood support, cash</t>
  </si>
  <si>
    <t xml:space="preserve">Sudan/CE non-Darfur: Water, Sanitation and Hygiene,Multipurpose Cash Assistance,Agriculture and Food Security ( USAID/OFDA)</t>
  </si>
  <si>
    <t xml:space="preserve">Cash-Based Programming, Education, Health, Livelihoods, Mental Health, Protection, Psychosocial Assistance, Shelter, WASH through NGO Partners (Egypt, Iraq, Jordan, Lebanon, Syria, Turkey) (State/PRM)</t>
  </si>
  <si>
    <t xml:space="preserve">WASH, NFIs, cash, livelihoods through CARE Canada   (D004409).</t>
  </si>
  <si>
    <t xml:space="preserve">"Health, shelter, NFI, WASH, food security and livelihoods_x005F_x000D__x005F_x000D_
(including unconditional cash) and disaster risk reduction (DRR) assistance to those affected by flooding in Bangladesh."</t>
  </si>
  <si>
    <t xml:space="preserve">Humanitarian assistance to affected population by means of food distribution, cash transfers and treatment and preventment of malnutrition</t>
  </si>
  <si>
    <t xml:space="preserve">Supporting new and prolonged IDPs to meet their emergency food, WASH and Education needs in Kandahar and Takhar Provinces of Afghanistan through immediate cash transfer modality, WASH interventions and establishment of children Temporary Learning Space (TLS)</t>
  </si>
  <si>
    <t xml:space="preserve">Aid to victims of conflict in South Sudan (cash, seeds, agriculture &amp; fishing tools, education)</t>
  </si>
  <si>
    <t xml:space="preserve">Integrated humanitarian aid - in tangible and cash - and disaster risk reduction for those affected by climate-related crises in the Awdal region (2019 portion)</t>
  </si>
  <si>
    <t xml:space="preserve">Provision of crop and vegetable seeds, tools, fishing kits, agriculture trainings, food processing, post harvest management, cash/voucher for assets (roads, dykes), construction of 1 school building, WASH (latrines, boreholes).</t>
  </si>
  <si>
    <t xml:space="preserve">Improve access to food, water, sanitation, health care and nutrition by providing essential goods, services and cash support to vulnerable households of internally displaced people and host communities in Baidoa</t>
  </si>
  <si>
    <t xml:space="preserve">Emergency relief, including cash transfers for vulnerable agro-pastoral households in the areas of food security and livestock security in the Kayes areaNew allocation to the financial years as follows :   2018: 346.663,00 €    2019: 148.337,00 € (2018 portion)</t>
  </si>
  <si>
    <t xml:space="preserve">Emergency relief, including cash transfers for vulnerable agro-pastoral households in the areas of food security and livestock security in the Kayes areaNew allocation to the financial years as follows : 2018: 346.663,00 € 2019: 148.337,00 € (2019 portion)</t>
  </si>
  <si>
    <t xml:space="preserve">Construction of sanitation infrastructure, distribution of hygiene kits, distribution of seeds and food vouchers (seed protection ration)</t>
  </si>
  <si>
    <t xml:space="preserve">Emergency aid for vulnerable internally displaced persons and host communities through cash transfer, securing livelihoods and WASH activities in South-Central Somalia and Mandera</t>
  </si>
  <si>
    <t xml:space="preserve">Provision of cash + Agricultural Livelihood interventions to the most vulnerable households at Jabal Ash Sharq district of Dhamar Governorate</t>
  </si>
  <si>
    <t xml:space="preserve">Food and Cash-based Assistance for Vulnerable Populations in Somalia</t>
  </si>
  <si>
    <t xml:space="preserve">Rehabilitation of water points, WASH support in a health facility, distribution of agricultural inputs for market gardening and distribution of food vouchers (P006155)</t>
  </si>
  <si>
    <t xml:space="preserve">Cash and WASH support</t>
  </si>
  <si>
    <t xml:space="preserve">Emergency Distribution of NFIs and Cash Transfer to Returnees and IDPs</t>
  </si>
  <si>
    <t xml:space="preserve">Multi-year basic relief (NFIs and fuel vouchers) for vulnerable IDPs who have fled acute violencein Iraq 15)_x005F_x000D__x005F_x000D_
_x005F_x000D__x005F_x000D_
Shelter-NFI: $ 2,098,608_x005F_x000D__x005F_x000D_
Protection (psychosocial): $ 386,389_x005F_x000D__x005F_x000D_
Health: $ 577,730</t>
  </si>
  <si>
    <t xml:space="preserve">Child protection and multi-purpose cash activities in response to displacements in North West Syria.</t>
  </si>
  <si>
    <t xml:space="preserve">Livelihood Support through Cash+ Agriculture Assistance Package in Radfan District in Lahj Governorate and Bayhan District in Shabwah Governorate</t>
  </si>
  <si>
    <t xml:space="preserve">Agriculture Production for potatoes and vegetables, and Cash For Work</t>
  </si>
  <si>
    <t xml:space="preserve">Cash for work and unconditional cash, distibution of livelihoods kits and training in Aweil East..from Tearfund</t>
  </si>
  <si>
    <t xml:space="preserve">Cash-for-Work, Cash Transfers for Food, Food Vouchers, Local Procurement, Nutrition through IPs (USAID/FFP)</t>
  </si>
  <si>
    <t xml:space="preserve">Food and Cash-based Assistance for Vulnerable Populations in Somalia (USAID/FFP)</t>
  </si>
  <si>
    <t xml:space="preserve">1. Provide technical assistance, mobilize partnerships and resources to promote migrant, asylum seeker, refugee and host women’s economic empowerment, opportunities and rights.
2. Provide Portuguese classes; vocational trainings on finance/accounting, business/entrepreneurship development; job counselling and legal advice on work permits and job security and other activities to improve livelihoods and life skills to female-only groups of Venezuelan migrant, asylum seeker refugee women.
3. Provide multi-purpose, unconditional, unrestricted cash to Venezuelan migrant, asylum seeker refugee women to support recovery, resiliency, economic empowerment and relocation. Total amount: € 95,323 (2019: € 67,823; 2020: € 27,500)</t>
  </si>
  <si>
    <t xml:space="preserve">SI: Livestock vaccination and  treatment activities; distribution of food vouchers.</t>
  </si>
  <si>
    <t xml:space="preserve">GROWING SAFER: SUPPORTING SCHOOL DISASTER PREVENTION &amp;amp; BUILDING BACK BETTER RECONSTRUCTION (ECHO/-SF/BUD/2019/91020)</t>
  </si>
  <si>
    <t xml:space="preserve">Cash transfers and child protection activities focusing on most vulnerable due to food insecurity</t>
  </si>
  <si>
    <t xml:space="preserve">Family Strengthening through Cash Transfer and Child Protection in Baidoa, Somalia</t>
  </si>
  <si>
    <t xml:space="preserve">Transitional Shelter Solutions and Cash for Work Support</t>
  </si>
  <si>
    <t xml:space="preserve">Provision of access to life-saving and life-sustaining non-food items and emergency shelter materials to the most vulnerable displaced and returning communities through mobile response across South Sudan and Cash-based modality in Bor South County.</t>
  </si>
  <si>
    <t xml:space="preserve">Venezuela Regional/CE: Health,Water, Sanitation and Hygiene,Multipurpose Cash Assistance ( USAID/OFDA)</t>
  </si>
  <si>
    <t xml:space="preserve">Provide food security and nutrition support to people affected by the humanitarian crisis in Northeast Nigeria through general food, cash and voucher distributions, blanket supplementary feeding, livelihoods, and building government's capacity in disaster risk reduction and emergency preparedness.(part of ECHO/-WF/BUD/2018/91011)</t>
  </si>
  <si>
    <t xml:space="preserve">Distribution of food, cash transfers, treating and preventing malnutrition.</t>
  </si>
  <si>
    <t xml:space="preserve">Capacity and Management Support ($347,303); Cash Assistance for essential needs ($5,577)</t>
  </si>
  <si>
    <t xml:space="preserve">Improve the living conditions of internally displaced people with cash and wash assistance to meet immediate basic needs</t>
  </si>
  <si>
    <t xml:space="preserve">Multi-year basic relief (NFIs and fuel vouchers) for vulnerable IDPs who have fled acute violencein Iraq Financial year 2015: 1000000.00 €, 2016: 3000000.00 €, 2017: 5000000.00€, 2018: 2000000.00€</t>
  </si>
  <si>
    <t xml:space="preserve">Multi-Purpose Cash and Education to Reduce the Impact of Super Typhoon Mangkhut / Ompong in the Philippines2018: 401.590,78 € 2019: 98.409,22 € (2019 portion)</t>
  </si>
  <si>
    <t xml:space="preserve">Multi-Purpose Cash and Education to Reduce the Impact of Super Typhoon Mangkhut / Ompong in the Philippines2018: 401.590,78 €    2019: 98.409,22 € (2018 portion)</t>
  </si>
  <si>
    <t xml:space="preserve">Palestinian Refugees from Syria in Lebanon : Cash Assistance for essential needs ($2,697,419), Safety and Security ($11,575), Capacity and Management Support ($291,725), Education in Emergencies ($1,192,712), Emergency Health ($204,553) and Protection ($201,832) (MEU-19/0003-2)</t>
  </si>
  <si>
    <t xml:space="preserve">Food and Cash-based Assistance to refugees in Refugee Camps in Northwestern Tanzania (ECHO/COD/BUD/2019/91002)</t>
  </si>
  <si>
    <t xml:space="preserve">Construction of 340 Shelters and Latrines and Multi purpose cash distribution for 382 households (USAID/OFDA)</t>
  </si>
  <si>
    <t xml:space="preserve">Integrated community-based management of acute malnutrition, cash and WASH services in the Korahe zone of the Somali region. 2019: 900,000 €; 2020: 450,000 € (2019 portion)</t>
  </si>
  <si>
    <t xml:space="preserve">PAM: Relance de la production agricole+cashCICR: Achat et distribution de semencesSI: Assistance en vivres et en intrants agricoles</t>
  </si>
  <si>
    <t xml:space="preserve">Multi-sector emergency and cash response for Nigerian refugees, IDPs, returnees and vulnerable host populations living in areas bordering Nigeria, Far North Cameroon; 2018: 95.000,00 € 2019: 1.030.000,00 € (2019 portion)</t>
  </si>
  <si>
    <t xml:space="preserve">Aide aux réfugiés irakiens de Madaba et Kerak : cash for work et formation professionelle</t>
  </si>
  <si>
    <t xml:space="preserve">Winter assistance through cash and in-kind benefits for returnees, internally displaced persons and particularly vulnerable households in host communities (2019 portion)</t>
  </si>
  <si>
    <t xml:space="preserve">Food assistance and early reconstruction with cash to secure a livelihood for needy internally displaced persons and returnees in the state of Borno; 2018: 400.000,00 € 2019: 1.000.000,00 € (2019 portion)</t>
  </si>
  <si>
    <t xml:space="preserve">PAM: fourniture d'aliments adaptés pr enfants de 6 à 23 mois et FEAGret:bons achats et rations de prorection +farines fortifiéesACF: diversification alimentaire et traitement de la malnutrition</t>
  </si>
  <si>
    <t xml:space="preserve">Rehabilitation of water systems, cash assistance for renovation and protection measures for conflict-affected persons- Multi year - 2019 portion-</t>
  </si>
  <si>
    <t xml:space="preserve">Distribution of lifesaving non-food items, shelter materials and cash for shelter for the most vulnerable displacement affected populations in South Sudan.</t>
  </si>
  <si>
    <t xml:space="preserve">In response to 2017 appeal:WASH, health, nutrition, cash, livelihoods through L'Oeuvre Léger (D004378).</t>
  </si>
  <si>
    <t xml:space="preserve">Provide food assistance, medical services, and emergency cash assistance_x005F_x000D__x005F_x000D_
(part of D003267)</t>
  </si>
  <si>
    <t xml:space="preserve">In response to 2018 appeal:WASH, health, nutrition, cash, livelihoods through L'Oeuvre Léger (D004378).</t>
  </si>
  <si>
    <t xml:space="preserve">Immediate humanitarian assistance to the most vulnerable Syrian refugees in Hatay province through case management, seasonal cash support and emergency shelter repair. 2019: 1,124,800 €; 2020: 427,130 € (2019 portion)</t>
  </si>
  <si>
    <t xml:space="preserve">Support to the United Nations Relief and Works Agency for Palestine Refugees in the Near East (UNRWA): Capacity and Management Support ($237,207); Cash Assistance for essential needs ($170,570); Safety and Security (105,894)</t>
  </si>
  <si>
    <t xml:space="preserve">Provision of life-saving dry season vegetable kits and fishing kits, integrated with cash-for-work/WASH from other programs, for the most vulnerable 8500 households in Koch County to support their restoration of livelihoods for improving food security.</t>
  </si>
  <si>
    <t xml:space="preserve">Provision of life-saving Emergency Shelter and Non-Food Items, and distribution of cash vouchers in CES and EES.</t>
  </si>
  <si>
    <t xml:space="preserve">PAM: transfert d'espèces + traitement de la MAMUnicef: traitement MAS</t>
  </si>
  <si>
    <t xml:space="preserve">Acted : Transferts monétaires + activités maraichaires</t>
  </si>
  <si>
    <t xml:space="preserve">Provide support to  10 public  schools  in 2 Bay regional towns of Berdale and Bur hakaba  through the provision of clean drinking water, provision of school cash grants, emergency teacher incentives, Construction of 2 temporary learning space (TLS) with 2 twin latrine</t>
  </si>
  <si>
    <t xml:space="preserve">Distribution of lifesaving non-food items, shelter materials and cash for shelter for the most vulnerable conflict and disaster-affected populations in South Sudan</t>
  </si>
  <si>
    <t xml:space="preserve">Securing the basic needs of vulnerable groups through cash assistance, primary care and psychosocial activities</t>
  </si>
  <si>
    <t xml:space="preserve">PAM: Rations alimentaires ou bons alimentaires pour populations en IPC 4 ou supérieurCICR: colis alimentaires+riz</t>
  </si>
  <si>
    <t xml:space="preserve">unconditional cash transfers to 4,400 households; livelihood recovery assistance to 2,300 farmers through seed distribution and 1,900 herders through feed and fodder distributions; safe drinking water through the rehabilitation of 220 wells and 14 water networks and construction of 31 boreholes; and 21 small scale structural mitigation projects through community based Disaster Risk Reduction (ECHO/-AS/BUD/2018/91028)</t>
  </si>
  <si>
    <t xml:space="preserve">Improvement of water supply and cash assistance to create housing for returnees.</t>
  </si>
  <si>
    <t xml:space="preserve">Cash Assistance for essential needs, including food, shelter and NFIs; Emergency Health_x005F_x000D__x005F_x000D_
Capacity and Management Support</t>
  </si>
  <si>
    <t xml:space="preserve">Supporting drought affected host communities and IDPs to meet their emergency food and WASH needs in Kandahar and Helmand Provinces of Afghanistan through immediate cash transfer modality and WASH interventions</t>
  </si>
  <si>
    <t xml:space="preserve">In response to 2019 appeal: Shelter, NFI, WASH, livelihood, Cash programming
(P007412)</t>
  </si>
  <si>
    <t xml:space="preserve">PAM: Fournir une assistance alimentaire aux ménages réfugiés syriens au Liban avec une aide en espèces; AMEL: cuisines et jardins collectifs/distribution de repas chaud; ACF: Bons d'achat pour produits frais+jardins potagers dans des écoles</t>
  </si>
  <si>
    <t xml:space="preserve">Multi-sector emergency and cash response for Nigerian refugees, IDPs, returnees and vulnerable host populations living in areas bordering Nigeria, Far North Cameroon</t>
  </si>
  <si>
    <t xml:space="preserve">PAM: Cantines scolaires pour réfugiés syriens+cash pour femmes qui vont cuisiner ces repas; UNRWA : Transfert d'espèces pour les réfugiés palestiniens</t>
  </si>
  <si>
    <t xml:space="preserve">Food and cash to improve food security in Nugaal/Sool, Puntland State and Bay, South West State of Somalia. (D002531).</t>
  </si>
  <si>
    <t xml:space="preserve">Delivering case managment and GBV cash assistance within a survivor centered approach for Syrian refugee and host community women in Jordan, Multiyear 2017-2019, total amount CHF 520,000 (7F-09919.01)</t>
  </si>
  <si>
    <t xml:space="preserve">Lean Season Assistance (LSA): Cash and/or food transfers to the most vulnerable households affected by seasonal food shortages.</t>
  </si>
  <si>
    <t xml:space="preserve">Provide food assistance, medical services, and emergency cash assistance (D003920)</t>
  </si>
  <si>
    <t xml:space="preserve">In kind - Food and Cash-based Assistance for Vulnerable Populations in Somalia (USAID/FFP)</t>
  </si>
  <si>
    <t xml:space="preserve">Multi-year basic relief (NFIs and fuel vouchers) for vulnerable IDPs who have fled acute violence in Iraq. Financial year 2018</t>
  </si>
  <si>
    <t xml:space="preserve">Multi-year basic relief (NFIs and fuel vouchers) for vulnerable IDPs who have fled acute violence in Iraq. Financial year 2019</t>
  </si>
  <si>
    <t xml:space="preserve">Emergency food, water and healthcare assistance in Yemen (including cash-transfer programming)</t>
  </si>
  <si>
    <t xml:space="preserve">Palestinian Refugees Assistance in Syria (MEU-19/0003-1). Cash Assistance for essential needs ($391,163); Food Assistance ($109,335); Safety and Security ($809,634); Capacity and Management Support ($360,417); Education in Emergencies ($1,841,470); Emergency Health ($293,040); Environmental Health ($176,490); Livelihoods ($43,290)</t>
  </si>
  <si>
    <t xml:space="preserve">Emergency food, water and healthcare assistance in Nigeria (including cash-transfer programming)</t>
  </si>
  <si>
    <t xml:space="preserve">Venezuela Regional/CE: Multipurpose Cash Assistance,Protection ( USAID/OFDA)</t>
  </si>
  <si>
    <t xml:space="preserve">Implementation of Grand Bargain Commitments in the field of Harmonization and Simplification of Donor Reporting Requirements as well as cash-based humanitarian assistance; 2017: 55.224,00 € 2018: 100.294,00 € 2019: 61.194,00 € (2019 portion)</t>
  </si>
  <si>
    <t xml:space="preserve">Integrated health and nutrition (TSFP MCHN) programing and food distribution with conditional vouchers in Banadir.</t>
  </si>
  <si>
    <t xml:space="preserve">Emergency assistance to 750 IDPs households (5250 individuals) through cash transfers, protection, and WASH to improve the humanitarian conditions of conflict-affected persons in hard-to-reach areas in the East region of Afghanistan, in particular in the districts of Surkh Rod in Nangahar, and Dari-i-Pech and Khas Kunar in Kunar</t>
  </si>
  <si>
    <t xml:space="preserve">Emergency assistance (including cash transfers) for agro-pastoral guesthouses, refugees, internally displaced persons and returnees in the communes of Ayorou, Banibangou and Tillabéri; 2018: 425.342,96 € 2019: 47.157,04 € (2018 portion)</t>
  </si>
  <si>
    <t xml:space="preserve">Alima:Prise en charge de la malnutrition aiguë sévère (enfants avec complications).PUI: Assistance alimentaire / coupons + renforcement dépistage de la malnutrition</t>
  </si>
  <si>
    <t xml:space="preserve">Unconditional cash grants to affected female-headed households, awareness raising, repair of ponds.</t>
  </si>
  <si>
    <t xml:space="preserve">CICR: distribution semences et outils; DCA: cash tranfert</t>
  </si>
  <si>
    <t xml:space="preserve">Implementation of Grand Bargain Commitments in the field of Harmonization and Simplification of Donor Reporting Requirements as well as cash-based humanitarian assistance; Multiyear 2017-2019; 2017: 55.224,00 € 2018: 100.294,00 € 2019: 61.194,00 €</t>
  </si>
  <si>
    <t xml:space="preserve">Support to UNRWA's Syria Emergency Appeal in Jordan. Capacity and Management Support: $229,878; Emergency Health: $24,841; Cash Assistance for essential needs: $1,032,282.</t>
  </si>
  <si>
    <t xml:space="preserve">Supporting drought affected IDPs to meet their emergency needs through Provision of Emergency Shelter and cash for winterization in Karukh district- Herat Province.</t>
  </si>
  <si>
    <t xml:space="preserve">Food vouchers, Local and Regional Food Procurement (USAID/FFP)</t>
  </si>
  <si>
    <t xml:space="preserve">Building Community Resilience through Disaster Response Management and Multipurpose Cash Preparedness (ECHO/-SF/BUD/2018/91009)</t>
  </si>
  <si>
    <t xml:space="preserve">Transfert d'espèces+activités agricoles</t>
  </si>
  <si>
    <t xml:space="preserve">Emergency humanitarian assistance through the distribution of cash and the diversification of livelihoods for displaced persons, returnees and host communities in the Upper Nile region</t>
  </si>
  <si>
    <t xml:space="preserve">Cash Assistance for essential needs ($2,406,091), Food Assistance ($111,000)</t>
  </si>
  <si>
    <t xml:space="preserve">Comprehensive Emergency WASH and Unconditional Cash Assistance for Vulnerable Conflict Affected Households in Al Dhale'e (ECHO/YEM/BUD/2017/91006)</t>
  </si>
  <si>
    <t xml:space="preserve">Provision of emergency shelter and cash for winterization support for drought-affected IDPs in Badghis province.</t>
  </si>
  <si>
    <t xml:space="preserve">In response to 2019 Regional Refugee and Migrant Response Plan (Venezuela crisis): Shelter, cash assistance, protection (P007423)</t>
  </si>
  <si>
    <t xml:space="preserve">Multi-year basic relief (NFIs and fuel vouchers) for vulnerable IDPs who have fled acute violencein Iraq 15)</t>
  </si>
  <si>
    <t xml:space="preserve">Support to Emergency Job Creation and Transitional Shelter Cash Assistance (TSCA) Programmes in Gaza (part of PG/2016/03 - 3017837 - 2017 portion)</t>
  </si>
  <si>
    <t xml:space="preserve">Provision of emergency shelter and cash NFI for drought-affected IDPs in Herat and Badghis provinces.</t>
  </si>
  <si>
    <t xml:space="preserve">- Protect and promote the right to education of Palestine refugee children and youth in UNRWA schools whose continued access to education is affected by poverty, crisis, and conflict- Respond to the emergency needs of Palestine refugees in Syria through the provision of cash assistance</t>
  </si>
  <si>
    <t xml:space="preserve">Commodity Voucher &amp; Training for the farmers in two govrnorates (USAID/OFDA)</t>
  </si>
  <si>
    <t xml:space="preserve">The project aims at assisting to improve food and nutrition security for the most vulnerable populations (including IDPs and Recent Returnees from neighbouring countries) in food crisis situation according to the last IPC cycle 2017). the main activities are: Agricultural inputs distribution; Inconditional Cash Transfer; Income Generating Activities and Nutrition awarness raising..</t>
  </si>
  <si>
    <t xml:space="preserve">Emergency assistance (including cash transfers) for agro-pastoral guesthouses, refugees, internally displaced persons and returnees in the communes of Ayorou, Banibangou and Tillabéri; 2018 (2019 portion)</t>
  </si>
  <si>
    <t xml:space="preserve">Multi-sector emergency and cash response for Nigerian refugees, IDPs, returnees and vulnerable host populations living in areas bordering Nigeria, Far North Cameroon (2019 portion)</t>
  </si>
  <si>
    <t xml:space="preserve">IOM is proposing an eight-month project with the primary aim of contributing to the reduction of vulnerability of Afghan returnees from Iran, through post-arrival humanitarian assistance, transportation grants, cash-based assistance, and tailored protection services to persons with specific needs (PSN) including Protection Case Management, and referrals including support to medical cases.</t>
  </si>
  <si>
    <t xml:space="preserve">WASH and Cash - Aleppo</t>
  </si>
  <si>
    <t xml:space="preserve">Provide cash and/or food transfers to vulnerable households affected by crisis (STATE/PRM)</t>
  </si>
  <si>
    <t xml:space="preserve">Securing multisectoral basic needs, including cash, particularly vulnerable conflict affected in the buffer zone, eastern Ukraine</t>
  </si>
  <si>
    <t xml:space="preserve">Provide cash and/or food transfers to vulnerable households affected by crisis</t>
  </si>
  <si>
    <t xml:space="preserve">Strengthening the resilience of Palestine refugees from Syria in Lebanon through cash assistance and health services</t>
  </si>
  <si>
    <t xml:space="preserve">Relèvement immédiat Post-Matthew: Assistance cash et semences à des familles paysannes through SHA , Multiyear: 2016-2017, 2017 portion (part of 7F-09736.01)</t>
  </si>
  <si>
    <t xml:space="preserve">Provision of emergency S-NFI and restricted cash vouchers to conflict affected population in Western and Central Equatoria States.</t>
  </si>
  <si>
    <t xml:space="preserve">IRC responds to the emergency food insecurity, IPC 4 and 3, through unconditional cash transfers in favour of 6120 individuals. -Food assistance through cash distribution to vulnerable households in Chipinge and Chiredzi districts for drought victims. Revisised to add food package to cyclone victims in the same area.</t>
  </si>
  <si>
    <t xml:space="preserve">Emergency Response North West -  (WASH, NFIs and Unconditional Cash Transfers)</t>
  </si>
  <si>
    <t xml:space="preserve">Health, cash assistance</t>
  </si>
  <si>
    <t xml:space="preserve">Increasing provision of cash transfers from 200 to 475 households (approx. 2,850 people) in four villages in Cynabo District, Sool region, for food security, improved water access and child nutrition. (50% of budget is cash transfers)</t>
  </si>
  <si>
    <t xml:space="preserve">Amélioration de la sécurité alimentaire et de la résilience des communautés à Karamoja au travers d’activités de travail contre argent et de formation.</t>
  </si>
  <si>
    <t xml:space="preserve">WES GFD/CASH/Nutrition Project.</t>
  </si>
  <si>
    <t xml:space="preserve">Primary health care and basic needs coverage for vulnerable refugees, migrants and returnees from Venezuela through cash assistance and the distribution of property (2019 portion)</t>
  </si>
  <si>
    <t xml:space="preserve">The contribution has the purpose of supporting UNRWA in providing urgent humanitarian assistance to the most vulnerable Palestine refugee population living in Gaza Strip and in the West Bank, through Emergency food assistance and cash for work opportunities.</t>
  </si>
  <si>
    <t xml:space="preserve">Providing food assistance through kits and vouchers (AID-FFP-G-16-00036), 2018 portion (USAID/FFP)</t>
  </si>
  <si>
    <t xml:space="preserve">Kenya cash consortium response in drought affected ASAL Counties of Kenya (part of ECHO/-HF/BUD/2019/91044)</t>
  </si>
  <si>
    <t xml:space="preserve">Supporting the livelihood of the vulnerable Farmers with vouchers for agriculture inputs and irrigation fees for vegetables</t>
  </si>
  <si>
    <t xml:space="preserve">Envelop 1: Emergency Lifesaving Ignore Food Voucher Assistance to 4200HHs of most vulnerable affected by the conflict of men, women, boys and girls in Dawran Aness and Jabal Ash sharq Districts in Dhamar Governorate.</t>
  </si>
  <si>
    <t xml:space="preserve">Venezuela Regional/CE: Multipurpose Cash Assistance (USAID/OFDA)</t>
  </si>
  <si>
    <t xml:space="preserve">Provision of cash for emergency shelter and cash for winterization to affected populations in FerozKoh.</t>
  </si>
  <si>
    <t xml:space="preserve">Provision of emergency one-off and multi-month, multi-purpose cash assistance to vulnerable households affected by conflict.</t>
  </si>
  <si>
    <t xml:space="preserve">Increasing safe and dignified living conditions through provision of cash for winterization support to internally displaced persons (IDPs) affected by drought in Herat province.</t>
  </si>
  <si>
    <t xml:space="preserve">Coordinated Implementation of Multipurpose Cash assistance to support Somali Households affected by crisis,</t>
  </si>
  <si>
    <t xml:space="preserve">"CAMEALEON - Cash Monitoring Evaluation Accountability and Learning Network._x005F_x000D__x005F_x000D_
The overall objective of the cooperation is to strengthen effectiveness, efficiency, accountability and learning of World Food Programme's (WFP) cash transfer programme in Lebanon" LBN-18/0030</t>
  </si>
  <si>
    <t xml:space="preserve">UNRWA: Cash/permet de faire fonctionner marchés et appuie la résilience des réfugiés palestiniens de Syrie exclus du plan de réponse jordanien.</t>
  </si>
  <si>
    <t xml:space="preserve">Conditional Shelter/NFI cash-voucher assistance to vulnerable IDPs and host communities in East Mosul, Ninewa Governorate</t>
  </si>
  <si>
    <t xml:space="preserve">Implementation of SDC/HA Operational Concept on Cash Transfer Programming (CTP) Portion of multiyear 2017-2020; total amount 600 000 CHF. (7F-07880.05)</t>
  </si>
  <si>
    <t xml:space="preserve">Emergency assistance in restoring food security and agricultural livelihoods in Northern Red Sea and Anseba drought-affected areas through cash transfer-based interventions.</t>
  </si>
  <si>
    <t xml:space="preserve">The project aims to provide food assistance to vulnerable and affected households in Paoua Sub prefecture through vouchers.</t>
  </si>
  <si>
    <t xml:space="preserve">Kivu Crisis Response for IDPs through Cash Transfers Programming, multi-year funding, 2018-2019, 2018 portion, total award CHF 800,000 (7F-09708.03)</t>
  </si>
  <si>
    <t xml:space="preserve">Over 2 months, ACTED will provide one-off cash transfers to an 740  households in Al Jawf in order to increase their ability to meet their immediate needs</t>
  </si>
  <si>
    <t xml:space="preserve">Kivu Crisis Response for IDPs through Cash Transfers Programming, multi-year funding, 2018-2019, total award CHF 1,000,000 (7F-09708.03)</t>
  </si>
  <si>
    <t xml:space="preserve">Famine prevention and drought response in Somalia (Transfer modality - Cash)_x005F_x000D__x005F_x000D_
(part of ECHO/-HF/BUD/2017/91017)</t>
  </si>
  <si>
    <t xml:space="preserve">Support - unconditional cash-based  transfer to 500 households affected by cyclone Enawo (through Danish Red Cross)</t>
  </si>
  <si>
    <t xml:space="preserve">Coverage of basic needs for returnees, refugees, internally displaced persons and host communities through cash assistance2018: 40.741,98 € 2019: 2.853.713,99 € 2020: 2.105.544,03 € (2019 portion)</t>
  </si>
  <si>
    <t xml:space="preserve">Provision of emergency one-off or multi-month multipurpose cash assistance to vulnerable households affected by conflict</t>
  </si>
  <si>
    <t xml:space="preserve">Distribution and transfer of cash</t>
  </si>
  <si>
    <t xml:space="preserve">Food Security  (USAID/FFP) Food voucher support to food insecured population in Berbera, Odweyne, Burao, Xudur, Wajid and Quansaxdheere</t>
  </si>
  <si>
    <t xml:space="preserve">Using a new payment system based on "blockchain" technology in the cash transfer</t>
  </si>
  <si>
    <t xml:space="preserve">Secondment of a cash transfer and market specialist to ICRC HQ, Geneva, and for field missions. Multiyear funding 2017-2018; full amount 180000. (Z7H514500011)</t>
  </si>
  <si>
    <t xml:space="preserve">Addressing protection challenges of the most vulnerable refugees in Lebanon through the Protection Cash Assistance programme (PCAP).</t>
  </si>
  <si>
    <t xml:space="preserve">Improve access to food for 1050 IDP families in Kaxda District Benadir region through cash based support</t>
  </si>
  <si>
    <t xml:space="preserve">Water Voucher Program in Shokat Al Sofi Area</t>
  </si>
  <si>
    <t xml:space="preserve">Famine prevention and drougth response in rural areas of Somalia (unconditional cash transfer)</t>
  </si>
  <si>
    <t xml:space="preserve">PUI : Assistance alimentaire d'urgence (e-voucher)</t>
  </si>
  <si>
    <t xml:space="preserve">Multilateral contribution: Support to the UNRWA’s emergency shelter programme. The Project aims to provide Transitional Shelter Cash Assistance (TSCA) to refugee families whose homes have been assessed as uninhabitable as a result of bombardment of the Gaza Strip so they can move into a temporary accommodation.</t>
  </si>
  <si>
    <t xml:space="preserve">Distribution of fuel vouchers to meet the essential NFI needs for the affected girls, boy, women and men in Idleb sub-district during winter 2018-2019</t>
  </si>
  <si>
    <t xml:space="preserve">Food security through cash assistance for those affected by the drought in the provinces of Samangan and Jawzjan</t>
  </si>
  <si>
    <t xml:space="preserve">Emergency cash assistance for Palestine refugees in Syria Financial year 2017: 7000000.00 € 2018: 4000000.00 €Top up financial year 2017: 5.000.000,00 €   2018: 3.000.000,00 €2. Top up financial year 2018: 2.000.000,00 €   2019: 6.000.000,00 €3. Top up financial year 2018: 8.000.000,00 €4. Top up financial year 2018: 5.000.000,00 €</t>
  </si>
  <si>
    <t xml:space="preserve">Addressing the increasing vulnerabilities of the communities affected by the Syria crisis in Mount Lebanon with Multipurpose Cash Assistance</t>
  </si>
  <si>
    <t xml:space="preserve">In response to 2017 appeal: Cash based programming (D004360)</t>
  </si>
  <si>
    <t xml:space="preserve">Gaza E-Voucher Response: Food Assistance for Families in Crisis.</t>
  </si>
  <si>
    <t xml:space="preserve">DRC/Angola Expulsions: Multipurpose Cash Assistance ( USAID/OFDA)</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</si>
  <si>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</si>
  <si>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t>
  </si>
  <si>
    <t xml:space="preserve">Shelter Cash assistance to the vulnerable families at the areas of Return of Kuram Agency with special focus on women &amp; child headed Families</t>
  </si>
  <si>
    <t xml:space="preserve">Rapide responses to movements of populations through cash based programming , Multiyear 2017-2018, total amount CHF 900,000 (7F-09708.02)</t>
  </si>
  <si>
    <t xml:space="preserve">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(2017 portion)</t>
  </si>
  <si>
    <t xml:space="preserve">Transfert monétaire via des bons d'achat électroniques</t>
  </si>
  <si>
    <t xml:space="preserve">Addressing immediate food and wash needs of drought affected populations in Somalia  (Transfer modality - Cash) (part of ECHO/-HF/BUD/2017/91039)</t>
  </si>
  <si>
    <t xml:space="preserve">Enhancing Access to Food for Internally Displaced Persons (IDPs) through the Provision of Unconditional Cash Transfers in Kaxda District</t>
  </si>
  <si>
    <t xml:space="preserve">Dutch NGO Joint Humanitarian Response for Iraq - phase 4 IRQJR4: MPCA</t>
  </si>
  <si>
    <t xml:space="preserve">Support to the Government Lean Season Response with Cash-Based Transfer top-up</t>
  </si>
  <si>
    <t xml:space="preserve">Improving access food through unconditional cash transfer to vulnerable IDPs in Baidoa District of Bay region.</t>
  </si>
  <si>
    <t xml:space="preserve">First and Second line emergency multipurpose cash assistance for conflict affected populations in NInewa</t>
  </si>
  <si>
    <t xml:space="preserve">Urgent upscaling of cash-based interventions to prevent famine in rural areas of Somalia (USAID/FFP).</t>
  </si>
  <si>
    <t xml:space="preserve">Refugee Response - Unconditional Cash Transfers for Food Assistance (part of ECHO/-AF/EDF/2017/01002) Burundi RRP</t>
  </si>
  <si>
    <t xml:space="preserve">Secondment: WFP, Somalia, Programme Officer Cash based Transfers., Multiyear 2018-2019, 2019 portion, total award CHF183,350 (Z7H214200027)</t>
  </si>
  <si>
    <t xml:space="preserve">Gaza: Follow up Project for Cash for Work Participants</t>
  </si>
  <si>
    <t xml:space="preserve">Protection for the refugee population of Palestinian origin in Syria through cash assistance.</t>
  </si>
  <si>
    <t xml:space="preserve">Strengthening the capacity of humanitarian actors to provide cash / vouchers in humanitarian assistance programs (2019 portion)</t>
  </si>
  <si>
    <t xml:space="preserve">Unconditional Cash Transfers in Al Mukha (1500 HHs) and Dhubab (1500 HHs) Districts in Taiz - 6 Rounds.</t>
  </si>
  <si>
    <t xml:space="preserve">Allocation 2019: Cash Contributions: Food security, Emergency food assistance (7F-09777.27)</t>
  </si>
  <si>
    <t xml:space="preserve">Refugee Response - Unconditional Cash Transfers for Food Assistance (part of ECHO/-AF/EDF/2017/01002) - Burundi RRP</t>
  </si>
  <si>
    <t xml:space="preserve">Emergency cash assistance to conflict affected vulnerable households in Aden, Al-Hodeidah, Al-Mahwit, Amran, and Taiz Governorates, Yemen.</t>
  </si>
  <si>
    <t xml:space="preserve">Refugee Response - Unconditional Cash Transfers for Food Assistance (part of ECHO/-AF/EDF/2017/01002)</t>
  </si>
  <si>
    <t xml:space="preserve">Refugee Response - Unconditional Cash Transfers for Food Assistance (part of ECHO/-AF/EDF/2017/01002) - South Sudan RRP</t>
  </si>
  <si>
    <t xml:space="preserve">Multipurpose cash grants_x005F_x000D__x005F_x000D_
_x005F_x000D__x005F_x000D_
_x005F_x000D__x005F_x000D_
_x005F_x000D__x005F_x000D_
_x005F_x000D__x005F_x000D_
_x005F_x000D__x005F_x000D_
:</t>
  </si>
  <si>
    <t xml:space="preserve">Strenghtening Resilience through Cash for Education in North-east Nigeria</t>
  </si>
  <si>
    <t xml:space="preserve">ECW multi year resilience Programme for Palestine - Emergency Cash-for-Work</t>
  </si>
  <si>
    <t xml:space="preserve">Allocation 2019 - Cash Contributions: Food security, Emergency food assistance (7F-03297.50)</t>
  </si>
  <si>
    <t xml:space="preserve">Secondment of a Cash Expert to the Cash Learning Partnership (CaLP) in Geneva , Multiyear 2018-2019, 2019 portion, total award CHF 100,000 (Z7H514500019)</t>
  </si>
  <si>
    <t xml:space="preserve">Global Unspecified: Support to increase the use of cash in humanitarian assistance (QZA-17/0058-29)</t>
  </si>
  <si>
    <t xml:space="preserve">Gaza Multi-Purpose Cash (GMPC) Programme (ECHO/PSE/BUD/2019/91009)</t>
  </si>
  <si>
    <t xml:space="preserve">Food Vouchers (USAID/FFP)</t>
  </si>
  <si>
    <t xml:space="preserve">Targeted Assistance to Households with Pregnant and Lactating Women, Girls and Persons With Special Needs Using Multi-purpose Cash</t>
  </si>
  <si>
    <t xml:space="preserve">Cash Consortium for Iraq (CCI) Harmonized Multi-Purpose Cash Assistance for Vulnerable Conflict-Affected Households (USAID/OFDA)</t>
  </si>
  <si>
    <t xml:space="preserve">Emergency Cash Program for Rehabilitation of returnees in Gedeo- Zone.</t>
  </si>
  <si>
    <t xml:space="preserve">Cash for Families in Bubq, Earthquake November 2019 through SDC/HA/EAA . Multiyear; 2019-2020, 2019 portion, total amount CHF 140,000 (7F-10412.02)</t>
  </si>
  <si>
    <t xml:space="preserve">Conditional Food cash-voucher assistance to vulnerable IDPs and host communities in East Mosul, Ninewa Governorate</t>
  </si>
  <si>
    <t xml:space="preserve">Food Voucher Distribution to Severely Newly Displaced &amp; Host Families in Nihm District, Sana’a Governorate</t>
  </si>
  <si>
    <t xml:space="preserve">Global Unspecified: capacity to deliver Cash assistance (QZA-18/0130-29)</t>
  </si>
  <si>
    <t xml:space="preserve">Addressing Food Needs of Drought Affected Households in Uruzgan through Cash for Food Assistance</t>
  </si>
  <si>
    <t xml:space="preserve">Secondment: Extension IFRC Secondment of a Cash Transfer Programming (CTP)
Programme Officer (Z7H514500033)</t>
  </si>
  <si>
    <t xml:space="preserve">Multi-Purpose Cash Assistance to Internally Displaced People affected by war or natural disasters.  (ECHO/-AS/BUD/2018/91009)</t>
  </si>
  <si>
    <t xml:space="preserve">Secondment: "Extension of ICRC Secondment of Cash Transfer Programme Officer" , Multiyear 2019-2020, 2019 portion, total amount CHF 60,000 (Z7H514500024)</t>
  </si>
  <si>
    <t xml:space="preserve">Cash and Voucher Assistance for Relief Food and Livelihoods (USAID/FFP) (PRRO 200844)</t>
  </si>
  <si>
    <t xml:space="preserve">Secondment of a Cash Expert to the Cash Learning Partnership (CaLP), Multiyear, 2017-2018, total amount CHF 60,000 (Z7H514500019)</t>
  </si>
  <si>
    <t xml:space="preserve">Multipurpose Cash Assistance_x005F_x000D__x005F_x000D_
  (USAID/OFDA)</t>
  </si>
  <si>
    <t xml:space="preserve">Winter agriculture vouchers</t>
  </si>
  <si>
    <t xml:space="preserve">Zimbabwe Food and Nutrition Emergency Cash Transfer Programme (ECHO/-SF/BUD/2017/91004)</t>
  </si>
  <si>
    <t xml:space="preserve">Secondment: a Global CashOfficer , Multi-year, 2019-2020,2019 portion, total amount CHF 30,000 (Z7H514500020)</t>
  </si>
  <si>
    <t xml:space="preserve">Secondment:a Social Protection Officer (Cash-Based Transfer CBT) , Multi-year, 2019-2020, 2019 portion, total amount CHF 85,000 (Z7H514500032)</t>
  </si>
  <si>
    <t xml:space="preserve">Providing Emergency Unconditional Cash Transfers to Vulnerable Households in Diinsoor</t>
  </si>
  <si>
    <t xml:space="preserve">Prolongation of ongoing support (cost-extension) to CASH working group</t>
  </si>
  <si>
    <t xml:space="preserve">UNRWA: Cash Assistance for essential needs</t>
  </si>
  <si>
    <t xml:space="preserve">Rapid Emergency Actions for Communities and Households affected by drought and displacement (REACH) (Transfer modality - Cash) (part of ECHO/-HF/BUD/2017/91014)</t>
  </si>
  <si>
    <t xml:space="preserve">Mission cash/soutien pour la reconstruction dans le Sud en Haitia (Z7H314300045)</t>
  </si>
  <si>
    <t xml:space="preserve">Emergency Response for Disaster Affected communities in Somalia (ERDAC) (Transfer modality - Cash) (part of ECHO/-HF/BUD/2017/91032)</t>
  </si>
  <si>
    <t xml:space="preserve">Provision of food assistance to IDPs and Syrian refugees through cash-based transfers.</t>
  </si>
  <si>
    <t xml:space="preserve">Emergency Life-saving for Idlib by providing Multi-Purpose Cash Grants (MPGs)</t>
  </si>
  <si>
    <t xml:space="preserve">Drought Emergency Response (DER) in Somalia (Cash alliance - 2017) (Transfer modality - Cash) (part of ECHO/-HF/BUD/2017/91054)</t>
  </si>
  <si>
    <t xml:space="preserve">Drought Emergency Response (DER) in Somalia (Cash alliance - 2017) (Transfer modality - Voucher) (part of ECHO/-HF/BUD/2017/91054)</t>
  </si>
  <si>
    <t xml:space="preserve">Transitional Shelter Cash Assistance</t>
  </si>
  <si>
    <t xml:space="preserve">Multi-Sector Emergency Assistance to Vulnerable Populations in Somalia (Transfer modality - Voucher) (part of ECHO/-HF/BUD/2017/91031)</t>
  </si>
  <si>
    <t xml:space="preserve">Secondment:Secondment Cash based transfer Officer, Kinshasa (Z7H214200054)</t>
  </si>
  <si>
    <t xml:space="preserve">Emergency relief assistance to households affected by drought in Somalia (Transfer modality - Voucher) (part of ECHO/-HF/BUD/2017/91052)</t>
  </si>
  <si>
    <t xml:space="preserve">Cash Consortium for Iraq: Emergency multi-purpose cash assistance for the most vulnerable conflict-affected households in Iraq - Hawija reserve allocation</t>
  </si>
  <si>
    <t xml:space="preserve">Multi-Sector Emergency Assistance to Vulnerable Populations in Somalia (Transfer modality - Cash) (part of ECHO/-HF/BUD/2017/91031)</t>
  </si>
  <si>
    <t xml:space="preserve">Cash Consortium for Iraq: Emergency Multi-Purpose Cash assistance for the most vulnerable conflict-affected households in Iraq</t>
  </si>
  <si>
    <t xml:space="preserve">contribution to the appeal: cash transfer programme</t>
  </si>
  <si>
    <t xml:space="preserve">Emergency relief assistance to households affected by drought in Somalia (Transfer modality - Cash) (part of ECHO/-HF/BUD/2017/91052)</t>
  </si>
  <si>
    <t xml:space="preserve">Cash cards for Syrian refugees</t>
  </si>
  <si>
    <t xml:space="preserve">Provision of food vouchers to displaced populations</t>
  </si>
  <si>
    <t xml:space="preserve">Cash based intervention for Rohingya refugees and host community in Cox's Bazar District, Bangladesh .</t>
  </si>
  <si>
    <t xml:space="preserve">Cash-based Intervention for Sryian and Iraqi Refugees in Mersin (Third Phase)</t>
  </si>
  <si>
    <t xml:space="preserve">Cash for rent assistance to vulnerable Syrian and Jordanian households living in urban and rural areas in Irbid, Karak and Ma'an Governorates</t>
  </si>
  <si>
    <t xml:space="preserve">Unconditional Cash Transfer to 39,500 individuals in Konduga LGA, Borno state (USAID/FFP)</t>
  </si>
  <si>
    <t xml:space="preserve">Cash Assistance  - to be allocated</t>
  </si>
  <si>
    <t xml:space="preserve">Multi-purpose cash assistance to the most vulnerable Palestinain refugees from Syria( PRS) Female HHS in six Palestinian refugee’s camps</t>
  </si>
  <si>
    <t xml:space="preserve">Emergency Cash-for-Work</t>
  </si>
  <si>
    <t xml:space="preserve">Distribution of cash to 2000 flood affected households in Dinajpur Rangpur division</t>
  </si>
  <si>
    <t xml:space="preserve">Emergency Cash for Work</t>
  </si>
  <si>
    <t xml:space="preserve">Thematic Humanitarian Funds for CASH Assistance - Somalia (SM1899100458)</t>
  </si>
  <si>
    <t xml:space="preserve">Sustained Cash Assistance to Prevent Famine and Respond to Drought in Rural Somalia (USAID/FFP)</t>
  </si>
  <si>
    <t xml:space="preserve">Cash support to IDPs</t>
  </si>
  <si>
    <t xml:space="preserve">Unconditional cash grants for vulnerable IDP and host community HH in Juba._x005F_x000D__x005F_x000D_
from Tearfund</t>
  </si>
  <si>
    <t xml:space="preserve">Collaborative Cash Delivery - Responding to Displacement Crises in Ethiopia (ECHO/-HF/BUD/2019/91034)</t>
  </si>
  <si>
    <t xml:space="preserve">Provision of Multi-Purpose Cash Assistance to Vulnerable Herder Households Affected by Dzud</t>
  </si>
  <si>
    <t xml:space="preserve">Cash assistance</t>
  </si>
  <si>
    <t xml:space="preserve">cash assistance</t>
  </si>
  <si>
    <t xml:space="preserve">Life-saving assistance for the crisis-affected groups in high-density areas of IDPs through cash grants distribution for winterisation</t>
  </si>
  <si>
    <t xml:space="preserve">Cash support to displaced</t>
  </si>
  <si>
    <t xml:space="preserve">Cash transfer program to meet the food and basic assistance needs of Syrian refugees in Lebanon form 2018 HIP to 2019</t>
  </si>
  <si>
    <t xml:space="preserve">Emergency Distribution of Cash Transfer to Afghan Returnees and IDPs in Eastern Afghanistan</t>
  </si>
  <si>
    <t xml:space="preserve">Cash-for-Health humanitarian assistance for refugees in Jordan (ECHO/SYR/BUD/2018/91020)</t>
  </si>
  <si>
    <t xml:space="preserve">Multi-purpose cash grants</t>
  </si>
  <si>
    <t xml:space="preserve">Emergency livelihood support through cash for work for refugees from South Sudan</t>
  </si>
  <si>
    <t xml:space="preserve">Unconditional cash grants for vulnerable host community households in Juba. from Tearfund</t>
  </si>
  <si>
    <t xml:space="preserve">Unconditional Cash Assistance to Improve Immediate Access to Food for Vulnerable Households in the Lower Shabelle region of Somalia</t>
  </si>
  <si>
    <t xml:space="preserve">Cash for Health Assistance to Syrian Refugees and Vulnerable Jordanians.</t>
  </si>
  <si>
    <t xml:space="preserve">Cash for winterization</t>
  </si>
  <si>
    <t xml:space="preserve">Emergency Cash for Work Gaza</t>
  </si>
  <si>
    <t xml:space="preserve">Life saving cash assistance for the most vulnerable IDP and host population in Jere LGA, Borno State (ECHO/-WF/BUD/2018/91006)</t>
  </si>
  <si>
    <t xml:space="preserve">Unconditional cash assistance to increase food security of drought affected persons.</t>
  </si>
  <si>
    <t xml:space="preserve">Emergency Cash-for-Work (GAZA)</t>
  </si>
  <si>
    <t xml:space="preserve">Life saving cash assistance for the most vulnerable IDP and host population in Maiduguri, Borno state (ECHO/-WF/BUD/2017/91022)</t>
  </si>
  <si>
    <t xml:space="preserve">Emergency Cash-for-Work (WB)</t>
  </si>
  <si>
    <t xml:space="preserve">Emergency Cash for Protection (ESCAPE)</t>
  </si>
  <si>
    <t xml:space="preserve">Multipurpose Cash Assistance (USAID/OFDA)</t>
  </si>
  <si>
    <t xml:space="preserve">Multipurpose Cash Assistance  (USAID/OFDA)</t>
  </si>
  <si>
    <t xml:space="preserve">Cash-for-rent Assistance Targeting Households with Persons with Disabilities (PWD) within Syrian Refugee and Vulnerable Host Community Populations in Jordan</t>
  </si>
  <si>
    <t xml:space="preserve">Cash transfers to 1200HHs from vulnerable drought effected rain fed farmners in Balad carea</t>
  </si>
  <si>
    <t xml:space="preserve">Unconditional Cash grants</t>
  </si>
  <si>
    <t xml:space="preserve">Cash for shelter multi-year program for Syrian refugees and the poorest local communities</t>
  </si>
  <si>
    <t xml:space="preserve">Cash grants for IDP returnees in Yemen in 2019</t>
  </si>
  <si>
    <t xml:space="preserve">Urgent Cash distribution for the most vulnerable families in Shirqat</t>
  </si>
  <si>
    <t xml:space="preserve">Emergency cash distribution in SE RCA (USAID/FFP)</t>
  </si>
  <si>
    <t xml:space="preserve">Cash transfer program to meet the food and basic assistance needs of Syrian refugees in Lebanon (ECHO/SYR/BUD/2018/91042)</t>
  </si>
  <si>
    <t xml:space="preserve">Emergency Cash for Work in Gaza</t>
  </si>
  <si>
    <t xml:space="preserve">Cash Assistance for Food IDPS in Gongulong, Jere LGA (Borno State) from "World Renew/ CFGB
"</t>
  </si>
  <si>
    <t xml:space="preserve">Cash Assistance for essential needs</t>
  </si>
  <si>
    <t xml:space="preserve">Cash-based assistance to support vulnerable conflict-affected families in Shirqat, Salah Ad Din</t>
  </si>
  <si>
    <t xml:space="preserve">Cash Assistance to the needy family to 83,000 affected people through Kuwait Society for Relief</t>
  </si>
  <si>
    <t xml:space="preserve">Cash distribution to affected population</t>
  </si>
  <si>
    <t xml:space="preserve">Cash Transfers for Food (USAID/FFP)</t>
  </si>
  <si>
    <t xml:space="preserve">Cash transfers for food (USAID/FFP)</t>
  </si>
  <si>
    <t xml:space="preserve">Cash transfer for Food , Nutrition (USAID/FFP)</t>
  </si>
  <si>
    <t xml:space="preserve">Multi-purpose cash grants from Holy Fater Initiative for Ukraine</t>
  </si>
  <si>
    <t xml:space="preserve">Cash Assistance in Re-emerging Markets in Syria (CARMA) (ECHO/SYR/BUD/2019/91043)</t>
  </si>
  <si>
    <t xml:space="preserve">Emergency Cash for Work in West Bank</t>
  </si>
  <si>
    <t xml:space="preserve">Cash for Health for vulnerable Syrians and Jordanians</t>
  </si>
  <si>
    <t xml:space="preserve">Cash for Work for highly vulnerable IDPs and HCs in Remadi districts in Anbar province</t>
  </si>
  <si>
    <t xml:space="preserve">Cash Based Support for Increased Food Security of South Sudanese Refugees in East Darfur (ECHO/-AF/BUD/2019/91018)</t>
  </si>
  <si>
    <t xml:space="preserve">Cash Transfers for Food in response to Cyclone Idai (USAID/FFP)</t>
  </si>
  <si>
    <t xml:space="preserve">Unconditional cash assistance for Palestine Refugees from Syria (PRS).</t>
  </si>
  <si>
    <t xml:space="preserve">Targeted Cash Transfers to Vulnerable Internally Displaced Persons (IDPs) Affected by the Marawi Conflict</t>
  </si>
  <si>
    <t xml:space="preserve">Multi-purpose cash assistance for refugees and asylum-seekers in Egypt (part of ECHO/SYR/BUD/2018/91033)</t>
  </si>
  <si>
    <t xml:space="preserve">Cash assistance to Syrian Refugees in Lebanon</t>
  </si>
  <si>
    <t xml:space="preserve">Cash assistance for safe relocation of households affected by the conflict in Hodeida</t>
  </si>
  <si>
    <t xml:space="preserve">Cash assistance (through Global Thematic - ESARO)</t>
  </si>
  <si>
    <t xml:space="preserve">Multi purpose cash assistance for refugees and asylum seekers in Egypt</t>
  </si>
  <si>
    <t xml:space="preserve">Cash assistance for vulnerable households affected by conflict</t>
  </si>
  <si>
    <t xml:space="preserve">Count - correct</t>
  </si>
  <si>
    <t xml:space="preserve">Total Result</t>
  </si>
</sst>
</file>

<file path=xl/styles.xml><?xml version="1.0" encoding="utf-8"?>
<styleSheet xmlns="http://schemas.openxmlformats.org/spreadsheetml/2006/main">
  <numFmts count="3">
    <numFmt numFmtId="164" formatCode="General"/>
    <numFmt numFmtId="165" formatCode="General"/>
    <numFmt numFmtId="166" formatCode="&quot;TRUE&quot;;&quot;TRUE&quot;;&quot;FALSE&quot;"/>
  </numFmts>
  <fonts count="6">
    <font>
      <sz val="10"/>
      <name val="Arial"/>
      <family val="2"/>
    </font>
    <font>
      <sz val="10"/>
      <name val="Arial"/>
      <family val="0"/>
    </font>
    <font>
      <sz val="10"/>
      <name val="Arial"/>
      <family val="0"/>
    </font>
    <font>
      <sz val="10"/>
      <name val="Arial"/>
      <family val="0"/>
    </font>
    <font>
      <b val="true"/>
      <sz val="10"/>
      <name val="Arial"/>
      <family val="2"/>
    </font>
    <font>
      <sz val="10"/>
      <name val="Arial"/>
      <family val="2"/>
      <charset val="1"/>
    </font>
  </fonts>
  <fills count="2">
    <fill>
      <patternFill patternType="none"/>
    </fill>
    <fill>
      <patternFill patternType="gray125"/>
    </fill>
  </fills>
  <borders count="9">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6" fontId="0" fillId="0" borderId="3" xfId="23" applyFont="fals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6" fontId="0" fillId="0" borderId="5" xfId="23" applyFont="fals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6" fontId="4" fillId="0" borderId="7" xfId="24" applyFont="true" applyBorder="true" applyAlignment="false" applyProtection="false">
      <alignment horizontal="left" vertical="bottom" textRotation="0" wrapText="false" indent="0" shrinkToFit="false"/>
      <protection locked="true" hidden="false"/>
    </xf>
    <xf numFmtId="164" fontId="4" fillId="0" borderId="8"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496" createdVersion="3">
  <cacheSource type="worksheet">
    <worksheetSource ref="A1:F497" sheet="flow_inference_output_gpt"/>
  </cacheSource>
  <cacheFields count="6">
    <cacheField name="id" numFmtId="0">
      <sharedItems containsSemiMixedTypes="0" containsString="0" containsNumber="1" containsInteger="1" minValue="140347" maxValue="206538" count="496">
        <n v="140347"/>
        <n v="149995"/>
        <n v="150895"/>
        <n v="153101"/>
        <n v="153220"/>
        <n v="153603"/>
        <n v="154221"/>
        <n v="154454"/>
        <n v="154819"/>
        <n v="154822"/>
        <n v="154985"/>
        <n v="155002"/>
        <n v="155427"/>
        <n v="155724"/>
        <n v="155735"/>
        <n v="155787"/>
        <n v="155796"/>
        <n v="156212"/>
        <n v="156243"/>
        <n v="156465"/>
        <n v="156739"/>
        <n v="156748"/>
        <n v="156899"/>
        <n v="156984"/>
        <n v="156986"/>
        <n v="157117"/>
        <n v="157501"/>
        <n v="157510"/>
        <n v="157569"/>
        <n v="157695"/>
        <n v="158229"/>
        <n v="158277"/>
        <n v="158298"/>
        <n v="158425"/>
        <n v="158513"/>
        <n v="158681"/>
        <n v="159042"/>
        <n v="159083"/>
        <n v="159170"/>
        <n v="159736"/>
        <n v="159861"/>
        <n v="159974"/>
        <n v="160366"/>
        <n v="160413"/>
        <n v="160568"/>
        <n v="160651"/>
        <n v="161042"/>
        <n v="161044"/>
        <n v="161046"/>
        <n v="161048"/>
        <n v="161049"/>
        <n v="161050"/>
        <n v="161052"/>
        <n v="161053"/>
        <n v="161054"/>
        <n v="161056"/>
        <n v="161057"/>
        <n v="161058"/>
        <n v="161059"/>
        <n v="161061"/>
        <n v="161062"/>
        <n v="161063"/>
        <n v="161064"/>
        <n v="161364"/>
        <n v="161367"/>
        <n v="161539"/>
        <n v="161547"/>
        <n v="161548"/>
        <n v="161969"/>
        <n v="161970"/>
        <n v="161976"/>
        <n v="162012"/>
        <n v="162027"/>
        <n v="162108"/>
        <n v="162126"/>
        <n v="162127"/>
        <n v="162128"/>
        <n v="162389"/>
        <n v="162461"/>
        <n v="162790"/>
        <n v="162812"/>
        <n v="162932"/>
        <n v="163014"/>
        <n v="163056"/>
        <n v="163057"/>
        <n v="163305"/>
        <n v="163340"/>
        <n v="163341"/>
        <n v="163346"/>
        <n v="163356"/>
        <n v="163362"/>
        <n v="163745"/>
        <n v="164332"/>
        <n v="164417"/>
        <n v="164720"/>
        <n v="164859"/>
        <n v="165293"/>
        <n v="165462"/>
        <n v="165533"/>
        <n v="165535"/>
        <n v="165585"/>
        <n v="165606"/>
        <n v="165666"/>
        <n v="166275"/>
        <n v="166362"/>
        <n v="166404"/>
        <n v="166431"/>
        <n v="166436"/>
        <n v="166437"/>
        <n v="166664"/>
        <n v="166700"/>
        <n v="166754"/>
        <n v="166755"/>
        <n v="166785"/>
        <n v="166796"/>
        <n v="166806"/>
        <n v="166809"/>
        <n v="166919"/>
        <n v="166925"/>
        <n v="166926"/>
        <n v="166984"/>
        <n v="166985"/>
        <n v="167296"/>
        <n v="167352"/>
        <n v="167515"/>
        <n v="167530"/>
        <n v="167571"/>
        <n v="167838"/>
        <n v="168002"/>
        <n v="168368"/>
        <n v="168811"/>
        <n v="169054"/>
        <n v="169133"/>
        <n v="169416"/>
        <n v="169444"/>
        <n v="169475"/>
        <n v="170310"/>
        <n v="170311"/>
        <n v="170312"/>
        <n v="170322"/>
        <n v="170434"/>
        <n v="170700"/>
        <n v="170728"/>
        <n v="171187"/>
        <n v="171188"/>
        <n v="171241"/>
        <n v="171283"/>
        <n v="171695"/>
        <n v="171732"/>
        <n v="171830"/>
        <n v="171899"/>
        <n v="172046"/>
        <n v="172489"/>
        <n v="172492"/>
        <n v="172552"/>
        <n v="172931"/>
        <n v="172939"/>
        <n v="172946"/>
        <n v="172952"/>
        <n v="173003"/>
        <n v="173139"/>
        <n v="174067"/>
        <n v="174116"/>
        <n v="174144"/>
        <n v="174312"/>
        <n v="174355"/>
        <n v="174383"/>
        <n v="174537"/>
        <n v="174543"/>
        <n v="174548"/>
        <n v="174549"/>
        <n v="174550"/>
        <n v="174854"/>
        <n v="175216"/>
        <n v="175315"/>
        <n v="175548"/>
        <n v="176223"/>
        <n v="176453"/>
        <n v="176454"/>
        <n v="176548"/>
        <n v="176580"/>
        <n v="176670"/>
        <n v="177377"/>
        <n v="177504"/>
        <n v="177548"/>
        <n v="177553"/>
        <n v="177874"/>
        <n v="177907"/>
        <n v="177909"/>
        <n v="177912"/>
        <n v="177918"/>
        <n v="177992"/>
        <n v="178241"/>
        <n v="178792"/>
        <n v="179038"/>
        <n v="179046"/>
        <n v="179077"/>
        <n v="179519"/>
        <n v="180073"/>
        <n v="180082"/>
        <n v="180171"/>
        <n v="180318"/>
        <n v="180449"/>
        <n v="180478"/>
        <n v="180506"/>
        <n v="180887"/>
        <n v="180958"/>
        <n v="181056"/>
        <n v="181136"/>
        <n v="181193"/>
        <n v="181503"/>
        <n v="181506"/>
        <n v="181514"/>
        <n v="181515"/>
        <n v="181523"/>
        <n v="181673"/>
        <n v="181737"/>
        <n v="181783"/>
        <n v="182158"/>
        <n v="182235"/>
        <n v="182289"/>
        <n v="182291"/>
        <n v="182365"/>
        <n v="182438"/>
        <n v="182656"/>
        <n v="182814"/>
        <n v="182905"/>
        <n v="182914"/>
        <n v="183061"/>
        <n v="183063"/>
        <n v="183219"/>
        <n v="183220"/>
        <n v="183222"/>
        <n v="183228"/>
        <n v="183300"/>
        <n v="183310"/>
        <n v="183424"/>
        <n v="183425"/>
        <n v="183428"/>
        <n v="183431"/>
        <n v="183432"/>
        <n v="183433"/>
        <n v="183454"/>
        <n v="183489"/>
        <n v="183496"/>
        <n v="183562"/>
        <n v="183565"/>
        <n v="183566"/>
        <n v="183593"/>
        <n v="183597"/>
        <n v="183614"/>
        <n v="183622"/>
        <n v="183625"/>
        <n v="183626"/>
        <n v="183705"/>
        <n v="183706"/>
        <n v="183787"/>
        <n v="183911"/>
        <n v="184085"/>
        <n v="184089"/>
        <n v="184241"/>
        <n v="184356"/>
        <n v="184357"/>
        <n v="184408"/>
        <n v="184410"/>
        <n v="184443"/>
        <n v="184444"/>
        <n v="184562"/>
        <n v="184653"/>
        <n v="184731"/>
        <n v="184732"/>
        <n v="184891"/>
        <n v="184892"/>
        <n v="184895"/>
        <n v="184898"/>
        <n v="185077"/>
        <n v="185180"/>
        <n v="185181"/>
        <n v="185231"/>
        <n v="185244"/>
        <n v="185300"/>
        <n v="185313"/>
        <n v="185359"/>
        <n v="185606"/>
        <n v="185743"/>
        <n v="185748"/>
        <n v="185780"/>
        <n v="185789"/>
        <n v="185807"/>
        <n v="185861"/>
        <n v="186023"/>
        <n v="186854"/>
        <n v="186884"/>
        <n v="186892"/>
        <n v="186918"/>
        <n v="187012"/>
        <n v="187023"/>
        <n v="187086"/>
        <n v="187353"/>
        <n v="187391"/>
        <n v="187410"/>
        <n v="187420"/>
        <n v="187487"/>
        <n v="187733"/>
        <n v="188002"/>
        <n v="188061"/>
        <n v="188062"/>
        <n v="188080"/>
        <n v="188138"/>
        <n v="188174"/>
        <n v="188187"/>
        <n v="188292"/>
        <n v="188351"/>
        <n v="188901"/>
        <n v="189159"/>
        <n v="189212"/>
        <n v="189272"/>
        <n v="189355"/>
        <n v="189417"/>
        <n v="189418"/>
        <n v="189740"/>
        <n v="189837"/>
        <n v="189873"/>
        <n v="189998"/>
        <n v="190000"/>
        <n v="190001"/>
        <n v="190002"/>
        <n v="190005"/>
        <n v="190037"/>
        <n v="190046"/>
        <n v="190587"/>
        <n v="190614"/>
        <n v="190662"/>
        <n v="190669"/>
        <n v="190706"/>
        <n v="190719"/>
        <n v="190871"/>
        <n v="190940"/>
        <n v="190947"/>
        <n v="191235"/>
        <n v="191242"/>
        <n v="191340"/>
        <n v="191458"/>
        <n v="191483"/>
        <n v="191609"/>
        <n v="191640"/>
        <n v="191796"/>
        <n v="191867"/>
        <n v="191906"/>
        <n v="191946"/>
        <n v="192015"/>
        <n v="192067"/>
        <n v="192448"/>
        <n v="192724"/>
        <n v="192773"/>
        <n v="192782"/>
        <n v="193033"/>
        <n v="193260"/>
        <n v="193265"/>
        <n v="193284"/>
        <n v="193308"/>
        <n v="193326"/>
        <n v="193329"/>
        <n v="193334"/>
        <n v="193357"/>
        <n v="193361"/>
        <n v="193396"/>
        <n v="193418"/>
        <n v="193618"/>
        <n v="193757"/>
        <n v="193796"/>
        <n v="194091"/>
        <n v="194104"/>
        <n v="194296"/>
        <n v="194716"/>
        <n v="194777"/>
        <n v="194780"/>
        <n v="194826"/>
        <n v="195004"/>
        <n v="195106"/>
        <n v="195298"/>
        <n v="195369"/>
        <n v="195423"/>
        <n v="195428"/>
        <n v="195445"/>
        <n v="195703"/>
        <n v="195729"/>
        <n v="195736"/>
        <n v="195768"/>
        <n v="195789"/>
        <n v="195802"/>
        <n v="195865"/>
        <n v="195866"/>
        <n v="196118"/>
        <n v="196228"/>
        <n v="196315"/>
        <n v="196460"/>
        <n v="196522"/>
        <n v="196534"/>
        <n v="196778"/>
        <n v="196779"/>
        <n v="197087"/>
        <n v="197132"/>
        <n v="197176"/>
        <n v="197259"/>
        <n v="197279"/>
        <n v="197453"/>
        <n v="197468"/>
        <n v="197575"/>
        <n v="197582"/>
        <n v="197658"/>
        <n v="197681"/>
        <n v="197765"/>
        <n v="198023"/>
        <n v="198027"/>
        <n v="198040"/>
        <n v="198085"/>
        <n v="198327"/>
        <n v="198445"/>
        <n v="198621"/>
        <n v="198631"/>
        <n v="198633"/>
        <n v="198653"/>
        <n v="198749"/>
        <n v="198751"/>
        <n v="198817"/>
        <n v="198963"/>
        <n v="199003"/>
        <n v="199111"/>
        <n v="199114"/>
        <n v="199255"/>
        <n v="199257"/>
        <n v="199312"/>
        <n v="199322"/>
        <n v="199428"/>
        <n v="199488"/>
        <n v="199536"/>
        <n v="199537"/>
        <n v="199650"/>
        <n v="199745"/>
        <n v="199776"/>
        <n v="199795"/>
        <n v="199814"/>
        <n v="199855"/>
        <n v="199889"/>
        <n v="199891"/>
        <n v="199914"/>
        <n v="199945"/>
        <n v="199979"/>
        <n v="200067"/>
        <n v="200610"/>
        <n v="200874"/>
        <n v="200900"/>
        <n v="200901"/>
        <n v="201355"/>
        <n v="201385"/>
        <n v="201541"/>
        <n v="201561"/>
        <n v="201565"/>
        <n v="201571"/>
        <n v="201603"/>
        <n v="201650"/>
        <n v="201728"/>
        <n v="201847"/>
        <n v="201870"/>
        <n v="201896"/>
        <n v="202065"/>
        <n v="202073"/>
        <n v="202095"/>
        <n v="202285"/>
        <n v="202289"/>
        <n v="202483"/>
        <n v="202487"/>
        <n v="202520"/>
        <n v="202522"/>
        <n v="202757"/>
        <n v="202852"/>
        <n v="202987"/>
        <n v="203039"/>
        <n v="203104"/>
        <n v="203695"/>
        <n v="203832"/>
        <n v="204018"/>
        <n v="204072"/>
        <n v="204713"/>
        <n v="204862"/>
        <n v="204886"/>
        <n v="204934"/>
        <n v="204943"/>
        <n v="204963"/>
        <n v="204967"/>
        <n v="205893"/>
        <n v="206055"/>
        <n v="206325"/>
        <n v="206537"/>
        <n v="206538"/>
      </sharedItems>
    </cacheField>
    <cacheField name="text" numFmtId="0">
      <sharedItems count="494" longText="1">
        <s v="- Protect and promote the right to education of Palestine refugee children and youth in UNRWA schools whose continued access to education is affected by poverty, crisis, and conflict- Respond to the emergency needs of Palestine refugees in Syria through the provision of cash assistance"/>
        <s v="&quot;CAMEALEON - Cash Monitoring Evaluation Accountability and Learning Network._x005F_x000D__x005F_x000D_&#10;The overall objective of the cooperation is to strengthen effectiveness, efficiency, accountability and learning of World Food Programme's (WFP) cash transfer programme in Lebanon&quot; LBN-18/0030"/>
        <s v="&quot;Cash Barometer&quot;, evaluating the perceptions of beneficiaries of humanitarian aid programs to improve the quality of humanitarian assistance"/>
        <s v="&quot;Health, shelter, NFI, WASH, food security and livelihoods_x005F_x000D__x005F_x000D_&#10;(including unconditional cash) and disaster risk reduction (DRR) assistance to those affected by flooding in Bangladesh.&quot;"/>
        <s v="(Hurricane Matthew): Cash Transfers for Food, Agriculture Assistance (USAID/Haiti)"/>
        <s v="1. Provide technical assistance, mobilize partnerships and resources to promote migrant, asylum seeker, refugee and host women’s economic empowerment, opportunities and rights.&#10;&#10;2. Provide Portuguese classes; vocational trainings on finance/accounting, business/entrepreneurship development; job counselling and legal advice on work permits and job security and other activities to improve livelihoods and life skills to female-only groups of Venezuelan migrant, asylum seeker refugee women.&#10;&#10;3. Provide multi-purpose, unconditional, unrestricted cash to Venezuelan migrant, asylum seeker refugee women to support recovery, resiliency, economic empowerment and relocation. Total amount: € 95,323 (2019: € 67,823; 2020: € 27,500)"/>
        <s v="Acted : Transferts monétaires + activités maraichaires"/>
        <s v="Activities NOT COVERED by HRP - WFP Cash 2019, CSP Bangladeshr (7F-06817.56)"/>
        <s v="Additional Allocations Cash 2019: Protecion, access and security(7F-04709.96)"/>
        <s v="Additional Credit 2019: Cash for Families in Bubq, Earthquake November 2019 (Shelter, NFI and rehabilitation) (7F-10412.02 )"/>
        <s v="Addressing Food Needs of Drought Affected Households in Uruzgan through Cash for Food Assistance"/>
        <s v="Addressing immediate food and wash needs of drought affected populations in Somalia  (Transfer modality - Cash) (part of ECHO/-HF/BUD/2017/91039)"/>
        <s v="Addressing immediate food and wash needs of drought affected populations in Somalia  (Transfer modality - Voucher) (part of ECHO/-HF/BUD/2017/91039)"/>
        <s v="Addressing protection challenges of the most vulnerable refugees in Lebanon through the Protection Cash Assistance programme (PCAP)."/>
        <s v="Addressing the increasing vulnerabilities of the communities affected by the Syria crisis in Mount Lebanon with Multipurpose Cash Assistance"/>
        <s v="Agriculture and Food Security, Economic Recovery and Market_x005F_x000D__x005F_x000D_&#10;Systems, Health, Humanitarian Coordination and Information Management, Logistics Support and Relief Commodities,Multipurpose Cash Assistance, Nutrition, Protection, Shelter andSettlements, WASH through Non-Governmental Organization (NGO)_x005F_x000D__x005F_x000D_&#10;Partners ( USAID/OFDA)"/>
        <s v="Agriculture Production for potatoes and vegetables, and Cash For Work"/>
        <s v="Aid to victims of conflict in South Sudan (cash, seeds, agriculture &amp; fishing tools, education)"/>
        <s v="Aide alimentaire sous forme de&quot; cash for food&quot; dont le montant couvre deux tiers des besoins alimentaires."/>
        <s v="Aide aux réfugiés irakiens de Madaba et Kerak : cash for work et formation professionelle"/>
        <s v="Alima:Prise en charge de la malnutrition aiguë sévère (enfants avec complications).PUI: Assistance alimentaire / coupons + renforcement dépistage de la malnutrition"/>
        <s v="Allocation 2019 - Cash Contributions: Food security, Emergency food assistance (7F-03297.50)"/>
        <s v="Allocation 2019: Cash Contributions: Food security, Emergency food assistance (7F-09777.27)"/>
        <s v="Amélioration de la sécurité alimentaire et de la résilience des communautés à Karamoja au travers d’activités de travail contre argent et de formation."/>
        <s v="Basic medical care and cash assistance in Iraq2018: 1.400.000,00 €    2019: 1.000.000,00 €    2020: 1.000.000,00 € (2018 portion)"/>
        <s v="Basic medical care and cash assistance in Iraq2018: 1.400.000,00 € 2019: 1.000.000,00 € 2020: 1.000.000,00 € (2019 portion)"/>
        <s v="Bothoor alkhaer project to support Iraqi Internally displaced persons (IDPs), host communities, remainees and returnees through cash-for-work activities to provide income for life-saving necessities"/>
        <s v="Building Community Resilience through Disaster Response Management and Multipurpose Cash Preparedness (ECHO/-SF/BUD/2018/91009)"/>
        <s v="Capacity and Management Support ($347,303); Cash Assistance for essential needs ($5,577)"/>
        <s v="Capacity Building, Cash-Based Programming, Health, Protection, Livelihoods, Relief Commodities, Shelter and Settlements, WASH (Jordan, Lebanon, Syria, ) through Implementing Partner (State/PRM)"/>
        <s v="Capacity Building, Food Security, Health, Logistics Support and Relief Commodities, Multipurpose Cash Assistance, WASH through IPs (State/PRM)"/>
        <s v="Capactiy support to Oxfam (Method- and capacity support: Cash Learning Partnership (CaLP)"/>
        <s v="Cash &amp; In-kind assistance for a total of 4265 IDPs/Cash for 1204 HHs,In kind/NFI Support for 2810 IDPs, and shelter repairs support for 250 returnees"/>
        <s v="Cash and Resilience (Unconditional Cash, Agricultural Training and Inputs, Tree Nurseries)"/>
        <s v="CASH and shelter support to flood affected families in Blantyre and Chikwawa districts in Malawi. Hygiene promotion campaign. Awareness raising GBV and CPV"/>
        <s v="Cash and Voucher Assistance for Relief Food and Livelihoods (USAID/FFP) (PRRO 200844)"/>
        <s v="Cash and WASH support"/>
        <s v="cash assistance"/>
        <s v="Cash Assistance  - to be allocated"/>
        <s v="Cash assistance (through Global Thematic - ESARO)"/>
        <s v="Cash Assistance for essential needs"/>
        <s v="Cash Assistance for essential needs ($2,406,091), Food Assistance ($111,000)"/>
        <s v="Cash Assistance for essential needs ($429,304), Safety and Security ($4,614), Capacity and Management Support ($96,809), Protection ($333), Emergency Health ($125,960), Education in Emergencies ($97,128)"/>
        <s v="Cash Assistance for essential needs, including food, shelter and NFIs"/>
        <s v="Cash Assistance for essential needs, including food, shelter and NFIs  (2018 portion)"/>
        <s v="Cash Assistance for essential needs, including food, shelter and NFIs  (Allocation of unearmarked funds)"/>
        <s v="Cash Assistance for essential needs, including food, shelter and NFIs -"/>
        <s v="Cash Assistance for essential needs, including food, shelter and NFIs - Humanitarian Assistance in  Lebanon within the Syria 3RP plan"/>
        <s v="Cash Assistance for essential needs, including food, shelter and NFIs (2018 portion)"/>
        <s v="Cash Assistance for essential needs, including food, shelter and NFIs (National Committee Spain, Basque government)"/>
        <s v="Cash Assistance for essential needs, including food, shelter and NFIs (part of ECHO/SYR/BUD/2017/91046)"/>
        <s v="Cash Assistance for essential needs, including food, shelter and NFIs (part of MEU-17/0011-2)"/>
        <s v="Cash Assistance for essential needs, including food, shelter and NFIs (part of MEU-17/0011-3)"/>
        <s v="Cash Assistance for essential needs, including food, shelter and NFIs (State/PRM)"/>
        <s v="Cash Assistance for essential needs, including food, shelter and NFIs (through Bizkaia Regional Government)"/>
        <s v="Cash Assistance for essential needs, including food, shelter and NFIs (through Madrid Local Council)"/>
        <s v="Cash Assistance for essential needs, including food, shelter and NFIs (through National Committee Spain, Bizkaia Regional Government)"/>
        <s v="Cash Assistance for essential needs, including food, shelter and NFIs (through Online/Individual giving)"/>
        <s v="Cash Assistance for essential needs, including food, shelter and NFIs (through Spain, Basque government)"/>
        <s v="Cash Assistance for essential needs, including food, shelter and NFIs Humanitarian Assistance in Jordan within the Syria 3RP plan"/>
        <s v="Cash Assistance for essential needs, including food, shelter and NFIs_x005F_x000D__x005F_x000D_&#10; (part of ECHO/SYR/BUD/2018/91043)"/>
        <s v="Cash Assistance for essential needs, including food, shelter and NFIs; Emergency Health_x005F_x000D__x005F_x000D_&#10;Capacity and Management Support"/>
        <s v="Cash Assistance for essential needs; Education in Emergencies; Emergency Health"/>
        <s v="Cash Assistance for Food IDPS in Gongulong, Jere LGA (Borno State) from &quot;World Renew/ CFGB&#10;&#10;&quot;"/>
        <s v="Cash assistance for safe relocation of households affected by the conflict in Hodeida"/>
        <s v="Cash assistance for vulnerable households affected by conflict"/>
        <s v="Cash Assistance in Re-emerging Markets in Syria (CARMA) (ECHO/SYR/BUD/2019/91043)"/>
        <s v="Cash Assistance to Mitigate the Impact of Winter Weather and Dependence on Negative Coping Strategies among Vulnerable Syrian Refugees and Host Community Members in Jordan"/>
        <s v="Cash assistance to Syrian Refugees in Lebanon"/>
        <s v="Cash Assistance to the needy family to 83,000 affected people through Kuwait Society for Relief"/>
        <s v="Cash assistance to vulnerable populations nutrition sensitive"/>
        <s v="Cash Assistance, Health, Livelihoods, Shelter and Settlements, WASH (STATE/PRM)"/>
        <s v="Cash based intervention for Rohingya refugees and host community in Cox's Bazar District, Bangladesh ."/>
        <s v="Cash Based Support for Increased Food Security of South Sudanese Refugees in East Darfur (ECHO/-AF/BUD/2019/91018)"/>
        <s v="Cash cards for Syrian refugees"/>
        <s v="Cash Consortium for Iraq (CCI) Harmonized Multi-Purpose Cash Assistance for Vulnerable Conflict-Affected Households (USAID/OFDA)"/>
        <s v="Cash Consortium for Iraq: Emergency Multi-Purpose Cash assistance for the most vulnerable conflict-affected households in Iraq"/>
        <s v="Cash Consortium for Iraq: Emergency multi-purpose cash assistance for the most vulnerable conflict-affected households in Iraq - Hawija reserve allocation"/>
        <s v="Cash Consortium of Iraq Multi-Purpose Cash Assistance and Access to Critical Services for the Most Vulnerable Conflict Affected Households in Iraq"/>
        <s v="Cash distribution in the East:Food Security &amp; Livelihoods"/>
        <s v="Cash distribution to affected population"/>
        <s v="Cash for Families in Bubq, Earthquake November 2019 through SDC/HA/EAA . Multiyear; 2019-2020, 2019 portion, total amount CHF 140,000 (7F-10412.02)"/>
        <s v="Cash for Health Assistance to Syrian Refugees and Vulnerable Jordanians."/>
        <s v="Cash for Health for vulnerable Syrians and Jordanians"/>
        <s v="CASH FOR NUTRITION TRAINING AND REFERRALS OF MOTHERS TO STABILIZATION CENTERS."/>
        <s v="Cash for rent assistance to vulnerable Syrian and Jordanian households living in urban and rural areas in Irbid, Karak and Ma'an Governorates"/>
        <s v="Cash for shelter + basic health care"/>
        <s v="Cash for shelter + basic health care, vocational education, fire safety"/>
        <s v="Cash for shelter multi-year program for Syrian refugees and the poorest local communities"/>
        <s v="Cash for winterization"/>
        <s v="Cash for work and unconditional cash, distibution of livelihoods kits and training in Aweil East..from Tearfund"/>
        <s v="Cash for Work for highly vulnerable IDPs and HCs in Remadi districts in Anbar province"/>
        <s v="Cash grants for IDP returnees in Yemen in 2019"/>
        <s v="Cash Project, diversication of livelihoods and market internevtions to strengthen vulnerable households; 2017: 90.000,00 € 2018: 405.000,00 € (AA-S09 321.50 SSD 13/17)"/>
        <s v="Cash support to displaced"/>
        <s v="Cash support to IDPs"/>
        <s v="Cash support to needy children (orphans)  covering for their  social and health care in various provinces of Yemen."/>
        <s v="Cash transfer for Food , Local and Regional Food Procurement (USAID/FFP)"/>
        <s v="Cash transfer for Food , Nutrition (USAID/FFP)"/>
        <s v="Cash transfer program to meet the food and basic assistance needs of Syrian refugees in Lebanon (ECHO/SYR/BUD/2018/91042)"/>
        <s v="Cash transfer program to meet the food and basic assistance needs of Syrian refugees in Lebanon form 2018 HIP to 2019"/>
        <s v="Cash Transfer Scheme for Children with Disabilities – Social Protection"/>
        <s v="Cash transfers and child protection activities focusing on most vulnerable due to food insecurity"/>
        <s v="Cash transfers for food (USAID/FFP)"/>
        <s v="Cash Transfers for Food in response to Cyclone Idai (USAID/FFP)"/>
        <s v="Cash transfers to 1200HHs from vulnerable drought effected rain fed farmners in Balad carea"/>
        <s v="Cash Working Group National Co- Coordinator"/>
        <s v="Cash-based assistance to support vulnerable conflict-affected families in Shirqat, Salah Ad Din"/>
        <s v="Cash-based food aid and fuel for internally displaced persons and returnees2018: 345.000,00 € 2019: 180.000,00 € (2019 portion)"/>
        <s v="Cash-based Intervention for Sryian and Iraqi Refugees in Mersin (Third Phase)"/>
        <s v="Cash-Based Programming, Child Protection, Education, Gender-Based Violence, Health, Nutrition, WASH, Youth Programs (Egypt, Iraq, Jordan, Lebanon, Turkey) (State/PRM)"/>
        <s v="Cash-Based Programming, Education, Health, Livelihoods, Mental Health, Protection, Psychosocial Assistance, Shelter, WASH through NGO Partners (Egypt, Iraq, Jordan, Lebanon, Syria, Turkey) (State/PRM)"/>
        <s v="Cash-for-Health Assistance to Strengthen Resilience in Syrian Refugees and Vulnerable Jordanians in Jordan"/>
        <s v="Cash-for-Health humanitarian assistance for refugees in Jordan (ECHO/SYR/BUD/2018/91020)"/>
        <s v="Cash-for-rent Assistance Targeting Households with Persons with Disabilities (PWD) within Syrian Refugee and Vulnerable Host Community Populations in Jordan"/>
        <s v="Cash-for-Work, Cash Transfers for Food, Food Vouchers, Local Procurement, Nutrition through IPs (USAID/FFP)"/>
        <s v="Cash/argent contre travail/formations agricoles"/>
        <s v="Child protection and multi-purpose cash activities in response to displacements in North West Syria."/>
        <s v="CICR: distribution semences et outils; DCA: cash tranfert"/>
        <s v="Collaborative Cash Delivery - Responding to Displacement Crises in Ethiopia (ECHO/-HF/BUD/2019/91034)"/>
        <s v="Commodity Voucher &amp; Training for the farmers in two govrnorates (USAID/OFDA)"/>
        <s v="Community Based Protection of Water and Natural Resources on Sinjar Mountain through Cash for Assets intervention"/>
        <s v="Comprehensive Emergency WASH and Unconditional Cash Assistance for Vulnerable Conflict Affected Households in Al Dhale'e (ECHO/YEM/BUD/2017/91006)"/>
        <s v="Comprehensive WASH and multisectoral Emergency Response to most vulnerable, disaster - affected communities in South Central Somalia.(Transfer modality - Cash)_x005F_x000D__x005F_x000D_&#10;(part of ECHO/-HF/BUD/2017/91029)"/>
        <s v="Comprehensive WASH and multisectoral Emergency Response to most vulnerable, disaster - affected communities in South Central Somalia.(Transfer modality - Voucher)_x005F_x000D__x005F_x000D_&#10;(part of ECHO/-HF/BUD/2017/91029)"/>
        <s v="Conditional Food cash-voucher assistance to vulnerable IDPs and host communities in East Mosul, Ninewa Governorate"/>
        <s v="Conditional Shelter/NFI cash-voucher assistance to vulnerable IDPs and host communities in East Mosul, Ninewa Governorate"/>
        <s v="Construction of 340 Shelters and Latrines and Multi purpose cash distribution for 382 households (USAID/OFDA)"/>
        <s v="Construction of sanitation infrastructure, distribution of hygiene kits, distribution of seeds and food vouchers (seed protection ration)"/>
        <s v="contribution to the appeal: cash transfer programme"/>
        <s v="Coordinated Implementation of Multipurpose Cash Assistance to Support Somali Households Affected by Crisis"/>
        <s v="Coordinated Implementation of Multipurpose Cash Assistance to Support Somali Households Affected by Crisis (part of ECHO/-HF/BUD/2019/91009)"/>
        <s v="Coordinated Implementation of Multipurpose Cash assistance to support Somali Households affected by crisis,"/>
        <s v="Coverage of basic needs for returnees, refugees, internally displaced persons and host communities through cash assistance2018: 40.741,98 € 2019: 2.853.713,99 € 2020: 2.105.544,03 € (2019 portion)"/>
        <s v="Crisis Response Window to support the Government of Ethiopia in its efforts to respond to the ongoing emergency; cash to both PSNP and HRD beneficiaries for 5th and 6th rounds."/>
        <s v="Cross-border emergency food, shelter, health and protection through cash assistance for Venezuelan refugees and migrants. 2018: 204.889 € 2019: 759.464 € 2020: 800.000 € (2019 portion)"/>
        <s v="Cross-border emergency food, shelter, health and protection through cash assistance for Venezuelan refugees and migrants2018: 259.600,00 €    2019: 600.000,00 €    2020: 800.000,00 € (2018 portion)"/>
        <s v="Delivering case managment and GBV cash assistance within a survivor centered approach for Syrian refugee and host community women in Jordan, Multiyear 2017-2019, total amount CHF 520,000 (7F-09919.01)"/>
        <s v="Distribution and transfer of cash"/>
        <s v="Distribution of 340 food voucher for displaced people from E"/>
        <s v="Distribution of cash to 2000 flood affected households in Dinajpur Rangpur division"/>
        <s v="Distribution of food items and cash transfer to households with malnourished children (EMOP 200777)"/>
        <s v="Distribution of food, cash transfers, treating and preventing malnutrition."/>
        <s v="Distribution of fuel vouchers to meet the essential NFI needs for the affected girls, boy, women and men in Idleb sub-district during winter 2018-2019"/>
        <s v="Distribution of lifesaving non-food items, shelter materials and cash for shelter for the most vulnerable conflict and disaster-affected populations in South Sudan"/>
        <s v="Distribution of lifesaving non-food items, shelter materials and cash for shelter for the most vulnerable displacement affected populations in South Sudan."/>
        <s v="DRC/Angola Expulsions: Multipurpose Cash Assistance ( USAID/OFDA)"/>
        <s v="Drought Emergency Response (DER) in Somalia (Cash alliance - 2017) (Transfer modality - Cash) (part of ECHO/-HF/BUD/2017/91054)"/>
        <s v="Drought Emergency Response (DER) in Somalia (Cash alliance - 2017) (Transfer modality - Voucher) (part of ECHO/-HF/BUD/2017/91054)"/>
        <s v="Durable Solutions, Emergency Response, Health, Humanitarian Coordination and Information Management, Logistics Support and Relief Commodities, Multi-Purpose Cash Assistance, Multi-Sector Assistance, Protection, Shelter and Settlements (State/PRM)"/>
        <s v="Dutch NGO Joint Humanitarian Response for Iraq - phase 4 IRQJR4: MPCA"/>
        <s v="Economic Recovery and Market Systems,Multipurpose Cash Assistance,Humanitarian Coordination and Info Management ( USAID/OFDA)"/>
        <s v="Economic Recovery and Market Systems,Multipurpose Cash Assistance,Risk Management Policy and Practice&#10;&#10;(USAID/OFDA)"/>
        <s v="Economic Recovery and Market Systems,Multipurpose Cash Assistance,Shelter and Settlements ( USAID/OFDA)"/>
        <s v="Economic Recovery and Market Systems,Multipurpose Cash Assistance,Shelter and Settlements (USAID/OFDA)"/>
        <s v="ECW multi year resilience Programme for Palestine - Emergency Cash-for-Work"/>
        <s v="Emergency aid for vulnerable internally displaced persons and host communities through cash transfer, securing livelihoods and WASH activities in South-Central Somalia and Mandera"/>
        <s v="Emergency assistance (including cash transfers) for agro-pastoral guesthouses, refugees, internally displaced persons and returnees in the communes of Ayorou, Banibangou and Tillabéri; 2018 (2019 portion)"/>
        <s v="Emergency assistance (including cash transfers) for agro-pastoral guesthouses, refugees, internally displaced persons and returnees in the communes of Ayorou, Banibangou and Tillabéri; 2018: 425.342,96 € 2019: 47.157,04 € (2018 portion)"/>
        <s v="Emergency assistance in restoring food security and agricultural livelihoods in Northern Red Sea and Anseba drought-affected areas through cash transfer-based interventions."/>
        <s v="Emergency assistance to 750 IDPs households (5250 individuals) through cash transfers, protection, and WASH to improve the humanitarian conditions of conflict-affected persons in hard-to-reach areas in the East region of Afghanistan, in particular in the districts of Surkh Rod in Nangahar, and Dari-i-Pech and Khas Kunar in Kunar"/>
        <s v="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7 portion)"/>
        <s v="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
        <s v="Emergency cash assistance for Palestine refugees in Syria Financial year 2017: 7000000.00 € 2018: 4000000.00 € Top up financial year 2017: 5.000.000,00 € 2018: 3.000.000,00 € 2. Top up financial year 2018: 2.000.000,00 € 2019: 6.000.000,00 € 3. Top up financial year 2018: 8.000.000,00 € 4. Top up financial year 2018: 5.000.000,00 € (2018 portion)"/>
        <s v="Emergency cash assistance for Palestine refugees in Syria Financial year 2017: 7000000.00 € 2018: 4000000.00 €Top up financial year 2017: 5.000.000,00 €   2018: 3.000.000,00 €2. Top up financial year 2018: 2.000.000,00 €   2019: 6.000.000,00 €3. Top up financial year 2018: 8.000.000,00 €4. Top up financial year 2018: 5.000.000,00 €"/>
        <s v="Emergency cash assistance to conflict affected vulnerable households in Aden, Al-Hodeidah, Al-Mahwit, Amran, and Taiz Governorates, Yemen."/>
        <s v="Emergency cash distribution in SE RCA (USAID/FFP)"/>
        <s v="Emergency Cash for Protection (ESCAPE)"/>
        <s v="Emergency Cash for Work"/>
        <s v="Emergency Cash for Work - Cash Assistance for essential needs, including food, shelter and NFIs"/>
        <s v="Emergency Cash for Work Gaza"/>
        <s v="Emergency Cash for Work in Gaza"/>
        <s v="Emergency Cash for Work in West Bank"/>
        <s v="Emergency Cash Program for Rehabilitation of returnees in Gedeo- Zone."/>
        <s v="Emergency Cash-for-Work"/>
        <s v="Emergency Cash-for-Work (GAZA)"/>
        <s v="Emergency Cash-for-Work (WB)"/>
        <s v="Emergency Distribution of Cash Transfer to Afghan Returnees and IDPs in Eastern Afghanistan"/>
        <s v="Emergency Distribution of NFIs and Cash Transfer to Returnees and IDPs"/>
        <s v="Emergency Food and Cash Assistance Project (USAID/OFDA)"/>
        <s v="Emergency food, water and healthcare assistance in Nigeria (including cash-transfer programming)"/>
        <s v="Emergency food, water and healthcare assistance in Yemen (including cash-transfer programming)"/>
        <s v="Emergency humanitarian assistance through the distribution of cash and the diversification of livelihoods for displaced persons, returnees and host communities in the Upper Nile region"/>
        <s v="Emergency Life-saving for Idlib by providing Multi-Purpose Cash Grants (MPGs)"/>
        <s v="Emergency Livelihood Cash and Fishery Assistance to targeted highly vulnerable fishery-dependent in Brom Mayfa district of Hadhramaut governorate and Dubab district of Taiz governorate."/>
        <s v="Emergency livelihood support through cash for work for refugees from South Sudan"/>
        <s v="Emergency relief assistance to households affected by drought in Somalia (Transfer modality - Cash) (part of ECHO/-HF/BUD/2017/91052)"/>
        <s v="Emergency relief assistance to households affected by drought in Somalia (Transfer modality - Voucher) (part of ECHO/-HF/BUD/2017/91052)"/>
        <s v="Emergency relief, including cash transfers for vulnerable agro-pastoral households in the areas of food security and livestock security in the Kayes areaNew allocation to the financial years as follows :   2018: 346.663,00 €    2019: 148.337,00 € (2018 portion)"/>
        <s v="Emergency relief, including cash transfers for vulnerable agro-pastoral households in the areas of food security and livestock security in the Kayes areaNew allocation to the financial years as follows : 2018: 346.663,00 € 2019: 148.337,00 € (2019 portion)"/>
        <s v="Emergency Response for Disaster Affected communities in Somalia (ERDAC) (Transfer modality - Cash) (part of ECHO/-HF/BUD/2017/91032)"/>
        <s v="Emergency Response North West -  (WASH, NFIs and Unconditional Cash Transfers)"/>
        <s v="Emergency response with shelter kits, food baskets, RTEs, shelter kits, winterization vouchers, NFI, MPGs (funding source. ECHO)"/>
        <s v="Emergency response with shelter kits, food baskets, RTEs, shelter kits, winterization vouchers, NFI, MPGs (funding source. UK)"/>
        <s v="Emergency winterization response, with protection mainstreamed, to women, men, boys and girls in situation of high vulnerability, including host communities and IDPs, through cash assistance in Ghor, Bamyan and Helmand provinces."/>
        <s v="Enhanced efficiency and effectiveness of cash and market based response by providing training to national/local authorities as well as documenting/sharing good practices and developing monitoring tools to have coordinated and harmonized response"/>
        <s v="Enhancing Access to Food for Internally Displaced Persons (IDPs) through the Provision of Unconditional Cash Transfers in Kaxda District"/>
        <s v="Envelop 1: Emergency Lifesaving Ignore Food Voucher Assistance to 4200HHs of most vulnerable affected by the conflict of men, women, boys and girls in Dawran Aness and Jabal Ash sharq Districts in Dhamar Governorate."/>
        <s v="Facilitation des aides humanitaires par la réhabilitation d’une piste rurale à travers le transfert monétaire (argent contre travail) dans le district de Beloha"/>
        <s v="Family Strengthening through Cash Transfer and Child Protection in Baidoa, Somalia"/>
        <s v="Famine prevention and drought response in Somalia (Transfer modality - Cash)_x005F_x000D__x005F_x000D_&#10;(part of ECHO/-HF/BUD/2017/91017)"/>
        <s v="Famine prevention and drougth response in rural areas of Somalia (unconditional cash transfer)"/>
        <s v="First and Second line emergency multipurpose cash assistance for conflict affected populations in NInewa"/>
        <s v="First line response,support and access to most vulnerable IDPs and host community through immediate provision of shelter NFIs/Cash for rent/and CCCM activities in Dhi-Sufal district,Ibb governorate and Almaafer ,Dhubab district,Taiz governorate"/>
        <s v="Food and cash to improve food security in Nugaal/Sool, Puntland State and Bay, South West State of Somalia. (D002531)."/>
        <s v="Food and Cash-based Assistance for Vulnerable Populations in Somalia"/>
        <s v="Food and Cash-based Assistance for Vulnerable Populations in Somalia (USAID/FFP)"/>
        <s v="Food and Cash-based Assistance to refugees in Refugee Camps in Northwestern Tanzania (ECHO/COD/BUD/2019/91002)"/>
        <s v="Food assistance and early reconstruction with cash to secure a livelihood for needy internally displaced persons and returnees in the state of Borno; 2018: 400.000,00 € 2019: 1.000.000,00 € (2019 portion)"/>
        <s v="Food assistance, livelihood support, cash"/>
        <s v="Food emergency and cash help for especially vulnerable persons in Niger; 2018: 4.000.000,00 € 2019: 1.000.000,00 € (2019 portion)"/>
        <s v="Food response through IRC activities to the emergency drought that has caused food insecurity, IPC 4 and 3, through unconditional cash transfers in favour of 6120 individuals."/>
        <s v="Food Security  (USAID/FFP) Food voucher support to food insecured population in Berbera, Odweyne, Burao, Xudur, Wajid and Quansaxdheere"/>
        <s v="Food security assistance through cash plus, agriculture and fishery inputs in the most vulnerable districts of Al-Hodaydah, Al-Mahwait, Lahij and Taiz governorates in Yemen"/>
        <s v="Food security through cash assistance for those affected by the drought in the provinces of Samangan and Jawzjan"/>
        <s v="Food Voucher Distribution to Severely Newly Displaced &amp; Host Families in Nihm District, Sana’a Governorate"/>
        <s v="Food Vouchers (USAID/FFP)"/>
        <s v="Food Vouchers and Cash Transfers for Relief Food and Livelihoods, Nutrition Assistance.  Urgent upscaling of cash-based interventions to prevent famine in rural areas of Somalia (USAID/FFP)"/>
        <s v="Food vouchers, Local and Regional Food Procurement (USAID/FFP)"/>
        <s v="Food Vouchers, Local and Regional Food Procurement, Nutrition (Amazonas, Bahia, Minas Gerais, Paraná, Rio Grande do Sul, Roraima) (USAID/FFP)"/>
        <s v="Food, Cash for Food, Shelter, WASH, Protection, Capacity Building Multisector in Kachin / Shan - - Myanmar 2019"/>
        <s v="For Syria HRP 2019 ( Part of The 3rd Brussels Conference pledge). Cash Assistance for essential needs: $4,000,000; To be allocated: $1,000,000."/>
        <s v="Gaza E-Voucher Response: Food Assistance for Families in Crisis."/>
        <s v="Gaza Multi-Purpose Cash (GMPC) Programme (ECHO/PSE/BUD/2019/91009)"/>
        <s v="Gaza: Follow up Project for Cash for Work Participants"/>
        <s v="Global Unspecified: capacity to deliver Cash assistance (QZA-18/0130-29)"/>
        <s v="Global Unspecified: Support to increase the use of cash in humanitarian assistance (QZA-17/0058-29)"/>
        <s v="Global: Cash and market Specialis: WASH, Water resources conservation (including data collection), Multiyear 2018-2019, 2019 portion, total amount CHF 380,000 ( Z7H214200064)"/>
        <s v="GROWING SAFER: SUPPORTING SCHOOL DISASTER PREVENTION &amp;amp; BUILDING BACK BETTER RECONSTRUCTION (ECHO/-SF/BUD/2019/91020)"/>
        <s v="Health, cash assistance"/>
        <s v="Health,Economic Recovery and Market Systems,Multipurpose Cash Assistance,Protection ( USAID/OFDA)"/>
        <s v="Health,Water, Sanitation and Hygiene,Economic Recovery and Market Systems,Nutrition,Multipurpose Cash Assistance,Protection,Agriculture and Food Security (USAID/OFDA)"/>
        <s v="Health,Water, Sanitation and Hygiene,Economic Recovery and Market Systems,Nutrition,Multipurpose Cash Assistance,Protection,Shelter and Settlements,Humanitarian Coordination and Info Management,Agriculture and Food Security,Risk Management Policy and Practice (USAID/OFDA)"/>
        <s v="Health,Water, Sanitation and Hygiene,Multipurpose Cash Assistance,Protection,Shelter and Settlements (USAID/OFDA)"/>
        <s v="Health,Water, Sanitation and Hygiene,Nutrition,Multipurpose Cash Assistance,Shelter and Settlements,Agriculture and Food Security&#10;&#10;(USAID/OFDA)"/>
        <s v="Humanitarian assistance in the areas of WASH and cash for work and unconditional cash transfers for Malian refugees and host communities; 2018: 25.460,54 € 2019: 681.098,95 € 2020: 508.440,51 € (2018 portion)"/>
        <s v="Humanitarian assistance in the areas of WASH and cash for work and unconditional cash transfers for Malian refugees and host communities; 2018: 25.460,54 € 2019: 681.098,95 € 2020: 508.440,51 € (2019 portion)"/>
        <s v="Humanitarian assistance in the fields of nutritition (with Cash-measures), water and sanitation, and shelter for IDPs in Nordshan and Kachin/Myanmar (2019 portion)"/>
        <s v="Humanitarian assistance to affected population by means of food distribution, cash transfers and treatment and preventment of malnutrition"/>
        <s v="Hygiene, nutritional and winter assistance as cash as well as psychosocial support for conflict-affected needy along the line of contact, Eastern Ukraine. 2019: 962,089 €; 2020: 2,714,203 €; 2021: 1,257,996 € (2019 portion)"/>
        <s v="IDPs working with Government as Cash for Work Program"/>
        <s v="Immediate humanitarian assistance to the most vulnerable Syrian refugees in Hatay province through case management, seasonal cash support and emergency shelter repair. 2019: 1,124,800 €; 2020: 427,130 € (2019 portion)"/>
        <s v="Implementation of Grand Bargain Commitments in the field of Harmonization and Simplification of Donor Reporting Requirements as well as cash-based humanitarian assistance; 2017: 55.224,00 € 2018: 100.294,00 € 2019: 61.194,00 € (2019 portion)"/>
        <s v="Implementation of Grand Bargain Commitments in the field of Harmonization and Simplification of Donor Reporting Requirements as well as cash-based humanitarian assistance; Multiyear 2017-2019; 2017: 55.224,00 € 2018: 100.294,00 € 2019: 61.194,00 €"/>
        <s v="Implementation of SDC/HA Operational Concept on Cash Transfer Programming (CTP) Portion of multiyear 2017-2020; total amount 600 000 CHF. (7F-07880.05)"/>
        <s v="Improve access to food for 1050 IDP families in Kaxda District Benadir region through cash based support"/>
        <s v="Improve access to food, water, sanitation, health care and nutrition by providing essential goods, services and cash support to vulnerable households of internally displaced people and host communities in Baidoa"/>
        <s v="Improve the living conditions of internally displaced people with cash and wash assistance to meet immediate basic needs"/>
        <s v="Improvement of access to community infrastructure and coverage of humanitarian need through cash transfers;"/>
        <s v="Improvement of nutrition status and current living conditions of IDP's and host communities in Wau sity and district by voucher distributions for FoodFinancial year 2016: 284211.94 € , 2017: originally 500000.00 € + top up in 2017 500000.00 € = total amount 1000000.00 € , 2018: 114000.00 €"/>
        <s v="Improvement of water supply and cash assistance to create housing for returnees."/>
        <s v="Improvement of water supply, cash assistance and protection measures for internally displaced persons, returnees and host communities in Nineva"/>
        <s v="Improving access food through unconditional cash transfer to vulnerable IDPs in Baidoa District of Bay region."/>
        <s v="Improving food security and livelihoods through distribution of food vouchers, cash for work activities and provision of animal health/fisheries services."/>
        <s v="Improving immediate access to food and restoring livelihood-related food and income sources for drought and conflict affected people through Cash and provision of emergency livestock assistance in Alula and Bargaal Districts of Bari region, Somalia"/>
        <s v="In kind - Food and Cash-based Assistance for Vulnerable Populations in Somalia (USAID/FFP)"/>
        <s v="In response to 2017 appeal: Cash based programming (D004360)"/>
        <s v="In response to 2017 appeal:WASH, health, nutrition, cash, livelihoods through L'Oeuvre Léger (D004378)."/>
        <s v="In response to 2018 appeal:WASH, health, nutrition, cash, livelihoods through L'Oeuvre Léger (D004378)."/>
        <s v="In response to 2019 appeal: Shelter, NFI, WASH, livelihood, Cash programming&#10;&#10;(P007412)"/>
        <s v="In response to 2019 Regional Refugee and Migrant Response Plan (Venezuela crisis): Shelter, cash assistance, protection (P007423)"/>
        <s v="In response to earthquake in Albania: NFI/Cash"/>
        <s v="In response, ACTED aims to provide food security support for 1,800 vulnerable households for eight months. This will be done through distribution of three months of cash transfers."/>
        <s v="Increasing provision of cash transfers from 200 to 475 households (approx. 2,850 people) in four villages in Cynabo District, Sool region, for food security, improved water access and child nutrition. (50% of budget is cash transfers)"/>
        <s v="Increasing safe and dignified living conditions through provision of cash for winterization support to internally displaced persons (IDPs) affected by drought in Herat province."/>
        <s v="Informal education/bridging classes for out-of-school children 9-14 years affected by the Lake Chad crisis in the Diffa region of Niger (restricted cash transfers)"/>
        <s v="Integrated community-based management of acute malnutrition, cash and WASH services in the Korahe zone of the Somali region. 2019: 900,000 €; 2020: 450,000 € (2019 portion)"/>
        <s v="Integrated emergency preparedness and response action targeting vulnerable populations in emergencies and crisis in South Central Somalia (Transfer modality - Cash) (part of ECHO/-HF/BUD/2017/91007)"/>
        <s v="Integrated emergency preparedness and response action targeting vulnerable populations in emergencies and crisis in South Central Somalia (Transfer modality - Voucher) (part of ECHO/-HF/BUD/2017/91007)"/>
        <s v="Integrated health and nutrition (TSFP MCHN) programing and food distribution with conditional vouchers in Banadir."/>
        <s v="Integrated humanitarian aid - in tangible and cash - and disaster risk reduction for those affected by climate-related crises in the Awdal region (2019 portion)"/>
        <s v="Integrated humanitarian assistance to drought and displacement-affected populations in Somalia (Transfer modality - Cash) (part of ECHO/-HF/BUD/2017/91023)"/>
        <s v="Integrated humanitarian assistance to drought and displacement-affected populations in Somalia (Transfer modality - Voucher) (part of ECHO/-HF/BUD/2017/91023)"/>
        <s v="Integrated lifesaving assistance to drought and conflict-affected communities in Somaliland, Puntland and South Central Somalia (Transfer modality - Cash)_x005F_x000D__x005F_x000D_&#10;(part of ECHO/-HF/BUD/2017/91051)"/>
        <s v="Integrated response, offering lifesaving support to these displaced Myanmar national providing health &amp; medical service, Food &amp; Non-Food Items, Shelter &amp; Construction, Nutrition, Psycho-Social Support, Gender Based Violence and recently added to Cash Assistance Program to families, and particularly to the most vulnerable individuals including women, children, and the elderly"/>
        <s v="IOM is proposing an eight-month project with the primary aim of contributing to the reduction of vulnerability of Afghan returnees from Iran, through post-arrival humanitarian assistance, transportation grants, cash-based assistance, and tailored protection services to persons with specific needs (PSN) including Protection Case Management, and referrals including support to medical cases."/>
        <s v="IRC responds to the emergency food insecurity, IPC 4 and 3, through unconditional cash transfers in favour of 6120 individuals. -Food assistance through cash distribution to vulnerable households in Chipinge and Chiredzi districts for drought victims. Revisised to add food package to cyclone victims in the same area."/>
        <s v="Jordan - Cash Assistance for essential needs, including food, shelter and NFIs (State/PRM)"/>
        <s v="Kenya cash consortium response in drought affected ASAL Counties of Kenya (part of ECHO/-HF/BUD/2019/91044)"/>
        <s v="Kivu Crisis Response for IDPs through Cash Transfers Programming, multi-year funding, 2018-2019, 2018 portion, total award CHF 800,000 (7F-09708.03)"/>
        <s v="Kivu Crisis Response for IDPs through Cash Transfers Programming, multi-year funding, 2018-2019, total award CHF 1,000,000 (7F-09708.03)"/>
        <s v="Lean Season Assistance (LSA): Cash and/or food transfers to the most vulnerable households affected by seasonal food shortages."/>
        <s v="Life saving cash assistance for the most vulnerable IDP and host population in Jere LGA, Borno State (ECHO/-WF/BUD/2018/91006)"/>
        <s v="Life saving cash assistance for the most vulnerable IDP and host population in Maiduguri, Borno state (ECHO/-WF/BUD/2017/91022)"/>
        <s v="Life-saving assistance for the crisis-affected groups in high-density areas of IDPs through cash grants distribution for winterisation"/>
        <s v="Limit risks of violence, abuse, exploitation and neglect against children affected by the Lake Chad crisis in the Diffa region of Niger (restricted cash transfers)"/>
        <s v="Limit risks of violence, abuse, exploitation and neglect against children affected by the Lake Chad crisis in the Diffa region of Niger (restricted cash transfers) (2017 portion of 2017-2018 multiyear award, total EUR 1.4 million)"/>
        <s v="Livelihood Support through Cash+ Agriculture Assistance Package in Radfan District in Lahj Governorate and Bayhan District in Shabwah Governorate"/>
        <s v="Market assessment in Raymah as well as three rounds of MEB amount of cash (24000 YER)."/>
        <s v="Migrants, Cash"/>
        <s v="Mission cash/soutien pour la reconstruction dans le Sud en Haitia (Z7H314300045)"/>
        <s v="Multi purpose cash assistance for refugees and asylum seekers in Egypt"/>
        <s v="Multi-purpose assistance to emergency-affected households"/>
        <s v="Multi-Purpose Cash and Education to Reduce the Impact of Super Typhoon Mangkhut / Ompong in the Philippines2018: 401.590,78 €    2019: 98.409,22 € (2018 portion)"/>
        <s v="Multi-Purpose Cash and Education to Reduce the Impact of Super Typhoon Mangkhut / Ompong in the Philippines2018: 401.590,78 € 2019: 98.409,22 € (2019 portion)"/>
        <s v="Multi-purpose cash assistance for refugees and asylum-seekers in Egypt (part of ECHO/SYR/BUD/2018/91033)"/>
        <s v="Multi-Purpose Cash Assistance to Internally Displaced People affected by war or natural disasters.  (ECHO/-AS/BUD/2018/91009)"/>
        <s v="Multi-purpose cash assistance to the most vulnerable Palestinain refugees from Syria( PRS) Female HHS in six Palestinian refugee’s camps"/>
        <s v="Multi-purpose cash grants"/>
        <s v="Multi-purpose cash grants from Holy Fater Initiative for Ukraine"/>
        <s v="Multi-purpose cash grants, cash for work, micro-grants, capacity building"/>
        <s v="Multi-purpose cash-based support of food security and resilience in Upper Nile, Jonglei and Eastern Equatoria States"/>
        <s v="Multi-sector assistance to conflict-affected households to support early recovery in Iraq: cash for clothing (USAID/OFDA)"/>
        <s v="Multi-sector emergency and cash response for Nigerian refugees, IDPs, returnees and vulnerable host populations living in areas bordering Nigeria, Far North Cameroon"/>
        <s v="Multi-sector emergency and cash response for Nigerian refugees, IDPs, returnees and vulnerable host populations living in areas bordering Nigeria, Far North Cameroon (2019 portion)"/>
        <s v="Multi-sector emergency and cash response for Nigerian refugees, IDPs, returnees and vulnerable host populations living in areas bordering Nigeria, Far North Cameroon; 2018: 95.000,00 € 2019: 1.030.000,00 € (2019 portion)"/>
        <s v="Multi-Sector Emergency Assistance to Vulnerable Populations in Somalia (Transfer modality - Cash) (part of ECHO/-HF/BUD/2017/91031)"/>
        <s v="Multi-Sector Emergency Assistance to Vulnerable Populations in Somalia (Transfer modality - Voucher) (part of ECHO/-HF/BUD/2017/91031)"/>
        <s v="Multi-year basic relief (NFIs and fuel vouchers) for vulnerable IDPs who have fled acute violence in Iraq. Financial year 2018"/>
        <s v="Multi-year basic relief (NFIs and fuel vouchers) for vulnerable IDPs who have fled acute violence in Iraq. Financial year 2019"/>
        <s v="Multi-year basic relief (NFIs and fuel vouchers) for vulnerable IDPs who have fled acute violencein Iraq 15)"/>
        <s v="Multi-year basic relief (NFIs and fuel vouchers) for vulnerable IDPs who have fled acute violencein Iraq 15)_x005F_x000D__x005F_x000D_&#10;_x005F_x000D__x005F_x000D_&#10;Shelter-NFI: $ 2,098,608_x005F_x000D__x005F_x000D_&#10;Protection (psychosocial): $ 386,389_x005F_x000D__x005F_x000D_&#10;Health: $ 577,730"/>
        <s v="Multi-year basic relief (NFIs and fuel vouchers) for vulnerable IDPs who have fled acute violencein Iraq Financial year 2015: 1.000.000,00 € 2016: 3.000.000,00 € 2017: 5.000.000,00€ 2018: 2.000.000,00€Top up financial year 2017: 4.000.000,00 € 2018: 1.000.000,00 € 2019: 2.000.000,00 € (AA-S05-321.50 IRQ 13/15)"/>
        <s v="Multi-year basic relief (NFIs and fuel vouchers) for vulnerable IDPs who have fled acute violencein Iraq Financial year 2015: 1000000.00 €, 2016: 3000000.00 €, 2017: 5000000.00€, 2018: 2000000.00€"/>
        <s v="Multilateral contribution: Support to the UNRWA’s emergency shelter programme. The Project aims to provide Transitional Shelter Cash Assistance (TSCA) to refugee families whose homes have been assessed as uninhabitable as a result of bombardment of the Gaza Strip so they can move into a temporary accommodation."/>
        <s v="Multipurpose Cash Assistance  (USAID/OFDA)"/>
        <s v="Multipurpose Cash Assistance (USAID/OFDA)"/>
        <s v="Multipurpose cash assistance in Kasai, Kasaï Central and Tanganyika to conflict affected people and Congolese nationals expelled from Angola and the strengthening of food security data collection to improve an evidence-based response to the needs of affected populations in the DRC (part of ECHO/COD/BUD/2019/91008)"/>
        <s v="Multipurpose Cash Assistance_x005F_x000D__x005F_x000D_&#10;  (USAID/OFDA)"/>
        <s v="Multipurpose Cash Assistance,Humanitarian Coordination and Info Management,Agriculture and Food Security (USAID/OFDA)"/>
        <s v="Multipurpose Cash Assistance,Protection ( USAID/OFDA)"/>
        <s v="Multipurpose Cash Assistance,Protection (USAID/OFDA)"/>
        <s v="Multipurpose cash grants_x005F_x000D__x005F_x000D_&#10;_x005F_x000D__x005F_x000D_&#10;_x005F_x000D__x005F_x000D_&#10;_x005F_x000D__x005F_x000D_&#10;_x005F_x000D__x005F_x000D_&#10;_x005F_x000D__x005F_x000D_&#10;:"/>
        <s v="Non-agricultural livelihoods support to refugees  through cash for work activities"/>
        <s v="Over 2 months, ACTED will provide one-off cash transfers to an 740  households in Al Jawf in order to increase their ability to meet their immediate needs"/>
        <s v="Palestinian Refugees Assistance in Syria (MEU-19/0003-1). Cash Assistance for essential needs ($391,163); Food Assistance ($109,335); Safety and Security ($809,634); Capacity and Management Support ($360,417); Education in Emergencies ($1,841,470); Emergency Health ($293,040); Environmental Health ($176,490); Livelihoods ($43,290)"/>
        <s v="Palestinian Refugees from Syria in Lebanon : Cash Assistance for essential needs ($2,697,419), Safety and Security ($11,575), Capacity and Management Support ($291,725), Education in Emergencies ($1,192,712), Emergency Health ($204,553) and Protection ($201,832) (MEU-19/0003-2)"/>
        <s v="PAM: Cantines scolaires pour réfugiés syriens+cash pour femmes qui vont cuisiner ces repas; UNRWA : Transfert d'espèces pour les réfugiés palestiniens"/>
        <s v="PAM: cash pour PDI; CICR: colis alimentaires et riz; TGH: Soutien à la résilience des ménages d’éleveurs les plus vulnérables affectés par le conflit"/>
        <s v="PAM: Fournir une assistance alimentaire aux ménages réfugiés syriens au Liban avec une aide en espèces; AMEL: cuisines et jardins collectifs/distribution de repas chaud; ACF: Bons d'achat pour produits frais+jardins potagers dans des écoles"/>
        <s v="PAM: fourniture d'aliments adaptés pr enfants de 6 à 23 mois et FEAGret:bons achats et rations de prorection +farines fortifiéesACF: diversification alimentaire et traitement de la malnutrition"/>
        <s v="PAM: Rations alimentaires ou bons alimentaires pour populations en IPC 4 ou supérieurCICR: colis alimentaires+riz"/>
        <s v="PAM: Relance de la production agricole+cashCICR: Achat et distribution de semencesSI: Assistance en vivres et en intrants agricoles"/>
        <s v="PAM: transfert d'espèces + traitement de la MAMUnicef: traitement MAS"/>
        <s v="PAM:Repas scolaires pour enfants réfugiés syriensUNRWA: cash transfer via ecards"/>
        <s v="Pass-through funding from Canada through ACTED to PIN: Vouchers (food/hygiene, and agricultural) as part of comprehensive humanitarian assistance  (part of P006144)"/>
        <s v="Primary health care and basic needs coverage for vulnerable refugees, migrants and returnees from Venezuela through cash assistance and the distribution of property (2018 portion)"/>
        <s v="Primary health care and basic needs coverage for vulnerable refugees, migrants and returnees from Venezuela through cash assistance and the distribution of property (2019 portion)"/>
        <s v="Project to support Iraqi Internally displaced persons (IDPs), host communities, remainees and returnees through cash-for-work activities to provide income for life-saving necessities"/>
        <s v="Projet de réponse d’urgence : distribution alimentaire pour les personnes déplacées, retournés et hôtes affectées par le conflit à Batangafo."/>
        <s v="Prolongation of ongoing support (cost-extension) to CASH working group"/>
        <s v="Protection for the refugee population of Palestinian origin in Syria through cash assistance."/>
        <s v="Provide cash and/or food transfers to vulnerable households affected by crisis"/>
        <s v="Provide cash and/or food transfers to vulnerable households affected by crisis (STATE/PRM)"/>
        <s v="Provide food assistance, medical services, and emergency cash assistance (D003920)"/>
        <s v="Provide food assistance, medical services, and emergency cash assistance_x005F_x000D__x005F_x000D_&#10;(part of D003267)"/>
        <s v="Provide food security and nutrition support to people affected by the humanitarian crisis in Northeast Nigeria through general food, cash and voucher distributions, blanket supplementary feeding, livelihoods, and building government's capacity in disaster risk reduction and emergency preparedness.(part of ECHO/-WF/BUD/2018/91011)"/>
        <s v="Provide support to  10 public  schools  in 2 Bay regional towns of Berdale and Bur hakaba  through the provision of clean drinking water, provision of school cash grants, emergency teacher incentives, Construction of 2 temporary learning space (TLS) with 2 twin latrine"/>
        <s v="Providing Cash and Agricultural support to highly vulnerable agricultural dependent and acutely food insecure families in Mawza district of Taizz governorate and Al-Qafr district of Ibb governorate"/>
        <s v="Providing cash transfers to 200 vulnerable Somalian households (approx. 1,200 people) in four villages in Cynabo District, Sool region, for food security, improved water access and child nutrition."/>
        <s v="Providing Emergency Unconditional Cash Transfers to Vulnerable Households in Diinsoor"/>
        <s v="Providing food assistance through kits and vouchers (AID-FFP-G-16-00036), 2018 portion (USAID/FFP)"/>
        <s v="Provision of access to life-saving and life-sustaining non-food items and emergency shelter materials to the most vulnerable displaced and returning communities through mobile response across South Sudan and Cash-based modality in Bor South County."/>
        <s v="Provision of alternative livelihood through crop production and value chain enhancement (unrestricted, multi-purpose cash)"/>
        <s v="Provision of cash + Agricultural Livelihood interventions to the most vulnerable households at Jabal Ash Sharq district of Dhamar Governorate"/>
        <s v="Provision of cash for emergency shelter and cash for winterization to affected populations in FerozKoh."/>
        <s v="Provision of cash for food and psychosocial support to IDP women, boys, girls and men, specific ESNFI needs assessment for particularly women headed households to respond most vulnerable families, and creating safe environment for affected children during emergencies in Kandahar, Hilmand, Uruzgan and Zabul provinces."/>
        <s v="Provision of crop and vegetable seeds, tools, fishing kits, agriculture trainings, food processing, post harvest management, cash/voucher for assets (roads, dykes), construction of 1 school building, WASH (latrines, boreholes)."/>
        <s v="Provision of crop and vegetable seeds, tools, fishing kits, and agricultural training, cash-based transfers"/>
        <s v="Provision of emergency one-off and multi-month, multi-purpose cash assistance to vulnerable households affected by conflict."/>
        <s v="Provision of emergency one-off or multi-month multipurpose cash assistance to vulnerable households affected by conflict"/>
        <s v="Provision of emergency S-NFI and restricted cash vouchers to conflict affected population in Western and Central Equatoria States."/>
        <s v="Provision of emergency shelter and cash for winterization support for drought-affected IDPs in Badghis province."/>
        <s v="Provision of emergency shelter and cash NFI for drought-affected IDPs in Herat and Badghis provinces."/>
        <s v="Provision of food assistance to IDPs and Syrian refugees through cash-based transfers."/>
        <s v="Provision of food vouchers to displaced populations"/>
        <s v="Provision of integrated food security through restocking and cash for work and nutrition through awareness to most vulnerable drought and sagoar cyclone effected population in Badhan and Taleh Districts."/>
        <s v="Provision of life-saving dry season vegetable kits and fishing kits, integrated with cash-for-work/WASH from other programs, for the most vulnerable 8500 households in Koch County to support their restoration of livelihoods for improving food security."/>
        <s v="Provision of life-saving Emergency Shelter and Non-Food Items, and distribution of cash vouchers in CES and EES."/>
        <s v="Provision of life-saving ES and NFIs to vulnerable conflict affected IDPs through Cash-Based Intervention modality to vulnerable communities in three IDP camps in Kajokeji, Central Equatoria State"/>
        <s v="Provision of Multi-Purpose Cash Assistance to Vulnerable Herder Households Affected by Dzud"/>
        <s v="provision of shelter and livelihood assistance (cash for - work) to IDPs in northern Syria (Al Bab &amp; Atareb sub districts /Aleppo Governorate)"/>
        <s v="Provision of WASH, Food Security (Cash transfer) and Protection assistance for IDPs and Returnees families in Khas Kuner district of Kuner province and Khugiani district of Nangrahar province"/>
        <s v="PUI : Assistance alimentaire d'urgence (e-voucher)"/>
        <s v="Rapid Emergency Actions for Communities and Households affected by drought and displacement (REACH) (Transfer modality - Cash) (part of ECHO/-HF/BUD/2017/91014)"/>
        <s v="Rapide responses to movements of populations through cash based programming , Multiyear 2017-2018, total amount CHF 900,000 (7F-09708.02)"/>
        <s v="Refugee Response - Unconditional Cash Transfers for Food Assistance (part of ECHO/-AF/EDF/2017/01002)"/>
        <s v="Refugee Response - Unconditional Cash Transfers for Food Assistance (part of ECHO/-AF/EDF/2017/01002) - Burundi RRP"/>
        <s v="Refugee Response - Unconditional Cash Transfers for Food Assistance (part of ECHO/-AF/EDF/2017/01002) - South Sudan RRP"/>
        <s v="Refugee Response - Unconditional Cash Transfers for Food Assistance (part of ECHO/-AF/EDF/2017/01002) Burundi RRP"/>
        <s v="Rehabilitation of water points, WASH support in a health facility, distribution of agricultural inputs for market gardening and distribution of food vouchers (P006155)"/>
        <s v="Rehabilitation of water systems, cash assistance for renovation and protection measures for conflict-affected persons- Multi year - 2019 portion-"/>
        <s v="Relèvement immédiat Post-Matthew: Assistance cash et semences à des familles paysannes through SHA , Multiyear: 2016-2017, 2017 portion (part of 7F-09736.01)"/>
        <s v="Restauration des moyens de subsistance et facilitation de l’accès humanitaire par des petites réhabilitations d’urgence des pistes rurales et des infrastructures agricoles à travers le transfert monétaire (argent contre travail)"/>
        <s v="RRM: Assist flood affected people with NFIs, unconditional cash transfers and psycho social support"/>
        <s v="Secondment :WFP Secondment Cash Expert (Z7H314300005)"/>
        <s v="Secondment of a Cash Expert to the Cash Learning Partnership (CaLP) in Geneva , Multiyear 2018-2019,  2018 portion, total award CHF 40,000 (Z7H514500019)"/>
        <s v="Secondment of a Cash Expert to the Cash Learning Partnership (CaLP) in Geneva , Multiyear 2018-2019, 2019 portion, total award CHF 100,000 (Z7H514500019)"/>
        <s v="Secondment of a Cash Expert to the Cash Learning Partnership (CaLP), Multiyear, 2017-2018, total amount CHF 60,000 (Z7H514500019)"/>
        <s v="Secondment of a Cash in Emergencies Specialist to IFRC HQ Geneva , Multiyear 2018-2019, 2019 portion, total award CHF 85,000 (Z7H514500020)"/>
        <s v="Secondment of a cash transfer and market specialist to ICRC HQ, Geneva, and for field missions. Multiyear funding 2017-2018; full amount 180000. (Z7H514500011)"/>
        <s v="Secondment of a cash transfer and market specialist to ICRC HQ, Geneva, and for field missions. Portion of multiyear funding 2017-2018; full amount 180000. (Z7H514500011)"/>
        <s v="Secondment of a CTP Programme Officer to IFRC Regional Bureau in Dakar, Senegal, Multiyear 2018-2019, 2019 portion, total award CHF 160,000 (Z7H514500033)"/>
        <s v="Secondment: &quot;Extension of ICRC Secondment of Cash Transfer Programme Officer&quot; , Multiyear 2019-2020, 2019 portion, total amount CHF 60,000 (Z7H514500024)"/>
        <s v="Secondment: a Cash Expert to the Cash Learning Partnership (CaLP) , Multi-year, 2019-2020, 2019 portion, total amount CHF 25,000 (Z7H514500019)"/>
        <s v="Secondment: a Global CashOfficer , Multi-year, 2019-2020,2019 portion, total amount CHF 30,000 (Z7H514500020)"/>
        <s v="Secondment: Extension IFRC Secondment of a Cash Transfer Programming (CTP)&#10;&#10;Programme Officer (Z7H514500033)"/>
        <s v="Secondment: WFP, Somalia, Programme Officer Cash based Transfers., Multiyear 2018-2019, 2019 portion, total award CHF183,350 (Z7H214200027)"/>
        <s v="Secondment:a Social Protection Officer (Cash-Based Transfer CBT) , Multi-year, 2019-2020, 2019 portion, total amount CHF 85,000 (Z7H514500032)"/>
        <s v="Secondment:Secondment Cash based transfer Officer, Kinshasa (Z7H214200054)"/>
        <s v="Securing multisectoral basic needs, including cash, particularly vulnerable conflict affected in the buffer zone, eastern Ukraine"/>
        <s v="Securing the basic needs of vulnerable groups through cash assistance, primary care and psychosocial activities"/>
        <s v="Shelter Cash assistance to the vulnerable families at the areas of Return of Kuram Agency with special focus on women &amp; child headed Families"/>
        <s v="Shelter upgrading and winterization cash based assistance for IDPs and Host community in 12 Hard to reach districts of Laghman, Nangrahar and Kunar provinces"/>
        <s v="Short-term (voucher &amp; in-kind) food assistance and provision of access to agricultural input/work for 4,805 people in Bashiqa Township"/>
        <s v="Short-Term Employment Project for Gaza Strip Graduates Second Phase, Cash for work assistance"/>
        <s v="Short-Term Employment Project for Gaza Strip Graduates Third Phase, Cash for work assistance"/>
        <s v="SI: Livestock vaccination and  treatment activities; distribution of food vouchers."/>
        <s v="Strenghtening Resilience through Cash for Education in North-east Nigeria"/>
        <s v="Strengthening the capacity of humanitarian actors to provide cash / vouchers in humanitarian assistance programs (2019 portion)"/>
        <s v="Strengthening the resilience of Palestine refugees from Syria in Lebanon through cash assistance and health services"/>
        <s v="Sudan/CE Darfur: Water, Sanitation and Hygiene,Nutrition,Multipurpose Cash Assistance,Agriculture and Food Security ( USAID/OFDA)"/>
        <s v="Sudan/CE non-Darfur: Water, Sanitation and Hygiene,Multipurpose Cash Assistance,Agriculture and Food Security ( USAID/OFDA)"/>
        <s v="Support - unconditional cash-based  transfer to 500 households affected by cyclone Enawo (through Danish Red Cross)"/>
        <s v="Support basic needsm including food, thorugh cash based interventions as well as health and wash activities to restore and strengthen livelihoods in drought crisis"/>
        <s v="Support for Venezuelan refugees and Colombian returnees in the area of health and protection, including integrated cash assistance and child nutrition 2018: 100.000,00 2019: 600.000,00 € (2019 portion) / Atención a migrantes y comunidad receptora en Soledad Atlantico, Bayunca Bolivar y Cúcuta Norte de Santander: en salud, proteción y nutrición: Atención médica general, asistencia psicosocial, espacios amigables para niños, asistencia legal, fortalecimiento institucional, campaña de sencibilización, talleres de nutrición. Entrega de kit de higiene, kit para madres lactantes y gestantes, kit recien nacido, entrega de suplementos alimenticios para niños, entraga de cash (cash for work)."/>
        <s v="Support for Venezuelan refugees and Colombian returnees in the area of health and protection, including integrated cash assistance and child nutrition2018: 100.000,00 2019: 600.000,00 €"/>
        <s v="Support to drought-affected and food insecure households. Cash disbursements"/>
        <s v="Support to Emergency Job Creation and Transitional Shelter Cash Assistance (TSCA) Programmes in Gaza (part of PG/2016/03 - 3017837 - 2017 portion)"/>
        <s v="Support to Palestine Refugees in Syria through providing essential services including quality healthcare and education and emergency cash assistance"/>
        <s v="Support to Protect Food Security and Livelihoods through Rehabilitation of Agriculture Infrastructure and Cash for Work programs."/>
        <s v="Support to the Government Lean Season Response with Cash-Based Transfer top-up"/>
        <s v="Support to the United Nations Relief and Works Agency for Palestine Refugees in the Near East (UNRWA): Capacity and Management Support ($237,207); Cash Assistance for essential needs ($170,570); Safety and Security (105,894)"/>
        <s v="Support to UNRWA's Syria Emergency Appeal in Jordan. Capacity and Management Support: $229,878; Emergency Health: $24,841; Cash Assistance for essential needs: $1,032,282."/>
        <s v="Support to vulnerable farmers through agricultural inputs/kits, capacity building and cash for work schemes to revitalize food production, livelihoods and income in the rural areas of Anbar, Kirkuk, Diyala and Salah Al Din."/>
        <s v="Support WFP food voucher and cash transfer"/>
        <s v="Supporting drought affected host communities and IDPs to meet their emergency food and WASH needs in Kandahar and Helmand Provinces of Afghanistan through immediate cash transfer modality and WASH interventions"/>
        <s v="Supporting drought affected IDPs to meet their emergency needs through Provision of Emergency Shelter and cash for winterization in Karukh district- Herat Province."/>
        <s v="Supporting earthquake-affected families in Sulawesi in restoring their livelihoods and WASH infrastructure :Water, Sanitation &amp; Hygiene Promotion; Cash Transfer; Prevention &amp; Preparedness"/>
        <s v="Supporting new and prolonged IDPs to meet their emergency food, WASH and Education needs in Kandahar and Takhar Provinces of Afghanistan through immediate cash transfer modality, WASH interventions and establishment of children Temporary Learning Space (TLS)"/>
        <s v="Supporting the livelihood of the vulnerable Farmers with vouchers for agriculture inputs and irrigation fees for vegetables"/>
        <s v="Supporting Vulnerable people during winter 2018-2019 in Mabtali and Idleb Sub-Districts with heating materials and stoves through restricted value voucher"/>
        <s v="Sustained Cash Assistance to Prevent Famine and Respond to Drought in Rural Somalia (USAID/FFP)"/>
        <s v="Targeted Assistance to Households with Pregnant and Lactating Women, Girls and Persons With Special Needs Using Multi-purpose Cash"/>
        <s v="Targeted Cash Response for Cyclone Idai Survivors (TACRCIS)&#10;&#10;: Food Aid &amp; Non Food Items"/>
        <s v="Targeted Cash Transfers to Vulnerable Internally Displaced Persons (IDPs) Affected by the Marawi Conflict"/>
        <s v="The Cash Consortium for Iraq (CCI) Multi-Purpose Cash Assistance and Access to Critical Services for the Most Vulnerable Conflict Affected Households in Iraq&#10;&#10;The Cash Consortium for Iraq (CCI) Multi-Purpose Cash Assistance and Access to Critical Services for the Most Vulnerable Conflict Affected Households in Iraq"/>
        <s v="The contribution has the purpose of supporting UNRWA in providing urgent humanitarian assistance to the most vulnerable Palestine refugee population living in Gaza Strip and in the West Bank, through Emergency food assistance and cash for work opportunities."/>
        <s v="The project aims at assisting to improve food and nutrition security for the most vulnerable populations (including IDPs and Recent Returnees from neighbouring countries) in food crisis situation according to the last IPC cycle 2017). the main activities are: Agricultural inputs distribution; Inconditional Cash Transfer; Income Generating Activities and Nutrition awarness raising.."/>
        <s v="The project aims to provide food assistance to vulnerable and affected households in Paoua Sub prefecture through vouchers."/>
        <s v="Thematic Humanitarian Funds for CASH Assistance - Somalia (SM1899100458)"/>
        <s v="To improve the availability of food for the most vulnerable in Yemen, through well targeted cash and voucher assistance. To provide integrated prevention and treatment of acute malnutrition through three sectors: Nutrition, WASH and Health."/>
        <s v="Transfert d'espèces+activités agricoles"/>
        <s v="Transfert monétaire via des bons d'achat électroniques"/>
        <s v="Transitional Shelter Cash Assistance"/>
        <s v="Transitional Shelter Cash Assistance (part of PG/2016/03 - 3017837 - 2017 portion)"/>
        <s v="Transitional Shelter Solutions and Cash for Work Support"/>
        <s v="Unconditional cash and food, NFI and Wash kits distribution_x005F_x000D__x005F_x000D_&#10; Syria - NFI/Shelter (50%), Syria - Food Security/Livelihoods (25%), Syria - WASH (25%)"/>
        <s v="Unconditional cash assistance for Palestine Refugees from Syria (PRS)."/>
        <s v="Unconditional Cash Assistance to Improve Immediate Access to Food for Vulnerable Households in the Lower Shabelle region of Somalia"/>
        <s v="Unconditional cash assistance to increase food security of drought affected persons."/>
        <s v="Unconditional Cash grants"/>
        <s v="Unconditional cash grants for vulnerable host community households in Juba. from Tearfund"/>
        <s v="Unconditional cash grants for vulnerable IDP and host community HH in Juba._x005F_x000D__x005F_x000D_&#10;from Tearfund"/>
        <s v="Unconditional cash grants to affected female-headed households, awareness raising, repair of ponds."/>
        <s v="Unconditional Cash Transfer to 39,500 individuals in Konduga LGA, Borno state (USAID/FFP)"/>
        <s v="Unconditional Cash Transfers in Al Mukha (1500 HHs) and Dhubab (1500 HHs) Districts in Taiz - 6 Rounds."/>
        <s v="unconditional cash transfers to 4,400 households; livelihood recovery assistance to 2,300 farmers through seed distribution and 1,900 herders through feed and fodder distributions; safe drinking water through the rehabilitation of 220 wells and 14 water networks and construction of 31 boreholes; and 21 small scale structural mitigation projects through community based Disaster Risk Reduction (ECHO/-AS/BUD/2018/91028)"/>
        <s v="UNRWA : Assistance alimentaire en espèces aux réfugiés palestiniens les plus vulnérablesACF : Renforcement de la sécurité alimentaire et nutritionnelle, et des moyens de subsistance au sein de communautés vulnérables vivant dans la Bekaa"/>
        <s v="UNRWA: Cash Assistance for essential needs"/>
        <s v="UNRWA: Cash/permet de faire fonctionner marchés et appuie la résilience des réfugiés palestiniens de Syrie exclus du plan de réponse jordanien."/>
        <s v="Urgent Cash distribution for the most vulnerable families in Shirqat"/>
        <s v="Urgent livelihoods to support highly vulnerable returnees in order for them to have means (cash/livelihoods) to acquire basic needs in Al-Qaim districts in Anbar through CfW."/>
        <s v="Urgent upscaling of cash-based interventions to prevent famine in rural areas of Somalia (USAID/FFP)."/>
        <s v="Using a new payment system based on &quot;blockchain&quot; technology in the cash transfer"/>
        <s v="Venezuela Regional/CE: Health,Water, Sanitation and Hygiene,Multipurpose Cash Assistance ( USAID/OFDA)"/>
        <s v="Venezuela Regional/CE: Multipurpose Cash Assistance (USAID/OFDA)"/>
        <s v="Venezuela Regional/CE: Multipurpose Cash Assistance,Protection ( USAID/OFDA)"/>
        <s v="WASH and Cash - Aleppo"/>
        <s v="WASH, CASH &amp; Livestock Support in Borena Zone"/>
        <s v="WASH, food security through cash transfers and safeguards in the state of Bieh; 2018: 712.500,00 € 2019: 2.250.000,00 € 2020: 1.312.500,00 €, Multiyear 2018-2020, total award Euro 4,275,000"/>
        <s v="WASH, NFIs, cash, livelihoods through CARE Canada   (D004409)."/>
        <s v="WASH, shelter, cash assistance, protection"/>
        <s v="Water trucking,food and cash contributions"/>
        <s v="Water Voucher Program in Shokat Al Sofi Area"/>
        <s v="Water, Sanitation and Hygiene,Economic Recovery and Market Systems,Multipurpose Cash Assistance,Protection,Shelter and Settlements_x005F_x000D__x005F_x000D_&#10;( USAID/OFDA)"/>
        <s v="Water, Sanitation and Hygiene,Economic Recovery and Market Systems,Multipurpose Cash Assistance,Protection,Shelter and Settlements,Humanitarian Coordination and Info Management,Risk Management Policy and Practice ( USAID/OFDA)"/>
        <s v="Water, Sanitation and Hygiene,Multipurpose Cash Assistance,Agriculture and Food Security (USAID/OFDA)"/>
        <s v="Water, Sanitation and Hygiene,Multipurpose Cash Assistance,Protection (USAID/OFDA)"/>
        <s v="Water, Sanitation and Hygiene,Multipurpose Cash Assistance,Protection,Agriculture and Food Security ( USAID/OFDA)"/>
        <s v="Water, Sanitation and Hygiene,Multipurpose Cash Assistance,Protection,Agriculture and Food Security (USAID/OFDA)"/>
        <s v="Water, Sanitation and Hygiene,Multipurpose Cash Assistance,Protection,Shelter and Settlements,Agriculture and Food Security (USAID/OFDA)"/>
        <s v="Water, Sanitation and Hygiene,Multipurpose Cash Assistance,Shelter and Settlements&#10;&#10;( USAID/OFDA)"/>
        <s v="Water, Sanitation and Hygiene,Multipurpose Cash Assistance,Shelter and Settlements (USAID/OFDA)"/>
        <s v="Water, Sanitation and Hygiene,Multipurpose Cash Assistance,Shelter and Settlements,Agriculture and Food Security (USAID/OFDA)"/>
        <s v="Water, Sanitation and Hygiene,Multipurpose Cash Assistance,Shelter and Settlements,Risk Management Policy and Practice (USAID/OFDA)"/>
        <s v="Water, Sanitation and Hygiene,Nutrition,Multipurpose Cash Assistance,Protection ( USAID/OFDA)"/>
        <s v="WES CFA Project."/>
        <s v="WES GFD/CASH/Nutrition Project."/>
        <s v="Winter agriculture vouchers"/>
        <s v="Winter assistance through cash and in-kind benefits for returnees, internally displaced persons and particularly vulnerable households in host communities (2019 portion)"/>
        <s v="Worldwide: Annual Contributions 2019-2020 to CaLP (Cash Learning Partnership): Protecion, access and security, Multi-year, 2019-2020, 2019 portion, total amount CHF 400,000 (7F-08835.04)"/>
        <s v="Worldwide: Annual Contributions 2019-2020 to CashCap (Cash and Markets Standby Capacity Project): Protecion, access and security, Multi-year, 2019-2020,2019 portion, total amount CHF 300,000 (7F-10231.01)"/>
        <s v="Zimbabwe Food and Nutrition Emergency Cash Transfer Programme (ECHO/-SF/BUD/2017/91004)"/>
      </sharedItems>
    </cacheField>
    <cacheField name="label" numFmtId="0">
      <sharedItems containsSemiMixedTypes="0" containsString="0" containsNumber="1" containsInteger="1" minValue="0" maxValue="1" count="2">
        <n v="0"/>
        <n v="1"/>
      </sharedItems>
    </cacheField>
    <cacheField name="class" numFmtId="0">
      <sharedItems count="2">
        <s v="Full"/>
        <s v="Partial"/>
      </sharedItems>
    </cacheField>
    <cacheField name="gpt_prediction" numFmtId="0">
      <sharedItems count="2">
        <s v="Full"/>
        <s v="Partial"/>
      </sharedItems>
    </cacheField>
    <cacheField name="correct" numFmtId="0">
      <sharedItems containsSemiMixedTypes="0" containsString="0" containsNumber="1" containsInteger="1" minValue="0" maxValue="1" count="2">
        <n v="0"/>
        <n v="1"/>
      </sharedItems>
    </cacheField>
  </cacheFields>
</pivotCacheDefinition>
</file>

<file path=xl/pivotCache/pivotCacheRecords1.xml><?xml version="1.0" encoding="utf-8"?>
<pivotCacheRecords xmlns="http://schemas.openxmlformats.org/spreadsheetml/2006/main" xmlns:r="http://schemas.openxmlformats.org/officeDocument/2006/relationships" count="496">
  <r>
    <x v="326"/>
    <x v="483"/>
    <x v="0"/>
    <x v="1"/>
    <x v="1"/>
    <x v="1"/>
  </r>
  <r>
    <x v="428"/>
    <x v="482"/>
    <x v="0"/>
    <x v="1"/>
    <x v="1"/>
    <x v="1"/>
  </r>
  <r>
    <x v="441"/>
    <x v="477"/>
    <x v="0"/>
    <x v="1"/>
    <x v="1"/>
    <x v="1"/>
  </r>
  <r>
    <x v="228"/>
    <x v="485"/>
    <x v="0"/>
    <x v="1"/>
    <x v="1"/>
    <x v="1"/>
  </r>
  <r>
    <x v="445"/>
    <x v="480"/>
    <x v="0"/>
    <x v="1"/>
    <x v="1"/>
    <x v="1"/>
  </r>
  <r>
    <x v="250"/>
    <x v="479"/>
    <x v="0"/>
    <x v="1"/>
    <x v="1"/>
    <x v="1"/>
  </r>
  <r>
    <x v="227"/>
    <x v="484"/>
    <x v="0"/>
    <x v="1"/>
    <x v="1"/>
    <x v="1"/>
  </r>
  <r>
    <x v="203"/>
    <x v="475"/>
    <x v="0"/>
    <x v="1"/>
    <x v="1"/>
    <x v="1"/>
  </r>
  <r>
    <x v="444"/>
    <x v="481"/>
    <x v="0"/>
    <x v="1"/>
    <x v="1"/>
    <x v="1"/>
  </r>
  <r>
    <x v="401"/>
    <x v="486"/>
    <x v="0"/>
    <x v="1"/>
    <x v="1"/>
    <x v="1"/>
  </r>
  <r>
    <x v="226"/>
    <x v="478"/>
    <x v="0"/>
    <x v="1"/>
    <x v="1"/>
    <x v="1"/>
  </r>
  <r>
    <x v="85"/>
    <x v="469"/>
    <x v="0"/>
    <x v="1"/>
    <x v="1"/>
    <x v="1"/>
  </r>
  <r>
    <x v="434"/>
    <x v="233"/>
    <x v="0"/>
    <x v="1"/>
    <x v="1"/>
    <x v="1"/>
  </r>
  <r>
    <x v="225"/>
    <x v="476"/>
    <x v="0"/>
    <x v="1"/>
    <x v="1"/>
    <x v="1"/>
  </r>
  <r>
    <x v="443"/>
    <x v="274"/>
    <x v="0"/>
    <x v="1"/>
    <x v="1"/>
    <x v="1"/>
  </r>
  <r>
    <x v="440"/>
    <x v="234"/>
    <x v="0"/>
    <x v="1"/>
    <x v="1"/>
    <x v="1"/>
  </r>
  <r>
    <x v="356"/>
    <x v="239"/>
    <x v="0"/>
    <x v="1"/>
    <x v="1"/>
    <x v="1"/>
  </r>
  <r>
    <x v="198"/>
    <x v="470"/>
    <x v="0"/>
    <x v="1"/>
    <x v="1"/>
    <x v="1"/>
  </r>
  <r>
    <x v="474"/>
    <x v="30"/>
    <x v="0"/>
    <x v="1"/>
    <x v="1"/>
    <x v="1"/>
  </r>
  <r>
    <x v="490"/>
    <x v="203"/>
    <x v="0"/>
    <x v="1"/>
    <x v="1"/>
    <x v="1"/>
  </r>
  <r>
    <x v="435"/>
    <x v="232"/>
    <x v="0"/>
    <x v="1"/>
    <x v="1"/>
    <x v="1"/>
  </r>
  <r>
    <x v="224"/>
    <x v="15"/>
    <x v="0"/>
    <x v="1"/>
    <x v="1"/>
    <x v="1"/>
  </r>
  <r>
    <x v="431"/>
    <x v="230"/>
    <x v="0"/>
    <x v="1"/>
    <x v="1"/>
    <x v="1"/>
  </r>
  <r>
    <x v="412"/>
    <x v="472"/>
    <x v="0"/>
    <x v="1"/>
    <x v="1"/>
    <x v="1"/>
  </r>
  <r>
    <x v="417"/>
    <x v="231"/>
    <x v="0"/>
    <x v="1"/>
    <x v="1"/>
    <x v="1"/>
  </r>
  <r>
    <x v="429"/>
    <x v="151"/>
    <x v="0"/>
    <x v="1"/>
    <x v="1"/>
    <x v="1"/>
  </r>
  <r>
    <x v="436"/>
    <x v="319"/>
    <x v="0"/>
    <x v="1"/>
    <x v="1"/>
    <x v="1"/>
  </r>
  <r>
    <x v="213"/>
    <x v="25"/>
    <x v="0"/>
    <x v="1"/>
    <x v="1"/>
    <x v="1"/>
  </r>
  <r>
    <x v="114"/>
    <x v="356"/>
    <x v="0"/>
    <x v="1"/>
    <x v="1"/>
    <x v="1"/>
  </r>
  <r>
    <x v="212"/>
    <x v="24"/>
    <x v="0"/>
    <x v="1"/>
    <x v="1"/>
    <x v="1"/>
  </r>
  <r>
    <x v="350"/>
    <x v="384"/>
    <x v="0"/>
    <x v="1"/>
    <x v="1"/>
    <x v="1"/>
  </r>
  <r>
    <x v="437"/>
    <x v="154"/>
    <x v="0"/>
    <x v="1"/>
    <x v="1"/>
    <x v="1"/>
  </r>
  <r>
    <x v="256"/>
    <x v="153"/>
    <x v="0"/>
    <x v="1"/>
    <x v="1"/>
    <x v="1"/>
  </r>
  <r>
    <x v="267"/>
    <x v="71"/>
    <x v="0"/>
    <x v="1"/>
    <x v="1"/>
    <x v="1"/>
  </r>
  <r>
    <x v="489"/>
    <x v="213"/>
    <x v="0"/>
    <x v="1"/>
    <x v="1"/>
    <x v="1"/>
  </r>
  <r>
    <x v="453"/>
    <x v="29"/>
    <x v="0"/>
    <x v="1"/>
    <x v="1"/>
    <x v="1"/>
  </r>
  <r>
    <x v="463"/>
    <x v="414"/>
    <x v="0"/>
    <x v="1"/>
    <x v="1"/>
    <x v="1"/>
  </r>
  <r>
    <x v="292"/>
    <x v="424"/>
    <x v="0"/>
    <x v="1"/>
    <x v="1"/>
    <x v="1"/>
  </r>
  <r>
    <x v="407"/>
    <x v="416"/>
    <x v="0"/>
    <x v="1"/>
    <x v="1"/>
    <x v="1"/>
  </r>
  <r>
    <x v="234"/>
    <x v="419"/>
    <x v="0"/>
    <x v="1"/>
    <x v="1"/>
    <x v="1"/>
  </r>
  <r>
    <x v="201"/>
    <x v="366"/>
    <x v="0"/>
    <x v="1"/>
    <x v="1"/>
    <x v="1"/>
  </r>
  <r>
    <x v="373"/>
    <x v="149"/>
    <x v="0"/>
    <x v="1"/>
    <x v="1"/>
    <x v="1"/>
  </r>
  <r>
    <x v="346"/>
    <x v="237"/>
    <x v="0"/>
    <x v="1"/>
    <x v="1"/>
    <x v="1"/>
  </r>
  <r>
    <x v="204"/>
    <x v="415"/>
    <x v="0"/>
    <x v="1"/>
    <x v="1"/>
    <x v="1"/>
  </r>
  <r>
    <x v="116"/>
    <x v="372"/>
    <x v="0"/>
    <x v="1"/>
    <x v="1"/>
    <x v="1"/>
  </r>
  <r>
    <x v="396"/>
    <x v="32"/>
    <x v="0"/>
    <x v="1"/>
    <x v="1"/>
    <x v="1"/>
  </r>
  <r>
    <x v="472"/>
    <x v="192"/>
    <x v="0"/>
    <x v="1"/>
    <x v="1"/>
    <x v="1"/>
  </r>
  <r>
    <x v="448"/>
    <x v="411"/>
    <x v="0"/>
    <x v="1"/>
    <x v="1"/>
    <x v="1"/>
  </r>
  <r>
    <x v="471"/>
    <x v="193"/>
    <x v="0"/>
    <x v="1"/>
    <x v="1"/>
    <x v="1"/>
  </r>
  <r>
    <x v="433"/>
    <x v="152"/>
    <x v="0"/>
    <x v="1"/>
    <x v="1"/>
    <x v="1"/>
  </r>
  <r>
    <x v="161"/>
    <x v="404"/>
    <x v="0"/>
    <x v="1"/>
    <x v="1"/>
    <x v="1"/>
  </r>
  <r>
    <x v="122"/>
    <x v="473"/>
    <x v="0"/>
    <x v="1"/>
    <x v="1"/>
    <x v="1"/>
  </r>
  <r>
    <x v="254"/>
    <x v="235"/>
    <x v="0"/>
    <x v="1"/>
    <x v="1"/>
    <x v="1"/>
  </r>
  <r>
    <x v="255"/>
    <x v="236"/>
    <x v="0"/>
    <x v="1"/>
    <x v="1"/>
    <x v="1"/>
  </r>
  <r>
    <x v="390"/>
    <x v="428"/>
    <x v="0"/>
    <x v="1"/>
    <x v="1"/>
    <x v="1"/>
  </r>
  <r>
    <x v="180"/>
    <x v="33"/>
    <x v="0"/>
    <x v="1"/>
    <x v="1"/>
    <x v="1"/>
  </r>
  <r>
    <x v="196"/>
    <x v="447"/>
    <x v="0"/>
    <x v="1"/>
    <x v="1"/>
    <x v="1"/>
  </r>
  <r>
    <x v="126"/>
    <x v="93"/>
    <x v="1"/>
    <x v="0"/>
    <x v="1"/>
    <x v="0"/>
  </r>
  <r>
    <x v="347"/>
    <x v="34"/>
    <x v="0"/>
    <x v="1"/>
    <x v="1"/>
    <x v="1"/>
  </r>
  <r>
    <x v="282"/>
    <x v="251"/>
    <x v="0"/>
    <x v="1"/>
    <x v="1"/>
    <x v="1"/>
  </r>
  <r>
    <x v="363"/>
    <x v="42"/>
    <x v="0"/>
    <x v="1"/>
    <x v="1"/>
    <x v="1"/>
  </r>
  <r>
    <x v="388"/>
    <x v="220"/>
    <x v="0"/>
    <x v="1"/>
    <x v="1"/>
    <x v="1"/>
  </r>
  <r>
    <x v="343"/>
    <x v="254"/>
    <x v="0"/>
    <x v="1"/>
    <x v="1"/>
    <x v="1"/>
  </r>
  <r>
    <x v="495"/>
    <x v="62"/>
    <x v="0"/>
    <x v="1"/>
    <x v="1"/>
    <x v="1"/>
  </r>
  <r>
    <x v="22"/>
    <x v="253"/>
    <x v="0"/>
    <x v="1"/>
    <x v="1"/>
    <x v="1"/>
  </r>
  <r>
    <x v="257"/>
    <x v="210"/>
    <x v="0"/>
    <x v="1"/>
    <x v="1"/>
    <x v="1"/>
  </r>
  <r>
    <x v="488"/>
    <x v="348"/>
    <x v="0"/>
    <x v="1"/>
    <x v="1"/>
    <x v="1"/>
  </r>
  <r>
    <x v="136"/>
    <x v="87"/>
    <x v="0"/>
    <x v="1"/>
    <x v="1"/>
    <x v="1"/>
  </r>
  <r>
    <x v="223"/>
    <x v="420"/>
    <x v="0"/>
    <x v="1"/>
    <x v="1"/>
    <x v="1"/>
  </r>
  <r>
    <x v="302"/>
    <x v="209"/>
    <x v="0"/>
    <x v="1"/>
    <x v="1"/>
    <x v="1"/>
  </r>
  <r>
    <x v="422"/>
    <x v="412"/>
    <x v="0"/>
    <x v="1"/>
    <x v="1"/>
    <x v="1"/>
  </r>
  <r>
    <x v="452"/>
    <x v="111"/>
    <x v="0"/>
    <x v="1"/>
    <x v="1"/>
    <x v="1"/>
  </r>
  <r>
    <x v="21"/>
    <x v="471"/>
    <x v="0"/>
    <x v="1"/>
    <x v="1"/>
    <x v="1"/>
  </r>
  <r>
    <x v="89"/>
    <x v="3"/>
    <x v="0"/>
    <x v="1"/>
    <x v="1"/>
    <x v="1"/>
  </r>
  <r>
    <x v="438"/>
    <x v="238"/>
    <x v="0"/>
    <x v="1"/>
    <x v="1"/>
    <x v="1"/>
  </r>
  <r>
    <x v="113"/>
    <x v="429"/>
    <x v="0"/>
    <x v="1"/>
    <x v="1"/>
    <x v="1"/>
  </r>
  <r>
    <x v="163"/>
    <x v="17"/>
    <x v="0"/>
    <x v="1"/>
    <x v="1"/>
    <x v="1"/>
  </r>
  <r>
    <x v="385"/>
    <x v="270"/>
    <x v="0"/>
    <x v="1"/>
    <x v="1"/>
    <x v="1"/>
  </r>
  <r>
    <x v="287"/>
    <x v="358"/>
    <x v="1"/>
    <x v="0"/>
    <x v="1"/>
    <x v="0"/>
  </r>
  <r>
    <x v="288"/>
    <x v="357"/>
    <x v="0"/>
    <x v="1"/>
    <x v="1"/>
    <x v="1"/>
  </r>
  <r>
    <x v="386"/>
    <x v="246"/>
    <x v="0"/>
    <x v="1"/>
    <x v="1"/>
    <x v="1"/>
  </r>
  <r>
    <x v="485"/>
    <x v="184"/>
    <x v="0"/>
    <x v="1"/>
    <x v="0"/>
    <x v="0"/>
  </r>
  <r>
    <x v="261"/>
    <x v="188"/>
    <x v="0"/>
    <x v="1"/>
    <x v="1"/>
    <x v="1"/>
  </r>
  <r>
    <x v="262"/>
    <x v="189"/>
    <x v="0"/>
    <x v="1"/>
    <x v="1"/>
    <x v="1"/>
  </r>
  <r>
    <x v="153"/>
    <x v="128"/>
    <x v="0"/>
    <x v="1"/>
    <x v="1"/>
    <x v="1"/>
  </r>
  <r>
    <x v="377"/>
    <x v="156"/>
    <x v="0"/>
    <x v="1"/>
    <x v="1"/>
    <x v="1"/>
  </r>
  <r>
    <x v="487"/>
    <x v="354"/>
    <x v="0"/>
    <x v="1"/>
    <x v="1"/>
    <x v="1"/>
  </r>
  <r>
    <x v="446"/>
    <x v="205"/>
    <x v="0"/>
    <x v="1"/>
    <x v="1"/>
    <x v="1"/>
  </r>
  <r>
    <x v="165"/>
    <x v="380"/>
    <x v="0"/>
    <x v="1"/>
    <x v="1"/>
    <x v="1"/>
  </r>
  <r>
    <x v="408"/>
    <x v="36"/>
    <x v="0"/>
    <x v="1"/>
    <x v="1"/>
    <x v="1"/>
  </r>
  <r>
    <x v="25"/>
    <x v="178"/>
    <x v="0"/>
    <x v="1"/>
    <x v="1"/>
    <x v="1"/>
  </r>
  <r>
    <x v="69"/>
    <x v="311"/>
    <x v="0"/>
    <x v="1"/>
    <x v="1"/>
    <x v="1"/>
  </r>
  <r>
    <x v="423"/>
    <x v="117"/>
    <x v="0"/>
    <x v="1"/>
    <x v="1"/>
    <x v="1"/>
  </r>
  <r>
    <x v="486"/>
    <x v="287"/>
    <x v="0"/>
    <x v="1"/>
    <x v="1"/>
    <x v="1"/>
  </r>
  <r>
    <x v="134"/>
    <x v="16"/>
    <x v="0"/>
    <x v="1"/>
    <x v="1"/>
    <x v="1"/>
  </r>
  <r>
    <x v="451"/>
    <x v="110"/>
    <x v="1"/>
    <x v="0"/>
    <x v="1"/>
    <x v="0"/>
  </r>
  <r>
    <x v="230"/>
    <x v="90"/>
    <x v="0"/>
    <x v="1"/>
    <x v="1"/>
    <x v="1"/>
  </r>
  <r>
    <x v="11"/>
    <x v="115"/>
    <x v="0"/>
    <x v="1"/>
    <x v="1"/>
    <x v="1"/>
  </r>
  <r>
    <x v="442"/>
    <x v="206"/>
    <x v="0"/>
    <x v="1"/>
    <x v="1"/>
    <x v="1"/>
  </r>
  <r>
    <x v="381"/>
    <x v="5"/>
    <x v="0"/>
    <x v="1"/>
    <x v="1"/>
    <x v="1"/>
  </r>
  <r>
    <x v="190"/>
    <x v="407"/>
    <x v="0"/>
    <x v="1"/>
    <x v="1"/>
    <x v="1"/>
  </r>
  <r>
    <x v="479"/>
    <x v="228"/>
    <x v="0"/>
    <x v="1"/>
    <x v="1"/>
    <x v="1"/>
  </r>
  <r>
    <x v="455"/>
    <x v="102"/>
    <x v="0"/>
    <x v="1"/>
    <x v="1"/>
    <x v="1"/>
  </r>
  <r>
    <x v="454"/>
    <x v="199"/>
    <x v="0"/>
    <x v="1"/>
    <x v="1"/>
    <x v="1"/>
  </r>
  <r>
    <x v="27"/>
    <x v="446"/>
    <x v="0"/>
    <x v="1"/>
    <x v="1"/>
    <x v="1"/>
  </r>
  <r>
    <x v="207"/>
    <x v="352"/>
    <x v="0"/>
    <x v="1"/>
    <x v="1"/>
    <x v="1"/>
  </r>
  <r>
    <x v="253"/>
    <x v="465"/>
    <x v="0"/>
    <x v="1"/>
    <x v="1"/>
    <x v="1"/>
  </r>
  <r>
    <x v="468"/>
    <x v="403"/>
    <x v="1"/>
    <x v="0"/>
    <x v="1"/>
    <x v="0"/>
  </r>
  <r>
    <x v="413"/>
    <x v="312"/>
    <x v="1"/>
    <x v="0"/>
    <x v="1"/>
    <x v="0"/>
  </r>
  <r>
    <x v="449"/>
    <x v="346"/>
    <x v="0"/>
    <x v="1"/>
    <x v="1"/>
    <x v="1"/>
  </r>
  <r>
    <x v="321"/>
    <x v="142"/>
    <x v="0"/>
    <x v="1"/>
    <x v="1"/>
    <x v="1"/>
  </r>
  <r>
    <x v="394"/>
    <x v="28"/>
    <x v="0"/>
    <x v="1"/>
    <x v="1"/>
    <x v="1"/>
  </r>
  <r>
    <x v="397"/>
    <x v="247"/>
    <x v="0"/>
    <x v="1"/>
    <x v="1"/>
    <x v="1"/>
  </r>
  <r>
    <x v="68"/>
    <x v="313"/>
    <x v="0"/>
    <x v="1"/>
    <x v="1"/>
    <x v="1"/>
  </r>
  <r>
    <x v="263"/>
    <x v="294"/>
    <x v="0"/>
    <x v="1"/>
    <x v="1"/>
    <x v="1"/>
  </r>
  <r>
    <x v="264"/>
    <x v="293"/>
    <x v="0"/>
    <x v="1"/>
    <x v="1"/>
    <x v="1"/>
  </r>
  <r>
    <x v="361"/>
    <x v="326"/>
    <x v="0"/>
    <x v="1"/>
    <x v="1"/>
    <x v="1"/>
  </r>
  <r>
    <x v="351"/>
    <x v="207"/>
    <x v="0"/>
    <x v="1"/>
    <x v="1"/>
    <x v="1"/>
  </r>
  <r>
    <x v="294"/>
    <x v="227"/>
    <x v="1"/>
    <x v="0"/>
    <x v="1"/>
    <x v="0"/>
  </r>
  <r>
    <x v="229"/>
    <x v="127"/>
    <x v="0"/>
    <x v="1"/>
    <x v="1"/>
    <x v="1"/>
  </r>
  <r>
    <x v="359"/>
    <x v="266"/>
    <x v="0"/>
    <x v="1"/>
    <x v="1"/>
    <x v="1"/>
  </r>
  <r>
    <x v="336"/>
    <x v="332"/>
    <x v="0"/>
    <x v="1"/>
    <x v="1"/>
    <x v="1"/>
  </r>
  <r>
    <x v="392"/>
    <x v="305"/>
    <x v="0"/>
    <x v="1"/>
    <x v="1"/>
    <x v="1"/>
  </r>
  <r>
    <x v="142"/>
    <x v="19"/>
    <x v="0"/>
    <x v="1"/>
    <x v="1"/>
    <x v="1"/>
  </r>
  <r>
    <x v="465"/>
    <x v="490"/>
    <x v="0"/>
    <x v="1"/>
    <x v="1"/>
    <x v="1"/>
  </r>
  <r>
    <x v="217"/>
    <x v="208"/>
    <x v="0"/>
    <x v="1"/>
    <x v="1"/>
    <x v="1"/>
  </r>
  <r>
    <x v="335"/>
    <x v="330"/>
    <x v="0"/>
    <x v="1"/>
    <x v="1"/>
    <x v="1"/>
  </r>
  <r>
    <x v="469"/>
    <x v="381"/>
    <x v="0"/>
    <x v="1"/>
    <x v="1"/>
    <x v="1"/>
  </r>
  <r>
    <x v="466"/>
    <x v="145"/>
    <x v="0"/>
    <x v="1"/>
    <x v="1"/>
    <x v="1"/>
  </r>
  <r>
    <x v="20"/>
    <x v="257"/>
    <x v="0"/>
    <x v="1"/>
    <x v="1"/>
    <x v="1"/>
  </r>
  <r>
    <x v="135"/>
    <x v="345"/>
    <x v="0"/>
    <x v="1"/>
    <x v="1"/>
    <x v="1"/>
  </r>
  <r>
    <x v="160"/>
    <x v="258"/>
    <x v="0"/>
    <x v="1"/>
    <x v="1"/>
    <x v="1"/>
  </r>
  <r>
    <x v="348"/>
    <x v="241"/>
    <x v="0"/>
    <x v="1"/>
    <x v="1"/>
    <x v="1"/>
  </r>
  <r>
    <x v="439"/>
    <x v="422"/>
    <x v="0"/>
    <x v="1"/>
    <x v="1"/>
    <x v="1"/>
  </r>
  <r>
    <x v="209"/>
    <x v="367"/>
    <x v="0"/>
    <x v="1"/>
    <x v="1"/>
    <x v="1"/>
  </r>
  <r>
    <x v="109"/>
    <x v="368"/>
    <x v="0"/>
    <x v="1"/>
    <x v="1"/>
    <x v="1"/>
  </r>
  <r>
    <x v="369"/>
    <x v="333"/>
    <x v="0"/>
    <x v="1"/>
    <x v="1"/>
    <x v="1"/>
  </r>
  <r>
    <x v="189"/>
    <x v="6"/>
    <x v="0"/>
    <x v="1"/>
    <x v="1"/>
    <x v="1"/>
  </r>
  <r>
    <x v="130"/>
    <x v="347"/>
    <x v="0"/>
    <x v="1"/>
    <x v="1"/>
    <x v="1"/>
  </r>
  <r>
    <x v="352"/>
    <x v="144"/>
    <x v="0"/>
    <x v="1"/>
    <x v="1"/>
    <x v="1"/>
  </r>
  <r>
    <x v="374"/>
    <x v="401"/>
    <x v="0"/>
    <x v="1"/>
    <x v="1"/>
    <x v="1"/>
  </r>
  <r>
    <x v="410"/>
    <x v="430"/>
    <x v="1"/>
    <x v="0"/>
    <x v="0"/>
    <x v="1"/>
  </r>
  <r>
    <x v="337"/>
    <x v="331"/>
    <x v="0"/>
    <x v="1"/>
    <x v="1"/>
    <x v="1"/>
  </r>
  <r>
    <x v="235"/>
    <x v="457"/>
    <x v="0"/>
    <x v="1"/>
    <x v="1"/>
    <x v="1"/>
  </r>
  <r>
    <x v="297"/>
    <x v="250"/>
    <x v="0"/>
    <x v="1"/>
    <x v="1"/>
    <x v="1"/>
  </r>
  <r>
    <x v="241"/>
    <x v="61"/>
    <x v="0"/>
    <x v="1"/>
    <x v="1"/>
    <x v="1"/>
  </r>
  <r>
    <x v="199"/>
    <x v="426"/>
    <x v="0"/>
    <x v="1"/>
    <x v="1"/>
    <x v="1"/>
  </r>
  <r>
    <x v="317"/>
    <x v="259"/>
    <x v="0"/>
    <x v="1"/>
    <x v="1"/>
    <x v="1"/>
  </r>
  <r>
    <x v="171"/>
    <x v="329"/>
    <x v="0"/>
    <x v="1"/>
    <x v="1"/>
    <x v="1"/>
  </r>
  <r>
    <x v="391"/>
    <x v="303"/>
    <x v="0"/>
    <x v="1"/>
    <x v="1"/>
    <x v="1"/>
  </r>
  <r>
    <x v="170"/>
    <x v="327"/>
    <x v="0"/>
    <x v="1"/>
    <x v="1"/>
    <x v="1"/>
  </r>
  <r>
    <x v="10"/>
    <x v="204"/>
    <x v="0"/>
    <x v="1"/>
    <x v="1"/>
    <x v="1"/>
  </r>
  <r>
    <x v="131"/>
    <x v="137"/>
    <x v="0"/>
    <x v="1"/>
    <x v="1"/>
    <x v="1"/>
  </r>
  <r>
    <x v="307"/>
    <x v="281"/>
    <x v="0"/>
    <x v="1"/>
    <x v="1"/>
    <x v="1"/>
  </r>
  <r>
    <x v="18"/>
    <x v="344"/>
    <x v="0"/>
    <x v="1"/>
    <x v="1"/>
    <x v="1"/>
  </r>
  <r>
    <x v="481"/>
    <x v="255"/>
    <x v="0"/>
    <x v="1"/>
    <x v="1"/>
    <x v="1"/>
  </r>
  <r>
    <x v="270"/>
    <x v="308"/>
    <x v="0"/>
    <x v="1"/>
    <x v="1"/>
    <x v="1"/>
  </r>
  <r>
    <x v="269"/>
    <x v="309"/>
    <x v="0"/>
    <x v="1"/>
    <x v="1"/>
    <x v="1"/>
  </r>
  <r>
    <x v="86"/>
    <x v="181"/>
    <x v="0"/>
    <x v="1"/>
    <x v="1"/>
    <x v="1"/>
  </r>
  <r>
    <x v="362"/>
    <x v="325"/>
    <x v="0"/>
    <x v="1"/>
    <x v="1"/>
    <x v="1"/>
  </r>
  <r>
    <x v="330"/>
    <x v="317"/>
    <x v="1"/>
    <x v="0"/>
    <x v="1"/>
    <x v="0"/>
  </r>
  <r>
    <x v="125"/>
    <x v="300"/>
    <x v="1"/>
    <x v="0"/>
    <x v="1"/>
    <x v="0"/>
  </r>
  <r>
    <x v="87"/>
    <x v="180"/>
    <x v="0"/>
    <x v="1"/>
    <x v="1"/>
    <x v="1"/>
  </r>
  <r>
    <x v="252"/>
    <x v="467"/>
    <x v="0"/>
    <x v="1"/>
    <x v="1"/>
    <x v="1"/>
  </r>
  <r>
    <x v="478"/>
    <x v="242"/>
    <x v="0"/>
    <x v="1"/>
    <x v="1"/>
    <x v="1"/>
  </r>
  <r>
    <x v="358"/>
    <x v="269"/>
    <x v="0"/>
    <x v="1"/>
    <x v="1"/>
    <x v="1"/>
  </r>
  <r>
    <x v="115"/>
    <x v="160"/>
    <x v="0"/>
    <x v="1"/>
    <x v="1"/>
    <x v="1"/>
  </r>
  <r>
    <x v="222"/>
    <x v="158"/>
    <x v="0"/>
    <x v="1"/>
    <x v="1"/>
    <x v="1"/>
  </r>
  <r>
    <x v="34"/>
    <x v="20"/>
    <x v="0"/>
    <x v="1"/>
    <x v="1"/>
    <x v="1"/>
  </r>
  <r>
    <x v="470"/>
    <x v="454"/>
    <x v="0"/>
    <x v="1"/>
    <x v="1"/>
    <x v="1"/>
  </r>
  <r>
    <x v="398"/>
    <x v="118"/>
    <x v="0"/>
    <x v="1"/>
    <x v="1"/>
    <x v="1"/>
  </r>
  <r>
    <x v="383"/>
    <x v="458"/>
    <x v="1"/>
    <x v="0"/>
    <x v="1"/>
    <x v="0"/>
  </r>
  <r>
    <x v="78"/>
    <x v="243"/>
    <x v="0"/>
    <x v="1"/>
    <x v="1"/>
    <x v="1"/>
  </r>
  <r>
    <x v="365"/>
    <x v="423"/>
    <x v="0"/>
    <x v="1"/>
    <x v="1"/>
    <x v="1"/>
  </r>
  <r>
    <x v="276"/>
    <x v="427"/>
    <x v="0"/>
    <x v="1"/>
    <x v="1"/>
    <x v="1"/>
  </r>
  <r>
    <x v="101"/>
    <x v="218"/>
    <x v="0"/>
    <x v="1"/>
    <x v="1"/>
    <x v="1"/>
  </r>
  <r>
    <x v="181"/>
    <x v="27"/>
    <x v="0"/>
    <x v="1"/>
    <x v="1"/>
    <x v="1"/>
  </r>
  <r>
    <x v="188"/>
    <x v="442"/>
    <x v="0"/>
    <x v="1"/>
    <x v="1"/>
    <x v="1"/>
  </r>
  <r>
    <x v="349"/>
    <x v="182"/>
    <x v="0"/>
    <x v="1"/>
    <x v="1"/>
    <x v="1"/>
  </r>
  <r>
    <x v="364"/>
    <x v="41"/>
    <x v="0"/>
    <x v="1"/>
    <x v="1"/>
    <x v="1"/>
  </r>
  <r>
    <x v="37"/>
    <x v="122"/>
    <x v="0"/>
    <x v="1"/>
    <x v="1"/>
    <x v="1"/>
  </r>
  <r>
    <x v="278"/>
    <x v="362"/>
    <x v="0"/>
    <x v="1"/>
    <x v="1"/>
    <x v="1"/>
  </r>
  <r>
    <x v="167"/>
    <x v="328"/>
    <x v="1"/>
    <x v="0"/>
    <x v="1"/>
    <x v="0"/>
  </r>
  <r>
    <x v="344"/>
    <x v="383"/>
    <x v="1"/>
    <x v="0"/>
    <x v="1"/>
    <x v="0"/>
  </r>
  <r>
    <x v="316"/>
    <x v="260"/>
    <x v="0"/>
    <x v="1"/>
    <x v="1"/>
    <x v="1"/>
  </r>
  <r>
    <x v="70"/>
    <x v="249"/>
    <x v="1"/>
    <x v="0"/>
    <x v="1"/>
    <x v="0"/>
  </r>
  <r>
    <x v="186"/>
    <x v="310"/>
    <x v="0"/>
    <x v="1"/>
    <x v="1"/>
    <x v="1"/>
  </r>
  <r>
    <x v="2"/>
    <x v="418"/>
    <x v="0"/>
    <x v="1"/>
    <x v="1"/>
    <x v="1"/>
  </r>
  <r>
    <x v="411"/>
    <x v="219"/>
    <x v="1"/>
    <x v="0"/>
    <x v="1"/>
    <x v="0"/>
  </r>
  <r>
    <x v="202"/>
    <x v="363"/>
    <x v="0"/>
    <x v="1"/>
    <x v="1"/>
    <x v="1"/>
  </r>
  <r>
    <x v="492"/>
    <x v="0"/>
    <x v="0"/>
    <x v="1"/>
    <x v="1"/>
    <x v="1"/>
  </r>
  <r>
    <x v="72"/>
    <x v="120"/>
    <x v="0"/>
    <x v="1"/>
    <x v="1"/>
    <x v="1"/>
  </r>
  <r>
    <x v="140"/>
    <x v="438"/>
    <x v="0"/>
    <x v="1"/>
    <x v="1"/>
    <x v="1"/>
  </r>
  <r>
    <x v="353"/>
    <x v="157"/>
    <x v="0"/>
    <x v="1"/>
    <x v="1"/>
    <x v="1"/>
  </r>
  <r>
    <x v="483"/>
    <x v="304"/>
    <x v="0"/>
    <x v="1"/>
    <x v="1"/>
    <x v="1"/>
  </r>
  <r>
    <x v="175"/>
    <x v="275"/>
    <x v="0"/>
    <x v="1"/>
    <x v="1"/>
    <x v="1"/>
  </r>
  <r>
    <x v="334"/>
    <x v="468"/>
    <x v="0"/>
    <x v="1"/>
    <x v="1"/>
    <x v="1"/>
  </r>
  <r>
    <x v="371"/>
    <x v="343"/>
    <x v="0"/>
    <x v="1"/>
    <x v="1"/>
    <x v="1"/>
  </r>
  <r>
    <x v="387"/>
    <x v="400"/>
    <x v="0"/>
    <x v="1"/>
    <x v="1"/>
    <x v="1"/>
  </r>
  <r>
    <x v="96"/>
    <x v="195"/>
    <x v="1"/>
    <x v="0"/>
    <x v="1"/>
    <x v="0"/>
  </r>
  <r>
    <x v="372"/>
    <x v="342"/>
    <x v="0"/>
    <x v="1"/>
    <x v="1"/>
    <x v="1"/>
  </r>
  <r>
    <x v="360"/>
    <x v="410"/>
    <x v="0"/>
    <x v="1"/>
    <x v="1"/>
    <x v="1"/>
  </r>
  <r>
    <x v="4"/>
    <x v="382"/>
    <x v="0"/>
    <x v="1"/>
    <x v="1"/>
    <x v="1"/>
  </r>
  <r>
    <x v="208"/>
    <x v="361"/>
    <x v="0"/>
    <x v="1"/>
    <x v="1"/>
    <x v="1"/>
  </r>
  <r>
    <x v="311"/>
    <x v="276"/>
    <x v="0"/>
    <x v="1"/>
    <x v="1"/>
    <x v="1"/>
  </r>
  <r>
    <x v="379"/>
    <x v="441"/>
    <x v="1"/>
    <x v="0"/>
    <x v="1"/>
    <x v="0"/>
  </r>
  <r>
    <x v="138"/>
    <x v="86"/>
    <x v="1"/>
    <x v="0"/>
    <x v="1"/>
    <x v="0"/>
  </r>
  <r>
    <x v="197"/>
    <x v="191"/>
    <x v="0"/>
    <x v="1"/>
    <x v="1"/>
    <x v="1"/>
  </r>
  <r>
    <x v="328"/>
    <x v="229"/>
    <x v="0"/>
    <x v="1"/>
    <x v="1"/>
    <x v="1"/>
  </r>
  <r>
    <x v="211"/>
    <x v="108"/>
    <x v="1"/>
    <x v="0"/>
    <x v="1"/>
    <x v="0"/>
  </r>
  <r>
    <x v="88"/>
    <x v="263"/>
    <x v="0"/>
    <x v="1"/>
    <x v="1"/>
    <x v="1"/>
  </r>
  <r>
    <x v="38"/>
    <x v="23"/>
    <x v="0"/>
    <x v="1"/>
    <x v="1"/>
    <x v="1"/>
  </r>
  <r>
    <x v="133"/>
    <x v="197"/>
    <x v="1"/>
    <x v="0"/>
    <x v="0"/>
    <x v="1"/>
  </r>
  <r>
    <x v="258"/>
    <x v="488"/>
    <x v="0"/>
    <x v="1"/>
    <x v="1"/>
    <x v="1"/>
  </r>
  <r>
    <x v="467"/>
    <x v="194"/>
    <x v="1"/>
    <x v="0"/>
    <x v="1"/>
    <x v="0"/>
  </r>
  <r>
    <x v="251"/>
    <x v="466"/>
    <x v="1"/>
    <x v="0"/>
    <x v="0"/>
    <x v="1"/>
  </r>
  <r>
    <x v="329"/>
    <x v="31"/>
    <x v="1"/>
    <x v="0"/>
    <x v="1"/>
    <x v="0"/>
  </r>
  <r>
    <x v="277"/>
    <x v="355"/>
    <x v="1"/>
    <x v="0"/>
    <x v="0"/>
    <x v="1"/>
  </r>
  <r>
    <x v="19"/>
    <x v="217"/>
    <x v="1"/>
    <x v="0"/>
    <x v="1"/>
    <x v="0"/>
  </r>
  <r>
    <x v="74"/>
    <x v="265"/>
    <x v="1"/>
    <x v="0"/>
    <x v="1"/>
    <x v="0"/>
  </r>
  <r>
    <x v="31"/>
    <x v="349"/>
    <x v="1"/>
    <x v="0"/>
    <x v="1"/>
    <x v="0"/>
  </r>
  <r>
    <x v="305"/>
    <x v="336"/>
    <x v="1"/>
    <x v="0"/>
    <x v="1"/>
    <x v="0"/>
  </r>
  <r>
    <x v="306"/>
    <x v="337"/>
    <x v="0"/>
    <x v="1"/>
    <x v="1"/>
    <x v="1"/>
  </r>
  <r>
    <x v="342"/>
    <x v="248"/>
    <x v="1"/>
    <x v="0"/>
    <x v="1"/>
    <x v="0"/>
  </r>
  <r>
    <x v="289"/>
    <x v="437"/>
    <x v="0"/>
    <x v="1"/>
    <x v="1"/>
    <x v="1"/>
  </r>
  <r>
    <x v="293"/>
    <x v="436"/>
    <x v="0"/>
    <x v="1"/>
    <x v="0"/>
    <x v="0"/>
  </r>
  <r>
    <x v="36"/>
    <x v="262"/>
    <x v="1"/>
    <x v="0"/>
    <x v="1"/>
    <x v="0"/>
  </r>
  <r>
    <x v="430"/>
    <x v="359"/>
    <x v="1"/>
    <x v="0"/>
    <x v="0"/>
    <x v="1"/>
  </r>
  <r>
    <x v="310"/>
    <x v="417"/>
    <x v="1"/>
    <x v="0"/>
    <x v="1"/>
    <x v="0"/>
  </r>
  <r>
    <x v="395"/>
    <x v="2"/>
    <x v="1"/>
    <x v="0"/>
    <x v="1"/>
    <x v="0"/>
  </r>
  <r>
    <x v="44"/>
    <x v="141"/>
    <x v="1"/>
    <x v="0"/>
    <x v="1"/>
    <x v="0"/>
  </r>
  <r>
    <x v="304"/>
    <x v="264"/>
    <x v="1"/>
    <x v="0"/>
    <x v="0"/>
    <x v="1"/>
  </r>
  <r>
    <x v="83"/>
    <x v="288"/>
    <x v="1"/>
    <x v="0"/>
    <x v="1"/>
    <x v="0"/>
  </r>
  <r>
    <x v="259"/>
    <x v="487"/>
    <x v="1"/>
    <x v="0"/>
    <x v="1"/>
    <x v="0"/>
  </r>
  <r>
    <x v="425"/>
    <x v="132"/>
    <x v="1"/>
    <x v="0"/>
    <x v="0"/>
    <x v="1"/>
  </r>
  <r>
    <x v="141"/>
    <x v="353"/>
    <x v="1"/>
    <x v="0"/>
    <x v="1"/>
    <x v="0"/>
  </r>
  <r>
    <x v="376"/>
    <x v="492"/>
    <x v="1"/>
    <x v="0"/>
    <x v="1"/>
    <x v="0"/>
  </r>
  <r>
    <x v="162"/>
    <x v="462"/>
    <x v="1"/>
    <x v="0"/>
    <x v="1"/>
    <x v="0"/>
  </r>
  <r>
    <x v="290"/>
    <x v="1"/>
    <x v="1"/>
    <x v="0"/>
    <x v="0"/>
    <x v="1"/>
  </r>
  <r>
    <x v="91"/>
    <x v="460"/>
    <x v="1"/>
    <x v="0"/>
    <x v="0"/>
    <x v="1"/>
  </r>
  <r>
    <x v="63"/>
    <x v="126"/>
    <x v="1"/>
    <x v="0"/>
    <x v="0"/>
    <x v="1"/>
  </r>
  <r>
    <x v="461"/>
    <x v="130"/>
    <x v="0"/>
    <x v="1"/>
    <x v="0"/>
    <x v="0"/>
  </r>
  <r>
    <x v="97"/>
    <x v="244"/>
    <x v="1"/>
    <x v="0"/>
    <x v="0"/>
    <x v="1"/>
  </r>
  <r>
    <x v="414"/>
    <x v="159"/>
    <x v="1"/>
    <x v="0"/>
    <x v="0"/>
    <x v="1"/>
  </r>
  <r>
    <x v="462"/>
    <x v="131"/>
    <x v="0"/>
    <x v="1"/>
    <x v="0"/>
    <x v="0"/>
  </r>
  <r>
    <x v="375"/>
    <x v="491"/>
    <x v="1"/>
    <x v="0"/>
    <x v="1"/>
    <x v="0"/>
  </r>
  <r>
    <x v="51"/>
    <x v="124"/>
    <x v="1"/>
    <x v="0"/>
    <x v="1"/>
    <x v="0"/>
  </r>
  <r>
    <x v="76"/>
    <x v="286"/>
    <x v="1"/>
    <x v="0"/>
    <x v="1"/>
    <x v="0"/>
  </r>
  <r>
    <x v="370"/>
    <x v="439"/>
    <x v="1"/>
    <x v="0"/>
    <x v="0"/>
    <x v="1"/>
  </r>
  <r>
    <x v="112"/>
    <x v="26"/>
    <x v="1"/>
    <x v="0"/>
    <x v="1"/>
    <x v="0"/>
  </r>
  <r>
    <x v="178"/>
    <x v="279"/>
    <x v="1"/>
    <x v="0"/>
    <x v="0"/>
    <x v="1"/>
  </r>
  <r>
    <x v="52"/>
    <x v="123"/>
    <x v="1"/>
    <x v="0"/>
    <x v="1"/>
    <x v="0"/>
  </r>
  <r>
    <x v="82"/>
    <x v="425"/>
    <x v="1"/>
    <x v="0"/>
    <x v="1"/>
    <x v="0"/>
  </r>
  <r>
    <x v="84"/>
    <x v="324"/>
    <x v="1"/>
    <x v="0"/>
    <x v="0"/>
    <x v="1"/>
  </r>
  <r>
    <x v="177"/>
    <x v="280"/>
    <x v="1"/>
    <x v="0"/>
    <x v="0"/>
    <x v="1"/>
  </r>
  <r>
    <x v="104"/>
    <x v="371"/>
    <x v="1"/>
    <x v="0"/>
    <x v="1"/>
    <x v="0"/>
  </r>
  <r>
    <x v="313"/>
    <x v="339"/>
    <x v="1"/>
    <x v="0"/>
    <x v="1"/>
    <x v="0"/>
  </r>
  <r>
    <x v="62"/>
    <x v="200"/>
    <x v="1"/>
    <x v="0"/>
    <x v="0"/>
    <x v="1"/>
  </r>
  <r>
    <x v="308"/>
    <x v="198"/>
    <x v="1"/>
    <x v="0"/>
    <x v="1"/>
    <x v="0"/>
  </r>
  <r>
    <x v="404"/>
    <x v="179"/>
    <x v="0"/>
    <x v="1"/>
    <x v="0"/>
    <x v="0"/>
  </r>
  <r>
    <x v="318"/>
    <x v="7"/>
    <x v="1"/>
    <x v="0"/>
    <x v="1"/>
    <x v="0"/>
  </r>
  <r>
    <x v="17"/>
    <x v="413"/>
    <x v="1"/>
    <x v="0"/>
    <x v="0"/>
    <x v="1"/>
  </r>
  <r>
    <x v="382"/>
    <x v="334"/>
    <x v="1"/>
    <x v="0"/>
    <x v="1"/>
    <x v="0"/>
  </r>
  <r>
    <x v="249"/>
    <x v="18"/>
    <x v="1"/>
    <x v="0"/>
    <x v="1"/>
    <x v="0"/>
  </r>
  <r>
    <x v="28"/>
    <x v="4"/>
    <x v="1"/>
    <x v="0"/>
    <x v="1"/>
    <x v="0"/>
  </r>
  <r>
    <x v="206"/>
    <x v="133"/>
    <x v="1"/>
    <x v="0"/>
    <x v="0"/>
    <x v="1"/>
  </r>
  <r>
    <x v="221"/>
    <x v="431"/>
    <x v="1"/>
    <x v="0"/>
    <x v="1"/>
    <x v="0"/>
  </r>
  <r>
    <x v="164"/>
    <x v="360"/>
    <x v="1"/>
    <x v="0"/>
    <x v="0"/>
    <x v="1"/>
  </r>
  <r>
    <x v="477"/>
    <x v="261"/>
    <x v="1"/>
    <x v="0"/>
    <x v="1"/>
    <x v="0"/>
  </r>
  <r>
    <x v="110"/>
    <x v="369"/>
    <x v="1"/>
    <x v="0"/>
    <x v="1"/>
    <x v="0"/>
  </r>
  <r>
    <x v="8"/>
    <x v="138"/>
    <x v="1"/>
    <x v="0"/>
    <x v="0"/>
    <x v="1"/>
  </r>
  <r>
    <x v="405"/>
    <x v="221"/>
    <x v="0"/>
    <x v="1"/>
    <x v="0"/>
    <x v="0"/>
  </r>
  <r>
    <x v="215"/>
    <x v="212"/>
    <x v="1"/>
    <x v="0"/>
    <x v="0"/>
    <x v="1"/>
  </r>
  <r>
    <x v="166"/>
    <x v="464"/>
    <x v="1"/>
    <x v="0"/>
    <x v="0"/>
    <x v="1"/>
  </r>
  <r>
    <x v="75"/>
    <x v="285"/>
    <x v="1"/>
    <x v="0"/>
    <x v="1"/>
    <x v="0"/>
  </r>
  <r>
    <x v="192"/>
    <x v="351"/>
    <x v="0"/>
    <x v="1"/>
    <x v="1"/>
    <x v="1"/>
  </r>
  <r>
    <x v="98"/>
    <x v="390"/>
    <x v="1"/>
    <x v="0"/>
    <x v="0"/>
    <x v="1"/>
  </r>
  <r>
    <x v="295"/>
    <x v="13"/>
    <x v="1"/>
    <x v="0"/>
    <x v="0"/>
    <x v="1"/>
  </r>
  <r>
    <x v="284"/>
    <x v="245"/>
    <x v="1"/>
    <x v="0"/>
    <x v="0"/>
    <x v="1"/>
  </r>
  <r>
    <x v="111"/>
    <x v="338"/>
    <x v="1"/>
    <x v="0"/>
    <x v="1"/>
    <x v="0"/>
  </r>
  <r>
    <x v="15"/>
    <x v="277"/>
    <x v="1"/>
    <x v="0"/>
    <x v="1"/>
    <x v="0"/>
  </r>
  <r>
    <x v="43"/>
    <x v="474"/>
    <x v="1"/>
    <x v="0"/>
    <x v="0"/>
    <x v="1"/>
  </r>
  <r>
    <x v="40"/>
    <x v="240"/>
    <x v="1"/>
    <x v="0"/>
    <x v="1"/>
    <x v="0"/>
  </r>
  <r>
    <x v="298"/>
    <x v="135"/>
    <x v="1"/>
    <x v="0"/>
    <x v="1"/>
    <x v="0"/>
  </r>
  <r>
    <x v="60"/>
    <x v="273"/>
    <x v="1"/>
    <x v="0"/>
    <x v="1"/>
    <x v="0"/>
  </r>
  <r>
    <x v="81"/>
    <x v="201"/>
    <x v="1"/>
    <x v="0"/>
    <x v="0"/>
    <x v="1"/>
  </r>
  <r>
    <x v="187"/>
    <x v="373"/>
    <x v="1"/>
    <x v="0"/>
    <x v="0"/>
    <x v="1"/>
  </r>
  <r>
    <x v="71"/>
    <x v="314"/>
    <x v="1"/>
    <x v="0"/>
    <x v="0"/>
    <x v="1"/>
  </r>
  <r>
    <x v="220"/>
    <x v="143"/>
    <x v="1"/>
    <x v="0"/>
    <x v="0"/>
    <x v="1"/>
  </r>
  <r>
    <x v="332"/>
    <x v="79"/>
    <x v="1"/>
    <x v="0"/>
    <x v="1"/>
    <x v="0"/>
  </r>
  <r>
    <x v="283"/>
    <x v="323"/>
    <x v="1"/>
    <x v="0"/>
    <x v="1"/>
    <x v="0"/>
  </r>
  <r>
    <x v="338"/>
    <x v="214"/>
    <x v="1"/>
    <x v="0"/>
    <x v="0"/>
    <x v="1"/>
  </r>
  <r>
    <x v="73"/>
    <x v="164"/>
    <x v="1"/>
    <x v="0"/>
    <x v="0"/>
    <x v="1"/>
  </r>
  <r>
    <x v="42"/>
    <x v="14"/>
    <x v="1"/>
    <x v="0"/>
    <x v="0"/>
    <x v="1"/>
  </r>
  <r>
    <x v="12"/>
    <x v="256"/>
    <x v="1"/>
    <x v="0"/>
    <x v="0"/>
    <x v="1"/>
  </r>
  <r>
    <x v="389"/>
    <x v="434"/>
    <x v="1"/>
    <x v="0"/>
    <x v="1"/>
    <x v="0"/>
  </r>
  <r>
    <x v="280"/>
    <x v="222"/>
    <x v="1"/>
    <x v="0"/>
    <x v="0"/>
    <x v="1"/>
  </r>
  <r>
    <x v="205"/>
    <x v="136"/>
    <x v="1"/>
    <x v="0"/>
    <x v="1"/>
    <x v="0"/>
  </r>
  <r>
    <x v="99"/>
    <x v="391"/>
    <x v="1"/>
    <x v="0"/>
    <x v="1"/>
    <x v="0"/>
  </r>
  <r>
    <x v="331"/>
    <x v="146"/>
    <x v="1"/>
    <x v="0"/>
    <x v="0"/>
    <x v="1"/>
  </r>
  <r>
    <x v="327"/>
    <x v="211"/>
    <x v="1"/>
    <x v="0"/>
    <x v="1"/>
    <x v="0"/>
  </r>
  <r>
    <x v="191"/>
    <x v="162"/>
    <x v="1"/>
    <x v="0"/>
    <x v="0"/>
    <x v="1"/>
  </r>
  <r>
    <x v="194"/>
    <x v="163"/>
    <x v="1"/>
    <x v="0"/>
    <x v="0"/>
    <x v="1"/>
  </r>
  <r>
    <x v="184"/>
    <x v="402"/>
    <x v="1"/>
    <x v="0"/>
    <x v="0"/>
    <x v="1"/>
  </r>
  <r>
    <x v="94"/>
    <x v="375"/>
    <x v="1"/>
    <x v="0"/>
    <x v="0"/>
    <x v="1"/>
  </r>
  <r>
    <x v="0"/>
    <x v="161"/>
    <x v="1"/>
    <x v="0"/>
    <x v="0"/>
    <x v="1"/>
  </r>
  <r>
    <x v="55"/>
    <x v="12"/>
    <x v="1"/>
    <x v="0"/>
    <x v="1"/>
    <x v="0"/>
  </r>
  <r>
    <x v="182"/>
    <x v="335"/>
    <x v="1"/>
    <x v="0"/>
    <x v="1"/>
    <x v="0"/>
  </r>
  <r>
    <x v="275"/>
    <x v="289"/>
    <x v="1"/>
    <x v="0"/>
    <x v="1"/>
    <x v="0"/>
  </r>
  <r>
    <x v="248"/>
    <x v="443"/>
    <x v="1"/>
    <x v="0"/>
    <x v="0"/>
    <x v="1"/>
  </r>
  <r>
    <x v="421"/>
    <x v="78"/>
    <x v="0"/>
    <x v="1"/>
    <x v="0"/>
    <x v="0"/>
  </r>
  <r>
    <x v="56"/>
    <x v="11"/>
    <x v="1"/>
    <x v="0"/>
    <x v="0"/>
    <x v="1"/>
  </r>
  <r>
    <x v="460"/>
    <x v="278"/>
    <x v="0"/>
    <x v="1"/>
    <x v="1"/>
    <x v="1"/>
  </r>
  <r>
    <x v="151"/>
    <x v="84"/>
    <x v="1"/>
    <x v="0"/>
    <x v="1"/>
    <x v="0"/>
  </r>
  <r>
    <x v="1"/>
    <x v="196"/>
    <x v="1"/>
    <x v="0"/>
    <x v="0"/>
    <x v="1"/>
  </r>
  <r>
    <x v="193"/>
    <x v="150"/>
    <x v="1"/>
    <x v="0"/>
    <x v="0"/>
    <x v="1"/>
  </r>
  <r>
    <x v="291"/>
    <x v="421"/>
    <x v="1"/>
    <x v="0"/>
    <x v="0"/>
    <x v="1"/>
  </r>
  <r>
    <x v="285"/>
    <x v="252"/>
    <x v="1"/>
    <x v="0"/>
    <x v="0"/>
    <x v="1"/>
  </r>
  <r>
    <x v="121"/>
    <x v="202"/>
    <x v="1"/>
    <x v="0"/>
    <x v="0"/>
    <x v="1"/>
  </r>
  <r>
    <x v="39"/>
    <x v="463"/>
    <x v="1"/>
    <x v="0"/>
    <x v="0"/>
    <x v="1"/>
  </r>
  <r>
    <x v="92"/>
    <x v="379"/>
    <x v="1"/>
    <x v="0"/>
    <x v="0"/>
    <x v="1"/>
  </r>
  <r>
    <x v="286"/>
    <x v="397"/>
    <x v="1"/>
    <x v="0"/>
    <x v="0"/>
    <x v="1"/>
  </r>
  <r>
    <x v="90"/>
    <x v="224"/>
    <x v="1"/>
    <x v="0"/>
    <x v="0"/>
    <x v="1"/>
  </r>
  <r>
    <x v="301"/>
    <x v="341"/>
    <x v="1"/>
    <x v="0"/>
    <x v="0"/>
    <x v="1"/>
  </r>
  <r>
    <x v="426"/>
    <x v="409"/>
    <x v="1"/>
    <x v="0"/>
    <x v="0"/>
    <x v="1"/>
  </r>
  <r>
    <x v="218"/>
    <x v="456"/>
    <x v="1"/>
    <x v="0"/>
    <x v="0"/>
    <x v="1"/>
  </r>
  <r>
    <x v="319"/>
    <x v="22"/>
    <x v="1"/>
    <x v="0"/>
    <x v="0"/>
    <x v="1"/>
  </r>
  <r>
    <x v="57"/>
    <x v="268"/>
    <x v="1"/>
    <x v="0"/>
    <x v="1"/>
    <x v="0"/>
  </r>
  <r>
    <x v="266"/>
    <x v="377"/>
    <x v="1"/>
    <x v="0"/>
    <x v="0"/>
    <x v="1"/>
  </r>
  <r>
    <x v="219"/>
    <x v="165"/>
    <x v="1"/>
    <x v="0"/>
    <x v="0"/>
    <x v="1"/>
  </r>
  <r>
    <x v="100"/>
    <x v="134"/>
    <x v="1"/>
    <x v="0"/>
    <x v="1"/>
    <x v="0"/>
  </r>
  <r>
    <x v="33"/>
    <x v="376"/>
    <x v="1"/>
    <x v="0"/>
    <x v="0"/>
    <x v="1"/>
  </r>
  <r>
    <x v="265"/>
    <x v="378"/>
    <x v="1"/>
    <x v="0"/>
    <x v="0"/>
    <x v="1"/>
  </r>
  <r>
    <x v="309"/>
    <x v="301"/>
    <x v="1"/>
    <x v="0"/>
    <x v="1"/>
    <x v="0"/>
  </r>
  <r>
    <x v="299"/>
    <x v="322"/>
    <x v="1"/>
    <x v="0"/>
    <x v="0"/>
    <x v="1"/>
  </r>
  <r>
    <x v="464"/>
    <x v="121"/>
    <x v="1"/>
    <x v="0"/>
    <x v="1"/>
    <x v="0"/>
  </r>
  <r>
    <x v="128"/>
    <x v="408"/>
    <x v="1"/>
    <x v="0"/>
    <x v="0"/>
    <x v="1"/>
  </r>
  <r>
    <x v="447"/>
    <x v="155"/>
    <x v="1"/>
    <x v="0"/>
    <x v="0"/>
    <x v="1"/>
  </r>
  <r>
    <x v="58"/>
    <x v="267"/>
    <x v="1"/>
    <x v="0"/>
    <x v="1"/>
    <x v="0"/>
  </r>
  <r>
    <x v="26"/>
    <x v="406"/>
    <x v="1"/>
    <x v="0"/>
    <x v="1"/>
    <x v="0"/>
  </r>
  <r>
    <x v="314"/>
    <x v="21"/>
    <x v="1"/>
    <x v="0"/>
    <x v="0"/>
    <x v="1"/>
  </r>
  <r>
    <x v="271"/>
    <x v="386"/>
    <x v="1"/>
    <x v="0"/>
    <x v="1"/>
    <x v="0"/>
  </r>
  <r>
    <x v="272"/>
    <x v="387"/>
    <x v="1"/>
    <x v="0"/>
    <x v="0"/>
    <x v="1"/>
  </r>
  <r>
    <x v="415"/>
    <x v="226"/>
    <x v="1"/>
    <x v="0"/>
    <x v="0"/>
    <x v="1"/>
  </r>
  <r>
    <x v="409"/>
    <x v="223"/>
    <x v="1"/>
    <x v="0"/>
    <x v="0"/>
    <x v="1"/>
  </r>
  <r>
    <x v="274"/>
    <x v="392"/>
    <x v="1"/>
    <x v="0"/>
    <x v="1"/>
    <x v="0"/>
  </r>
  <r>
    <x v="169"/>
    <x v="169"/>
    <x v="1"/>
    <x v="0"/>
    <x v="1"/>
    <x v="0"/>
  </r>
  <r>
    <x v="323"/>
    <x v="216"/>
    <x v="1"/>
    <x v="0"/>
    <x v="0"/>
    <x v="1"/>
  </r>
  <r>
    <x v="418"/>
    <x v="433"/>
    <x v="1"/>
    <x v="0"/>
    <x v="0"/>
    <x v="1"/>
  </r>
  <r>
    <x v="420"/>
    <x v="75"/>
    <x v="1"/>
    <x v="0"/>
    <x v="0"/>
    <x v="1"/>
  </r>
  <r>
    <x v="281"/>
    <x v="173"/>
    <x v="1"/>
    <x v="0"/>
    <x v="0"/>
    <x v="1"/>
  </r>
  <r>
    <x v="476"/>
    <x v="81"/>
    <x v="1"/>
    <x v="0"/>
    <x v="0"/>
    <x v="1"/>
  </r>
  <r>
    <x v="64"/>
    <x v="125"/>
    <x v="1"/>
    <x v="0"/>
    <x v="0"/>
    <x v="1"/>
  </r>
  <r>
    <x v="480"/>
    <x v="9"/>
    <x v="1"/>
    <x v="0"/>
    <x v="1"/>
    <x v="0"/>
  </r>
  <r>
    <x v="210"/>
    <x v="215"/>
    <x v="1"/>
    <x v="0"/>
    <x v="0"/>
    <x v="1"/>
  </r>
  <r>
    <x v="345"/>
    <x v="225"/>
    <x v="1"/>
    <x v="0"/>
    <x v="0"/>
    <x v="1"/>
  </r>
  <r>
    <x v="200"/>
    <x v="10"/>
    <x v="1"/>
    <x v="0"/>
    <x v="0"/>
    <x v="1"/>
  </r>
  <r>
    <x v="456"/>
    <x v="396"/>
    <x v="1"/>
    <x v="0"/>
    <x v="0"/>
    <x v="1"/>
  </r>
  <r>
    <x v="185"/>
    <x v="139"/>
    <x v="1"/>
    <x v="0"/>
    <x v="1"/>
    <x v="0"/>
  </r>
  <r>
    <x v="173"/>
    <x v="296"/>
    <x v="1"/>
    <x v="0"/>
    <x v="0"/>
    <x v="1"/>
  </r>
  <r>
    <x v="273"/>
    <x v="389"/>
    <x v="1"/>
    <x v="0"/>
    <x v="1"/>
    <x v="0"/>
  </r>
  <r>
    <x v="450"/>
    <x v="393"/>
    <x v="1"/>
    <x v="0"/>
    <x v="0"/>
    <x v="1"/>
  </r>
  <r>
    <x v="6"/>
    <x v="35"/>
    <x v="1"/>
    <x v="0"/>
    <x v="0"/>
    <x v="1"/>
  </r>
  <r>
    <x v="29"/>
    <x v="405"/>
    <x v="1"/>
    <x v="0"/>
    <x v="1"/>
    <x v="0"/>
  </r>
  <r>
    <x v="132"/>
    <x v="388"/>
    <x v="1"/>
    <x v="0"/>
    <x v="0"/>
    <x v="1"/>
  </r>
  <r>
    <x v="244"/>
    <x v="318"/>
    <x v="1"/>
    <x v="0"/>
    <x v="0"/>
    <x v="1"/>
  </r>
  <r>
    <x v="123"/>
    <x v="489"/>
    <x v="1"/>
    <x v="0"/>
    <x v="0"/>
    <x v="1"/>
  </r>
  <r>
    <x v="7"/>
    <x v="493"/>
    <x v="1"/>
    <x v="0"/>
    <x v="0"/>
    <x v="1"/>
  </r>
  <r>
    <x v="458"/>
    <x v="395"/>
    <x v="1"/>
    <x v="0"/>
    <x v="0"/>
    <x v="1"/>
  </r>
  <r>
    <x v="459"/>
    <x v="398"/>
    <x v="1"/>
    <x v="0"/>
    <x v="0"/>
    <x v="1"/>
  </r>
  <r>
    <x v="399"/>
    <x v="350"/>
    <x v="1"/>
    <x v="0"/>
    <x v="0"/>
    <x v="1"/>
  </r>
  <r>
    <x v="475"/>
    <x v="8"/>
    <x v="1"/>
    <x v="0"/>
    <x v="1"/>
    <x v="0"/>
  </r>
  <r>
    <x v="491"/>
    <x v="302"/>
    <x v="1"/>
    <x v="0"/>
    <x v="1"/>
    <x v="0"/>
  </r>
  <r>
    <x v="384"/>
    <x v="340"/>
    <x v="1"/>
    <x v="0"/>
    <x v="0"/>
    <x v="1"/>
  </r>
  <r>
    <x v="333"/>
    <x v="459"/>
    <x v="1"/>
    <x v="0"/>
    <x v="0"/>
    <x v="1"/>
  </r>
  <r>
    <x v="145"/>
    <x v="445"/>
    <x v="1"/>
    <x v="0"/>
    <x v="1"/>
    <x v="0"/>
  </r>
  <r>
    <x v="61"/>
    <x v="374"/>
    <x v="1"/>
    <x v="0"/>
    <x v="0"/>
    <x v="1"/>
  </r>
  <r>
    <x v="79"/>
    <x v="290"/>
    <x v="1"/>
    <x v="0"/>
    <x v="0"/>
    <x v="1"/>
  </r>
  <r>
    <x v="279"/>
    <x v="60"/>
    <x v="1"/>
    <x v="0"/>
    <x v="1"/>
    <x v="0"/>
  </r>
  <r>
    <x v="46"/>
    <x v="190"/>
    <x v="1"/>
    <x v="0"/>
    <x v="0"/>
    <x v="1"/>
  </r>
  <r>
    <x v="484"/>
    <x v="364"/>
    <x v="1"/>
    <x v="0"/>
    <x v="0"/>
    <x v="1"/>
  </r>
  <r>
    <x v="148"/>
    <x v="183"/>
    <x v="1"/>
    <x v="0"/>
    <x v="0"/>
    <x v="1"/>
  </r>
  <r>
    <x v="457"/>
    <x v="394"/>
    <x v="1"/>
    <x v="0"/>
    <x v="1"/>
    <x v="0"/>
  </r>
  <r>
    <x v="168"/>
    <x v="116"/>
    <x v="1"/>
    <x v="0"/>
    <x v="1"/>
    <x v="0"/>
  </r>
  <r>
    <x v="53"/>
    <x v="147"/>
    <x v="1"/>
    <x v="0"/>
    <x v="0"/>
    <x v="1"/>
  </r>
  <r>
    <x v="54"/>
    <x v="148"/>
    <x v="1"/>
    <x v="0"/>
    <x v="0"/>
    <x v="1"/>
  </r>
  <r>
    <x v="315"/>
    <x v="70"/>
    <x v="1"/>
    <x v="0"/>
    <x v="1"/>
    <x v="0"/>
  </r>
  <r>
    <x v="158"/>
    <x v="444"/>
    <x v="1"/>
    <x v="0"/>
    <x v="0"/>
    <x v="1"/>
  </r>
  <r>
    <x v="493"/>
    <x v="106"/>
    <x v="1"/>
    <x v="0"/>
    <x v="1"/>
    <x v="0"/>
  </r>
  <r>
    <x v="49"/>
    <x v="307"/>
    <x v="1"/>
    <x v="0"/>
    <x v="0"/>
    <x v="1"/>
  </r>
  <r>
    <x v="47"/>
    <x v="272"/>
    <x v="1"/>
    <x v="0"/>
    <x v="1"/>
    <x v="0"/>
  </r>
  <r>
    <x v="303"/>
    <x v="399"/>
    <x v="1"/>
    <x v="0"/>
    <x v="0"/>
    <x v="1"/>
  </r>
  <r>
    <x v="80"/>
    <x v="292"/>
    <x v="1"/>
    <x v="0"/>
    <x v="1"/>
    <x v="0"/>
  </r>
  <r>
    <x v="59"/>
    <x v="187"/>
    <x v="1"/>
    <x v="0"/>
    <x v="0"/>
    <x v="1"/>
  </r>
  <r>
    <x v="119"/>
    <x v="77"/>
    <x v="1"/>
    <x v="0"/>
    <x v="0"/>
    <x v="1"/>
  </r>
  <r>
    <x v="50"/>
    <x v="306"/>
    <x v="1"/>
    <x v="0"/>
    <x v="0"/>
    <x v="1"/>
  </r>
  <r>
    <x v="118"/>
    <x v="76"/>
    <x v="1"/>
    <x v="0"/>
    <x v="0"/>
    <x v="1"/>
  </r>
  <r>
    <x v="41"/>
    <x v="96"/>
    <x v="1"/>
    <x v="0"/>
    <x v="1"/>
    <x v="0"/>
  </r>
  <r>
    <x v="105"/>
    <x v="129"/>
    <x v="1"/>
    <x v="0"/>
    <x v="0"/>
    <x v="1"/>
  </r>
  <r>
    <x v="48"/>
    <x v="271"/>
    <x v="1"/>
    <x v="0"/>
    <x v="1"/>
    <x v="0"/>
  </r>
  <r>
    <x v="30"/>
    <x v="186"/>
    <x v="1"/>
    <x v="0"/>
    <x v="0"/>
    <x v="1"/>
  </r>
  <r>
    <x v="419"/>
    <x v="74"/>
    <x v="1"/>
    <x v="0"/>
    <x v="0"/>
    <x v="1"/>
  </r>
  <r>
    <x v="322"/>
    <x v="385"/>
    <x v="1"/>
    <x v="0"/>
    <x v="1"/>
    <x v="0"/>
  </r>
  <r>
    <x v="77"/>
    <x v="365"/>
    <x v="1"/>
    <x v="0"/>
    <x v="0"/>
    <x v="1"/>
  </r>
  <r>
    <x v="214"/>
    <x v="72"/>
    <x v="1"/>
    <x v="0"/>
    <x v="0"/>
    <x v="1"/>
  </r>
  <r>
    <x v="152"/>
    <x v="109"/>
    <x v="1"/>
    <x v="0"/>
    <x v="0"/>
    <x v="1"/>
  </r>
  <r>
    <x v="106"/>
    <x v="85"/>
    <x v="1"/>
    <x v="0"/>
    <x v="0"/>
    <x v="1"/>
  </r>
  <r>
    <x v="102"/>
    <x v="455"/>
    <x v="1"/>
    <x v="0"/>
    <x v="0"/>
    <x v="1"/>
  </r>
  <r>
    <x v="238"/>
    <x v="38"/>
    <x v="1"/>
    <x v="0"/>
    <x v="0"/>
    <x v="1"/>
  </r>
  <r>
    <x v="108"/>
    <x v="67"/>
    <x v="1"/>
    <x v="0"/>
    <x v="1"/>
    <x v="0"/>
  </r>
  <r>
    <x v="174"/>
    <x v="297"/>
    <x v="1"/>
    <x v="0"/>
    <x v="0"/>
    <x v="1"/>
  </r>
  <r>
    <x v="357"/>
    <x v="174"/>
    <x v="1"/>
    <x v="0"/>
    <x v="0"/>
    <x v="1"/>
  </r>
  <r>
    <x v="95"/>
    <x v="140"/>
    <x v="1"/>
    <x v="0"/>
    <x v="0"/>
    <x v="1"/>
  </r>
  <r>
    <x v="159"/>
    <x v="168"/>
    <x v="1"/>
    <x v="0"/>
    <x v="0"/>
    <x v="1"/>
  </r>
  <r>
    <x v="339"/>
    <x v="440"/>
    <x v="1"/>
    <x v="0"/>
    <x v="0"/>
    <x v="1"/>
  </r>
  <r>
    <x v="427"/>
    <x v="320"/>
    <x v="1"/>
    <x v="0"/>
    <x v="1"/>
    <x v="0"/>
  </r>
  <r>
    <x v="432"/>
    <x v="321"/>
    <x v="1"/>
    <x v="0"/>
    <x v="1"/>
    <x v="0"/>
  </r>
  <r>
    <x v="154"/>
    <x v="432"/>
    <x v="1"/>
    <x v="0"/>
    <x v="0"/>
    <x v="1"/>
  </r>
  <r>
    <x v="93"/>
    <x v="95"/>
    <x v="1"/>
    <x v="0"/>
    <x v="0"/>
    <x v="1"/>
  </r>
  <r>
    <x v="231"/>
    <x v="453"/>
    <x v="1"/>
    <x v="0"/>
    <x v="0"/>
    <x v="1"/>
  </r>
  <r>
    <x v="378"/>
    <x v="119"/>
    <x v="1"/>
    <x v="0"/>
    <x v="0"/>
    <x v="1"/>
  </r>
  <r>
    <x v="236"/>
    <x v="47"/>
    <x v="1"/>
    <x v="0"/>
    <x v="1"/>
    <x v="0"/>
  </r>
  <r>
    <x v="3"/>
    <x v="370"/>
    <x v="1"/>
    <x v="0"/>
    <x v="0"/>
    <x v="1"/>
  </r>
  <r>
    <x v="242"/>
    <x v="49"/>
    <x v="1"/>
    <x v="0"/>
    <x v="1"/>
    <x v="0"/>
  </r>
  <r>
    <x v="340"/>
    <x v="37"/>
    <x v="1"/>
    <x v="0"/>
    <x v="0"/>
    <x v="1"/>
  </r>
  <r>
    <x v="172"/>
    <x v="37"/>
    <x v="1"/>
    <x v="0"/>
    <x v="0"/>
    <x v="1"/>
  </r>
  <r>
    <x v="416"/>
    <x v="284"/>
    <x v="1"/>
    <x v="0"/>
    <x v="0"/>
    <x v="1"/>
  </r>
  <r>
    <x v="296"/>
    <x v="94"/>
    <x v="1"/>
    <x v="0"/>
    <x v="0"/>
    <x v="1"/>
  </r>
  <r>
    <x v="312"/>
    <x v="100"/>
    <x v="1"/>
    <x v="0"/>
    <x v="0"/>
    <x v="1"/>
  </r>
  <r>
    <x v="260"/>
    <x v="177"/>
    <x v="1"/>
    <x v="0"/>
    <x v="0"/>
    <x v="1"/>
  </r>
  <r>
    <x v="176"/>
    <x v="113"/>
    <x v="1"/>
    <x v="0"/>
    <x v="0"/>
    <x v="1"/>
  </r>
  <r>
    <x v="124"/>
    <x v="298"/>
    <x v="1"/>
    <x v="0"/>
    <x v="0"/>
    <x v="1"/>
  </r>
  <r>
    <x v="156"/>
    <x v="56"/>
    <x v="1"/>
    <x v="0"/>
    <x v="1"/>
    <x v="0"/>
  </r>
  <r>
    <x v="150"/>
    <x v="185"/>
    <x v="1"/>
    <x v="0"/>
    <x v="0"/>
    <x v="1"/>
  </r>
  <r>
    <x v="232"/>
    <x v="452"/>
    <x v="1"/>
    <x v="0"/>
    <x v="0"/>
    <x v="1"/>
  </r>
  <r>
    <x v="400"/>
    <x v="449"/>
    <x v="1"/>
    <x v="0"/>
    <x v="0"/>
    <x v="1"/>
  </r>
  <r>
    <x v="268"/>
    <x v="82"/>
    <x v="1"/>
    <x v="0"/>
    <x v="0"/>
    <x v="1"/>
  </r>
  <r>
    <x v="325"/>
    <x v="97"/>
    <x v="1"/>
    <x v="0"/>
    <x v="1"/>
    <x v="0"/>
  </r>
  <r>
    <x v="137"/>
    <x v="89"/>
    <x v="1"/>
    <x v="0"/>
    <x v="0"/>
    <x v="1"/>
  </r>
  <r>
    <x v="246"/>
    <x v="170"/>
    <x v="1"/>
    <x v="0"/>
    <x v="0"/>
    <x v="1"/>
  </r>
  <r>
    <x v="147"/>
    <x v="282"/>
    <x v="1"/>
    <x v="0"/>
    <x v="0"/>
    <x v="1"/>
  </r>
  <r>
    <x v="216"/>
    <x v="450"/>
    <x v="1"/>
    <x v="0"/>
    <x v="0"/>
    <x v="1"/>
  </r>
  <r>
    <x v="23"/>
    <x v="175"/>
    <x v="1"/>
    <x v="0"/>
    <x v="0"/>
    <x v="1"/>
  </r>
  <r>
    <x v="129"/>
    <x v="50"/>
    <x v="1"/>
    <x v="0"/>
    <x v="1"/>
    <x v="0"/>
  </r>
  <r>
    <x v="9"/>
    <x v="283"/>
    <x v="1"/>
    <x v="0"/>
    <x v="0"/>
    <x v="1"/>
  </r>
  <r>
    <x v="24"/>
    <x v="176"/>
    <x v="1"/>
    <x v="0"/>
    <x v="0"/>
    <x v="1"/>
  </r>
  <r>
    <x v="237"/>
    <x v="59"/>
    <x v="1"/>
    <x v="0"/>
    <x v="1"/>
    <x v="0"/>
  </r>
  <r>
    <x v="233"/>
    <x v="167"/>
    <x v="1"/>
    <x v="0"/>
    <x v="0"/>
    <x v="1"/>
  </r>
  <r>
    <x v="402"/>
    <x v="316"/>
    <x v="1"/>
    <x v="0"/>
    <x v="0"/>
    <x v="1"/>
  </r>
  <r>
    <x v="243"/>
    <x v="315"/>
    <x v="1"/>
    <x v="0"/>
    <x v="0"/>
    <x v="1"/>
  </r>
  <r>
    <x v="107"/>
    <x v="114"/>
    <x v="1"/>
    <x v="0"/>
    <x v="0"/>
    <x v="1"/>
  </r>
  <r>
    <x v="32"/>
    <x v="105"/>
    <x v="1"/>
    <x v="0"/>
    <x v="0"/>
    <x v="1"/>
  </r>
  <r>
    <x v="35"/>
    <x v="451"/>
    <x v="1"/>
    <x v="0"/>
    <x v="0"/>
    <x v="1"/>
  </r>
  <r>
    <x v="139"/>
    <x v="88"/>
    <x v="1"/>
    <x v="0"/>
    <x v="0"/>
    <x v="1"/>
  </r>
  <r>
    <x v="239"/>
    <x v="46"/>
    <x v="1"/>
    <x v="0"/>
    <x v="1"/>
    <x v="0"/>
  </r>
  <r>
    <x v="14"/>
    <x v="53"/>
    <x v="1"/>
    <x v="0"/>
    <x v="1"/>
    <x v="0"/>
  </r>
  <r>
    <x v="367"/>
    <x v="92"/>
    <x v="1"/>
    <x v="0"/>
    <x v="0"/>
    <x v="1"/>
  </r>
  <r>
    <x v="179"/>
    <x v="461"/>
    <x v="1"/>
    <x v="0"/>
    <x v="0"/>
    <x v="1"/>
  </r>
  <r>
    <x v="380"/>
    <x v="112"/>
    <x v="1"/>
    <x v="0"/>
    <x v="1"/>
    <x v="0"/>
  </r>
  <r>
    <x v="13"/>
    <x v="58"/>
    <x v="1"/>
    <x v="0"/>
    <x v="1"/>
    <x v="0"/>
  </r>
  <r>
    <x v="366"/>
    <x v="166"/>
    <x v="1"/>
    <x v="0"/>
    <x v="0"/>
    <x v="1"/>
  </r>
  <r>
    <x v="354"/>
    <x v="99"/>
    <x v="1"/>
    <x v="0"/>
    <x v="0"/>
    <x v="1"/>
  </r>
  <r>
    <x v="245"/>
    <x v="171"/>
    <x v="1"/>
    <x v="0"/>
    <x v="0"/>
    <x v="1"/>
  </r>
  <r>
    <x v="473"/>
    <x v="63"/>
    <x v="1"/>
    <x v="0"/>
    <x v="0"/>
    <x v="1"/>
  </r>
  <r>
    <x v="155"/>
    <x v="43"/>
    <x v="1"/>
    <x v="0"/>
    <x v="1"/>
    <x v="0"/>
  </r>
  <r>
    <x v="494"/>
    <x v="40"/>
    <x v="1"/>
    <x v="0"/>
    <x v="0"/>
    <x v="1"/>
  </r>
  <r>
    <x v="45"/>
    <x v="107"/>
    <x v="1"/>
    <x v="0"/>
    <x v="0"/>
    <x v="1"/>
  </r>
  <r>
    <x v="482"/>
    <x v="69"/>
    <x v="1"/>
    <x v="0"/>
    <x v="0"/>
    <x v="1"/>
  </r>
  <r>
    <x v="16"/>
    <x v="45"/>
    <x v="1"/>
    <x v="0"/>
    <x v="1"/>
    <x v="0"/>
  </r>
  <r>
    <x v="424"/>
    <x v="80"/>
    <x v="1"/>
    <x v="0"/>
    <x v="0"/>
    <x v="1"/>
  </r>
  <r>
    <x v="5"/>
    <x v="103"/>
    <x v="1"/>
    <x v="0"/>
    <x v="0"/>
    <x v="1"/>
  </r>
  <r>
    <x v="103"/>
    <x v="103"/>
    <x v="1"/>
    <x v="0"/>
    <x v="0"/>
    <x v="1"/>
  </r>
  <r>
    <x v="324"/>
    <x v="98"/>
    <x v="1"/>
    <x v="0"/>
    <x v="0"/>
    <x v="1"/>
  </r>
  <r>
    <x v="183"/>
    <x v="299"/>
    <x v="1"/>
    <x v="0"/>
    <x v="0"/>
    <x v="1"/>
  </r>
  <r>
    <x v="144"/>
    <x v="55"/>
    <x v="1"/>
    <x v="0"/>
    <x v="1"/>
    <x v="0"/>
  </r>
  <r>
    <x v="403"/>
    <x v="66"/>
    <x v="1"/>
    <x v="0"/>
    <x v="0"/>
    <x v="1"/>
  </r>
  <r>
    <x v="247"/>
    <x v="172"/>
    <x v="1"/>
    <x v="0"/>
    <x v="0"/>
    <x v="1"/>
  </r>
  <r>
    <x v="65"/>
    <x v="57"/>
    <x v="1"/>
    <x v="0"/>
    <x v="1"/>
    <x v="0"/>
  </r>
  <r>
    <x v="300"/>
    <x v="101"/>
    <x v="1"/>
    <x v="0"/>
    <x v="1"/>
    <x v="0"/>
  </r>
  <r>
    <x v="127"/>
    <x v="83"/>
    <x v="1"/>
    <x v="0"/>
    <x v="0"/>
    <x v="1"/>
  </r>
  <r>
    <x v="117"/>
    <x v="91"/>
    <x v="1"/>
    <x v="0"/>
    <x v="0"/>
    <x v="1"/>
  </r>
  <r>
    <x v="66"/>
    <x v="51"/>
    <x v="1"/>
    <x v="0"/>
    <x v="1"/>
    <x v="0"/>
  </r>
  <r>
    <x v="143"/>
    <x v="54"/>
    <x v="1"/>
    <x v="0"/>
    <x v="1"/>
    <x v="0"/>
  </r>
  <r>
    <x v="157"/>
    <x v="48"/>
    <x v="1"/>
    <x v="0"/>
    <x v="1"/>
    <x v="0"/>
  </r>
  <r>
    <x v="240"/>
    <x v="44"/>
    <x v="1"/>
    <x v="0"/>
    <x v="1"/>
    <x v="0"/>
  </r>
  <r>
    <x v="341"/>
    <x v="73"/>
    <x v="1"/>
    <x v="0"/>
    <x v="0"/>
    <x v="1"/>
  </r>
  <r>
    <x v="320"/>
    <x v="104"/>
    <x v="1"/>
    <x v="0"/>
    <x v="0"/>
    <x v="1"/>
  </r>
  <r>
    <x v="146"/>
    <x v="448"/>
    <x v="1"/>
    <x v="0"/>
    <x v="0"/>
    <x v="1"/>
  </r>
  <r>
    <x v="149"/>
    <x v="435"/>
    <x v="1"/>
    <x v="0"/>
    <x v="0"/>
    <x v="1"/>
  </r>
  <r>
    <x v="67"/>
    <x v="52"/>
    <x v="1"/>
    <x v="0"/>
    <x v="1"/>
    <x v="0"/>
  </r>
  <r>
    <x v="406"/>
    <x v="295"/>
    <x v="1"/>
    <x v="0"/>
    <x v="0"/>
    <x v="1"/>
  </r>
  <r>
    <x v="368"/>
    <x v="68"/>
    <x v="1"/>
    <x v="0"/>
    <x v="0"/>
    <x v="1"/>
  </r>
  <r>
    <x v="195"/>
    <x v="64"/>
    <x v="1"/>
    <x v="0"/>
    <x v="0"/>
    <x v="1"/>
  </r>
  <r>
    <x v="393"/>
    <x v="39"/>
    <x v="1"/>
    <x v="0"/>
    <x v="0"/>
    <x v="1"/>
  </r>
  <r>
    <x v="355"/>
    <x v="291"/>
    <x v="1"/>
    <x v="0"/>
    <x v="0"/>
    <x v="1"/>
  </r>
  <r>
    <x v="120"/>
    <x v="65"/>
    <x v="1"/>
    <x v="0"/>
    <x v="0"/>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B4" firstHeaderRow="1" firstDataRow="1" firstDataCol="1"/>
  <pivotFields count="6">
    <pivotField compact="0" showAll="0"/>
    <pivotField compact="0" showAll="0"/>
    <pivotField compact="0" showAll="0"/>
    <pivotField compact="0" showAll="0"/>
    <pivotField compact="0" showAll="0"/>
    <pivotField axis="axisRow" dataField="1" compact="0" showAll="0" defaultSubtotal="0" outline="0">
      <items count="2">
        <item x="0"/>
        <item x="1"/>
      </items>
    </pivotField>
  </pivotFields>
  <rowFields count="1">
    <field x="5"/>
  </rowFields>
  <dataFields count="1">
    <dataField name="Count - correct*" fld="5"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3515625" defaultRowHeight="12.8" zeroHeight="false" outlineLevelRow="0" outlineLevelCol="0"/>
  <cols>
    <col collapsed="false" customWidth="true" hidden="false" outlineLevel="0" max="1" min="1" style="0" width="7.41"/>
    <col collapsed="false" customWidth="true" hidden="false" outlineLevel="0" max="2" min="2" style="0" width="23.48"/>
    <col collapsed="false" customWidth="true" hidden="false" outlineLevel="0" max="3" min="3" style="0" width="29.45"/>
    <col collapsed="false" customWidth="true" hidden="false" outlineLevel="0" max="5" min="4" style="0" width="41.82"/>
  </cols>
  <sheetData>
    <row r="1" customFormat="false" ht="12.8" hidden="false" customHeight="false" outlineLevel="0" collapsed="false">
      <c r="A1" s="1" t="s">
        <v>0</v>
      </c>
      <c r="B1" s="1" t="s">
        <v>1</v>
      </c>
      <c r="C1" s="1" t="s">
        <v>2</v>
      </c>
      <c r="D1" s="2" t="s">
        <v>3</v>
      </c>
      <c r="E1" s="1" t="s">
        <v>4</v>
      </c>
      <c r="F1" s="2" t="s">
        <v>5</v>
      </c>
    </row>
    <row r="2" customFormat="false" ht="12.8" hidden="false" customHeight="false" outlineLevel="0" collapsed="false">
      <c r="A2" s="0" t="n">
        <v>204862</v>
      </c>
      <c r="B2" s="0" t="s">
        <v>6</v>
      </c>
      <c r="C2" s="0" t="n">
        <v>0</v>
      </c>
      <c r="D2" s="3" t="str">
        <f aca="false">IF(C2=0,"Partial","Full")</f>
        <v>Partial</v>
      </c>
      <c r="E2" s="0" t="s">
        <v>7</v>
      </c>
      <c r="F2" s="4" t="n">
        <f aca="false">D2=E2</f>
        <v>0</v>
      </c>
    </row>
    <row r="3" customFormat="false" ht="35.05" hidden="false" customHeight="false" outlineLevel="0" collapsed="false">
      <c r="A3" s="0" t="n">
        <v>186892</v>
      </c>
      <c r="B3" s="5" t="s">
        <v>8</v>
      </c>
      <c r="C3" s="0" t="n">
        <v>0</v>
      </c>
      <c r="D3" s="3" t="str">
        <f aca="false">IF(C3=0,"Partial","Full")</f>
        <v>Partial</v>
      </c>
      <c r="E3" s="0" t="s">
        <v>7</v>
      </c>
      <c r="F3" s="4" t="n">
        <f aca="false">D3=E3</f>
        <v>0</v>
      </c>
    </row>
    <row r="4" customFormat="false" ht="12.8" hidden="false" customHeight="false" outlineLevel="0" collapsed="false">
      <c r="A4" s="0" t="n">
        <v>201650</v>
      </c>
      <c r="B4" s="0" t="s">
        <v>9</v>
      </c>
      <c r="C4" s="0" t="n">
        <v>0</v>
      </c>
      <c r="D4" s="3" t="str">
        <f aca="false">IF(C4=0,"Partial","Full")</f>
        <v>Partial</v>
      </c>
      <c r="E4" s="0" t="s">
        <v>7</v>
      </c>
      <c r="F4" s="4" t="n">
        <f aca="false">D4=E4</f>
        <v>0</v>
      </c>
    </row>
    <row r="5" customFormat="false" ht="12.8" hidden="false" customHeight="false" outlineLevel="0" collapsed="false">
      <c r="A5" s="0" t="n">
        <v>201728</v>
      </c>
      <c r="B5" s="0" t="s">
        <v>10</v>
      </c>
      <c r="C5" s="0" t="n">
        <v>0</v>
      </c>
      <c r="D5" s="3" t="str">
        <f aca="false">IF(C5=0,"Partial","Full")</f>
        <v>Partial</v>
      </c>
      <c r="E5" s="0" t="s">
        <v>7</v>
      </c>
      <c r="F5" s="4" t="n">
        <f aca="false">D5=E5</f>
        <v>0</v>
      </c>
    </row>
    <row r="6" customFormat="false" ht="12.8" hidden="false" customHeight="false" outlineLevel="0" collapsed="false">
      <c r="A6" s="0" t="n">
        <v>197259</v>
      </c>
      <c r="B6" s="0" t="s">
        <v>11</v>
      </c>
      <c r="C6" s="0" t="n">
        <v>0</v>
      </c>
      <c r="D6" s="3" t="str">
        <f aca="false">IF(C6=0,"Partial","Full")</f>
        <v>Partial</v>
      </c>
      <c r="E6" s="0" t="s">
        <v>7</v>
      </c>
      <c r="F6" s="4" t="n">
        <f aca="false">D6=E6</f>
        <v>0</v>
      </c>
    </row>
    <row r="7" customFormat="false" ht="12.8" hidden="false" customHeight="false" outlineLevel="0" collapsed="false">
      <c r="A7" s="0" t="n">
        <v>197279</v>
      </c>
      <c r="B7" s="0" t="s">
        <v>12</v>
      </c>
      <c r="C7" s="0" t="n">
        <v>0</v>
      </c>
      <c r="D7" s="3" t="str">
        <f aca="false">IF(C7=0,"Partial","Full")</f>
        <v>Partial</v>
      </c>
      <c r="E7" s="0" t="s">
        <v>7</v>
      </c>
      <c r="F7" s="4" t="n">
        <f aca="false">D7=E7</f>
        <v>0</v>
      </c>
    </row>
    <row r="8" customFormat="false" ht="12.8" hidden="false" customHeight="false" outlineLevel="0" collapsed="false">
      <c r="A8" s="0" t="n">
        <v>198633</v>
      </c>
      <c r="B8" s="0" t="s">
        <v>13</v>
      </c>
      <c r="C8" s="0" t="n">
        <v>0</v>
      </c>
      <c r="D8" s="3" t="str">
        <f aca="false">IF(C8=0,"Partial","Full")</f>
        <v>Partial</v>
      </c>
      <c r="E8" s="0" t="s">
        <v>7</v>
      </c>
      <c r="F8" s="4" t="n">
        <f aca="false">D8=E8</f>
        <v>0</v>
      </c>
    </row>
    <row r="9" customFormat="false" ht="12.8" hidden="false" customHeight="false" outlineLevel="0" collapsed="false">
      <c r="A9" s="0" t="n">
        <v>167571</v>
      </c>
      <c r="B9" s="0" t="s">
        <v>14</v>
      </c>
      <c r="C9" s="0" t="n">
        <v>1</v>
      </c>
      <c r="D9" s="3" t="str">
        <f aca="false">IF(C9=0,"Partial","Full")</f>
        <v>Full</v>
      </c>
      <c r="E9" s="0" t="s">
        <v>15</v>
      </c>
      <c r="F9" s="4" t="n">
        <f aca="false">D9=E9</f>
        <v>0</v>
      </c>
    </row>
    <row r="10" customFormat="false" ht="12.8" hidden="false" customHeight="false" outlineLevel="0" collapsed="false">
      <c r="A10" s="0" t="n">
        <v>185789</v>
      </c>
      <c r="B10" s="0" t="s">
        <v>16</v>
      </c>
      <c r="C10" s="0" t="n">
        <v>1</v>
      </c>
      <c r="D10" s="3" t="str">
        <f aca="false">IF(C10=0,"Partial","Full")</f>
        <v>Full</v>
      </c>
      <c r="E10" s="0" t="s">
        <v>15</v>
      </c>
      <c r="F10" s="4" t="n">
        <f aca="false">D10=E10</f>
        <v>0</v>
      </c>
    </row>
    <row r="11" customFormat="false" ht="12.8" hidden="false" customHeight="false" outlineLevel="0" collapsed="false">
      <c r="A11" s="0" t="n">
        <v>200874</v>
      </c>
      <c r="B11" s="0" t="s">
        <v>17</v>
      </c>
      <c r="C11" s="0" t="n">
        <v>1</v>
      </c>
      <c r="D11" s="3" t="str">
        <f aca="false">IF(C11=0,"Partial","Full")</f>
        <v>Full</v>
      </c>
      <c r="E11" s="0" t="s">
        <v>15</v>
      </c>
      <c r="F11" s="4" t="n">
        <f aca="false">D11=E11</f>
        <v>0</v>
      </c>
    </row>
    <row r="12" customFormat="false" ht="12.8" hidden="false" customHeight="false" outlineLevel="0" collapsed="false">
      <c r="A12" s="0" t="n">
        <v>202095</v>
      </c>
      <c r="B12" s="0" t="s">
        <v>18</v>
      </c>
      <c r="C12" s="0" t="n">
        <v>1</v>
      </c>
      <c r="D12" s="3" t="str">
        <f aca="false">IF(C12=0,"Partial","Full")</f>
        <v>Full</v>
      </c>
      <c r="E12" s="0" t="s">
        <v>15</v>
      </c>
      <c r="F12" s="4" t="n">
        <f aca="false">D12=E12</f>
        <v>0</v>
      </c>
    </row>
    <row r="13" customFormat="false" ht="12.8" hidden="false" customHeight="false" outlineLevel="0" collapsed="false">
      <c r="A13" s="0" t="n">
        <v>198023</v>
      </c>
      <c r="B13" s="0" t="s">
        <v>19</v>
      </c>
      <c r="C13" s="0" t="n">
        <v>1</v>
      </c>
      <c r="D13" s="3" t="str">
        <f aca="false">IF(C13=0,"Partial","Full")</f>
        <v>Full</v>
      </c>
      <c r="E13" s="0" t="s">
        <v>15</v>
      </c>
      <c r="F13" s="4" t="n">
        <f aca="false">D13=E13</f>
        <v>0</v>
      </c>
    </row>
    <row r="14" customFormat="false" ht="12.8" hidden="false" customHeight="false" outlineLevel="0" collapsed="false">
      <c r="A14" s="0" t="n">
        <v>186918</v>
      </c>
      <c r="B14" s="0" t="s">
        <v>20</v>
      </c>
      <c r="C14" s="0" t="n">
        <v>1</v>
      </c>
      <c r="D14" s="3" t="str">
        <f aca="false">IF(C14=0,"Partial","Full")</f>
        <v>Full</v>
      </c>
      <c r="E14" s="0" t="s">
        <v>15</v>
      </c>
      <c r="F14" s="4" t="n">
        <f aca="false">D14=E14</f>
        <v>0</v>
      </c>
    </row>
    <row r="15" customFormat="false" ht="12.8" hidden="false" customHeight="false" outlineLevel="0" collapsed="false">
      <c r="A15" s="0" t="n">
        <v>190587</v>
      </c>
      <c r="B15" s="0" t="s">
        <v>21</v>
      </c>
      <c r="C15" s="0" t="n">
        <v>1</v>
      </c>
      <c r="D15" s="3" t="str">
        <f aca="false">IF(C15=0,"Partial","Full")</f>
        <v>Full</v>
      </c>
      <c r="E15" s="0" t="s">
        <v>15</v>
      </c>
      <c r="F15" s="4" t="n">
        <f aca="false">D15=E15</f>
        <v>0</v>
      </c>
    </row>
    <row r="16" customFormat="false" ht="12.8" hidden="false" customHeight="false" outlineLevel="0" collapsed="false">
      <c r="A16" s="0" t="n">
        <v>167530</v>
      </c>
      <c r="B16" s="0" t="s">
        <v>22</v>
      </c>
      <c r="C16" s="0" t="n">
        <v>1</v>
      </c>
      <c r="D16" s="3" t="str">
        <f aca="false">IF(C16=0,"Partial","Full")</f>
        <v>Full</v>
      </c>
      <c r="E16" s="0" t="s">
        <v>15</v>
      </c>
      <c r="F16" s="4" t="n">
        <f aca="false">D16=E16</f>
        <v>0</v>
      </c>
    </row>
    <row r="17" customFormat="false" ht="12.8" hidden="false" customHeight="false" outlineLevel="0" collapsed="false">
      <c r="A17" s="0" t="n">
        <v>195428</v>
      </c>
      <c r="B17" s="0" t="s">
        <v>23</v>
      </c>
      <c r="C17" s="0" t="n">
        <v>1</v>
      </c>
      <c r="D17" s="3" t="str">
        <f aca="false">IF(C17=0,"Partial","Full")</f>
        <v>Full</v>
      </c>
      <c r="E17" s="0" t="s">
        <v>15</v>
      </c>
      <c r="F17" s="4" t="n">
        <f aca="false">D17=E17</f>
        <v>0</v>
      </c>
    </row>
    <row r="18" customFormat="false" ht="12.8" hidden="false" customHeight="false" outlineLevel="0" collapsed="false">
      <c r="A18" s="0" t="n">
        <v>174537</v>
      </c>
      <c r="B18" s="0" t="s">
        <v>24</v>
      </c>
      <c r="C18" s="0" t="n">
        <v>1</v>
      </c>
      <c r="D18" s="3" t="str">
        <f aca="false">IF(C18=0,"Partial","Full")</f>
        <v>Full</v>
      </c>
      <c r="E18" s="0" t="s">
        <v>15</v>
      </c>
      <c r="F18" s="4" t="n">
        <f aca="false">D18=E18</f>
        <v>0</v>
      </c>
    </row>
    <row r="19" customFormat="false" ht="12.8" hidden="false" customHeight="false" outlineLevel="0" collapsed="false">
      <c r="A19" s="0" t="n">
        <v>191609</v>
      </c>
      <c r="B19" s="0" t="s">
        <v>25</v>
      </c>
      <c r="C19" s="0" t="n">
        <v>1</v>
      </c>
      <c r="D19" s="3" t="str">
        <f aca="false">IF(C19=0,"Partial","Full")</f>
        <v>Full</v>
      </c>
      <c r="E19" s="0" t="s">
        <v>15</v>
      </c>
      <c r="F19" s="4" t="n">
        <f aca="false">D19=E19</f>
        <v>0</v>
      </c>
    </row>
    <row r="20" customFormat="false" ht="12.8" hidden="false" customHeight="false" outlineLevel="0" collapsed="false">
      <c r="A20" s="0" t="n">
        <v>161976</v>
      </c>
      <c r="B20" s="0" t="s">
        <v>26</v>
      </c>
      <c r="C20" s="0" t="n">
        <v>1</v>
      </c>
      <c r="D20" s="3" t="str">
        <f aca="false">IF(C20=0,"Partial","Full")</f>
        <v>Full</v>
      </c>
      <c r="E20" s="0" t="s">
        <v>15</v>
      </c>
      <c r="F20" s="4" t="n">
        <f aca="false">D20=E20</f>
        <v>0</v>
      </c>
    </row>
    <row r="21" customFormat="false" ht="12.8" hidden="false" customHeight="false" outlineLevel="0" collapsed="false">
      <c r="A21" s="0" t="n">
        <v>197681</v>
      </c>
      <c r="B21" s="0" t="s">
        <v>27</v>
      </c>
      <c r="C21" s="0" t="n">
        <v>1</v>
      </c>
      <c r="D21" s="3" t="str">
        <f aca="false">IF(C21=0,"Partial","Full")</f>
        <v>Full</v>
      </c>
      <c r="E21" s="0" t="s">
        <v>15</v>
      </c>
      <c r="F21" s="4" t="n">
        <f aca="false">D21=E21</f>
        <v>0</v>
      </c>
    </row>
    <row r="22" customFormat="false" ht="12.8" hidden="false" customHeight="false" outlineLevel="0" collapsed="false">
      <c r="A22" s="0" t="n">
        <v>165293</v>
      </c>
      <c r="B22" s="0" t="s">
        <v>28</v>
      </c>
      <c r="C22" s="0" t="n">
        <v>1</v>
      </c>
      <c r="D22" s="3" t="str">
        <f aca="false">IF(C22=0,"Partial","Full")</f>
        <v>Full</v>
      </c>
      <c r="E22" s="0" t="s">
        <v>15</v>
      </c>
      <c r="F22" s="4" t="n">
        <f aca="false">D22=E22</f>
        <v>0</v>
      </c>
    </row>
    <row r="23" customFormat="false" ht="12.8" hidden="false" customHeight="false" outlineLevel="0" collapsed="false">
      <c r="A23" s="0" t="n">
        <v>195106</v>
      </c>
      <c r="B23" s="0" t="s">
        <v>29</v>
      </c>
      <c r="C23" s="0" t="n">
        <v>1</v>
      </c>
      <c r="D23" s="3" t="str">
        <f aca="false">IF(C23=0,"Partial","Full")</f>
        <v>Full</v>
      </c>
      <c r="E23" s="0" t="s">
        <v>15</v>
      </c>
      <c r="F23" s="4" t="n">
        <f aca="false">D23=E23</f>
        <v>0</v>
      </c>
    </row>
    <row r="24" customFormat="false" ht="12.8" hidden="false" customHeight="false" outlineLevel="0" collapsed="false">
      <c r="A24" s="0" t="n">
        <v>170312</v>
      </c>
      <c r="B24" s="0" t="s">
        <v>30</v>
      </c>
      <c r="C24" s="0" t="n">
        <v>1</v>
      </c>
      <c r="D24" s="3" t="str">
        <f aca="false">IF(C24=0,"Partial","Full")</f>
        <v>Full</v>
      </c>
      <c r="E24" s="0" t="s">
        <v>15</v>
      </c>
      <c r="F24" s="4" t="n">
        <f aca="false">D24=E24</f>
        <v>0</v>
      </c>
    </row>
    <row r="25" customFormat="false" ht="12.8" hidden="false" customHeight="false" outlineLevel="0" collapsed="false">
      <c r="A25" s="0" t="n">
        <v>181506</v>
      </c>
      <c r="B25" s="0" t="s">
        <v>31</v>
      </c>
      <c r="C25" s="0" t="n">
        <v>1</v>
      </c>
      <c r="D25" s="3" t="str">
        <f aca="false">IF(C25=0,"Partial","Full")</f>
        <v>Full</v>
      </c>
      <c r="E25" s="0" t="s">
        <v>15</v>
      </c>
      <c r="F25" s="4" t="n">
        <f aca="false">D25=E25</f>
        <v>0</v>
      </c>
    </row>
    <row r="26" customFormat="false" ht="12.8" hidden="false" customHeight="false" outlineLevel="0" collapsed="false">
      <c r="A26" s="0" t="n">
        <v>202073</v>
      </c>
      <c r="B26" s="0" t="s">
        <v>32</v>
      </c>
      <c r="C26" s="0" t="n">
        <v>1</v>
      </c>
      <c r="D26" s="3" t="str">
        <f aca="false">IF(C26=0,"Partial","Full")</f>
        <v>Full</v>
      </c>
      <c r="E26" s="0" t="s">
        <v>15</v>
      </c>
      <c r="F26" s="4" t="n">
        <f aca="false">D26=E26</f>
        <v>0</v>
      </c>
    </row>
    <row r="27" customFormat="false" ht="12.8" hidden="false" customHeight="false" outlineLevel="0" collapsed="false">
      <c r="A27" s="0" t="n">
        <v>190046</v>
      </c>
      <c r="B27" s="0" t="s">
        <v>33</v>
      </c>
      <c r="C27" s="0" t="n">
        <v>1</v>
      </c>
      <c r="D27" s="3" t="str">
        <f aca="false">IF(C27=0,"Partial","Full")</f>
        <v>Full</v>
      </c>
      <c r="E27" s="0" t="s">
        <v>15</v>
      </c>
      <c r="F27" s="4" t="n">
        <f aca="false">D27=E27</f>
        <v>0</v>
      </c>
    </row>
    <row r="28" customFormat="false" ht="12.8" hidden="false" customHeight="false" outlineLevel="0" collapsed="false">
      <c r="A28" s="0" t="n">
        <v>156465</v>
      </c>
      <c r="B28" s="0" t="s">
        <v>34</v>
      </c>
      <c r="C28" s="0" t="n">
        <v>1</v>
      </c>
      <c r="D28" s="3" t="str">
        <f aca="false">IF(C28=0,"Partial","Full")</f>
        <v>Full</v>
      </c>
      <c r="E28" s="0" t="s">
        <v>15</v>
      </c>
      <c r="F28" s="4" t="n">
        <f aca="false">D28=E28</f>
        <v>0</v>
      </c>
    </row>
    <row r="29" customFormat="false" ht="12.8" hidden="false" customHeight="false" outlineLevel="0" collapsed="false">
      <c r="A29" s="0" t="n">
        <v>162126</v>
      </c>
      <c r="B29" s="0" t="s">
        <v>35</v>
      </c>
      <c r="C29" s="0" t="n">
        <v>1</v>
      </c>
      <c r="D29" s="3" t="str">
        <f aca="false">IF(C29=0,"Partial","Full")</f>
        <v>Full</v>
      </c>
      <c r="E29" s="0" t="s">
        <v>15</v>
      </c>
      <c r="F29" s="4" t="n">
        <f aca="false">D29=E29</f>
        <v>0</v>
      </c>
    </row>
    <row r="30" customFormat="false" ht="12.8" hidden="false" customHeight="false" outlineLevel="0" collapsed="false">
      <c r="A30" s="0" t="n">
        <v>158277</v>
      </c>
      <c r="B30" s="0" t="s">
        <v>36</v>
      </c>
      <c r="C30" s="0" t="n">
        <v>1</v>
      </c>
      <c r="D30" s="3" t="str">
        <f aca="false">IF(C30=0,"Partial","Full")</f>
        <v>Full</v>
      </c>
      <c r="E30" s="0" t="s">
        <v>15</v>
      </c>
      <c r="F30" s="4" t="n">
        <f aca="false">D30=E30</f>
        <v>0</v>
      </c>
    </row>
    <row r="31" customFormat="false" ht="12.8" hidden="false" customHeight="false" outlineLevel="0" collapsed="false">
      <c r="A31" s="0" t="n">
        <v>188061</v>
      </c>
      <c r="B31" s="0" t="s">
        <v>37</v>
      </c>
      <c r="C31" s="0" t="n">
        <v>1</v>
      </c>
      <c r="D31" s="3" t="str">
        <f aca="false">IF(C31=0,"Partial","Full")</f>
        <v>Full</v>
      </c>
      <c r="E31" s="0" t="s">
        <v>15</v>
      </c>
      <c r="F31" s="4" t="n">
        <f aca="false">D31=E31</f>
        <v>0</v>
      </c>
    </row>
    <row r="32" customFormat="false" ht="12.8" hidden="false" customHeight="false" outlineLevel="0" collapsed="false">
      <c r="A32" s="0" t="n">
        <v>191458</v>
      </c>
      <c r="B32" s="0" t="s">
        <v>38</v>
      </c>
      <c r="C32" s="0" t="n">
        <v>1</v>
      </c>
      <c r="D32" s="3" t="str">
        <f aca="false">IF(C32=0,"Partial","Full")</f>
        <v>Full</v>
      </c>
      <c r="E32" s="0" t="s">
        <v>15</v>
      </c>
      <c r="F32" s="4" t="n">
        <f aca="false">D32=E32</f>
        <v>0</v>
      </c>
    </row>
    <row r="33" customFormat="false" ht="12.8" hidden="false" customHeight="false" outlineLevel="0" collapsed="false">
      <c r="A33" s="0" t="n">
        <v>159042</v>
      </c>
      <c r="B33" s="0" t="s">
        <v>39</v>
      </c>
      <c r="C33" s="0" t="n">
        <v>1</v>
      </c>
      <c r="D33" s="3" t="str">
        <f aca="false">IF(C33=0,"Partial","Full")</f>
        <v>Full</v>
      </c>
      <c r="E33" s="0" t="s">
        <v>15</v>
      </c>
      <c r="F33" s="4" t="n">
        <f aca="false">D33=E33</f>
        <v>0</v>
      </c>
    </row>
    <row r="34" customFormat="false" ht="12.8" hidden="false" customHeight="false" outlineLevel="0" collapsed="false">
      <c r="A34" s="0" t="n">
        <v>188187</v>
      </c>
      <c r="B34" s="0" t="s">
        <v>40</v>
      </c>
      <c r="C34" s="0" t="n">
        <v>1</v>
      </c>
      <c r="D34" s="3" t="str">
        <f aca="false">IF(C34=0,"Partial","Full")</f>
        <v>Full</v>
      </c>
      <c r="E34" s="0" t="s">
        <v>15</v>
      </c>
      <c r="F34" s="4" t="n">
        <f aca="false">D34=E34</f>
        <v>0</v>
      </c>
    </row>
    <row r="35" customFormat="false" ht="12.8" hidden="false" customHeight="false" outlineLevel="0" collapsed="false">
      <c r="A35" s="0" t="n">
        <v>196315</v>
      </c>
      <c r="B35" s="0" t="s">
        <v>41</v>
      </c>
      <c r="C35" s="0" t="n">
        <v>1</v>
      </c>
      <c r="D35" s="3" t="str">
        <f aca="false">IF(C35=0,"Partial","Full")</f>
        <v>Full</v>
      </c>
      <c r="E35" s="0" t="s">
        <v>15</v>
      </c>
      <c r="F35" s="4" t="n">
        <f aca="false">D35=E35</f>
        <v>0</v>
      </c>
    </row>
    <row r="36" customFormat="false" ht="12.8" hidden="false" customHeight="false" outlineLevel="0" collapsed="false">
      <c r="A36" s="0" t="n">
        <v>160568</v>
      </c>
      <c r="B36" s="0" t="s">
        <v>42</v>
      </c>
      <c r="C36" s="0" t="n">
        <v>1</v>
      </c>
      <c r="D36" s="3" t="str">
        <f aca="false">IF(C36=0,"Partial","Full")</f>
        <v>Full</v>
      </c>
      <c r="E36" s="0" t="s">
        <v>15</v>
      </c>
      <c r="F36" s="4" t="n">
        <f aca="false">D36=E36</f>
        <v>0</v>
      </c>
    </row>
    <row r="37" customFormat="false" ht="12.8" hidden="false" customHeight="false" outlineLevel="0" collapsed="false">
      <c r="A37" s="0" t="n">
        <v>163056</v>
      </c>
      <c r="B37" s="0" t="s">
        <v>43</v>
      </c>
      <c r="C37" s="0" t="n">
        <v>1</v>
      </c>
      <c r="D37" s="3" t="str">
        <f aca="false">IF(C37=0,"Partial","Full")</f>
        <v>Full</v>
      </c>
      <c r="E37" s="0" t="s">
        <v>15</v>
      </c>
      <c r="F37" s="4" t="n">
        <f aca="false">D37=E37</f>
        <v>0</v>
      </c>
    </row>
    <row r="38" customFormat="false" ht="12.8" hidden="false" customHeight="false" outlineLevel="0" collapsed="false">
      <c r="A38" s="0" t="n">
        <v>184089</v>
      </c>
      <c r="B38" s="0" t="s">
        <v>44</v>
      </c>
      <c r="C38" s="0" t="n">
        <v>1</v>
      </c>
      <c r="D38" s="3" t="str">
        <f aca="false">IF(C38=0,"Partial","Full")</f>
        <v>Full</v>
      </c>
      <c r="E38" s="0" t="s">
        <v>15</v>
      </c>
      <c r="F38" s="4" t="n">
        <f aca="false">D38=E38</f>
        <v>0</v>
      </c>
    </row>
    <row r="39" customFormat="false" ht="12.8" hidden="false" customHeight="false" outlineLevel="0" collapsed="false">
      <c r="A39" s="0" t="n">
        <v>170700</v>
      </c>
      <c r="B39" s="0" t="s">
        <v>45</v>
      </c>
      <c r="C39" s="0" t="n">
        <v>1</v>
      </c>
      <c r="D39" s="3" t="str">
        <f aca="false">IF(C39=0,"Partial","Full")</f>
        <v>Full</v>
      </c>
      <c r="E39" s="0" t="s">
        <v>15</v>
      </c>
      <c r="F39" s="4" t="n">
        <f aca="false">D39=E39</f>
        <v>0</v>
      </c>
    </row>
    <row r="40" customFormat="false" ht="12.8" hidden="false" customHeight="false" outlineLevel="0" collapsed="false">
      <c r="A40" s="0" t="n">
        <v>194780</v>
      </c>
      <c r="B40" s="0" t="s">
        <v>46</v>
      </c>
      <c r="C40" s="0" t="n">
        <v>1</v>
      </c>
      <c r="D40" s="3" t="str">
        <f aca="false">IF(C40=0,"Partial","Full")</f>
        <v>Full</v>
      </c>
      <c r="E40" s="0" t="s">
        <v>15</v>
      </c>
      <c r="F40" s="4" t="n">
        <f aca="false">D40=E40</f>
        <v>0</v>
      </c>
    </row>
    <row r="41" customFormat="false" ht="12.8" hidden="false" customHeight="false" outlineLevel="0" collapsed="false">
      <c r="A41" s="0" t="n">
        <v>174116</v>
      </c>
      <c r="B41" s="0" t="s">
        <v>47</v>
      </c>
      <c r="C41" s="0" t="n">
        <v>1</v>
      </c>
      <c r="D41" s="3" t="str">
        <f aca="false">IF(C41=0,"Partial","Full")</f>
        <v>Full</v>
      </c>
      <c r="E41" s="0" t="s">
        <v>15</v>
      </c>
      <c r="F41" s="4" t="n">
        <f aca="false">D41=E41</f>
        <v>0</v>
      </c>
    </row>
    <row r="42" customFormat="false" ht="12.8" hidden="false" customHeight="false" outlineLevel="0" collapsed="false">
      <c r="A42" s="0" t="n">
        <v>194777</v>
      </c>
      <c r="B42" s="0" t="s">
        <v>48</v>
      </c>
      <c r="C42" s="0" t="n">
        <v>1</v>
      </c>
      <c r="D42" s="3" t="str">
        <f aca="false">IF(C42=0,"Partial","Full")</f>
        <v>Full</v>
      </c>
      <c r="E42" s="0" t="s">
        <v>15</v>
      </c>
      <c r="F42" s="4" t="n">
        <f aca="false">D42=E42</f>
        <v>0</v>
      </c>
    </row>
    <row r="43" customFormat="false" ht="23.85" hidden="false" customHeight="false" outlineLevel="0" collapsed="false">
      <c r="A43" s="0" t="n">
        <v>161050</v>
      </c>
      <c r="B43" s="5" t="s">
        <v>49</v>
      </c>
      <c r="C43" s="0" t="n">
        <v>1</v>
      </c>
      <c r="D43" s="3" t="str">
        <f aca="false">IF(C43=0,"Partial","Full")</f>
        <v>Full</v>
      </c>
      <c r="E43" s="0" t="s">
        <v>15</v>
      </c>
      <c r="F43" s="4" t="n">
        <f aca="false">D43=E43</f>
        <v>0</v>
      </c>
    </row>
    <row r="44" customFormat="false" ht="12.8" hidden="false" customHeight="false" outlineLevel="0" collapsed="false">
      <c r="A44" s="0" t="n">
        <v>162128</v>
      </c>
      <c r="B44" s="0" t="s">
        <v>50</v>
      </c>
      <c r="C44" s="0" t="n">
        <v>1</v>
      </c>
      <c r="D44" s="3" t="str">
        <f aca="false">IF(C44=0,"Partial","Full")</f>
        <v>Full</v>
      </c>
      <c r="E44" s="0" t="s">
        <v>15</v>
      </c>
      <c r="F44" s="4" t="n">
        <f aca="false">D44=E44</f>
        <v>0</v>
      </c>
    </row>
    <row r="45" customFormat="false" ht="12.8" hidden="false" customHeight="false" outlineLevel="0" collapsed="false">
      <c r="A45" s="0" t="n">
        <v>166755</v>
      </c>
      <c r="B45" s="0" t="s">
        <v>51</v>
      </c>
      <c r="C45" s="0" t="n">
        <v>1</v>
      </c>
      <c r="D45" s="3" t="str">
        <f aca="false">IF(C45=0,"Partial","Full")</f>
        <v>Full</v>
      </c>
      <c r="E45" s="0" t="s">
        <v>15</v>
      </c>
      <c r="F45" s="4" t="n">
        <f aca="false">D45=E45</f>
        <v>0</v>
      </c>
    </row>
    <row r="46" customFormat="false" ht="23.85" hidden="false" customHeight="false" outlineLevel="0" collapsed="false">
      <c r="A46" s="0" t="n">
        <v>161052</v>
      </c>
      <c r="B46" s="5" t="s">
        <v>52</v>
      </c>
      <c r="C46" s="0" t="n">
        <v>1</v>
      </c>
      <c r="D46" s="3" t="str">
        <f aca="false">IF(C46=0,"Partial","Full")</f>
        <v>Full</v>
      </c>
      <c r="E46" s="0" t="s">
        <v>15</v>
      </c>
      <c r="F46" s="4" t="n">
        <f aca="false">D46=E46</f>
        <v>0</v>
      </c>
    </row>
    <row r="47" customFormat="false" ht="12.8" hidden="false" customHeight="false" outlineLevel="0" collapsed="false">
      <c r="A47" s="0" t="n">
        <v>163014</v>
      </c>
      <c r="B47" s="0" t="s">
        <v>53</v>
      </c>
      <c r="C47" s="0" t="n">
        <v>1</v>
      </c>
      <c r="D47" s="3" t="str">
        <f aca="false">IF(C47=0,"Partial","Full")</f>
        <v>Full</v>
      </c>
      <c r="E47" s="0" t="s">
        <v>15</v>
      </c>
      <c r="F47" s="4" t="n">
        <f aca="false">D47=E47</f>
        <v>0</v>
      </c>
    </row>
    <row r="48" customFormat="false" ht="12.8" hidden="false" customHeight="false" outlineLevel="0" collapsed="false">
      <c r="A48" s="0" t="n">
        <v>166362</v>
      </c>
      <c r="B48" s="0" t="s">
        <v>54</v>
      </c>
      <c r="C48" s="0" t="n">
        <v>1</v>
      </c>
      <c r="D48" s="3" t="str">
        <f aca="false">IF(C48=0,"Partial","Full")</f>
        <v>Full</v>
      </c>
      <c r="E48" s="0" t="s">
        <v>15</v>
      </c>
      <c r="F48" s="4" t="n">
        <f aca="false">D48=E48</f>
        <v>0</v>
      </c>
    </row>
    <row r="49" customFormat="false" ht="12.8" hidden="false" customHeight="false" outlineLevel="0" collapsed="false">
      <c r="A49" s="0" t="n">
        <v>188901</v>
      </c>
      <c r="B49" s="0" t="s">
        <v>55</v>
      </c>
      <c r="C49" s="0" t="n">
        <v>1</v>
      </c>
      <c r="D49" s="3" t="str">
        <f aca="false">IF(C49=0,"Partial","Full")</f>
        <v>Full</v>
      </c>
      <c r="E49" s="0" t="s">
        <v>15</v>
      </c>
      <c r="F49" s="4" t="n">
        <f aca="false">D49=E49</f>
        <v>0</v>
      </c>
    </row>
    <row r="50" customFormat="false" ht="12.8" hidden="false" customHeight="false" outlineLevel="0" collapsed="false">
      <c r="A50" s="0" t="n">
        <v>188138</v>
      </c>
      <c r="B50" s="0" t="s">
        <v>56</v>
      </c>
      <c r="C50" s="0" t="n">
        <v>1</v>
      </c>
      <c r="D50" s="3" t="str">
        <f aca="false">IF(C50=0,"Partial","Full")</f>
        <v>Full</v>
      </c>
      <c r="E50" s="0" t="s">
        <v>15</v>
      </c>
      <c r="F50" s="4" t="n">
        <f aca="false">D50=E50</f>
        <v>0</v>
      </c>
    </row>
    <row r="51" customFormat="false" ht="12.8" hidden="false" customHeight="false" outlineLevel="0" collapsed="false">
      <c r="A51" s="0" t="n">
        <v>189417</v>
      </c>
      <c r="B51" s="0" t="s">
        <v>57</v>
      </c>
      <c r="C51" s="0" t="n">
        <v>1</v>
      </c>
      <c r="D51" s="3" t="str">
        <f aca="false">IF(C51=0,"Partial","Full")</f>
        <v>Full</v>
      </c>
      <c r="E51" s="0" t="s">
        <v>15</v>
      </c>
      <c r="F51" s="4" t="n">
        <f aca="false">D51=E51</f>
        <v>0</v>
      </c>
    </row>
    <row r="52" customFormat="false" ht="12.8" hidden="false" customHeight="false" outlineLevel="0" collapsed="false">
      <c r="A52" s="0" t="n">
        <v>195423</v>
      </c>
      <c r="B52" s="0" t="s">
        <v>58</v>
      </c>
      <c r="C52" s="0" t="n">
        <v>1</v>
      </c>
      <c r="D52" s="3" t="str">
        <f aca="false">IF(C52=0,"Partial","Full")</f>
        <v>Full</v>
      </c>
      <c r="E52" s="0" t="s">
        <v>15</v>
      </c>
      <c r="F52" s="4" t="n">
        <f aca="false">D52=E52</f>
        <v>0</v>
      </c>
    </row>
    <row r="53" customFormat="false" ht="12.8" hidden="false" customHeight="false" outlineLevel="0" collapsed="false">
      <c r="A53" s="0" t="n">
        <v>183597</v>
      </c>
      <c r="B53" s="0" t="s">
        <v>59</v>
      </c>
      <c r="C53" s="0" t="n">
        <v>1</v>
      </c>
      <c r="D53" s="3" t="str">
        <f aca="false">IF(C53=0,"Partial","Full")</f>
        <v>Full</v>
      </c>
      <c r="E53" s="0" t="s">
        <v>15</v>
      </c>
      <c r="F53" s="4" t="n">
        <f aca="false">D53=E53</f>
        <v>0</v>
      </c>
    </row>
    <row r="54" customFormat="false" ht="12.8" hidden="false" customHeight="false" outlineLevel="0" collapsed="false">
      <c r="A54" s="0" t="n">
        <v>157569</v>
      </c>
      <c r="B54" s="0" t="s">
        <v>60</v>
      </c>
      <c r="C54" s="0" t="n">
        <v>1</v>
      </c>
      <c r="D54" s="3" t="str">
        <f aca="false">IF(C54=0,"Partial","Full")</f>
        <v>Full</v>
      </c>
      <c r="E54" s="0" t="s">
        <v>15</v>
      </c>
      <c r="F54" s="4" t="n">
        <f aca="false">D54=E54</f>
        <v>0</v>
      </c>
    </row>
    <row r="55" customFormat="false" ht="12.8" hidden="false" customHeight="false" outlineLevel="0" collapsed="false">
      <c r="A55" s="0" t="n">
        <v>182291</v>
      </c>
      <c r="B55" s="0" t="s">
        <v>61</v>
      </c>
      <c r="C55" s="0" t="n">
        <v>1</v>
      </c>
      <c r="D55" s="3" t="str">
        <f aca="false">IF(C55=0,"Partial","Full")</f>
        <v>Full</v>
      </c>
      <c r="E55" s="0" t="s">
        <v>15</v>
      </c>
      <c r="F55" s="4" t="n">
        <f aca="false">D55=E55</f>
        <v>0</v>
      </c>
    </row>
    <row r="56" customFormat="false" ht="12.8" hidden="false" customHeight="false" outlineLevel="0" collapsed="false">
      <c r="A56" s="0" t="n">
        <v>202987</v>
      </c>
      <c r="B56" s="0" t="s">
        <v>62</v>
      </c>
      <c r="C56" s="0" t="n">
        <v>1</v>
      </c>
      <c r="D56" s="3" t="str">
        <f aca="false">IF(C56=0,"Partial","Full")</f>
        <v>Full</v>
      </c>
      <c r="E56" s="0" t="s">
        <v>15</v>
      </c>
      <c r="F56" s="4" t="n">
        <f aca="false">D56=E56</f>
        <v>0</v>
      </c>
    </row>
    <row r="57" customFormat="false" ht="12.8" hidden="false" customHeight="false" outlineLevel="0" collapsed="false">
      <c r="A57" s="0" t="n">
        <v>166700</v>
      </c>
      <c r="B57" s="0" t="s">
        <v>63</v>
      </c>
      <c r="C57" s="0" t="n">
        <v>1</v>
      </c>
      <c r="D57" s="3" t="str">
        <f aca="false">IF(C57=0,"Partial","Full")</f>
        <v>Full</v>
      </c>
      <c r="E57" s="0" t="s">
        <v>15</v>
      </c>
      <c r="F57" s="4" t="n">
        <f aca="false">D57=E57</f>
        <v>0</v>
      </c>
    </row>
    <row r="58" customFormat="false" ht="12.8" hidden="false" customHeight="false" outlineLevel="0" collapsed="false">
      <c r="A58" s="0" t="n">
        <v>162127</v>
      </c>
      <c r="B58" s="0" t="s">
        <v>64</v>
      </c>
      <c r="C58" s="0" t="n">
        <v>1</v>
      </c>
      <c r="D58" s="3" t="str">
        <f aca="false">IF(C58=0,"Partial","Full")</f>
        <v>Full</v>
      </c>
      <c r="E58" s="0" t="s">
        <v>15</v>
      </c>
      <c r="F58" s="4" t="n">
        <f aca="false">D58=E58</f>
        <v>0</v>
      </c>
    </row>
    <row r="59" customFormat="false" ht="12.8" hidden="false" customHeight="false" outlineLevel="0" collapsed="false">
      <c r="A59" s="0" t="n">
        <v>166754</v>
      </c>
      <c r="B59" s="0" t="s">
        <v>65</v>
      </c>
      <c r="C59" s="0" t="n">
        <v>1</v>
      </c>
      <c r="D59" s="3" t="str">
        <f aca="false">IF(C59=0,"Partial","Full")</f>
        <v>Full</v>
      </c>
      <c r="E59" s="0" t="s">
        <v>15</v>
      </c>
      <c r="F59" s="4" t="n">
        <f aca="false">D59=E59</f>
        <v>0</v>
      </c>
    </row>
    <row r="60" customFormat="false" ht="12.8" hidden="false" customHeight="false" outlineLevel="0" collapsed="false">
      <c r="A60" s="0" t="n">
        <v>155787</v>
      </c>
      <c r="B60" s="0" t="s">
        <v>66</v>
      </c>
      <c r="C60" s="0" t="n">
        <v>1</v>
      </c>
      <c r="D60" s="3" t="str">
        <f aca="false">IF(C60=0,"Partial","Full")</f>
        <v>Full</v>
      </c>
      <c r="E60" s="0" t="s">
        <v>15</v>
      </c>
      <c r="F60" s="4" t="n">
        <f aca="false">D60=E60</f>
        <v>0</v>
      </c>
    </row>
    <row r="61" customFormat="false" ht="12.8" hidden="false" customHeight="false" outlineLevel="0" collapsed="false">
      <c r="A61" s="0" t="n">
        <v>159861</v>
      </c>
      <c r="B61" s="0" t="s">
        <v>67</v>
      </c>
      <c r="C61" s="0" t="n">
        <v>1</v>
      </c>
      <c r="D61" s="3" t="str">
        <f aca="false">IF(C61=0,"Partial","Full")</f>
        <v>Full</v>
      </c>
      <c r="E61" s="0" t="s">
        <v>15</v>
      </c>
      <c r="F61" s="4" t="n">
        <f aca="false">D61=E61</f>
        <v>0</v>
      </c>
    </row>
    <row r="62" customFormat="false" ht="12.8" hidden="false" customHeight="false" outlineLevel="0" collapsed="false">
      <c r="A62" s="0" t="n">
        <v>187353</v>
      </c>
      <c r="B62" s="0" t="s">
        <v>68</v>
      </c>
      <c r="C62" s="0" t="n">
        <v>1</v>
      </c>
      <c r="D62" s="3" t="str">
        <f aca="false">IF(C62=0,"Partial","Full")</f>
        <v>Full</v>
      </c>
      <c r="E62" s="0" t="s">
        <v>15</v>
      </c>
      <c r="F62" s="4" t="n">
        <f aca="false">D62=E62</f>
        <v>0</v>
      </c>
    </row>
    <row r="63" customFormat="false" ht="23.85" hidden="false" customHeight="false" outlineLevel="0" collapsed="false">
      <c r="A63" s="0" t="n">
        <v>161062</v>
      </c>
      <c r="B63" s="5" t="s">
        <v>69</v>
      </c>
      <c r="C63" s="0" t="n">
        <v>1</v>
      </c>
      <c r="D63" s="3" t="str">
        <f aca="false">IF(C63=0,"Partial","Full")</f>
        <v>Full</v>
      </c>
      <c r="E63" s="0" t="s">
        <v>15</v>
      </c>
      <c r="F63" s="4" t="n">
        <f aca="false">D63=E63</f>
        <v>0</v>
      </c>
    </row>
    <row r="64" customFormat="false" ht="12.8" hidden="false" customHeight="false" outlineLevel="0" collapsed="false">
      <c r="A64" s="0" t="n">
        <v>190662</v>
      </c>
      <c r="B64" s="0" t="s">
        <v>70</v>
      </c>
      <c r="C64" s="0" t="n">
        <v>1</v>
      </c>
      <c r="D64" s="3" t="str">
        <f aca="false">IF(C64=0,"Partial","Full")</f>
        <v>Full</v>
      </c>
      <c r="E64" s="0" t="s">
        <v>15</v>
      </c>
      <c r="F64" s="4" t="n">
        <f aca="false">D64=E64</f>
        <v>0</v>
      </c>
    </row>
    <row r="65" customFormat="false" ht="12.8" hidden="false" customHeight="false" outlineLevel="0" collapsed="false">
      <c r="A65" s="0" t="n">
        <v>185606</v>
      </c>
      <c r="B65" s="0" t="s">
        <v>71</v>
      </c>
      <c r="C65" s="0" t="n">
        <v>1</v>
      </c>
      <c r="D65" s="3" t="str">
        <f aca="false">IF(C65=0,"Partial","Full")</f>
        <v>Full</v>
      </c>
      <c r="E65" s="0" t="s">
        <v>15</v>
      </c>
      <c r="F65" s="4" t="n">
        <f aca="false">D65=E65</f>
        <v>0</v>
      </c>
    </row>
    <row r="66" customFormat="false" ht="35.05" hidden="false" customHeight="false" outlineLevel="0" collapsed="false">
      <c r="A66" s="0" t="n">
        <v>195789</v>
      </c>
      <c r="B66" s="5" t="s">
        <v>72</v>
      </c>
      <c r="C66" s="0" t="n">
        <v>1</v>
      </c>
      <c r="D66" s="3" t="str">
        <f aca="false">IF(C66=0,"Partial","Full")</f>
        <v>Full</v>
      </c>
      <c r="E66" s="0" t="s">
        <v>15</v>
      </c>
      <c r="F66" s="4" t="n">
        <f aca="false">D66=E66</f>
        <v>0</v>
      </c>
    </row>
    <row r="67" customFormat="false" ht="12.8" hidden="false" customHeight="false" outlineLevel="0" collapsed="false">
      <c r="A67" s="0" t="n">
        <v>180887</v>
      </c>
      <c r="B67" s="0" t="s">
        <v>73</v>
      </c>
      <c r="C67" s="0" t="n">
        <v>1</v>
      </c>
      <c r="D67" s="3" t="str">
        <f aca="false">IF(C67=0,"Partial","Full")</f>
        <v>Full</v>
      </c>
      <c r="E67" s="0" t="s">
        <v>15</v>
      </c>
      <c r="F67" s="4" t="n">
        <f aca="false">D67=E67</f>
        <v>0</v>
      </c>
    </row>
    <row r="68" customFormat="false" ht="12.8" hidden="false" customHeight="false" outlineLevel="0" collapsed="false">
      <c r="A68" s="0" t="n">
        <v>165535</v>
      </c>
      <c r="B68" s="0" t="s">
        <v>74</v>
      </c>
      <c r="C68" s="0" t="n">
        <v>1</v>
      </c>
      <c r="D68" s="3" t="str">
        <f aca="false">IF(C68=0,"Partial","Full")</f>
        <v>Full</v>
      </c>
      <c r="E68" s="0" t="s">
        <v>15</v>
      </c>
      <c r="F68" s="4" t="n">
        <f aca="false">D68=E68</f>
        <v>0</v>
      </c>
    </row>
    <row r="69" customFormat="false" ht="12.8" hidden="false" customHeight="false" outlineLevel="0" collapsed="false">
      <c r="A69" s="0" t="n">
        <v>190005</v>
      </c>
      <c r="B69" s="0" t="s">
        <v>75</v>
      </c>
      <c r="C69" s="0" t="n">
        <v>1</v>
      </c>
      <c r="D69" s="3" t="str">
        <f aca="false">IF(C69=0,"Partial","Full")</f>
        <v>Full</v>
      </c>
      <c r="E69" s="0" t="s">
        <v>15</v>
      </c>
      <c r="F69" s="4" t="n">
        <f aca="false">D69=E69</f>
        <v>0</v>
      </c>
    </row>
    <row r="70" customFormat="false" ht="12.8" hidden="false" customHeight="false" outlineLevel="0" collapsed="false">
      <c r="A70" s="0" t="n">
        <v>161056</v>
      </c>
      <c r="B70" s="0" t="s">
        <v>76</v>
      </c>
      <c r="C70" s="0" t="n">
        <v>1</v>
      </c>
      <c r="D70" s="3" t="str">
        <f aca="false">IF(C70=0,"Partial","Full")</f>
        <v>Full</v>
      </c>
      <c r="E70" s="0" t="s">
        <v>15</v>
      </c>
      <c r="F70" s="4" t="n">
        <f aca="false">D70=E70</f>
        <v>0</v>
      </c>
    </row>
    <row r="71" customFormat="false" ht="12.8" hidden="false" customHeight="false" outlineLevel="0" collapsed="false">
      <c r="A71" s="0" t="n">
        <v>177377</v>
      </c>
      <c r="B71" s="0" t="s">
        <v>77</v>
      </c>
      <c r="C71" s="0" t="n">
        <v>1</v>
      </c>
      <c r="D71" s="3" t="str">
        <f aca="false">IF(C71=0,"Partial","Full")</f>
        <v>Full</v>
      </c>
      <c r="E71" s="0" t="s">
        <v>15</v>
      </c>
      <c r="F71" s="4" t="n">
        <f aca="false">D71=E71</f>
        <v>0</v>
      </c>
    </row>
    <row r="72" customFormat="false" ht="12.8" hidden="false" customHeight="false" outlineLevel="0" collapsed="false">
      <c r="A72" s="0" t="n">
        <v>185077</v>
      </c>
      <c r="B72" s="0" t="s">
        <v>78</v>
      </c>
      <c r="C72" s="0" t="n">
        <v>1</v>
      </c>
      <c r="D72" s="3" t="str">
        <f aca="false">IF(C72=0,"Partial","Full")</f>
        <v>Full</v>
      </c>
      <c r="E72" s="0" t="s">
        <v>15</v>
      </c>
      <c r="F72" s="4" t="n">
        <f aca="false">D72=E72</f>
        <v>0</v>
      </c>
    </row>
    <row r="73" customFormat="false" ht="12.8" hidden="false" customHeight="false" outlineLevel="0" collapsed="false">
      <c r="A73" s="0" t="n">
        <v>172046</v>
      </c>
      <c r="B73" s="0" t="s">
        <v>79</v>
      </c>
      <c r="C73" s="0" t="n">
        <v>1</v>
      </c>
      <c r="D73" s="3" t="str">
        <f aca="false">IF(C73=0,"Partial","Full")</f>
        <v>Full</v>
      </c>
      <c r="E73" s="0" t="s">
        <v>15</v>
      </c>
      <c r="F73" s="4" t="n">
        <f aca="false">D73=E73</f>
        <v>0</v>
      </c>
    </row>
    <row r="74" customFormat="false" ht="12.8" hidden="false" customHeight="false" outlineLevel="0" collapsed="false">
      <c r="A74" s="0" t="n">
        <v>161058</v>
      </c>
      <c r="B74" s="0" t="s">
        <v>80</v>
      </c>
      <c r="C74" s="0" t="n">
        <v>1</v>
      </c>
      <c r="D74" s="3" t="str">
        <f aca="false">IF(C74=0,"Partial","Full")</f>
        <v>Full</v>
      </c>
      <c r="E74" s="0" t="s">
        <v>15</v>
      </c>
      <c r="F74" s="4" t="n">
        <f aca="false">D74=E74</f>
        <v>0</v>
      </c>
    </row>
    <row r="75" customFormat="false" ht="12.8" hidden="false" customHeight="false" outlineLevel="0" collapsed="false">
      <c r="A75" s="0" t="n">
        <v>165585</v>
      </c>
      <c r="B75" s="0" t="s">
        <v>81</v>
      </c>
      <c r="C75" s="0" t="n">
        <v>1</v>
      </c>
      <c r="D75" s="3" t="str">
        <f aca="false">IF(C75=0,"Partial","Full")</f>
        <v>Full</v>
      </c>
      <c r="E75" s="0" t="s">
        <v>15</v>
      </c>
      <c r="F75" s="4" t="n">
        <f aca="false">D75=E75</f>
        <v>0</v>
      </c>
    </row>
    <row r="76" customFormat="false" ht="12.8" hidden="false" customHeight="false" outlineLevel="0" collapsed="false">
      <c r="A76" s="0" t="n">
        <v>188174</v>
      </c>
      <c r="B76" s="0" t="s">
        <v>82</v>
      </c>
      <c r="C76" s="0" t="n">
        <v>1</v>
      </c>
      <c r="D76" s="3" t="str">
        <f aca="false">IF(C76=0,"Partial","Full")</f>
        <v>Full</v>
      </c>
      <c r="E76" s="0" t="s">
        <v>15</v>
      </c>
      <c r="F76" s="4" t="n">
        <f aca="false">D76=E76</f>
        <v>0</v>
      </c>
    </row>
    <row r="77" customFormat="false" ht="12.8" hidden="false" customHeight="false" outlineLevel="0" collapsed="false">
      <c r="A77" s="0" t="n">
        <v>201870</v>
      </c>
      <c r="B77" s="0" t="s">
        <v>83</v>
      </c>
      <c r="C77" s="0" t="n">
        <v>1</v>
      </c>
      <c r="D77" s="3" t="str">
        <f aca="false">IF(C77=0,"Partial","Full")</f>
        <v>Full</v>
      </c>
      <c r="E77" s="0" t="s">
        <v>15</v>
      </c>
      <c r="F77" s="4" t="n">
        <f aca="false">D77=E77</f>
        <v>0</v>
      </c>
    </row>
    <row r="78" customFormat="false" ht="12.8" hidden="false" customHeight="false" outlineLevel="0" collapsed="false">
      <c r="A78" s="0" t="n">
        <v>161059</v>
      </c>
      <c r="B78" s="0" t="s">
        <v>84</v>
      </c>
      <c r="C78" s="0" t="n">
        <v>1</v>
      </c>
      <c r="D78" s="3" t="str">
        <f aca="false">IF(C78=0,"Partial","Full")</f>
        <v>Full</v>
      </c>
      <c r="E78" s="0" t="s">
        <v>15</v>
      </c>
      <c r="F78" s="4" t="n">
        <f aca="false">D78=E78</f>
        <v>0</v>
      </c>
    </row>
    <row r="79" customFormat="false" ht="12.8" hidden="false" customHeight="false" outlineLevel="0" collapsed="false">
      <c r="A79" s="0" t="n">
        <v>157501</v>
      </c>
      <c r="B79" s="0" t="s">
        <v>85</v>
      </c>
      <c r="C79" s="0" t="n">
        <v>1</v>
      </c>
      <c r="D79" s="3" t="str">
        <f aca="false">IF(C79=0,"Partial","Full")</f>
        <v>Full</v>
      </c>
      <c r="E79" s="0" t="s">
        <v>15</v>
      </c>
      <c r="F79" s="4" t="n">
        <f aca="false">D79=E79</f>
        <v>0</v>
      </c>
    </row>
    <row r="80" customFormat="false" ht="12.8" hidden="false" customHeight="false" outlineLevel="0" collapsed="false">
      <c r="A80" s="0" t="n">
        <v>184891</v>
      </c>
      <c r="B80" s="0" t="s">
        <v>86</v>
      </c>
      <c r="C80" s="0" t="n">
        <v>1</v>
      </c>
      <c r="D80" s="3" t="str">
        <f aca="false">IF(C80=0,"Partial","Full")</f>
        <v>Full</v>
      </c>
      <c r="E80" s="0" t="s">
        <v>15</v>
      </c>
      <c r="F80" s="4" t="n">
        <f aca="false">D80=E80</f>
        <v>0</v>
      </c>
    </row>
    <row r="81" customFormat="false" ht="12.8" hidden="false" customHeight="false" outlineLevel="0" collapsed="false">
      <c r="A81" s="0" t="n">
        <v>184898</v>
      </c>
      <c r="B81" s="0" t="s">
        <v>87</v>
      </c>
      <c r="C81" s="0" t="n">
        <v>1</v>
      </c>
      <c r="D81" s="3" t="str">
        <f aca="false">IF(C81=0,"Partial","Full")</f>
        <v>Full</v>
      </c>
      <c r="E81" s="0" t="s">
        <v>15</v>
      </c>
      <c r="F81" s="4" t="n">
        <f aca="false">D81=E81</f>
        <v>0</v>
      </c>
    </row>
    <row r="82" customFormat="false" ht="12.8" hidden="false" customHeight="false" outlineLevel="0" collapsed="false">
      <c r="A82" s="0" t="n">
        <v>174548</v>
      </c>
      <c r="B82" s="0" t="s">
        <v>88</v>
      </c>
      <c r="C82" s="0" t="n">
        <v>1</v>
      </c>
      <c r="D82" s="3" t="str">
        <f aca="false">IF(C82=0,"Partial","Full")</f>
        <v>Full</v>
      </c>
      <c r="E82" s="0" t="s">
        <v>15</v>
      </c>
      <c r="F82" s="4" t="n">
        <f aca="false">D82=E82</f>
        <v>0</v>
      </c>
    </row>
    <row r="83" customFormat="false" ht="12.8" hidden="false" customHeight="false" outlineLevel="0" collapsed="false">
      <c r="A83" s="0" t="n">
        <v>203695</v>
      </c>
      <c r="B83" s="0" t="s">
        <v>89</v>
      </c>
      <c r="C83" s="0" t="n">
        <v>1</v>
      </c>
      <c r="D83" s="3" t="str">
        <f aca="false">IF(C83=0,"Partial","Full")</f>
        <v>Full</v>
      </c>
      <c r="E83" s="0" t="s">
        <v>15</v>
      </c>
      <c r="F83" s="4" t="n">
        <f aca="false">D83=E83</f>
        <v>0</v>
      </c>
    </row>
    <row r="84" customFormat="false" ht="12.8" hidden="false" customHeight="false" outlineLevel="0" collapsed="false">
      <c r="A84" s="0" t="n">
        <v>177553</v>
      </c>
      <c r="B84" s="0" t="s">
        <v>90</v>
      </c>
      <c r="C84" s="0" t="n">
        <v>1</v>
      </c>
      <c r="D84" s="3" t="str">
        <f aca="false">IF(C84=0,"Partial","Full")</f>
        <v>Full</v>
      </c>
      <c r="E84" s="0" t="s">
        <v>15</v>
      </c>
      <c r="F84" s="4" t="n">
        <f aca="false">D84=E84</f>
        <v>0</v>
      </c>
    </row>
    <row r="85" customFormat="false" ht="12.8" hidden="false" customHeight="false" outlineLevel="0" collapsed="false">
      <c r="A85" s="0" t="n">
        <v>184895</v>
      </c>
      <c r="B85" s="0" t="s">
        <v>91</v>
      </c>
      <c r="C85" s="0" t="n">
        <v>1</v>
      </c>
      <c r="D85" s="3" t="str">
        <f aca="false">IF(C85=0,"Partial","Full")</f>
        <v>Full</v>
      </c>
      <c r="E85" s="0" t="s">
        <v>15</v>
      </c>
      <c r="F85" s="4" t="n">
        <f aca="false">D85=E85</f>
        <v>0</v>
      </c>
    </row>
    <row r="86" customFormat="false" ht="12.8" hidden="false" customHeight="false" outlineLevel="0" collapsed="false">
      <c r="A86" s="0" t="n">
        <v>157695</v>
      </c>
      <c r="B86" s="0" t="s">
        <v>92</v>
      </c>
      <c r="C86" s="0" t="n">
        <v>1</v>
      </c>
      <c r="D86" s="3" t="str">
        <f aca="false">IF(C86=0,"Partial","Full")</f>
        <v>Full</v>
      </c>
      <c r="E86" s="0" t="s">
        <v>15</v>
      </c>
      <c r="F86" s="4" t="n">
        <f aca="false">D86=E86</f>
        <v>0</v>
      </c>
    </row>
    <row r="87" customFormat="false" ht="12.8" hidden="false" customHeight="false" outlineLevel="0" collapsed="false">
      <c r="A87" s="0" t="n">
        <v>202757</v>
      </c>
      <c r="B87" s="0" t="s">
        <v>93</v>
      </c>
      <c r="C87" s="0" t="n">
        <v>1</v>
      </c>
      <c r="D87" s="3" t="str">
        <f aca="false">IF(C87=0,"Partial","Full")</f>
        <v>Full</v>
      </c>
      <c r="E87" s="0" t="s">
        <v>15</v>
      </c>
      <c r="F87" s="4" t="n">
        <f aca="false">D87=E87</f>
        <v>0</v>
      </c>
    </row>
    <row r="88" customFormat="false" ht="12.8" hidden="false" customHeight="false" outlineLevel="0" collapsed="false">
      <c r="A88" s="0" t="n">
        <v>205893</v>
      </c>
      <c r="B88" s="0" t="s">
        <v>94</v>
      </c>
      <c r="C88" s="0" t="n">
        <v>1</v>
      </c>
      <c r="D88" s="3" t="str">
        <f aca="false">IF(C88=0,"Partial","Full")</f>
        <v>Full</v>
      </c>
      <c r="E88" s="0" t="s">
        <v>15</v>
      </c>
      <c r="F88" s="4" t="n">
        <f aca="false">D88=E88</f>
        <v>0</v>
      </c>
    </row>
    <row r="89" customFormat="false" ht="12.8" hidden="false" customHeight="false" outlineLevel="0" collapsed="false">
      <c r="A89" s="0" t="n">
        <v>171241</v>
      </c>
      <c r="B89" s="0" t="s">
        <v>95</v>
      </c>
      <c r="C89" s="0" t="n">
        <v>1</v>
      </c>
      <c r="D89" s="3" t="str">
        <f aca="false">IF(C89=0,"Partial","Full")</f>
        <v>Full</v>
      </c>
      <c r="E89" s="0" t="s">
        <v>15</v>
      </c>
      <c r="F89" s="4" t="n">
        <f aca="false">D89=E89</f>
        <v>0</v>
      </c>
    </row>
    <row r="90" customFormat="false" ht="23.85" hidden="false" customHeight="false" outlineLevel="0" collapsed="false">
      <c r="A90" s="0" t="n">
        <v>185244</v>
      </c>
      <c r="B90" s="5" t="s">
        <v>96</v>
      </c>
      <c r="C90" s="0" t="n">
        <v>1</v>
      </c>
      <c r="D90" s="3" t="str">
        <f aca="false">IF(C90=0,"Partial","Full")</f>
        <v>Full</v>
      </c>
      <c r="E90" s="0" t="s">
        <v>15</v>
      </c>
      <c r="F90" s="4" t="n">
        <f aca="false">D90=E90</f>
        <v>0</v>
      </c>
    </row>
    <row r="91" customFormat="false" ht="12.8" hidden="false" customHeight="false" outlineLevel="0" collapsed="false">
      <c r="A91" s="0" t="n">
        <v>201561</v>
      </c>
      <c r="B91" s="0" t="s">
        <v>97</v>
      </c>
      <c r="C91" s="0" t="n">
        <v>1</v>
      </c>
      <c r="D91" s="3" t="str">
        <f aca="false">IF(C91=0,"Partial","Full")</f>
        <v>Full</v>
      </c>
      <c r="E91" s="0" t="s">
        <v>15</v>
      </c>
      <c r="F91" s="4" t="n">
        <f aca="false">D91=E91</f>
        <v>0</v>
      </c>
    </row>
    <row r="92" customFormat="false" ht="12.8" hidden="false" customHeight="false" outlineLevel="0" collapsed="false">
      <c r="A92" s="0" t="n">
        <v>174543</v>
      </c>
      <c r="B92" s="0" t="s">
        <v>98</v>
      </c>
      <c r="C92" s="0" t="n">
        <v>1</v>
      </c>
      <c r="D92" s="3" t="str">
        <f aca="false">IF(C92=0,"Partial","Full")</f>
        <v>Full</v>
      </c>
      <c r="E92" s="0" t="s">
        <v>15</v>
      </c>
      <c r="F92" s="4" t="n">
        <f aca="false">D92=E92</f>
        <v>0</v>
      </c>
    </row>
    <row r="93" customFormat="false" ht="12.8" hidden="false" customHeight="false" outlineLevel="0" collapsed="false">
      <c r="A93" s="0" t="n">
        <v>189212</v>
      </c>
      <c r="B93" s="0" t="s">
        <v>99</v>
      </c>
      <c r="C93" s="0" t="n">
        <v>1</v>
      </c>
      <c r="D93" s="3" t="str">
        <f aca="false">IF(C93=0,"Partial","Full")</f>
        <v>Full</v>
      </c>
      <c r="E93" s="0" t="s">
        <v>15</v>
      </c>
      <c r="F93" s="4" t="n">
        <f aca="false">D93=E93</f>
        <v>0</v>
      </c>
    </row>
    <row r="94" customFormat="false" ht="12.8" hidden="false" customHeight="false" outlineLevel="0" collapsed="false">
      <c r="A94" s="0" t="n">
        <v>206325</v>
      </c>
      <c r="B94" s="0" t="s">
        <v>100</v>
      </c>
      <c r="C94" s="0" t="n">
        <v>1</v>
      </c>
      <c r="D94" s="3" t="str">
        <f aca="false">IF(C94=0,"Partial","Full")</f>
        <v>Full</v>
      </c>
      <c r="E94" s="0" t="s">
        <v>15</v>
      </c>
      <c r="F94" s="4" t="n">
        <f aca="false">D94=E94</f>
        <v>0</v>
      </c>
    </row>
    <row r="95" customFormat="false" ht="12.8" hidden="false" customHeight="false" outlineLevel="0" collapsed="false">
      <c r="A95" s="0" t="n">
        <v>161044</v>
      </c>
      <c r="B95" s="0" t="s">
        <v>101</v>
      </c>
      <c r="C95" s="0" t="n">
        <v>1</v>
      </c>
      <c r="D95" s="3" t="str">
        <f aca="false">IF(C95=0,"Partial","Full")</f>
        <v>Full</v>
      </c>
      <c r="E95" s="0" t="s">
        <v>15</v>
      </c>
      <c r="F95" s="4" t="n">
        <f aca="false">D95=E95</f>
        <v>0</v>
      </c>
    </row>
    <row r="96" customFormat="false" ht="12.8" hidden="false" customHeight="false" outlineLevel="0" collapsed="false">
      <c r="A96" s="0" t="n">
        <v>162812</v>
      </c>
      <c r="B96" s="0" t="s">
        <v>102</v>
      </c>
      <c r="C96" s="0" t="n">
        <v>1</v>
      </c>
      <c r="D96" s="3" t="str">
        <f aca="false">IF(C96=0,"Partial","Full")</f>
        <v>Full</v>
      </c>
      <c r="E96" s="0" t="s">
        <v>15</v>
      </c>
      <c r="F96" s="4" t="n">
        <f aca="false">D96=E96</f>
        <v>0</v>
      </c>
    </row>
    <row r="97" customFormat="false" ht="12.8" hidden="false" customHeight="false" outlineLevel="0" collapsed="false">
      <c r="A97" s="0" t="n">
        <v>159974</v>
      </c>
      <c r="B97" s="0" t="s">
        <v>103</v>
      </c>
      <c r="C97" s="0" t="n">
        <v>1</v>
      </c>
      <c r="D97" s="3" t="str">
        <f aca="false">IF(C97=0,"Partial","Full")</f>
        <v>Full</v>
      </c>
      <c r="E97" s="0" t="s">
        <v>15</v>
      </c>
      <c r="F97" s="4" t="n">
        <f aca="false">D97=E97</f>
        <v>0</v>
      </c>
    </row>
    <row r="98" customFormat="false" ht="12.8" hidden="false" customHeight="false" outlineLevel="0" collapsed="false">
      <c r="A98" s="0" t="n">
        <v>161046</v>
      </c>
      <c r="B98" s="0" t="s">
        <v>104</v>
      </c>
      <c r="C98" s="0" t="n">
        <v>1</v>
      </c>
      <c r="D98" s="3" t="str">
        <f aca="false">IF(C98=0,"Partial","Full")</f>
        <v>Full</v>
      </c>
      <c r="E98" s="0" t="s">
        <v>15</v>
      </c>
      <c r="F98" s="4" t="n">
        <f aca="false">D98=E98</f>
        <v>0</v>
      </c>
    </row>
    <row r="99" customFormat="false" ht="12.8" hidden="false" customHeight="false" outlineLevel="0" collapsed="false">
      <c r="A99" s="0" t="n">
        <v>189873</v>
      </c>
      <c r="B99" s="0" t="s">
        <v>105</v>
      </c>
      <c r="C99" s="0" t="n">
        <v>1</v>
      </c>
      <c r="D99" s="3" t="str">
        <f aca="false">IF(C99=0,"Partial","Full")</f>
        <v>Full</v>
      </c>
      <c r="E99" s="0" t="s">
        <v>15</v>
      </c>
      <c r="F99" s="4" t="n">
        <f aca="false">D99=E99</f>
        <v>0</v>
      </c>
    </row>
    <row r="100" customFormat="false" ht="12.8" hidden="false" customHeight="false" outlineLevel="0" collapsed="false">
      <c r="A100" s="0" t="n">
        <v>166437</v>
      </c>
      <c r="B100" s="0" t="s">
        <v>106</v>
      </c>
      <c r="C100" s="0" t="n">
        <v>1</v>
      </c>
      <c r="D100" s="3" t="str">
        <f aca="false">IF(C100=0,"Partial","Full")</f>
        <v>Full</v>
      </c>
      <c r="E100" s="0" t="s">
        <v>15</v>
      </c>
      <c r="F100" s="4" t="n">
        <f aca="false">D100=E100</f>
        <v>0</v>
      </c>
    </row>
    <row r="101" customFormat="false" ht="12.8" hidden="false" customHeight="false" outlineLevel="0" collapsed="false">
      <c r="A101" s="0" t="n">
        <v>199003</v>
      </c>
      <c r="B101" s="0" t="s">
        <v>107</v>
      </c>
      <c r="C101" s="0" t="n">
        <v>1</v>
      </c>
      <c r="D101" s="3" t="str">
        <f aca="false">IF(C101=0,"Partial","Full")</f>
        <v>Full</v>
      </c>
      <c r="E101" s="0" t="s">
        <v>15</v>
      </c>
      <c r="F101" s="4" t="n">
        <f aca="false">D101=E101</f>
        <v>0</v>
      </c>
    </row>
    <row r="102" customFormat="false" ht="12.8" hidden="false" customHeight="false" outlineLevel="0" collapsed="false">
      <c r="A102" s="0" t="n">
        <v>199312</v>
      </c>
      <c r="B102" s="0" t="s">
        <v>108</v>
      </c>
      <c r="C102" s="0" t="n">
        <v>1</v>
      </c>
      <c r="D102" s="3" t="str">
        <f aca="false">IF(C102=0,"Partial","Full")</f>
        <v>Full</v>
      </c>
      <c r="E102" s="0" t="s">
        <v>15</v>
      </c>
      <c r="F102" s="4" t="n">
        <f aca="false">D102=E102</f>
        <v>0</v>
      </c>
    </row>
    <row r="103" customFormat="false" ht="12.8" hidden="false" customHeight="false" outlineLevel="0" collapsed="false">
      <c r="A103" s="0" t="n">
        <v>183424</v>
      </c>
      <c r="B103" s="0" t="s">
        <v>109</v>
      </c>
      <c r="C103" s="0" t="n">
        <v>1</v>
      </c>
      <c r="D103" s="3" t="str">
        <f aca="false">IF(C103=0,"Partial","Full")</f>
        <v>Full</v>
      </c>
      <c r="E103" s="0" t="s">
        <v>15</v>
      </c>
      <c r="F103" s="4" t="n">
        <f aca="false">D103=E103</f>
        <v>0</v>
      </c>
    </row>
    <row r="104" customFormat="false" ht="12.8" hidden="false" customHeight="false" outlineLevel="0" collapsed="false">
      <c r="A104" s="0" t="n">
        <v>183454</v>
      </c>
      <c r="B104" s="0" t="s">
        <v>110</v>
      </c>
      <c r="C104" s="0" t="n">
        <v>1</v>
      </c>
      <c r="D104" s="3" t="str">
        <f aca="false">IF(C104=0,"Partial","Full")</f>
        <v>Full</v>
      </c>
      <c r="E104" s="0" t="s">
        <v>15</v>
      </c>
      <c r="F104" s="4" t="n">
        <f aca="false">D104=E104</f>
        <v>0</v>
      </c>
    </row>
    <row r="105" customFormat="false" ht="12.8" hidden="false" customHeight="false" outlineLevel="0" collapsed="false">
      <c r="A105" s="0" t="n">
        <v>172939</v>
      </c>
      <c r="B105" s="0" t="s">
        <v>111</v>
      </c>
      <c r="C105" s="0" t="n">
        <v>1</v>
      </c>
      <c r="D105" s="3" t="str">
        <f aca="false">IF(C105=0,"Partial","Full")</f>
        <v>Full</v>
      </c>
      <c r="E105" s="0" t="s">
        <v>15</v>
      </c>
      <c r="F105" s="4" t="n">
        <f aca="false">D105=E105</f>
        <v>0</v>
      </c>
    </row>
    <row r="106" customFormat="false" ht="12.8" hidden="false" customHeight="false" outlineLevel="0" collapsed="false">
      <c r="A106" s="0" t="n">
        <v>190001</v>
      </c>
      <c r="B106" s="0" t="s">
        <v>112</v>
      </c>
      <c r="C106" s="0" t="n">
        <v>1</v>
      </c>
      <c r="D106" s="3" t="str">
        <f aca="false">IF(C106=0,"Partial","Full")</f>
        <v>Full</v>
      </c>
      <c r="E106" s="0" t="s">
        <v>15</v>
      </c>
      <c r="F106" s="4" t="n">
        <f aca="false">D106=E106</f>
        <v>0</v>
      </c>
    </row>
    <row r="107" customFormat="false" ht="12.8" hidden="false" customHeight="false" outlineLevel="0" collapsed="false">
      <c r="A107" s="0" t="n">
        <v>168368</v>
      </c>
      <c r="B107" s="0" t="s">
        <v>113</v>
      </c>
      <c r="C107" s="0" t="n">
        <v>1</v>
      </c>
      <c r="D107" s="3" t="str">
        <f aca="false">IF(C107=0,"Partial","Full")</f>
        <v>Full</v>
      </c>
      <c r="E107" s="0" t="s">
        <v>15</v>
      </c>
      <c r="F107" s="4" t="n">
        <f aca="false">D107=E107</f>
        <v>0</v>
      </c>
    </row>
    <row r="108" customFormat="false" ht="12.8" hidden="false" customHeight="false" outlineLevel="0" collapsed="false">
      <c r="A108" s="0" t="n">
        <v>183425</v>
      </c>
      <c r="B108" s="0" t="s">
        <v>114</v>
      </c>
      <c r="C108" s="0" t="n">
        <v>1</v>
      </c>
      <c r="D108" s="3" t="str">
        <f aca="false">IF(C108=0,"Partial","Full")</f>
        <v>Full</v>
      </c>
      <c r="E108" s="0" t="s">
        <v>15</v>
      </c>
      <c r="F108" s="4" t="n">
        <f aca="false">D108=E108</f>
        <v>0</v>
      </c>
    </row>
    <row r="109" customFormat="false" ht="12.8" hidden="false" customHeight="false" outlineLevel="0" collapsed="false">
      <c r="A109" s="0" t="n">
        <v>183431</v>
      </c>
      <c r="B109" s="0" t="s">
        <v>115</v>
      </c>
      <c r="C109" s="0" t="n">
        <v>1</v>
      </c>
      <c r="D109" s="3" t="str">
        <f aca="false">IF(C109=0,"Partial","Full")</f>
        <v>Full</v>
      </c>
      <c r="E109" s="0" t="s">
        <v>15</v>
      </c>
      <c r="F109" s="4" t="n">
        <f aca="false">D109=E109</f>
        <v>0</v>
      </c>
    </row>
    <row r="110" customFormat="false" ht="12.8" hidden="false" customHeight="false" outlineLevel="0" collapsed="false">
      <c r="A110" s="0" t="n">
        <v>155735</v>
      </c>
      <c r="B110" s="0" t="s">
        <v>116</v>
      </c>
      <c r="C110" s="0" t="n">
        <v>1</v>
      </c>
      <c r="D110" s="3" t="str">
        <f aca="false">IF(C110=0,"Partial","Full")</f>
        <v>Full</v>
      </c>
      <c r="E110" s="0" t="s">
        <v>15</v>
      </c>
      <c r="F110" s="4" t="n">
        <f aca="false">D110=E110</f>
        <v>0</v>
      </c>
    </row>
    <row r="111" customFormat="false" ht="12.8" hidden="false" customHeight="false" outlineLevel="0" collapsed="false">
      <c r="A111" s="0" t="n">
        <v>195298</v>
      </c>
      <c r="B111" s="0" t="s">
        <v>117</v>
      </c>
      <c r="C111" s="0" t="n">
        <v>1</v>
      </c>
      <c r="D111" s="3" t="str">
        <f aca="false">IF(C111=0,"Partial","Full")</f>
        <v>Full</v>
      </c>
      <c r="E111" s="0" t="s">
        <v>15</v>
      </c>
      <c r="F111" s="4" t="n">
        <f aca="false">D111=E111</f>
        <v>0</v>
      </c>
    </row>
    <row r="112" customFormat="false" ht="12.8" hidden="false" customHeight="false" outlineLevel="0" collapsed="false">
      <c r="A112" s="0" t="n">
        <v>155724</v>
      </c>
      <c r="B112" s="0" t="s">
        <v>118</v>
      </c>
      <c r="C112" s="0" t="n">
        <v>1</v>
      </c>
      <c r="D112" s="3" t="str">
        <f aca="false">IF(C112=0,"Partial","Full")</f>
        <v>Full</v>
      </c>
      <c r="E112" s="0" t="s">
        <v>15</v>
      </c>
      <c r="F112" s="4" t="n">
        <f aca="false">D112=E112</f>
        <v>0</v>
      </c>
    </row>
    <row r="113" customFormat="false" ht="12.8" hidden="false" customHeight="false" outlineLevel="0" collapsed="false">
      <c r="A113" s="0" t="n">
        <v>172931</v>
      </c>
      <c r="B113" s="0" t="s">
        <v>119</v>
      </c>
      <c r="C113" s="0" t="n">
        <v>1</v>
      </c>
      <c r="D113" s="3" t="str">
        <f aca="false">IF(C113=0,"Partial","Full")</f>
        <v>Full</v>
      </c>
      <c r="E113" s="0" t="s">
        <v>15</v>
      </c>
      <c r="F113" s="4" t="n">
        <f aca="false">D113=E113</f>
        <v>0</v>
      </c>
    </row>
    <row r="114" customFormat="false" ht="12.8" hidden="false" customHeight="false" outlineLevel="0" collapsed="false">
      <c r="A114" s="0" t="n">
        <v>155796</v>
      </c>
      <c r="B114" s="0" t="s">
        <v>120</v>
      </c>
      <c r="C114" s="0" t="n">
        <v>1</v>
      </c>
      <c r="D114" s="3" t="str">
        <f aca="false">IF(C114=0,"Partial","Full")</f>
        <v>Full</v>
      </c>
      <c r="E114" s="0" t="s">
        <v>15</v>
      </c>
      <c r="F114" s="4" t="n">
        <f aca="false">D114=E114</f>
        <v>0</v>
      </c>
    </row>
    <row r="115" customFormat="false" ht="12.8" hidden="false" customHeight="false" outlineLevel="0" collapsed="false">
      <c r="A115" s="0" t="n">
        <v>171188</v>
      </c>
      <c r="B115" s="0" t="s">
        <v>121</v>
      </c>
      <c r="C115" s="0" t="n">
        <v>1</v>
      </c>
      <c r="D115" s="3" t="str">
        <f aca="false">IF(C115=0,"Partial","Full")</f>
        <v>Full</v>
      </c>
      <c r="E115" s="0" t="s">
        <v>15</v>
      </c>
      <c r="F115" s="4" t="n">
        <f aca="false">D115=E115</f>
        <v>0</v>
      </c>
    </row>
    <row r="116" customFormat="false" ht="12.8" hidden="false" customHeight="false" outlineLevel="0" collapsed="false">
      <c r="A116" s="0" t="n">
        <v>161539</v>
      </c>
      <c r="B116" s="0" t="s">
        <v>122</v>
      </c>
      <c r="C116" s="0" t="n">
        <v>1</v>
      </c>
      <c r="D116" s="3" t="str">
        <f aca="false">IF(C116=0,"Partial","Full")</f>
        <v>Full</v>
      </c>
      <c r="E116" s="0" t="s">
        <v>15</v>
      </c>
      <c r="F116" s="4" t="n">
        <f aca="false">D116=E116</f>
        <v>0</v>
      </c>
    </row>
    <row r="117" customFormat="false" ht="12.8" hidden="false" customHeight="false" outlineLevel="0" collapsed="false">
      <c r="A117" s="0" t="n">
        <v>187410</v>
      </c>
      <c r="B117" s="0" t="s">
        <v>123</v>
      </c>
      <c r="C117" s="0" t="n">
        <v>1</v>
      </c>
      <c r="D117" s="3" t="str">
        <f aca="false">IF(C117=0,"Partial","Full")</f>
        <v>Full</v>
      </c>
      <c r="E117" s="0" t="s">
        <v>15</v>
      </c>
      <c r="F117" s="4" t="n">
        <f aca="false">D117=E117</f>
        <v>0</v>
      </c>
    </row>
    <row r="118" customFormat="false" ht="12.8" hidden="false" customHeight="false" outlineLevel="0" collapsed="false">
      <c r="A118" s="0" t="n">
        <v>161547</v>
      </c>
      <c r="B118" s="0" t="s">
        <v>124</v>
      </c>
      <c r="C118" s="0" t="n">
        <v>1</v>
      </c>
      <c r="D118" s="3" t="str">
        <f aca="false">IF(C118=0,"Partial","Full")</f>
        <v>Full</v>
      </c>
      <c r="E118" s="0" t="s">
        <v>15</v>
      </c>
      <c r="F118" s="4" t="n">
        <f aca="false">D118=E118</f>
        <v>0</v>
      </c>
    </row>
    <row r="119" customFormat="false" ht="12.8" hidden="false" customHeight="false" outlineLevel="0" collapsed="false">
      <c r="A119" s="0" t="n">
        <v>171187</v>
      </c>
      <c r="B119" s="0" t="s">
        <v>125</v>
      </c>
      <c r="C119" s="0" t="n">
        <v>1</v>
      </c>
      <c r="D119" s="3" t="str">
        <f aca="false">IF(C119=0,"Partial","Full")</f>
        <v>Full</v>
      </c>
      <c r="E119" s="0" t="s">
        <v>15</v>
      </c>
      <c r="F119" s="4" t="n">
        <f aca="false">D119=E119</f>
        <v>0</v>
      </c>
    </row>
    <row r="120" customFormat="false" ht="12.8" hidden="false" customHeight="false" outlineLevel="0" collapsed="false">
      <c r="A120" s="0" t="n">
        <v>172946</v>
      </c>
      <c r="B120" s="0" t="s">
        <v>126</v>
      </c>
      <c r="C120" s="0" t="n">
        <v>1</v>
      </c>
      <c r="D120" s="3" t="str">
        <f aca="false">IF(C120=0,"Partial","Full")</f>
        <v>Full</v>
      </c>
      <c r="E120" s="0" t="s">
        <v>15</v>
      </c>
      <c r="F120" s="4" t="n">
        <f aca="false">D120=E120</f>
        <v>0</v>
      </c>
    </row>
    <row r="121" customFormat="false" ht="12.8" hidden="false" customHeight="false" outlineLevel="0" collapsed="false">
      <c r="A121" s="0" t="n">
        <v>183432</v>
      </c>
      <c r="B121" s="0" t="s">
        <v>127</v>
      </c>
      <c r="C121" s="0" t="n">
        <v>1</v>
      </c>
      <c r="D121" s="3" t="str">
        <f aca="false">IF(C121=0,"Partial","Full")</f>
        <v>Full</v>
      </c>
      <c r="E121" s="0" t="s">
        <v>15</v>
      </c>
      <c r="F121" s="4" t="n">
        <f aca="false">D121=E121</f>
        <v>0</v>
      </c>
    </row>
    <row r="122" customFormat="false" ht="12.8" hidden="false" customHeight="false" outlineLevel="0" collapsed="false">
      <c r="A122" s="0" t="n">
        <v>161548</v>
      </c>
      <c r="B122" s="0" t="s">
        <v>128</v>
      </c>
      <c r="C122" s="0" t="n">
        <v>1</v>
      </c>
      <c r="D122" s="3" t="str">
        <f aca="false">IF(C122=0,"Partial","Full")</f>
        <v>Full</v>
      </c>
      <c r="E122" s="0" t="s">
        <v>15</v>
      </c>
      <c r="F122" s="4" t="n">
        <f aca="false">D122=E122</f>
        <v>0</v>
      </c>
    </row>
    <row r="123" customFormat="false" ht="12.8" hidden="false" customHeight="false" outlineLevel="0" collapsed="false">
      <c r="A123" s="0" t="n">
        <v>190002</v>
      </c>
      <c r="B123" s="0" t="s">
        <v>129</v>
      </c>
      <c r="C123" s="0" t="n">
        <v>0</v>
      </c>
      <c r="D123" s="3" t="str">
        <f aca="false">IF(C123=0,"Partial","Full")</f>
        <v>Partial</v>
      </c>
      <c r="E123" s="0" t="s">
        <v>15</v>
      </c>
      <c r="F123" s="3" t="n">
        <f aca="false">D123=E123</f>
        <v>1</v>
      </c>
    </row>
    <row r="124" customFormat="false" ht="35.05" hidden="false" customHeight="false" outlineLevel="0" collapsed="false">
      <c r="A124" s="0" t="n">
        <v>199111</v>
      </c>
      <c r="B124" s="5" t="s">
        <v>130</v>
      </c>
      <c r="C124" s="0" t="n">
        <v>0</v>
      </c>
      <c r="D124" s="3" t="str">
        <f aca="false">IF(C124=0,"Partial","Full")</f>
        <v>Partial</v>
      </c>
      <c r="E124" s="0" t="s">
        <v>15</v>
      </c>
      <c r="F124" s="4" t="n">
        <f aca="false">D124=E124</f>
        <v>1</v>
      </c>
    </row>
    <row r="125" customFormat="false" ht="12.8" hidden="false" customHeight="false" outlineLevel="0" collapsed="false">
      <c r="A125" s="0" t="n">
        <v>199795</v>
      </c>
      <c r="B125" s="0" t="s">
        <v>131</v>
      </c>
      <c r="C125" s="0" t="n">
        <v>0</v>
      </c>
      <c r="D125" s="3" t="str">
        <f aca="false">IF(C125=0,"Partial","Full")</f>
        <v>Partial</v>
      </c>
      <c r="E125" s="0" t="s">
        <v>15</v>
      </c>
      <c r="F125" s="4" t="n">
        <f aca="false">D125=E125</f>
        <v>1</v>
      </c>
    </row>
    <row r="126" customFormat="false" ht="12.8" hidden="false" customHeight="false" outlineLevel="0" collapsed="false">
      <c r="A126" s="0" t="n">
        <v>183061</v>
      </c>
      <c r="B126" s="0" t="s">
        <v>132</v>
      </c>
      <c r="C126" s="0" t="n">
        <v>0</v>
      </c>
      <c r="D126" s="3" t="str">
        <f aca="false">IF(C126=0,"Partial","Full")</f>
        <v>Partial</v>
      </c>
      <c r="E126" s="0" t="s">
        <v>15</v>
      </c>
      <c r="F126" s="4" t="n">
        <f aca="false">D126=E126</f>
        <v>1</v>
      </c>
    </row>
    <row r="127" customFormat="false" ht="12.8" hidden="false" customHeight="false" outlineLevel="0" collapsed="false">
      <c r="A127" s="0" t="n">
        <v>199891</v>
      </c>
      <c r="B127" s="0" t="s">
        <v>133</v>
      </c>
      <c r="C127" s="0" t="n">
        <v>0</v>
      </c>
      <c r="D127" s="3" t="str">
        <f aca="false">IF(C127=0,"Partial","Full")</f>
        <v>Partial</v>
      </c>
      <c r="E127" s="0" t="s">
        <v>15</v>
      </c>
      <c r="F127" s="4" t="n">
        <f aca="false">D127=E127</f>
        <v>1</v>
      </c>
    </row>
    <row r="128" customFormat="false" ht="12.8" hidden="false" customHeight="false" outlineLevel="0" collapsed="false">
      <c r="A128" s="0" t="n">
        <v>183614</v>
      </c>
      <c r="B128" s="0" t="s">
        <v>134</v>
      </c>
      <c r="C128" s="0" t="n">
        <v>0</v>
      </c>
      <c r="D128" s="3" t="str">
        <f aca="false">IF(C128=0,"Partial","Full")</f>
        <v>Partial</v>
      </c>
      <c r="E128" s="0" t="s">
        <v>15</v>
      </c>
      <c r="F128" s="4" t="n">
        <f aca="false">D128=E128</f>
        <v>1</v>
      </c>
    </row>
    <row r="129" customFormat="false" ht="12.8" hidden="false" customHeight="false" outlineLevel="0" collapsed="false">
      <c r="A129" s="0" t="n">
        <v>182914</v>
      </c>
      <c r="B129" s="0" t="s">
        <v>135</v>
      </c>
      <c r="C129" s="0" t="n">
        <v>0</v>
      </c>
      <c r="D129" s="3" t="str">
        <f aca="false">IF(C129=0,"Partial","Full")</f>
        <v>Partial</v>
      </c>
      <c r="E129" s="0" t="s">
        <v>15</v>
      </c>
      <c r="F129" s="4" t="n">
        <f aca="false">D129=E129</f>
        <v>1</v>
      </c>
    </row>
    <row r="130" customFormat="false" ht="23.85" hidden="false" customHeight="false" outlineLevel="0" collapsed="false">
      <c r="A130" s="0" t="n">
        <v>180478</v>
      </c>
      <c r="B130" s="5" t="s">
        <v>136</v>
      </c>
      <c r="C130" s="0" t="n">
        <v>0</v>
      </c>
      <c r="D130" s="3" t="str">
        <f aca="false">IF(C130=0,"Partial","Full")</f>
        <v>Partial</v>
      </c>
      <c r="E130" s="0" t="s">
        <v>15</v>
      </c>
      <c r="F130" s="4" t="n">
        <f aca="false">D130=E130</f>
        <v>1</v>
      </c>
    </row>
    <row r="131" customFormat="false" ht="12.8" hidden="false" customHeight="false" outlineLevel="0" collapsed="false">
      <c r="A131" s="0" t="n">
        <v>199889</v>
      </c>
      <c r="B131" s="0" t="s">
        <v>137</v>
      </c>
      <c r="C131" s="0" t="n">
        <v>0</v>
      </c>
      <c r="D131" s="3" t="str">
        <f aca="false">IF(C131=0,"Partial","Full")</f>
        <v>Partial</v>
      </c>
      <c r="E131" s="0" t="s">
        <v>15</v>
      </c>
      <c r="F131" s="4" t="n">
        <f aca="false">D131=E131</f>
        <v>1</v>
      </c>
    </row>
    <row r="132" customFormat="false" ht="12.8" hidden="false" customHeight="false" outlineLevel="0" collapsed="false">
      <c r="A132" s="0" t="n">
        <v>197087</v>
      </c>
      <c r="B132" s="0" t="s">
        <v>138</v>
      </c>
      <c r="C132" s="0" t="n">
        <v>0</v>
      </c>
      <c r="D132" s="3" t="str">
        <f aca="false">IF(C132=0,"Partial","Full")</f>
        <v>Partial</v>
      </c>
      <c r="E132" s="0" t="s">
        <v>15</v>
      </c>
      <c r="F132" s="4" t="n">
        <f aca="false">D132=E132</f>
        <v>1</v>
      </c>
    </row>
    <row r="133" customFormat="false" ht="12.8" hidden="false" customHeight="false" outlineLevel="0" collapsed="false">
      <c r="A133" s="0" t="n">
        <v>182905</v>
      </c>
      <c r="B133" s="0" t="s">
        <v>139</v>
      </c>
      <c r="C133" s="0" t="n">
        <v>0</v>
      </c>
      <c r="D133" s="3" t="str">
        <f aca="false">IF(C133=0,"Partial","Full")</f>
        <v>Partial</v>
      </c>
      <c r="E133" s="0" t="s">
        <v>15</v>
      </c>
      <c r="F133" s="4" t="n">
        <f aca="false">D133=E133</f>
        <v>1</v>
      </c>
    </row>
    <row r="134" customFormat="false" ht="12.8" hidden="false" customHeight="false" outlineLevel="0" collapsed="false">
      <c r="A134" s="0" t="n">
        <v>163305</v>
      </c>
      <c r="B134" s="0" t="s">
        <v>140</v>
      </c>
      <c r="C134" s="0" t="n">
        <v>0</v>
      </c>
      <c r="D134" s="3" t="str">
        <f aca="false">IF(C134=0,"Partial","Full")</f>
        <v>Partial</v>
      </c>
      <c r="E134" s="0" t="s">
        <v>15</v>
      </c>
      <c r="F134" s="4" t="n">
        <f aca="false">D134=E134</f>
        <v>1</v>
      </c>
    </row>
    <row r="135" customFormat="false" ht="12.8" hidden="false" customHeight="false" outlineLevel="0" collapsed="false">
      <c r="A135" s="0" t="n">
        <v>199428</v>
      </c>
      <c r="B135" s="0" t="s">
        <v>141</v>
      </c>
      <c r="C135" s="0" t="n">
        <v>0</v>
      </c>
      <c r="D135" s="3" t="str">
        <f aca="false">IF(C135=0,"Partial","Full")</f>
        <v>Partial</v>
      </c>
      <c r="E135" s="0" t="s">
        <v>15</v>
      </c>
      <c r="F135" s="4" t="n">
        <f aca="false">D135=E135</f>
        <v>1</v>
      </c>
    </row>
    <row r="136" customFormat="false" ht="12.8" hidden="false" customHeight="false" outlineLevel="0" collapsed="false">
      <c r="A136" s="0" t="n">
        <v>182814</v>
      </c>
      <c r="B136" s="0" t="s">
        <v>142</v>
      </c>
      <c r="C136" s="0" t="n">
        <v>0</v>
      </c>
      <c r="D136" s="3" t="str">
        <f aca="false">IF(C136=0,"Partial","Full")</f>
        <v>Partial</v>
      </c>
      <c r="E136" s="0" t="s">
        <v>15</v>
      </c>
      <c r="F136" s="4" t="n">
        <f aca="false">D136=E136</f>
        <v>1</v>
      </c>
    </row>
    <row r="137" customFormat="false" ht="12.8" hidden="false" customHeight="false" outlineLevel="0" collapsed="false">
      <c r="A137" s="0" t="n">
        <v>199855</v>
      </c>
      <c r="B137" s="0" t="s">
        <v>143</v>
      </c>
      <c r="C137" s="0" t="n">
        <v>0</v>
      </c>
      <c r="D137" s="3" t="str">
        <f aca="false">IF(C137=0,"Partial","Full")</f>
        <v>Partial</v>
      </c>
      <c r="E137" s="0" t="s">
        <v>15</v>
      </c>
      <c r="F137" s="4" t="n">
        <f aca="false">D137=E137</f>
        <v>1</v>
      </c>
    </row>
    <row r="138" customFormat="false" ht="35.05" hidden="false" customHeight="false" outlineLevel="0" collapsed="false">
      <c r="A138" s="0" t="n">
        <v>199776</v>
      </c>
      <c r="B138" s="5" t="s">
        <v>144</v>
      </c>
      <c r="C138" s="0" t="n">
        <v>0</v>
      </c>
      <c r="D138" s="3" t="str">
        <f aca="false">IF(C138=0,"Partial","Full")</f>
        <v>Partial</v>
      </c>
      <c r="E138" s="0" t="s">
        <v>15</v>
      </c>
      <c r="F138" s="4" t="n">
        <f aca="false">D138=E138</f>
        <v>1</v>
      </c>
    </row>
    <row r="139" customFormat="false" ht="12.8" hidden="false" customHeight="false" outlineLevel="0" collapsed="false">
      <c r="A139" s="0" t="n">
        <v>193033</v>
      </c>
      <c r="B139" s="0" t="s">
        <v>145</v>
      </c>
      <c r="C139" s="0" t="n">
        <v>0</v>
      </c>
      <c r="D139" s="3" t="str">
        <f aca="false">IF(C139=0,"Partial","Full")</f>
        <v>Partial</v>
      </c>
      <c r="E139" s="0" t="s">
        <v>15</v>
      </c>
      <c r="F139" s="4" t="n">
        <f aca="false">D139=E139</f>
        <v>1</v>
      </c>
    </row>
    <row r="140" customFormat="false" ht="12.8" hidden="false" customHeight="false" outlineLevel="0" collapsed="false">
      <c r="A140" s="0" t="n">
        <v>180073</v>
      </c>
      <c r="B140" s="0" t="s">
        <v>146</v>
      </c>
      <c r="C140" s="0" t="n">
        <v>0</v>
      </c>
      <c r="D140" s="3" t="str">
        <f aca="false">IF(C140=0,"Partial","Full")</f>
        <v>Partial</v>
      </c>
      <c r="E140" s="0" t="s">
        <v>15</v>
      </c>
      <c r="F140" s="4" t="n">
        <f aca="false">D140=E140</f>
        <v>1</v>
      </c>
    </row>
    <row r="141" customFormat="false" ht="12.8" hidden="false" customHeight="false" outlineLevel="0" collapsed="false">
      <c r="A141" s="0" t="n">
        <v>202522</v>
      </c>
      <c r="B141" s="0" t="s">
        <v>147</v>
      </c>
      <c r="C141" s="0" t="n">
        <v>0</v>
      </c>
      <c r="D141" s="3" t="str">
        <f aca="false">IF(C141=0,"Partial","Full")</f>
        <v>Partial</v>
      </c>
      <c r="E141" s="0" t="s">
        <v>15</v>
      </c>
      <c r="F141" s="4" t="n">
        <f aca="false">D141=E141</f>
        <v>1</v>
      </c>
    </row>
    <row r="142" customFormat="false" ht="12.8" hidden="false" customHeight="false" outlineLevel="0" collapsed="false">
      <c r="A142" s="0" t="n">
        <v>204967</v>
      </c>
      <c r="B142" s="0" t="s">
        <v>148</v>
      </c>
      <c r="C142" s="0" t="n">
        <v>0</v>
      </c>
      <c r="D142" s="3" t="str">
        <f aca="false">IF(C142=0,"Partial","Full")</f>
        <v>Partial</v>
      </c>
      <c r="E142" s="0" t="s">
        <v>15</v>
      </c>
      <c r="F142" s="4" t="n">
        <f aca="false">D142=E142</f>
        <v>1</v>
      </c>
    </row>
    <row r="143" customFormat="false" ht="12.8" hidden="false" customHeight="false" outlineLevel="0" collapsed="false">
      <c r="A143" s="0" t="n">
        <v>199488</v>
      </c>
      <c r="B143" s="0" t="s">
        <v>149</v>
      </c>
      <c r="C143" s="0" t="n">
        <v>0</v>
      </c>
      <c r="D143" s="3" t="str">
        <f aca="false">IF(C143=0,"Partial","Full")</f>
        <v>Partial</v>
      </c>
      <c r="E143" s="0" t="s">
        <v>15</v>
      </c>
      <c r="F143" s="4" t="n">
        <f aca="false">D143=E143</f>
        <v>1</v>
      </c>
    </row>
    <row r="144" customFormat="false" ht="35.05" hidden="false" customHeight="false" outlineLevel="0" collapsed="false">
      <c r="A144" s="0" t="n">
        <v>182656</v>
      </c>
      <c r="B144" s="5" t="s">
        <v>150</v>
      </c>
      <c r="C144" s="0" t="n">
        <v>0</v>
      </c>
      <c r="D144" s="3" t="str">
        <f aca="false">IF(C144=0,"Partial","Full")</f>
        <v>Partial</v>
      </c>
      <c r="E144" s="0" t="s">
        <v>15</v>
      </c>
      <c r="F144" s="4" t="n">
        <f aca="false">D144=E144</f>
        <v>1</v>
      </c>
    </row>
    <row r="145" customFormat="false" ht="12.8" hidden="false" customHeight="false" outlineLevel="0" collapsed="false">
      <c r="A145" s="0" t="n">
        <v>199257</v>
      </c>
      <c r="B145" s="0" t="s">
        <v>151</v>
      </c>
      <c r="C145" s="0" t="n">
        <v>0</v>
      </c>
      <c r="D145" s="3" t="str">
        <f aca="false">IF(C145=0,"Partial","Full")</f>
        <v>Partial</v>
      </c>
      <c r="E145" s="0" t="s">
        <v>15</v>
      </c>
      <c r="F145" s="4" t="n">
        <f aca="false">D145=E145</f>
        <v>1</v>
      </c>
    </row>
    <row r="146" customFormat="false" ht="12.8" hidden="false" customHeight="false" outlineLevel="0" collapsed="false">
      <c r="A146" s="0" t="n">
        <v>197765</v>
      </c>
      <c r="B146" s="0" t="s">
        <v>152</v>
      </c>
      <c r="C146" s="0" t="n">
        <v>0</v>
      </c>
      <c r="D146" s="3" t="str">
        <f aca="false">IF(C146=0,"Partial","Full")</f>
        <v>Partial</v>
      </c>
      <c r="E146" s="0" t="s">
        <v>15</v>
      </c>
      <c r="F146" s="4" t="n">
        <f aca="false">D146=E146</f>
        <v>1</v>
      </c>
    </row>
    <row r="147" customFormat="false" ht="12.8" hidden="false" customHeight="false" outlineLevel="0" collapsed="false">
      <c r="A147" s="0" t="n">
        <v>198327</v>
      </c>
      <c r="B147" s="0" t="s">
        <v>153</v>
      </c>
      <c r="C147" s="0" t="n">
        <v>0</v>
      </c>
      <c r="D147" s="3" t="str">
        <f aca="false">IF(C147=0,"Partial","Full")</f>
        <v>Partial</v>
      </c>
      <c r="E147" s="0" t="s">
        <v>15</v>
      </c>
      <c r="F147" s="4" t="n">
        <f aca="false">D147=E147</f>
        <v>1</v>
      </c>
    </row>
    <row r="148" customFormat="false" ht="12.8" hidden="false" customHeight="false" outlineLevel="0" collapsed="false">
      <c r="A148" s="0" t="n">
        <v>199114</v>
      </c>
      <c r="B148" s="0" t="s">
        <v>154</v>
      </c>
      <c r="C148" s="0" t="n">
        <v>0</v>
      </c>
      <c r="D148" s="3" t="str">
        <f aca="false">IF(C148=0,"Partial","Full")</f>
        <v>Partial</v>
      </c>
      <c r="E148" s="0" t="s">
        <v>15</v>
      </c>
      <c r="F148" s="4" t="n">
        <f aca="false">D148=E148</f>
        <v>1</v>
      </c>
    </row>
    <row r="149" customFormat="false" ht="12.8" hidden="false" customHeight="false" outlineLevel="0" collapsed="false">
      <c r="A149" s="0" t="n">
        <v>199536</v>
      </c>
      <c r="B149" s="0" t="s">
        <v>155</v>
      </c>
      <c r="C149" s="0" t="n">
        <v>0</v>
      </c>
      <c r="D149" s="3" t="str">
        <f aca="false">IF(C149=0,"Partial","Full")</f>
        <v>Partial</v>
      </c>
      <c r="E149" s="0" t="s">
        <v>15</v>
      </c>
      <c r="F149" s="4" t="n">
        <f aca="false">D149=E149</f>
        <v>1</v>
      </c>
    </row>
    <row r="150" customFormat="false" ht="12.8" hidden="false" customHeight="false" outlineLevel="0" collapsed="false">
      <c r="A150" s="0" t="n">
        <v>181515</v>
      </c>
      <c r="B150" s="0" t="s">
        <v>156</v>
      </c>
      <c r="C150" s="0" t="n">
        <v>0</v>
      </c>
      <c r="D150" s="3" t="str">
        <f aca="false">IF(C150=0,"Partial","Full")</f>
        <v>Partial</v>
      </c>
      <c r="E150" s="0" t="s">
        <v>15</v>
      </c>
      <c r="F150" s="4" t="n">
        <f aca="false">D150=E150</f>
        <v>1</v>
      </c>
    </row>
    <row r="151" customFormat="false" ht="12.8" hidden="false" customHeight="false" outlineLevel="0" collapsed="false">
      <c r="A151" s="0" t="n">
        <v>166796</v>
      </c>
      <c r="B151" s="0" t="s">
        <v>157</v>
      </c>
      <c r="C151" s="0" t="n">
        <v>0</v>
      </c>
      <c r="D151" s="3" t="str">
        <f aca="false">IF(C151=0,"Partial","Full")</f>
        <v>Partial</v>
      </c>
      <c r="E151" s="0" t="s">
        <v>15</v>
      </c>
      <c r="F151" s="4" t="n">
        <f aca="false">D151=E151</f>
        <v>1</v>
      </c>
    </row>
    <row r="152" customFormat="false" ht="12.8" hidden="false" customHeight="false" outlineLevel="0" collapsed="false">
      <c r="A152" s="0" t="n">
        <v>181514</v>
      </c>
      <c r="B152" s="0" t="s">
        <v>158</v>
      </c>
      <c r="C152" s="0" t="n">
        <v>0</v>
      </c>
      <c r="D152" s="3" t="str">
        <f aca="false">IF(C152=0,"Partial","Full")</f>
        <v>Partial</v>
      </c>
      <c r="E152" s="0" t="s">
        <v>15</v>
      </c>
      <c r="F152" s="4" t="n">
        <f aca="false">D152=E152</f>
        <v>1</v>
      </c>
    </row>
    <row r="153" customFormat="false" ht="12.8" hidden="false" customHeight="false" outlineLevel="0" collapsed="false">
      <c r="A153" s="0" t="n">
        <v>192015</v>
      </c>
      <c r="B153" s="0" t="s">
        <v>159</v>
      </c>
      <c r="C153" s="0" t="n">
        <v>0</v>
      </c>
      <c r="D153" s="3" t="str">
        <f aca="false">IF(C153=0,"Partial","Full")</f>
        <v>Partial</v>
      </c>
      <c r="E153" s="0" t="s">
        <v>15</v>
      </c>
      <c r="F153" s="4" t="n">
        <f aca="false">D153=E153</f>
        <v>1</v>
      </c>
    </row>
    <row r="154" customFormat="false" ht="12.8" hidden="false" customHeight="false" outlineLevel="0" collapsed="false">
      <c r="A154" s="0" t="n">
        <v>199537</v>
      </c>
      <c r="B154" s="0" t="s">
        <v>160</v>
      </c>
      <c r="C154" s="0" t="n">
        <v>0</v>
      </c>
      <c r="D154" s="3" t="str">
        <f aca="false">IF(C154=0,"Partial","Full")</f>
        <v>Partial</v>
      </c>
      <c r="E154" s="0" t="s">
        <v>15</v>
      </c>
      <c r="F154" s="4" t="n">
        <f aca="false">D154=E154</f>
        <v>1</v>
      </c>
    </row>
    <row r="155" customFormat="false" ht="12.8" hidden="false" customHeight="false" outlineLevel="0" collapsed="false">
      <c r="A155" s="0" t="n">
        <v>183787</v>
      </c>
      <c r="B155" s="0" t="s">
        <v>161</v>
      </c>
      <c r="C155" s="0" t="n">
        <v>0</v>
      </c>
      <c r="D155" s="3" t="str">
        <f aca="false">IF(C155=0,"Partial","Full")</f>
        <v>Partial</v>
      </c>
      <c r="E155" s="0" t="s">
        <v>15</v>
      </c>
      <c r="F155" s="4" t="n">
        <f aca="false">D155=E155</f>
        <v>1</v>
      </c>
    </row>
    <row r="156" customFormat="false" ht="12.8" hidden="false" customHeight="false" outlineLevel="0" collapsed="false">
      <c r="A156" s="0" t="n">
        <v>184562</v>
      </c>
      <c r="B156" s="0" t="s">
        <v>162</v>
      </c>
      <c r="C156" s="0" t="n">
        <v>0</v>
      </c>
      <c r="D156" s="3" t="str">
        <f aca="false">IF(C156=0,"Partial","Full")</f>
        <v>Partial</v>
      </c>
      <c r="E156" s="0" t="s">
        <v>15</v>
      </c>
      <c r="F156" s="4" t="n">
        <f aca="false">D156=E156</f>
        <v>1</v>
      </c>
    </row>
    <row r="157" customFormat="false" ht="12.8" hidden="false" customHeight="false" outlineLevel="0" collapsed="false">
      <c r="A157" s="0" t="n">
        <v>204963</v>
      </c>
      <c r="B157" s="0" t="s">
        <v>163</v>
      </c>
      <c r="C157" s="0" t="n">
        <v>0</v>
      </c>
      <c r="D157" s="3" t="str">
        <f aca="false">IF(C157=0,"Partial","Full")</f>
        <v>Partial</v>
      </c>
      <c r="E157" s="0" t="s">
        <v>15</v>
      </c>
      <c r="F157" s="4" t="n">
        <f aca="false">D157=E157</f>
        <v>1</v>
      </c>
    </row>
    <row r="158" customFormat="false" ht="12.8" hidden="false" customHeight="false" outlineLevel="0" collapsed="false">
      <c r="A158" s="0" t="n">
        <v>200901</v>
      </c>
      <c r="B158" s="0" t="s">
        <v>164</v>
      </c>
      <c r="C158" s="0" t="n">
        <v>0</v>
      </c>
      <c r="D158" s="3" t="str">
        <f aca="false">IF(C158=0,"Partial","Full")</f>
        <v>Partial</v>
      </c>
      <c r="E158" s="0" t="s">
        <v>15</v>
      </c>
      <c r="F158" s="4" t="n">
        <f aca="false">D158=E158</f>
        <v>1</v>
      </c>
    </row>
    <row r="159" customFormat="false" ht="12.8" hidden="false" customHeight="false" outlineLevel="0" collapsed="false">
      <c r="A159" s="0" t="n">
        <v>201847</v>
      </c>
      <c r="B159" s="0" t="s">
        <v>165</v>
      </c>
      <c r="C159" s="0" t="n">
        <v>0</v>
      </c>
      <c r="D159" s="3" t="str">
        <f aca="false">IF(C159=0,"Partial","Full")</f>
        <v>Partial</v>
      </c>
      <c r="E159" s="0" t="s">
        <v>15</v>
      </c>
      <c r="F159" s="4" t="n">
        <f aca="false">D159=E159</f>
        <v>1</v>
      </c>
    </row>
    <row r="160" customFormat="false" ht="12.8" hidden="false" customHeight="false" outlineLevel="0" collapsed="false">
      <c r="A160" s="0" t="n">
        <v>186884</v>
      </c>
      <c r="B160" s="0" t="s">
        <v>166</v>
      </c>
      <c r="C160" s="0" t="n">
        <v>0</v>
      </c>
      <c r="D160" s="3" t="str">
        <f aca="false">IF(C160=0,"Partial","Full")</f>
        <v>Partial</v>
      </c>
      <c r="E160" s="0" t="s">
        <v>15</v>
      </c>
      <c r="F160" s="4" t="n">
        <f aca="false">D160=E160</f>
        <v>1</v>
      </c>
    </row>
    <row r="161" customFormat="false" ht="12.8" hidden="false" customHeight="false" outlineLevel="0" collapsed="false">
      <c r="A161" s="0" t="n">
        <v>197468</v>
      </c>
      <c r="B161" s="0" t="s">
        <v>167</v>
      </c>
      <c r="C161" s="0" t="n">
        <v>0</v>
      </c>
      <c r="D161" s="3" t="str">
        <f aca="false">IF(C161=0,"Partial","Full")</f>
        <v>Partial</v>
      </c>
      <c r="E161" s="0" t="s">
        <v>15</v>
      </c>
      <c r="F161" s="4" t="n">
        <f aca="false">D161=E161</f>
        <v>1</v>
      </c>
    </row>
    <row r="162" customFormat="false" ht="12.8" hidden="false" customHeight="false" outlineLevel="0" collapsed="false">
      <c r="A162" s="0" t="n">
        <v>183300</v>
      </c>
      <c r="B162" s="0" t="s">
        <v>168</v>
      </c>
      <c r="C162" s="0" t="n">
        <v>0</v>
      </c>
      <c r="D162" s="3" t="str">
        <f aca="false">IF(C162=0,"Partial","Full")</f>
        <v>Partial</v>
      </c>
      <c r="E162" s="0" t="s">
        <v>15</v>
      </c>
      <c r="F162" s="4" t="n">
        <f aca="false">D162=E162</f>
        <v>1</v>
      </c>
    </row>
    <row r="163" customFormat="false" ht="12.8" hidden="false" customHeight="false" outlineLevel="0" collapsed="false">
      <c r="A163" s="0" t="n">
        <v>180318</v>
      </c>
      <c r="B163" s="0" t="s">
        <v>169</v>
      </c>
      <c r="C163" s="0" t="n">
        <v>0</v>
      </c>
      <c r="D163" s="3" t="str">
        <f aca="false">IF(C163=0,"Partial","Full")</f>
        <v>Partial</v>
      </c>
      <c r="E163" s="0" t="s">
        <v>15</v>
      </c>
      <c r="F163" s="4" t="n">
        <f aca="false">D163=E163</f>
        <v>1</v>
      </c>
    </row>
    <row r="164" customFormat="false" ht="12.8" hidden="false" customHeight="false" outlineLevel="0" collapsed="false">
      <c r="A164" s="0" t="n">
        <v>194296</v>
      </c>
      <c r="B164" s="0" t="s">
        <v>170</v>
      </c>
      <c r="C164" s="0" t="n">
        <v>0</v>
      </c>
      <c r="D164" s="3" t="str">
        <f aca="false">IF(C164=0,"Partial","Full")</f>
        <v>Partial</v>
      </c>
      <c r="E164" s="0" t="s">
        <v>15</v>
      </c>
      <c r="F164" s="4" t="n">
        <f aca="false">D164=E164</f>
        <v>1</v>
      </c>
    </row>
    <row r="165" customFormat="false" ht="12.8" hidden="false" customHeight="false" outlineLevel="0" collapsed="false">
      <c r="A165" s="0" t="n">
        <v>191796</v>
      </c>
      <c r="B165" s="0" t="s">
        <v>171</v>
      </c>
      <c r="C165" s="0" t="n">
        <v>0</v>
      </c>
      <c r="D165" s="3" t="str">
        <f aca="false">IF(C165=0,"Partial","Full")</f>
        <v>Partial</v>
      </c>
      <c r="E165" s="0" t="s">
        <v>15</v>
      </c>
      <c r="F165" s="4" t="n">
        <f aca="false">D165=E165</f>
        <v>1</v>
      </c>
    </row>
    <row r="166" customFormat="false" ht="12.8" hidden="false" customHeight="false" outlineLevel="0" collapsed="false">
      <c r="A166" s="0" t="n">
        <v>180506</v>
      </c>
      <c r="B166" s="0" t="s">
        <v>172</v>
      </c>
      <c r="C166" s="0" t="n">
        <v>0</v>
      </c>
      <c r="D166" s="3" t="str">
        <f aca="false">IF(C166=0,"Partial","Full")</f>
        <v>Partial</v>
      </c>
      <c r="E166" s="0" t="s">
        <v>15</v>
      </c>
      <c r="F166" s="4" t="n">
        <f aca="false">D166=E166</f>
        <v>1</v>
      </c>
    </row>
    <row r="167" customFormat="false" ht="12.8" hidden="false" customHeight="false" outlineLevel="0" collapsed="false">
      <c r="A167" s="0" t="n">
        <v>166809</v>
      </c>
      <c r="B167" s="0" t="s">
        <v>173</v>
      </c>
      <c r="C167" s="0" t="n">
        <v>0</v>
      </c>
      <c r="D167" s="3" t="str">
        <f aca="false">IF(C167=0,"Partial","Full")</f>
        <v>Partial</v>
      </c>
      <c r="E167" s="0" t="s">
        <v>15</v>
      </c>
      <c r="F167" s="4" t="n">
        <f aca="false">D167=E167</f>
        <v>1</v>
      </c>
    </row>
    <row r="168" customFormat="false" ht="12.8" hidden="false" customHeight="false" outlineLevel="0" collapsed="false">
      <c r="A168" s="0" t="n">
        <v>196460</v>
      </c>
      <c r="B168" s="0" t="s">
        <v>174</v>
      </c>
      <c r="C168" s="0" t="n">
        <v>0</v>
      </c>
      <c r="D168" s="3" t="str">
        <f aca="false">IF(C168=0,"Partial","Full")</f>
        <v>Partial</v>
      </c>
      <c r="E168" s="0" t="s">
        <v>15</v>
      </c>
      <c r="F168" s="4" t="n">
        <f aca="false">D168=E168</f>
        <v>1</v>
      </c>
    </row>
    <row r="169" customFormat="false" ht="12.8" hidden="false" customHeight="false" outlineLevel="0" collapsed="false">
      <c r="A169" s="0" t="n">
        <v>202487</v>
      </c>
      <c r="B169" s="0" t="s">
        <v>175</v>
      </c>
      <c r="C169" s="0" t="n">
        <v>0</v>
      </c>
      <c r="D169" s="3" t="str">
        <f aca="false">IF(C169=0,"Partial","Full")</f>
        <v>Partial</v>
      </c>
      <c r="E169" s="0" t="s">
        <v>15</v>
      </c>
      <c r="F169" s="4" t="n">
        <f aca="false">D169=E169</f>
        <v>1</v>
      </c>
    </row>
    <row r="170" customFormat="false" ht="12.8" hidden="false" customHeight="false" outlineLevel="0" collapsed="false">
      <c r="A170" s="0" t="n">
        <v>199979</v>
      </c>
      <c r="B170" s="0" t="s">
        <v>176</v>
      </c>
      <c r="C170" s="0" t="n">
        <v>0</v>
      </c>
      <c r="D170" s="3" t="str">
        <f aca="false">IF(C170=0,"Partial","Full")</f>
        <v>Partial</v>
      </c>
      <c r="E170" s="0" t="s">
        <v>15</v>
      </c>
      <c r="F170" s="4" t="n">
        <f aca="false">D170=E170</f>
        <v>1</v>
      </c>
    </row>
    <row r="171" customFormat="false" ht="12.8" hidden="false" customHeight="false" outlineLevel="0" collapsed="false">
      <c r="A171" s="0" t="n">
        <v>202483</v>
      </c>
      <c r="B171" s="0" t="s">
        <v>177</v>
      </c>
      <c r="C171" s="0" t="n">
        <v>0</v>
      </c>
      <c r="D171" s="3" t="str">
        <f aca="false">IF(C171=0,"Partial","Full")</f>
        <v>Partial</v>
      </c>
      <c r="E171" s="0" t="s">
        <v>15</v>
      </c>
      <c r="F171" s="4" t="n">
        <f aca="false">D171=E171</f>
        <v>1</v>
      </c>
    </row>
    <row r="172" customFormat="false" ht="35.05" hidden="false" customHeight="false" outlineLevel="0" collapsed="false">
      <c r="A172" s="0" t="n">
        <v>199322</v>
      </c>
      <c r="B172" s="5" t="s">
        <v>178</v>
      </c>
      <c r="C172" s="0" t="n">
        <v>0</v>
      </c>
      <c r="D172" s="3" t="str">
        <f aca="false">IF(C172=0,"Partial","Full")</f>
        <v>Partial</v>
      </c>
      <c r="E172" s="0" t="s">
        <v>15</v>
      </c>
      <c r="F172" s="4" t="n">
        <f aca="false">D172=E172</f>
        <v>1</v>
      </c>
    </row>
    <row r="173" customFormat="false" ht="12.8" hidden="false" customHeight="false" outlineLevel="0" collapsed="false">
      <c r="A173" s="0" t="n">
        <v>174067</v>
      </c>
      <c r="B173" s="0" t="s">
        <v>179</v>
      </c>
      <c r="C173" s="0" t="n">
        <v>0</v>
      </c>
      <c r="D173" s="3" t="str">
        <f aca="false">IF(C173=0,"Partial","Full")</f>
        <v>Partial</v>
      </c>
      <c r="E173" s="0" t="s">
        <v>15</v>
      </c>
      <c r="F173" s="4" t="n">
        <f aca="false">D173=E173</f>
        <v>1</v>
      </c>
    </row>
    <row r="174" customFormat="false" ht="12.8" hidden="false" customHeight="false" outlineLevel="0" collapsed="false">
      <c r="A174" s="0" t="n">
        <v>167296</v>
      </c>
      <c r="B174" s="0" t="s">
        <v>180</v>
      </c>
      <c r="C174" s="0" t="n">
        <v>0</v>
      </c>
      <c r="D174" s="3" t="str">
        <f aca="false">IF(C174=0,"Partial","Full")</f>
        <v>Partial</v>
      </c>
      <c r="E174" s="0" t="s">
        <v>15</v>
      </c>
      <c r="F174" s="4" t="n">
        <f aca="false">D174=E174</f>
        <v>1</v>
      </c>
    </row>
    <row r="175" customFormat="false" ht="12.8" hidden="false" customHeight="false" outlineLevel="0" collapsed="false">
      <c r="A175" s="0" t="n">
        <v>183705</v>
      </c>
      <c r="B175" s="0" t="s">
        <v>181</v>
      </c>
      <c r="C175" s="0" t="n">
        <v>0</v>
      </c>
      <c r="D175" s="3" t="str">
        <f aca="false">IF(C175=0,"Partial","Full")</f>
        <v>Partial</v>
      </c>
      <c r="E175" s="0" t="s">
        <v>15</v>
      </c>
      <c r="F175" s="4" t="n">
        <f aca="false">D175=E175</f>
        <v>1</v>
      </c>
    </row>
    <row r="176" customFormat="false" ht="12.8" hidden="false" customHeight="false" outlineLevel="0" collapsed="false">
      <c r="A176" s="0" t="n">
        <v>183706</v>
      </c>
      <c r="B176" s="0" t="s">
        <v>182</v>
      </c>
      <c r="C176" s="0" t="n">
        <v>0</v>
      </c>
      <c r="D176" s="3" t="str">
        <f aca="false">IF(C176=0,"Partial","Full")</f>
        <v>Partial</v>
      </c>
      <c r="E176" s="0" t="s">
        <v>15</v>
      </c>
      <c r="F176" s="4" t="n">
        <f aca="false">D176=E176</f>
        <v>1</v>
      </c>
    </row>
    <row r="177" customFormat="false" ht="12.8" hidden="false" customHeight="false" outlineLevel="0" collapsed="false">
      <c r="A177" s="0" t="n">
        <v>195802</v>
      </c>
      <c r="B177" s="0" t="s">
        <v>183</v>
      </c>
      <c r="C177" s="0" t="n">
        <v>0</v>
      </c>
      <c r="D177" s="3" t="str">
        <f aca="false">IF(C177=0,"Partial","Full")</f>
        <v>Partial</v>
      </c>
      <c r="E177" s="0" t="s">
        <v>15</v>
      </c>
      <c r="F177" s="4" t="n">
        <f aca="false">D177=E177</f>
        <v>1</v>
      </c>
    </row>
    <row r="178" customFormat="false" ht="12.8" hidden="false" customHeight="false" outlineLevel="0" collapsed="false">
      <c r="A178" s="0" t="n">
        <v>176580</v>
      </c>
      <c r="B178" s="0" t="s">
        <v>184</v>
      </c>
      <c r="C178" s="0" t="n">
        <v>0</v>
      </c>
      <c r="D178" s="3" t="str">
        <f aca="false">IF(C178=0,"Partial","Full")</f>
        <v>Partial</v>
      </c>
      <c r="E178" s="0" t="s">
        <v>15</v>
      </c>
      <c r="F178" s="4" t="n">
        <f aca="false">D178=E178</f>
        <v>1</v>
      </c>
    </row>
    <row r="179" customFormat="false" ht="23.85" hidden="false" customHeight="false" outlineLevel="0" collapsed="false">
      <c r="A179" s="0" t="n">
        <v>179077</v>
      </c>
      <c r="B179" s="5" t="s">
        <v>185</v>
      </c>
      <c r="C179" s="0" t="n">
        <v>0</v>
      </c>
      <c r="D179" s="3" t="str">
        <f aca="false">IF(C179=0,"Partial","Full")</f>
        <v>Partial</v>
      </c>
      <c r="E179" s="0" t="s">
        <v>15</v>
      </c>
      <c r="F179" s="4" t="n">
        <f aca="false">D179=E179</f>
        <v>1</v>
      </c>
    </row>
    <row r="180" customFormat="false" ht="12.8" hidden="false" customHeight="false" outlineLevel="0" collapsed="false">
      <c r="A180" s="0" t="n">
        <v>191867</v>
      </c>
      <c r="B180" s="0" t="s">
        <v>186</v>
      </c>
      <c r="C180" s="0" t="n">
        <v>0</v>
      </c>
      <c r="D180" s="3" t="str">
        <f aca="false">IF(C180=0,"Partial","Full")</f>
        <v>Partial</v>
      </c>
      <c r="E180" s="0" t="s">
        <v>15</v>
      </c>
      <c r="F180" s="4" t="n">
        <f aca="false">D180=E180</f>
        <v>1</v>
      </c>
    </row>
    <row r="181" customFormat="false" ht="12.8" hidden="false" customHeight="false" outlineLevel="0" collapsed="false">
      <c r="A181" s="0" t="n">
        <v>185359</v>
      </c>
      <c r="B181" s="0" t="s">
        <v>187</v>
      </c>
      <c r="C181" s="0" t="n">
        <v>0</v>
      </c>
      <c r="D181" s="3" t="str">
        <f aca="false">IF(C181=0,"Partial","Full")</f>
        <v>Partial</v>
      </c>
      <c r="E181" s="0" t="s">
        <v>15</v>
      </c>
      <c r="F181" s="4" t="n">
        <f aca="false">D181=E181</f>
        <v>1</v>
      </c>
    </row>
    <row r="182" customFormat="false" ht="12.8" hidden="false" customHeight="false" outlineLevel="0" collapsed="false">
      <c r="A182" s="0" t="n">
        <v>193334</v>
      </c>
      <c r="B182" s="0" t="s">
        <v>188</v>
      </c>
      <c r="C182" s="0" t="n">
        <v>0</v>
      </c>
      <c r="D182" s="3" t="str">
        <f aca="false">IF(C182=0,"Partial","Full")</f>
        <v>Partial</v>
      </c>
      <c r="E182" s="0" t="s">
        <v>15</v>
      </c>
      <c r="F182" s="4" t="n">
        <f aca="false">D182=E182</f>
        <v>1</v>
      </c>
    </row>
    <row r="183" customFormat="false" ht="12.8" hidden="false" customHeight="false" outlineLevel="0" collapsed="false">
      <c r="A183" s="0" t="n">
        <v>195768</v>
      </c>
      <c r="B183" s="0" t="s">
        <v>189</v>
      </c>
      <c r="C183" s="0" t="n">
        <v>0</v>
      </c>
      <c r="D183" s="3" t="str">
        <f aca="false">IF(C183=0,"Partial","Full")</f>
        <v>Partial</v>
      </c>
      <c r="E183" s="0" t="s">
        <v>15</v>
      </c>
      <c r="F183" s="4" t="n">
        <f aca="false">D183=E183</f>
        <v>1</v>
      </c>
    </row>
    <row r="184" customFormat="false" ht="12.8" hidden="false" customHeight="false" outlineLevel="0" collapsed="false">
      <c r="A184" s="0" t="n">
        <v>191483</v>
      </c>
      <c r="B184" s="0" t="s">
        <v>190</v>
      </c>
      <c r="C184" s="0" t="n">
        <v>0</v>
      </c>
      <c r="D184" s="3" t="str">
        <f aca="false">IF(C184=0,"Partial","Full")</f>
        <v>Partial</v>
      </c>
      <c r="E184" s="0" t="s">
        <v>15</v>
      </c>
      <c r="F184" s="4" t="n">
        <f aca="false">D184=E184</f>
        <v>1</v>
      </c>
    </row>
    <row r="185" customFormat="false" ht="12.8" hidden="false" customHeight="false" outlineLevel="0" collapsed="false">
      <c r="A185" s="0" t="n">
        <v>206538</v>
      </c>
      <c r="B185" s="0" t="s">
        <v>191</v>
      </c>
      <c r="C185" s="0" t="n">
        <v>0</v>
      </c>
      <c r="D185" s="3" t="str">
        <f aca="false">IF(C185=0,"Partial","Full")</f>
        <v>Partial</v>
      </c>
      <c r="E185" s="0" t="s">
        <v>15</v>
      </c>
      <c r="F185" s="4" t="n">
        <f aca="false">D185=E185</f>
        <v>1</v>
      </c>
    </row>
    <row r="186" customFormat="false" ht="12.8" hidden="false" customHeight="false" outlineLevel="0" collapsed="false">
      <c r="A186" s="0" t="n">
        <v>156899</v>
      </c>
      <c r="B186" s="0" t="s">
        <v>192</v>
      </c>
      <c r="C186" s="0" t="n">
        <v>0</v>
      </c>
      <c r="D186" s="3" t="str">
        <f aca="false">IF(C186=0,"Partial","Full")</f>
        <v>Partial</v>
      </c>
      <c r="E186" s="0" t="s">
        <v>15</v>
      </c>
      <c r="F186" s="4" t="n">
        <f aca="false">D186=E186</f>
        <v>1</v>
      </c>
    </row>
    <row r="187" customFormat="false" ht="12.8" hidden="false" customHeight="false" outlineLevel="0" collapsed="false">
      <c r="A187" s="0" t="n">
        <v>183911</v>
      </c>
      <c r="B187" s="0" t="s">
        <v>193</v>
      </c>
      <c r="C187" s="0" t="n">
        <v>0</v>
      </c>
      <c r="D187" s="3" t="str">
        <f aca="false">IF(C187=0,"Partial","Full")</f>
        <v>Partial</v>
      </c>
      <c r="E187" s="0" t="s">
        <v>15</v>
      </c>
      <c r="F187" s="4" t="n">
        <f aca="false">D187=E187</f>
        <v>1</v>
      </c>
    </row>
    <row r="188" customFormat="false" ht="12.8" hidden="false" customHeight="false" outlineLevel="0" collapsed="false">
      <c r="A188" s="0" t="n">
        <v>204943</v>
      </c>
      <c r="B188" s="0" t="s">
        <v>194</v>
      </c>
      <c r="C188" s="0" t="n">
        <v>0</v>
      </c>
      <c r="D188" s="3" t="str">
        <f aca="false">IF(C188=0,"Partial","Full")</f>
        <v>Partial</v>
      </c>
      <c r="E188" s="0" t="s">
        <v>15</v>
      </c>
      <c r="F188" s="4" t="n">
        <f aca="false">D188=E188</f>
        <v>1</v>
      </c>
    </row>
    <row r="189" customFormat="false" ht="12.8" hidden="false" customHeight="false" outlineLevel="0" collapsed="false">
      <c r="A189" s="0" t="n">
        <v>170310</v>
      </c>
      <c r="B189" s="0" t="s">
        <v>195</v>
      </c>
      <c r="C189" s="0" t="n">
        <v>0</v>
      </c>
      <c r="D189" s="3" t="str">
        <f aca="false">IF(C189=0,"Partial","Full")</f>
        <v>Partial</v>
      </c>
      <c r="E189" s="0" t="s">
        <v>15</v>
      </c>
      <c r="F189" s="4" t="n">
        <f aca="false">D189=E189</f>
        <v>1</v>
      </c>
    </row>
    <row r="190" customFormat="false" ht="12.8" hidden="false" customHeight="false" outlineLevel="0" collapsed="false">
      <c r="A190" s="0" t="n">
        <v>182438</v>
      </c>
      <c r="B190" s="0" t="s">
        <v>196</v>
      </c>
      <c r="C190" s="0" t="n">
        <v>0</v>
      </c>
      <c r="D190" s="3" t="str">
        <f aca="false">IF(C190=0,"Partial","Full")</f>
        <v>Partial</v>
      </c>
      <c r="E190" s="0" t="s">
        <v>15</v>
      </c>
      <c r="F190" s="4" t="n">
        <f aca="false">D190=E190</f>
        <v>1</v>
      </c>
    </row>
    <row r="191" customFormat="false" ht="12.8" hidden="false" customHeight="false" outlineLevel="0" collapsed="false">
      <c r="A191" s="0" t="n">
        <v>187487</v>
      </c>
      <c r="B191" s="0" t="s">
        <v>197</v>
      </c>
      <c r="C191" s="0" t="n">
        <v>0</v>
      </c>
      <c r="D191" s="3" t="str">
        <f aca="false">IF(C191=0,"Partial","Full")</f>
        <v>Partial</v>
      </c>
      <c r="E191" s="0" t="s">
        <v>15</v>
      </c>
      <c r="F191" s="4" t="n">
        <f aca="false">D191=E191</f>
        <v>1</v>
      </c>
    </row>
    <row r="192" customFormat="false" ht="12.8" hidden="false" customHeight="false" outlineLevel="0" collapsed="false">
      <c r="A192" s="0" t="n">
        <v>198653</v>
      </c>
      <c r="B192" s="0" t="s">
        <v>198</v>
      </c>
      <c r="C192" s="0" t="n">
        <v>0</v>
      </c>
      <c r="D192" s="3" t="str">
        <f aca="false">IF(C192=0,"Partial","Full")</f>
        <v>Partial</v>
      </c>
      <c r="E192" s="0" t="s">
        <v>15</v>
      </c>
      <c r="F192" s="4" t="n">
        <f aca="false">D192=E192</f>
        <v>1</v>
      </c>
    </row>
    <row r="193" customFormat="false" ht="12.8" hidden="false" customHeight="false" outlineLevel="0" collapsed="false">
      <c r="A193" s="0" t="n">
        <v>200900</v>
      </c>
      <c r="B193" s="0" t="s">
        <v>199</v>
      </c>
      <c r="C193" s="0" t="n">
        <v>0</v>
      </c>
      <c r="D193" s="3" t="str">
        <f aca="false">IF(C193=0,"Partial","Full")</f>
        <v>Partial</v>
      </c>
      <c r="E193" s="0" t="s">
        <v>15</v>
      </c>
      <c r="F193" s="4" t="n">
        <f aca="false">D193=E193</f>
        <v>1</v>
      </c>
    </row>
    <row r="194" customFormat="false" ht="12.8" hidden="false" customHeight="false" outlineLevel="0" collapsed="false">
      <c r="A194" s="0" t="n">
        <v>156748</v>
      </c>
      <c r="B194" s="0" t="s">
        <v>200</v>
      </c>
      <c r="C194" s="0" t="n">
        <v>0</v>
      </c>
      <c r="D194" s="3" t="str">
        <f aca="false">IF(C194=0,"Partial","Full")</f>
        <v>Partial</v>
      </c>
      <c r="E194" s="0" t="s">
        <v>15</v>
      </c>
      <c r="F194" s="4" t="n">
        <f aca="false">D194=E194</f>
        <v>1</v>
      </c>
    </row>
    <row r="195" customFormat="false" ht="23.85" hidden="false" customHeight="false" outlineLevel="0" collapsed="false">
      <c r="A195" s="0" t="n">
        <v>163356</v>
      </c>
      <c r="B195" s="5" t="s">
        <v>201</v>
      </c>
      <c r="C195" s="0" t="n">
        <v>0</v>
      </c>
      <c r="D195" s="3" t="str">
        <f aca="false">IF(C195=0,"Partial","Full")</f>
        <v>Partial</v>
      </c>
      <c r="E195" s="0" t="s">
        <v>15</v>
      </c>
      <c r="F195" s="4" t="n">
        <f aca="false">D195=E195</f>
        <v>1</v>
      </c>
    </row>
    <row r="196" customFormat="false" ht="12.8" hidden="false" customHeight="false" outlineLevel="0" collapsed="false">
      <c r="A196" s="0" t="n">
        <v>199650</v>
      </c>
      <c r="B196" s="0" t="s">
        <v>202</v>
      </c>
      <c r="C196" s="0" t="n">
        <v>0</v>
      </c>
      <c r="D196" s="3" t="str">
        <f aca="false">IF(C196=0,"Partial","Full")</f>
        <v>Partial</v>
      </c>
      <c r="E196" s="0" t="s">
        <v>15</v>
      </c>
      <c r="F196" s="4" t="n">
        <f aca="false">D196=E196</f>
        <v>1</v>
      </c>
    </row>
    <row r="197" customFormat="false" ht="12.8" hidden="false" customHeight="false" outlineLevel="0" collapsed="false">
      <c r="A197" s="0" t="n">
        <v>166785</v>
      </c>
      <c r="B197" s="0" t="s">
        <v>203</v>
      </c>
      <c r="C197" s="0" t="n">
        <v>0</v>
      </c>
      <c r="D197" s="3" t="str">
        <f aca="false">IF(C197=0,"Partial","Full")</f>
        <v>Partial</v>
      </c>
      <c r="E197" s="0" t="s">
        <v>15</v>
      </c>
      <c r="F197" s="4" t="n">
        <f aca="false">D197=E197</f>
        <v>1</v>
      </c>
    </row>
    <row r="198" customFormat="false" ht="12.8" hidden="false" customHeight="false" outlineLevel="0" collapsed="false">
      <c r="A198" s="0" t="n">
        <v>174144</v>
      </c>
      <c r="B198" s="0" t="s">
        <v>204</v>
      </c>
      <c r="C198" s="0" t="n">
        <v>0</v>
      </c>
      <c r="D198" s="3" t="str">
        <f aca="false">IF(C198=0,"Partial","Full")</f>
        <v>Partial</v>
      </c>
      <c r="E198" s="0" t="s">
        <v>15</v>
      </c>
      <c r="F198" s="4" t="n">
        <f aca="false">D198=E198</f>
        <v>1</v>
      </c>
    </row>
    <row r="199" customFormat="false" ht="12.8" hidden="false" customHeight="false" outlineLevel="0" collapsed="false">
      <c r="A199" s="0" t="n">
        <v>195703</v>
      </c>
      <c r="B199" s="0" t="s">
        <v>205</v>
      </c>
      <c r="C199" s="0" t="n">
        <v>0</v>
      </c>
      <c r="D199" s="3" t="str">
        <f aca="false">IF(C199=0,"Partial","Full")</f>
        <v>Partial</v>
      </c>
      <c r="E199" s="0" t="s">
        <v>15</v>
      </c>
      <c r="F199" s="4" t="n">
        <f aca="false">D199=E199</f>
        <v>1</v>
      </c>
    </row>
    <row r="200" customFormat="false" ht="12.8" hidden="false" customHeight="false" outlineLevel="0" collapsed="false">
      <c r="A200" s="0" t="n">
        <v>185807</v>
      </c>
      <c r="B200" s="0" t="s">
        <v>206</v>
      </c>
      <c r="C200" s="0" t="n">
        <v>0</v>
      </c>
      <c r="D200" s="3" t="str">
        <f aca="false">IF(C200=0,"Partial","Full")</f>
        <v>Partial</v>
      </c>
      <c r="E200" s="0" t="s">
        <v>15</v>
      </c>
      <c r="F200" s="4" t="n">
        <f aca="false">D200=E200</f>
        <v>1</v>
      </c>
    </row>
    <row r="201" customFormat="false" ht="12.8" hidden="false" customHeight="false" outlineLevel="0" collapsed="false">
      <c r="A201" s="0" t="n">
        <v>195729</v>
      </c>
      <c r="B201" s="0" t="s">
        <v>207</v>
      </c>
      <c r="C201" s="0" t="n">
        <v>0</v>
      </c>
      <c r="D201" s="3" t="str">
        <f aca="false">IF(C201=0,"Partial","Full")</f>
        <v>Partial</v>
      </c>
      <c r="E201" s="0" t="s">
        <v>15</v>
      </c>
      <c r="F201" s="4" t="n">
        <f aca="false">D201=E201</f>
        <v>1</v>
      </c>
    </row>
    <row r="202" customFormat="false" ht="12.8" hidden="false" customHeight="false" outlineLevel="0" collapsed="false">
      <c r="A202" s="0" t="n">
        <v>184356</v>
      </c>
      <c r="B202" s="0" t="s">
        <v>208</v>
      </c>
      <c r="C202" s="0" t="n">
        <v>0</v>
      </c>
      <c r="D202" s="3" t="str">
        <f aca="false">IF(C202=0,"Partial","Full")</f>
        <v>Partial</v>
      </c>
      <c r="E202" s="0" t="s">
        <v>15</v>
      </c>
      <c r="F202" s="4" t="n">
        <f aca="false">D202=E202</f>
        <v>1</v>
      </c>
    </row>
    <row r="203" customFormat="false" ht="12.8" hidden="false" customHeight="false" outlineLevel="0" collapsed="false">
      <c r="A203" s="0" t="n">
        <v>184357</v>
      </c>
      <c r="B203" s="0" t="s">
        <v>209</v>
      </c>
      <c r="C203" s="0" t="n">
        <v>0</v>
      </c>
      <c r="D203" s="3" t="str">
        <f aca="false">IF(C203=0,"Partial","Full")</f>
        <v>Partial</v>
      </c>
      <c r="E203" s="0" t="s">
        <v>15</v>
      </c>
      <c r="F203" s="4" t="n">
        <f aca="false">D203=E203</f>
        <v>1</v>
      </c>
    </row>
    <row r="204" customFormat="false" ht="12.8" hidden="false" customHeight="false" outlineLevel="0" collapsed="false">
      <c r="A204" s="0" t="n">
        <v>172492</v>
      </c>
      <c r="B204" s="0" t="s">
        <v>210</v>
      </c>
      <c r="C204" s="0" t="n">
        <v>0</v>
      </c>
      <c r="D204" s="3" t="str">
        <f aca="false">IF(C204=0,"Partial","Full")</f>
        <v>Partial</v>
      </c>
      <c r="E204" s="0" t="s">
        <v>15</v>
      </c>
      <c r="F204" s="4" t="n">
        <f aca="false">D204=E204</f>
        <v>1</v>
      </c>
    </row>
    <row r="205" customFormat="false" ht="12.8" hidden="false" customHeight="false" outlineLevel="0" collapsed="false">
      <c r="A205" s="0" t="n">
        <v>194826</v>
      </c>
      <c r="B205" s="0" t="s">
        <v>211</v>
      </c>
      <c r="C205" s="0" t="n">
        <v>0</v>
      </c>
      <c r="D205" s="3" t="str">
        <f aca="false">IF(C205=0,"Partial","Full")</f>
        <v>Partial</v>
      </c>
      <c r="E205" s="0" t="s">
        <v>15</v>
      </c>
      <c r="F205" s="4" t="n">
        <f aca="false">D205=E205</f>
        <v>1</v>
      </c>
    </row>
    <row r="206" customFormat="false" ht="12.8" hidden="false" customHeight="false" outlineLevel="0" collapsed="false">
      <c r="A206" s="0" t="n">
        <v>204934</v>
      </c>
      <c r="B206" s="0" t="s">
        <v>212</v>
      </c>
      <c r="C206" s="0" t="n">
        <v>0</v>
      </c>
      <c r="D206" s="3" t="str">
        <f aca="false">IF(C206=0,"Partial","Full")</f>
        <v>Partial</v>
      </c>
      <c r="E206" s="0" t="s">
        <v>15</v>
      </c>
      <c r="F206" s="4" t="n">
        <f aca="false">D206=E206</f>
        <v>1</v>
      </c>
    </row>
    <row r="207" customFormat="false" ht="12.8" hidden="false" customHeight="false" outlineLevel="0" collapsed="false">
      <c r="A207" s="0" t="n">
        <v>199914</v>
      </c>
      <c r="B207" s="0" t="s">
        <v>213</v>
      </c>
      <c r="C207" s="0" t="n">
        <v>0</v>
      </c>
      <c r="D207" s="3" t="str">
        <f aca="false">IF(C207=0,"Partial","Full")</f>
        <v>Partial</v>
      </c>
      <c r="E207" s="0" t="s">
        <v>15</v>
      </c>
      <c r="F207" s="4" t="n">
        <f aca="false">D207=E207</f>
        <v>1</v>
      </c>
    </row>
    <row r="208" customFormat="false" ht="12.8" hidden="false" customHeight="false" outlineLevel="0" collapsed="false">
      <c r="A208" s="0" t="n">
        <v>174355</v>
      </c>
      <c r="B208" s="0" t="s">
        <v>214</v>
      </c>
      <c r="C208" s="0" t="n">
        <v>0</v>
      </c>
      <c r="D208" s="3" t="str">
        <f aca="false">IF(C208=0,"Partial","Full")</f>
        <v>Partial</v>
      </c>
      <c r="E208" s="0" t="s">
        <v>15</v>
      </c>
      <c r="F208" s="4" t="n">
        <f aca="false">D208=E208</f>
        <v>1</v>
      </c>
    </row>
    <row r="209" customFormat="false" ht="12.8" hidden="false" customHeight="false" outlineLevel="0" collapsed="false">
      <c r="A209" s="0" t="n">
        <v>197575</v>
      </c>
      <c r="B209" s="0" t="s">
        <v>215</v>
      </c>
      <c r="C209" s="0" t="n">
        <v>0</v>
      </c>
      <c r="D209" s="3" t="str">
        <f aca="false">IF(C209=0,"Partial","Full")</f>
        <v>Partial</v>
      </c>
      <c r="E209" s="0" t="s">
        <v>15</v>
      </c>
      <c r="F209" s="4" t="n">
        <f aca="false">D209=E209</f>
        <v>1</v>
      </c>
    </row>
    <row r="210" customFormat="false" ht="12.8" hidden="false" customHeight="false" outlineLevel="0" collapsed="false">
      <c r="A210" s="0" t="n">
        <v>157117</v>
      </c>
      <c r="B210" s="0" t="s">
        <v>216</v>
      </c>
      <c r="C210" s="0" t="n">
        <v>0</v>
      </c>
      <c r="D210" s="3" t="str">
        <f aca="false">IF(C210=0,"Partial","Full")</f>
        <v>Partial</v>
      </c>
      <c r="E210" s="0" t="s">
        <v>15</v>
      </c>
      <c r="F210" s="4" t="n">
        <f aca="false">D210=E210</f>
        <v>1</v>
      </c>
    </row>
    <row r="211" customFormat="false" ht="57.45" hidden="false" customHeight="false" outlineLevel="0" collapsed="false">
      <c r="A211" s="0" t="n">
        <v>161970</v>
      </c>
      <c r="B211" s="5" t="s">
        <v>217</v>
      </c>
      <c r="C211" s="0" t="n">
        <v>0</v>
      </c>
      <c r="D211" s="3" t="str">
        <f aca="false">IF(C211=0,"Partial","Full")</f>
        <v>Partial</v>
      </c>
      <c r="E211" s="0" t="s">
        <v>15</v>
      </c>
      <c r="F211" s="4" t="n">
        <f aca="false">D211=E211</f>
        <v>1</v>
      </c>
    </row>
    <row r="212" customFormat="false" ht="12.8" hidden="false" customHeight="false" outlineLevel="0" collapsed="false">
      <c r="A212" s="0" t="n">
        <v>198749</v>
      </c>
      <c r="B212" s="0" t="s">
        <v>218</v>
      </c>
      <c r="C212" s="0" t="n">
        <v>0</v>
      </c>
      <c r="D212" s="3" t="str">
        <f aca="false">IF(C212=0,"Partial","Full")</f>
        <v>Partial</v>
      </c>
      <c r="E212" s="0" t="s">
        <v>15</v>
      </c>
      <c r="F212" s="4" t="n">
        <f aca="false">D212=E212</f>
        <v>1</v>
      </c>
    </row>
    <row r="213" customFormat="false" ht="12.8" hidden="false" customHeight="false" outlineLevel="0" collapsed="false">
      <c r="A213" s="0" t="n">
        <v>204886</v>
      </c>
      <c r="B213" s="0" t="s">
        <v>219</v>
      </c>
      <c r="C213" s="0" t="n">
        <v>0</v>
      </c>
      <c r="D213" s="3" t="str">
        <f aca="false">IF(C213=0,"Partial","Full")</f>
        <v>Partial</v>
      </c>
      <c r="E213" s="0" t="s">
        <v>15</v>
      </c>
      <c r="F213" s="4" t="n">
        <f aca="false">D213=E213</f>
        <v>1</v>
      </c>
    </row>
    <row r="214" customFormat="false" ht="12.8" hidden="false" customHeight="false" outlineLevel="0" collapsed="false">
      <c r="A214" s="0" t="n">
        <v>169444</v>
      </c>
      <c r="B214" s="0" t="s">
        <v>220</v>
      </c>
      <c r="C214" s="0" t="n">
        <v>0</v>
      </c>
      <c r="D214" s="3" t="str">
        <f aca="false">IF(C214=0,"Partial","Full")</f>
        <v>Partial</v>
      </c>
      <c r="E214" s="0" t="s">
        <v>15</v>
      </c>
      <c r="F214" s="4" t="n">
        <f aca="false">D214=E214</f>
        <v>1</v>
      </c>
    </row>
    <row r="215" customFormat="false" ht="12.8" hidden="false" customHeight="false" outlineLevel="0" collapsed="false">
      <c r="A215" s="0" t="n">
        <v>183219</v>
      </c>
      <c r="B215" s="0" t="s">
        <v>221</v>
      </c>
      <c r="C215" s="0" t="n">
        <v>0</v>
      </c>
      <c r="D215" s="3" t="str">
        <f aca="false">IF(C215=0,"Partial","Full")</f>
        <v>Partial</v>
      </c>
      <c r="E215" s="0" t="s">
        <v>15</v>
      </c>
      <c r="F215" s="4" t="n">
        <f aca="false">D215=E215</f>
        <v>1</v>
      </c>
    </row>
    <row r="216" customFormat="false" ht="12.8" hidden="false" customHeight="false" outlineLevel="0" collapsed="false">
      <c r="A216" s="0" t="n">
        <v>155002</v>
      </c>
      <c r="B216" s="0" t="s">
        <v>222</v>
      </c>
      <c r="C216" s="0" t="n">
        <v>0</v>
      </c>
      <c r="D216" s="3" t="str">
        <f aca="false">IF(C216=0,"Partial","Full")</f>
        <v>Partial</v>
      </c>
      <c r="E216" s="0" t="s">
        <v>15</v>
      </c>
      <c r="F216" s="4" t="n">
        <f aca="false">D216=E216</f>
        <v>1</v>
      </c>
    </row>
    <row r="217" customFormat="false" ht="12.8" hidden="false" customHeight="false" outlineLevel="0" collapsed="false">
      <c r="A217" s="0" t="n">
        <v>199814</v>
      </c>
      <c r="B217" s="0" t="s">
        <v>223</v>
      </c>
      <c r="C217" s="0" t="n">
        <v>0</v>
      </c>
      <c r="D217" s="3" t="str">
        <f aca="false">IF(C217=0,"Partial","Full")</f>
        <v>Partial</v>
      </c>
      <c r="E217" s="0" t="s">
        <v>15</v>
      </c>
      <c r="F217" s="4" t="n">
        <f aca="false">D217=E217</f>
        <v>1</v>
      </c>
    </row>
    <row r="218" customFormat="false" ht="57.45" hidden="false" customHeight="false" outlineLevel="0" collapsed="false">
      <c r="A218" s="0" t="n">
        <v>195369</v>
      </c>
      <c r="B218" s="5" t="s">
        <v>224</v>
      </c>
      <c r="C218" s="0" t="n">
        <v>0</v>
      </c>
      <c r="D218" s="3" t="str">
        <f aca="false">IF(C218=0,"Partial","Full")</f>
        <v>Partial</v>
      </c>
      <c r="E218" s="0" t="s">
        <v>15</v>
      </c>
      <c r="F218" s="4" t="n">
        <f aca="false">D218=E218</f>
        <v>1</v>
      </c>
    </row>
    <row r="219" customFormat="false" ht="12.8" hidden="false" customHeight="false" outlineLevel="0" collapsed="false">
      <c r="A219" s="0" t="n">
        <v>177918</v>
      </c>
      <c r="B219" s="0" t="s">
        <v>225</v>
      </c>
      <c r="C219" s="0" t="n">
        <v>0</v>
      </c>
      <c r="D219" s="3" t="str">
        <f aca="false">IF(C219=0,"Partial","Full")</f>
        <v>Partial</v>
      </c>
      <c r="E219" s="0" t="s">
        <v>15</v>
      </c>
      <c r="F219" s="4" t="n">
        <f aca="false">D219=E219</f>
        <v>1</v>
      </c>
    </row>
    <row r="220" customFormat="false" ht="12.8" hidden="false" customHeight="false" outlineLevel="0" collapsed="false">
      <c r="A220" s="0" t="n">
        <v>203104</v>
      </c>
      <c r="B220" s="0" t="s">
        <v>226</v>
      </c>
      <c r="C220" s="0" t="n">
        <v>0</v>
      </c>
      <c r="D220" s="3" t="str">
        <f aca="false">IF(C220=0,"Partial","Full")</f>
        <v>Partial</v>
      </c>
      <c r="E220" s="0" t="s">
        <v>15</v>
      </c>
      <c r="F220" s="4" t="n">
        <f aca="false">D220=E220</f>
        <v>1</v>
      </c>
    </row>
    <row r="221" customFormat="false" ht="12.8" hidden="false" customHeight="false" outlineLevel="0" collapsed="false">
      <c r="A221" s="0" t="n">
        <v>201385</v>
      </c>
      <c r="B221" s="0" t="s">
        <v>227</v>
      </c>
      <c r="C221" s="0" t="n">
        <v>0</v>
      </c>
      <c r="D221" s="3" t="str">
        <f aca="false">IF(C221=0,"Partial","Full")</f>
        <v>Partial</v>
      </c>
      <c r="E221" s="0" t="s">
        <v>15</v>
      </c>
      <c r="F221" s="4" t="n">
        <f aca="false">D221=E221</f>
        <v>1</v>
      </c>
    </row>
    <row r="222" customFormat="false" ht="12.8" hidden="false" customHeight="false" outlineLevel="0" collapsed="false">
      <c r="A222" s="0" t="n">
        <v>201355</v>
      </c>
      <c r="B222" s="0" t="s">
        <v>228</v>
      </c>
      <c r="C222" s="0" t="n">
        <v>0</v>
      </c>
      <c r="D222" s="3" t="str">
        <f aca="false">IF(C222=0,"Partial","Full")</f>
        <v>Partial</v>
      </c>
      <c r="E222" s="0" t="s">
        <v>15</v>
      </c>
      <c r="F222" s="4" t="n">
        <f aca="false">D222=E222</f>
        <v>1</v>
      </c>
    </row>
    <row r="223" customFormat="false" ht="12.8" hidden="false" customHeight="false" outlineLevel="0" collapsed="false">
      <c r="A223" s="0" t="n">
        <v>157510</v>
      </c>
      <c r="B223" s="0" t="s">
        <v>229</v>
      </c>
      <c r="C223" s="0" t="n">
        <v>0</v>
      </c>
      <c r="D223" s="3" t="str">
        <f aca="false">IF(C223=0,"Partial","Full")</f>
        <v>Partial</v>
      </c>
      <c r="E223" s="0" t="s">
        <v>15</v>
      </c>
      <c r="F223" s="4" t="n">
        <f aca="false">D223=E223</f>
        <v>1</v>
      </c>
    </row>
    <row r="224" customFormat="false" ht="12.8" hidden="false" customHeight="false" outlineLevel="0" collapsed="false">
      <c r="A224" s="0" t="n">
        <v>181056</v>
      </c>
      <c r="B224" s="0" t="s">
        <v>230</v>
      </c>
      <c r="C224" s="0" t="n">
        <v>0</v>
      </c>
      <c r="D224" s="3" t="str">
        <f aca="false">IF(C224=0,"Partial","Full")</f>
        <v>Partial</v>
      </c>
      <c r="E224" s="0" t="s">
        <v>15</v>
      </c>
      <c r="F224" s="4" t="n">
        <f aca="false">D224=E224</f>
        <v>1</v>
      </c>
    </row>
    <row r="225" customFormat="false" ht="12.8" hidden="false" customHeight="false" outlineLevel="0" collapsed="false">
      <c r="A225" s="0" t="n">
        <v>183626</v>
      </c>
      <c r="B225" s="0" t="s">
        <v>231</v>
      </c>
      <c r="C225" s="0" t="n">
        <v>0</v>
      </c>
      <c r="D225" s="3" t="str">
        <f aca="false">IF(C225=0,"Partial","Full")</f>
        <v>Partial</v>
      </c>
      <c r="E225" s="0" t="s">
        <v>15</v>
      </c>
      <c r="F225" s="4" t="n">
        <f aca="false">D225=E225</f>
        <v>1</v>
      </c>
    </row>
    <row r="226" customFormat="false" ht="12.8" hidden="false" customHeight="false" outlineLevel="0" collapsed="false">
      <c r="A226" s="0" t="n">
        <v>200067</v>
      </c>
      <c r="B226" s="0" t="s">
        <v>232</v>
      </c>
      <c r="C226" s="0" t="n">
        <v>0</v>
      </c>
      <c r="D226" s="3" t="str">
        <f aca="false">IF(C226=0,"Partial","Full")</f>
        <v>Partial</v>
      </c>
      <c r="E226" s="0" t="s">
        <v>15</v>
      </c>
      <c r="F226" s="4" t="n">
        <f aca="false">D226=E226</f>
        <v>1</v>
      </c>
    </row>
    <row r="227" customFormat="false" ht="12.8" hidden="false" customHeight="false" outlineLevel="0" collapsed="false">
      <c r="A227" s="0" t="n">
        <v>189837</v>
      </c>
      <c r="B227" s="0" t="s">
        <v>233</v>
      </c>
      <c r="C227" s="0" t="n">
        <v>0</v>
      </c>
      <c r="D227" s="3" t="str">
        <f aca="false">IF(C227=0,"Partial","Full")</f>
        <v>Partial</v>
      </c>
      <c r="E227" s="0" t="s">
        <v>15</v>
      </c>
      <c r="F227" s="4" t="n">
        <f aca="false">D227=E227</f>
        <v>1</v>
      </c>
    </row>
    <row r="228" customFormat="false" ht="12.8" hidden="false" customHeight="false" outlineLevel="0" collapsed="false">
      <c r="A228" s="0" t="n">
        <v>196228</v>
      </c>
      <c r="B228" s="0" t="s">
        <v>234</v>
      </c>
      <c r="C228" s="0" t="n">
        <v>0</v>
      </c>
      <c r="D228" s="3" t="str">
        <f aca="false">IF(C228=0,"Partial","Full")</f>
        <v>Partial</v>
      </c>
      <c r="E228" s="0" t="s">
        <v>15</v>
      </c>
      <c r="F228" s="4" t="n">
        <f aca="false">D228=E228</f>
        <v>1</v>
      </c>
    </row>
    <row r="229" customFormat="false" ht="12.8" hidden="false" customHeight="false" outlineLevel="0" collapsed="false">
      <c r="A229" s="0" t="n">
        <v>196522</v>
      </c>
      <c r="B229" s="0" t="s">
        <v>235</v>
      </c>
      <c r="C229" s="0" t="n">
        <v>0</v>
      </c>
      <c r="D229" s="3" t="str">
        <f aca="false">IF(C229=0,"Partial","Full")</f>
        <v>Partial</v>
      </c>
      <c r="E229" s="0" t="s">
        <v>15</v>
      </c>
      <c r="F229" s="4" t="n">
        <f aca="false">D229=E229</f>
        <v>1</v>
      </c>
    </row>
    <row r="230" customFormat="false" ht="12.8" hidden="false" customHeight="false" outlineLevel="0" collapsed="false">
      <c r="A230" s="0" t="n">
        <v>161969</v>
      </c>
      <c r="B230" s="0" t="s">
        <v>236</v>
      </c>
      <c r="C230" s="0" t="n">
        <v>0</v>
      </c>
      <c r="D230" s="3" t="str">
        <f aca="false">IF(C230=0,"Partial","Full")</f>
        <v>Partial</v>
      </c>
      <c r="E230" s="0" t="s">
        <v>15</v>
      </c>
      <c r="F230" s="4" t="n">
        <f aca="false">D230=E230</f>
        <v>1</v>
      </c>
    </row>
    <row r="231" customFormat="false" ht="12.8" hidden="false" customHeight="false" outlineLevel="0" collapsed="false">
      <c r="A231" s="0" t="n">
        <v>184408</v>
      </c>
      <c r="B231" s="0" t="s">
        <v>237</v>
      </c>
      <c r="C231" s="0" t="n">
        <v>0</v>
      </c>
      <c r="D231" s="3" t="str">
        <f aca="false">IF(C231=0,"Partial","Full")</f>
        <v>Partial</v>
      </c>
      <c r="E231" s="0" t="s">
        <v>15</v>
      </c>
      <c r="F231" s="4" t="n">
        <f aca="false">D231=E231</f>
        <v>1</v>
      </c>
    </row>
    <row r="232" customFormat="false" ht="12.8" hidden="false" customHeight="false" outlineLevel="0" collapsed="false">
      <c r="A232" s="0" t="n">
        <v>184410</v>
      </c>
      <c r="B232" s="0" t="s">
        <v>238</v>
      </c>
      <c r="C232" s="0" t="n">
        <v>0</v>
      </c>
      <c r="D232" s="3" t="str">
        <f aca="false">IF(C232=0,"Partial","Full")</f>
        <v>Partial</v>
      </c>
      <c r="E232" s="0" t="s">
        <v>15</v>
      </c>
      <c r="F232" s="4" t="n">
        <f aca="false">D232=E232</f>
        <v>1</v>
      </c>
    </row>
    <row r="233" customFormat="false" ht="12.8" hidden="false" customHeight="false" outlineLevel="0" collapsed="false">
      <c r="A233" s="0" t="n">
        <v>193326</v>
      </c>
      <c r="B233" s="0" t="s">
        <v>239</v>
      </c>
      <c r="C233" s="0" t="n">
        <v>0</v>
      </c>
      <c r="D233" s="3" t="str">
        <f aca="false">IF(C233=0,"Partial","Full")</f>
        <v>Partial</v>
      </c>
      <c r="E233" s="0" t="s">
        <v>15</v>
      </c>
      <c r="F233" s="4" t="n">
        <f aca="false">D233=E233</f>
        <v>1</v>
      </c>
    </row>
    <row r="234" customFormat="false" ht="12.8" hidden="false" customHeight="false" outlineLevel="0" collapsed="false">
      <c r="A234" s="0" t="n">
        <v>192067</v>
      </c>
      <c r="B234" s="0" t="s">
        <v>240</v>
      </c>
      <c r="C234" s="0" t="n">
        <v>0</v>
      </c>
      <c r="D234" s="3" t="str">
        <f aca="false">IF(C234=0,"Partial","Full")</f>
        <v>Partial</v>
      </c>
      <c r="E234" s="0" t="s">
        <v>15</v>
      </c>
      <c r="F234" s="4" t="n">
        <f aca="false">D234=E234</f>
        <v>1</v>
      </c>
    </row>
    <row r="235" customFormat="false" ht="12.8" hidden="false" customHeight="false" outlineLevel="0" collapsed="false">
      <c r="A235" s="0" t="n">
        <v>183063</v>
      </c>
      <c r="B235" s="0" t="s">
        <v>241</v>
      </c>
      <c r="C235" s="0" t="n">
        <v>0</v>
      </c>
      <c r="D235" s="3" t="str">
        <f aca="false">IF(C235=0,"Partial","Full")</f>
        <v>Partial</v>
      </c>
      <c r="E235" s="0" t="s">
        <v>15</v>
      </c>
      <c r="F235" s="4" t="n">
        <f aca="false">D235=E235</f>
        <v>1</v>
      </c>
    </row>
    <row r="236" customFormat="false" ht="12.8" hidden="false" customHeight="false" outlineLevel="0" collapsed="false">
      <c r="A236" s="0" t="n">
        <v>193284</v>
      </c>
      <c r="B236" s="0" t="s">
        <v>242</v>
      </c>
      <c r="C236" s="0" t="n">
        <v>0</v>
      </c>
      <c r="D236" s="3" t="str">
        <f aca="false">IF(C236=0,"Partial","Full")</f>
        <v>Partial</v>
      </c>
      <c r="E236" s="0" t="s">
        <v>15</v>
      </c>
      <c r="F236" s="4" t="n">
        <f aca="false">D236=E236</f>
        <v>1</v>
      </c>
    </row>
    <row r="237" customFormat="false" ht="12.8" hidden="false" customHeight="false" outlineLevel="0" collapsed="false">
      <c r="A237" s="0" t="n">
        <v>190871</v>
      </c>
      <c r="B237" s="0" t="s">
        <v>243</v>
      </c>
      <c r="C237" s="0" t="n">
        <v>0</v>
      </c>
      <c r="D237" s="3" t="str">
        <f aca="false">IF(C237=0,"Partial","Full")</f>
        <v>Partial</v>
      </c>
      <c r="E237" s="0" t="s">
        <v>15</v>
      </c>
      <c r="F237" s="4" t="n">
        <f aca="false">D237=E237</f>
        <v>1</v>
      </c>
    </row>
    <row r="238" customFormat="false" ht="12.8" hidden="false" customHeight="false" outlineLevel="0" collapsed="false">
      <c r="A238" s="0" t="n">
        <v>195866</v>
      </c>
      <c r="B238" s="0" t="s">
        <v>244</v>
      </c>
      <c r="C238" s="0" t="n">
        <v>0</v>
      </c>
      <c r="D238" s="3" t="str">
        <f aca="false">IF(C238=0,"Partial","Full")</f>
        <v>Partial</v>
      </c>
      <c r="E238" s="0" t="s">
        <v>15</v>
      </c>
      <c r="F238" s="4" t="n">
        <f aca="false">D238=E238</f>
        <v>1</v>
      </c>
    </row>
    <row r="239" customFormat="false" ht="12.8" hidden="false" customHeight="false" outlineLevel="0" collapsed="false">
      <c r="A239" s="0" t="n">
        <v>170728</v>
      </c>
      <c r="B239" s="0" t="s">
        <v>245</v>
      </c>
      <c r="C239" s="0" t="n">
        <v>0</v>
      </c>
      <c r="D239" s="3" t="str">
        <f aca="false">IF(C239=0,"Partial","Full")</f>
        <v>Partial</v>
      </c>
      <c r="E239" s="0" t="s">
        <v>15</v>
      </c>
      <c r="F239" s="4" t="n">
        <f aca="false">D239=E239</f>
        <v>1</v>
      </c>
    </row>
    <row r="240" customFormat="false" ht="12.8" hidden="false" customHeight="false" outlineLevel="0" collapsed="false">
      <c r="A240" s="0" t="n">
        <v>201896</v>
      </c>
      <c r="B240" s="0" t="s">
        <v>246</v>
      </c>
      <c r="C240" s="0" t="n">
        <v>0</v>
      </c>
      <c r="D240" s="3" t="str">
        <f aca="false">IF(C240=0,"Partial","Full")</f>
        <v>Partial</v>
      </c>
      <c r="E240" s="0" t="s">
        <v>15</v>
      </c>
      <c r="F240" s="4" t="n">
        <f aca="false">D240=E240</f>
        <v>1</v>
      </c>
    </row>
    <row r="241" customFormat="false" ht="12.8" hidden="false" customHeight="false" outlineLevel="0" collapsed="false">
      <c r="A241" s="0" t="n">
        <v>181783</v>
      </c>
      <c r="B241" s="0" t="s">
        <v>247</v>
      </c>
      <c r="C241" s="0" t="n">
        <v>0</v>
      </c>
      <c r="D241" s="3" t="str">
        <f aca="false">IF(C241=0,"Partial","Full")</f>
        <v>Partial</v>
      </c>
      <c r="E241" s="0" t="s">
        <v>15</v>
      </c>
      <c r="F241" s="4" t="n">
        <f aca="false">D241=E241</f>
        <v>1</v>
      </c>
    </row>
    <row r="242" customFormat="false" ht="12.8" hidden="false" customHeight="false" outlineLevel="0" collapsed="false">
      <c r="A242" s="0" t="n">
        <v>190719</v>
      </c>
      <c r="B242" s="0" t="s">
        <v>248</v>
      </c>
      <c r="C242" s="0" t="n">
        <v>0</v>
      </c>
      <c r="D242" s="3" t="str">
        <f aca="false">IF(C242=0,"Partial","Full")</f>
        <v>Partial</v>
      </c>
      <c r="E242" s="0" t="s">
        <v>15</v>
      </c>
      <c r="F242" s="4" t="n">
        <f aca="false">D242=E242</f>
        <v>1</v>
      </c>
    </row>
    <row r="243" customFormat="false" ht="12.8" hidden="false" customHeight="false" outlineLevel="0" collapsed="false">
      <c r="A243" s="0" t="n">
        <v>202285</v>
      </c>
      <c r="B243" s="0" t="s">
        <v>249</v>
      </c>
      <c r="C243" s="0" t="n">
        <v>0</v>
      </c>
      <c r="D243" s="3" t="str">
        <f aca="false">IF(C243=0,"Partial","Full")</f>
        <v>Partial</v>
      </c>
      <c r="E243" s="0" t="s">
        <v>15</v>
      </c>
      <c r="F243" s="4" t="n">
        <f aca="false">D243=E243</f>
        <v>1</v>
      </c>
    </row>
    <row r="244" customFormat="false" ht="12.8" hidden="false" customHeight="false" outlineLevel="0" collapsed="false">
      <c r="A244" s="0" t="n">
        <v>202065</v>
      </c>
      <c r="B244" s="0" t="s">
        <v>250</v>
      </c>
      <c r="C244" s="0" t="n">
        <v>0</v>
      </c>
      <c r="D244" s="3" t="str">
        <f aca="false">IF(C244=0,"Partial","Full")</f>
        <v>Partial</v>
      </c>
      <c r="E244" s="0" t="s">
        <v>15</v>
      </c>
      <c r="F244" s="4" t="n">
        <f aca="false">D244=E244</f>
        <v>1</v>
      </c>
    </row>
    <row r="245" customFormat="false" ht="12.8" hidden="false" customHeight="false" outlineLevel="0" collapsed="false">
      <c r="A245" s="0" t="n">
        <v>156739</v>
      </c>
      <c r="B245" s="0" t="s">
        <v>251</v>
      </c>
      <c r="C245" s="0" t="n">
        <v>0</v>
      </c>
      <c r="D245" s="3" t="str">
        <f aca="false">IF(C245=0,"Partial","Full")</f>
        <v>Partial</v>
      </c>
      <c r="E245" s="0" t="s">
        <v>15</v>
      </c>
      <c r="F245" s="4" t="n">
        <f aca="false">D245=E245</f>
        <v>1</v>
      </c>
    </row>
    <row r="246" customFormat="false" ht="23.85" hidden="false" customHeight="false" outlineLevel="0" collapsed="false">
      <c r="A246" s="0" t="n">
        <v>169475</v>
      </c>
      <c r="B246" s="5" t="s">
        <v>252</v>
      </c>
      <c r="C246" s="0" t="n">
        <v>0</v>
      </c>
      <c r="D246" s="3" t="str">
        <f aca="false">IF(C246=0,"Partial","Full")</f>
        <v>Partial</v>
      </c>
      <c r="E246" s="0" t="s">
        <v>15</v>
      </c>
      <c r="F246" s="4" t="n">
        <f aca="false">D246=E246</f>
        <v>1</v>
      </c>
    </row>
    <row r="247" customFormat="false" ht="12.8" hidden="false" customHeight="false" outlineLevel="0" collapsed="false">
      <c r="A247" s="0" t="n">
        <v>173139</v>
      </c>
      <c r="B247" s="0" t="s">
        <v>253</v>
      </c>
      <c r="C247" s="0" t="n">
        <v>0</v>
      </c>
      <c r="D247" s="3" t="str">
        <f aca="false">IF(C247=0,"Partial","Full")</f>
        <v>Partial</v>
      </c>
      <c r="E247" s="0" t="s">
        <v>15</v>
      </c>
      <c r="F247" s="4" t="n">
        <f aca="false">D247=E247</f>
        <v>1</v>
      </c>
    </row>
    <row r="248" customFormat="false" ht="12.8" hidden="false" customHeight="false" outlineLevel="0" collapsed="false">
      <c r="A248" s="0" t="n">
        <v>191906</v>
      </c>
      <c r="B248" s="0" t="s">
        <v>254</v>
      </c>
      <c r="C248" s="0" t="n">
        <v>0</v>
      </c>
      <c r="D248" s="3" t="str">
        <f aca="false">IF(C248=0,"Partial","Full")</f>
        <v>Partial</v>
      </c>
      <c r="E248" s="0" t="s">
        <v>15</v>
      </c>
      <c r="F248" s="4" t="n">
        <f aca="false">D248=E248</f>
        <v>1</v>
      </c>
    </row>
    <row r="249" customFormat="false" ht="12.8" hidden="false" customHeight="false" outlineLevel="0" collapsed="false">
      <c r="A249" s="0" t="n">
        <v>199745</v>
      </c>
      <c r="B249" s="0" t="s">
        <v>255</v>
      </c>
      <c r="C249" s="0" t="n">
        <v>0</v>
      </c>
      <c r="D249" s="3" t="str">
        <f aca="false">IF(C249=0,"Partial","Full")</f>
        <v>Partial</v>
      </c>
      <c r="E249" s="0" t="s">
        <v>15</v>
      </c>
      <c r="F249" s="4" t="n">
        <f aca="false">D249=E249</f>
        <v>1</v>
      </c>
    </row>
    <row r="250" customFormat="false" ht="12.8" hidden="false" customHeight="false" outlineLevel="0" collapsed="false">
      <c r="A250" s="0" t="n">
        <v>181193</v>
      </c>
      <c r="B250" s="0" t="s">
        <v>256</v>
      </c>
      <c r="C250" s="0" t="n">
        <v>0</v>
      </c>
      <c r="D250" s="3" t="str">
        <f aca="false">IF(C250=0,"Partial","Full")</f>
        <v>Partial</v>
      </c>
      <c r="E250" s="0" t="s">
        <v>15</v>
      </c>
      <c r="F250" s="4" t="n">
        <f aca="false">D250=E250</f>
        <v>1</v>
      </c>
    </row>
    <row r="251" customFormat="false" ht="12.8" hidden="false" customHeight="false" outlineLevel="0" collapsed="false">
      <c r="A251" s="0" t="n">
        <v>166664</v>
      </c>
      <c r="B251" s="0" t="s">
        <v>257</v>
      </c>
      <c r="C251" s="0" t="n">
        <v>0</v>
      </c>
      <c r="D251" s="3" t="str">
        <f aca="false">IF(C251=0,"Partial","Full")</f>
        <v>Partial</v>
      </c>
      <c r="E251" s="0" t="s">
        <v>15</v>
      </c>
      <c r="F251" s="4" t="n">
        <f aca="false">D251=E251</f>
        <v>1</v>
      </c>
    </row>
    <row r="252" customFormat="false" ht="12.8" hidden="false" customHeight="false" outlineLevel="0" collapsed="false">
      <c r="A252" s="0" t="n">
        <v>193757</v>
      </c>
      <c r="B252" s="0" t="s">
        <v>258</v>
      </c>
      <c r="C252" s="0" t="n">
        <v>0</v>
      </c>
      <c r="D252" s="3" t="str">
        <f aca="false">IF(C252=0,"Partial","Full")</f>
        <v>Partial</v>
      </c>
      <c r="E252" s="0" t="s">
        <v>15</v>
      </c>
      <c r="F252" s="4" t="n">
        <f aca="false">D252=E252</f>
        <v>1</v>
      </c>
    </row>
    <row r="253" customFormat="false" ht="12.8" hidden="false" customHeight="false" outlineLevel="0" collapsed="false">
      <c r="A253" s="0" t="n">
        <v>177912</v>
      </c>
      <c r="B253" s="0" t="s">
        <v>259</v>
      </c>
      <c r="C253" s="0" t="n">
        <v>0</v>
      </c>
      <c r="D253" s="3" t="str">
        <f aca="false">IF(C253=0,"Partial","Full")</f>
        <v>Partial</v>
      </c>
      <c r="E253" s="0" t="s">
        <v>15</v>
      </c>
      <c r="F253" s="4" t="n">
        <f aca="false">D253=E253</f>
        <v>1</v>
      </c>
    </row>
    <row r="254" customFormat="false" ht="12.8" hidden="false" customHeight="false" outlineLevel="0" collapsed="false">
      <c r="A254" s="0" t="n">
        <v>168811</v>
      </c>
      <c r="B254" s="0" t="s">
        <v>260</v>
      </c>
      <c r="C254" s="0" t="n">
        <v>0</v>
      </c>
      <c r="D254" s="3" t="str">
        <f aca="false">IF(C254=0,"Partial","Full")</f>
        <v>Partial</v>
      </c>
      <c r="E254" s="0" t="s">
        <v>15</v>
      </c>
      <c r="F254" s="4" t="n">
        <f aca="false">D254=E254</f>
        <v>1</v>
      </c>
    </row>
    <row r="255" customFormat="false" ht="12.8" hidden="false" customHeight="false" outlineLevel="0" collapsed="false">
      <c r="A255" s="0" t="n">
        <v>192448</v>
      </c>
      <c r="B255" s="0" t="s">
        <v>261</v>
      </c>
      <c r="C255" s="0" t="n">
        <v>0</v>
      </c>
      <c r="D255" s="3" t="str">
        <f aca="false">IF(C255=0,"Partial","Full")</f>
        <v>Partial</v>
      </c>
      <c r="E255" s="0" t="s">
        <v>15</v>
      </c>
      <c r="F255" s="4" t="n">
        <f aca="false">D255=E255</f>
        <v>1</v>
      </c>
    </row>
    <row r="256" customFormat="false" ht="12.8" hidden="false" customHeight="false" outlineLevel="0" collapsed="false">
      <c r="A256" s="0" t="n">
        <v>194716</v>
      </c>
      <c r="B256" s="0" t="s">
        <v>262</v>
      </c>
      <c r="C256" s="0" t="n">
        <v>0</v>
      </c>
      <c r="D256" s="3" t="str">
        <f aca="false">IF(C256=0,"Partial","Full")</f>
        <v>Partial</v>
      </c>
      <c r="E256" s="0" t="s">
        <v>15</v>
      </c>
      <c r="F256" s="4" t="n">
        <f aca="false">D256=E256</f>
        <v>1</v>
      </c>
    </row>
    <row r="257" customFormat="false" ht="12.8" hidden="false" customHeight="false" outlineLevel="0" collapsed="false">
      <c r="A257" s="0" t="n">
        <v>190940</v>
      </c>
      <c r="B257" s="0" t="s">
        <v>263</v>
      </c>
      <c r="C257" s="0" t="n">
        <v>0</v>
      </c>
      <c r="D257" s="3" t="str">
        <f aca="false">IF(C257=0,"Partial","Full")</f>
        <v>Partial</v>
      </c>
      <c r="E257" s="0" t="s">
        <v>15</v>
      </c>
      <c r="F257" s="4" t="n">
        <f aca="false">D257=E257</f>
        <v>1</v>
      </c>
    </row>
    <row r="258" customFormat="false" ht="12.8" hidden="false" customHeight="false" outlineLevel="0" collapsed="false">
      <c r="A258" s="0" t="n">
        <v>183310</v>
      </c>
      <c r="B258" s="0" t="s">
        <v>264</v>
      </c>
      <c r="C258" s="0" t="n">
        <v>0</v>
      </c>
      <c r="D258" s="3" t="str">
        <f aca="false">IF(C258=0,"Partial","Full")</f>
        <v>Partial</v>
      </c>
      <c r="E258" s="0" t="s">
        <v>15</v>
      </c>
      <c r="F258" s="4" t="n">
        <f aca="false">D258=E258</f>
        <v>1</v>
      </c>
    </row>
    <row r="259" customFormat="false" ht="12.8" hidden="false" customHeight="false" outlineLevel="0" collapsed="false">
      <c r="A259" s="0" t="n">
        <v>187086</v>
      </c>
      <c r="B259" s="0" t="s">
        <v>265</v>
      </c>
      <c r="C259" s="0" t="n">
        <v>0</v>
      </c>
      <c r="D259" s="3" t="str">
        <f aca="false">IF(C259=0,"Partial","Full")</f>
        <v>Partial</v>
      </c>
      <c r="E259" s="0" t="s">
        <v>15</v>
      </c>
      <c r="F259" s="4" t="n">
        <f aca="false">D259=E259</f>
        <v>1</v>
      </c>
    </row>
    <row r="260" customFormat="false" ht="23.85" hidden="false" customHeight="false" outlineLevel="0" collapsed="false">
      <c r="A260" s="0" t="n">
        <v>183433</v>
      </c>
      <c r="B260" s="5" t="s">
        <v>266</v>
      </c>
      <c r="C260" s="0" t="n">
        <v>0</v>
      </c>
      <c r="D260" s="3" t="str">
        <f aca="false">IF(C260=0,"Partial","Full")</f>
        <v>Partial</v>
      </c>
      <c r="E260" s="0" t="s">
        <v>15</v>
      </c>
      <c r="F260" s="4" t="n">
        <f aca="false">D260=E260</f>
        <v>1</v>
      </c>
    </row>
    <row r="261" customFormat="false" ht="12.8" hidden="false" customHeight="false" outlineLevel="0" collapsed="false">
      <c r="A261" s="0" t="n">
        <v>180082</v>
      </c>
      <c r="B261" s="0" t="s">
        <v>267</v>
      </c>
      <c r="C261" s="0" t="n">
        <v>0</v>
      </c>
      <c r="D261" s="3" t="str">
        <f aca="false">IF(C261=0,"Partial","Full")</f>
        <v>Partial</v>
      </c>
      <c r="E261" s="0" t="s">
        <v>15</v>
      </c>
      <c r="F261" s="4" t="n">
        <f aca="false">D261=E261</f>
        <v>1</v>
      </c>
    </row>
    <row r="262" customFormat="false" ht="35.05" hidden="false" customHeight="false" outlineLevel="0" collapsed="false">
      <c r="A262" s="0" t="n">
        <v>189355</v>
      </c>
      <c r="B262" s="5" t="s">
        <v>268</v>
      </c>
      <c r="C262" s="0" t="n">
        <v>0</v>
      </c>
      <c r="D262" s="3" t="str">
        <f aca="false">IF(C262=0,"Partial","Full")</f>
        <v>Partial</v>
      </c>
      <c r="E262" s="0" t="s">
        <v>15</v>
      </c>
      <c r="F262" s="4" t="n">
        <f aca="false">D262=E262</f>
        <v>1</v>
      </c>
    </row>
    <row r="263" customFormat="false" ht="12.8" hidden="false" customHeight="false" outlineLevel="0" collapsed="false">
      <c r="A263" s="0" t="n">
        <v>174550</v>
      </c>
      <c r="B263" s="0" t="s">
        <v>269</v>
      </c>
      <c r="C263" s="0" t="n">
        <v>0</v>
      </c>
      <c r="D263" s="3" t="str">
        <f aca="false">IF(C263=0,"Partial","Full")</f>
        <v>Partial</v>
      </c>
      <c r="E263" s="0" t="s">
        <v>15</v>
      </c>
      <c r="F263" s="4" t="n">
        <f aca="false">D263=E263</f>
        <v>1</v>
      </c>
    </row>
    <row r="264" customFormat="false" ht="12.8" hidden="false" customHeight="false" outlineLevel="0" collapsed="false">
      <c r="A264" s="0" t="n">
        <v>195865</v>
      </c>
      <c r="B264" s="0" t="s">
        <v>270</v>
      </c>
      <c r="C264" s="0" t="n">
        <v>0</v>
      </c>
      <c r="D264" s="3" t="str">
        <f aca="false">IF(C264=0,"Partial","Full")</f>
        <v>Partial</v>
      </c>
      <c r="E264" s="0" t="s">
        <v>15</v>
      </c>
      <c r="F264" s="4" t="n">
        <f aca="false">D264=E264</f>
        <v>1</v>
      </c>
    </row>
    <row r="265" customFormat="false" ht="12.8" hidden="false" customHeight="false" outlineLevel="0" collapsed="false">
      <c r="A265" s="0" t="n">
        <v>174549</v>
      </c>
      <c r="B265" s="0" t="s">
        <v>271</v>
      </c>
      <c r="C265" s="0" t="n">
        <v>0</v>
      </c>
      <c r="D265" s="3" t="str">
        <f aca="false">IF(C265=0,"Partial","Full")</f>
        <v>Partial</v>
      </c>
      <c r="E265" s="0" t="s">
        <v>15</v>
      </c>
      <c r="F265" s="4" t="n">
        <f aca="false">D265=E265</f>
        <v>1</v>
      </c>
    </row>
    <row r="266" customFormat="false" ht="12.8" hidden="false" customHeight="false" outlineLevel="0" collapsed="false">
      <c r="A266" s="0" t="n">
        <v>154985</v>
      </c>
      <c r="B266" s="0" t="s">
        <v>272</v>
      </c>
      <c r="C266" s="0" t="n">
        <v>0</v>
      </c>
      <c r="D266" s="3" t="str">
        <f aca="false">IF(C266=0,"Partial","Full")</f>
        <v>Partial</v>
      </c>
      <c r="E266" s="0" t="s">
        <v>15</v>
      </c>
      <c r="F266" s="4" t="n">
        <f aca="false">D266=E266</f>
        <v>1</v>
      </c>
    </row>
    <row r="267" customFormat="false" ht="12.8" hidden="false" customHeight="false" outlineLevel="0" collapsed="false">
      <c r="A267" s="0" t="n">
        <v>169054</v>
      </c>
      <c r="B267" s="0" t="s">
        <v>273</v>
      </c>
      <c r="C267" s="0" t="n">
        <v>0</v>
      </c>
      <c r="D267" s="3" t="str">
        <f aca="false">IF(C267=0,"Partial","Full")</f>
        <v>Partial</v>
      </c>
      <c r="E267" s="0" t="s">
        <v>15</v>
      </c>
      <c r="F267" s="4" t="n">
        <f aca="false">D267=E267</f>
        <v>1</v>
      </c>
    </row>
    <row r="268" customFormat="false" ht="12.8" hidden="false" customHeight="false" outlineLevel="0" collapsed="false">
      <c r="A268" s="0" t="n">
        <v>188080</v>
      </c>
      <c r="B268" s="0" t="s">
        <v>274</v>
      </c>
      <c r="C268" s="0" t="n">
        <v>0</v>
      </c>
      <c r="D268" s="3" t="str">
        <f aca="false">IF(C268=0,"Partial","Full")</f>
        <v>Partial</v>
      </c>
      <c r="E268" s="0" t="s">
        <v>15</v>
      </c>
      <c r="F268" s="4" t="n">
        <f aca="false">D268=E268</f>
        <v>1</v>
      </c>
    </row>
    <row r="269" customFormat="false" ht="12.8" hidden="false" customHeight="false" outlineLevel="0" collapsed="false">
      <c r="A269" s="0" t="n">
        <v>156243</v>
      </c>
      <c r="B269" s="0" t="s">
        <v>275</v>
      </c>
      <c r="C269" s="0" t="n">
        <v>0</v>
      </c>
      <c r="D269" s="3" t="str">
        <f aca="false">IF(C269=0,"Partial","Full")</f>
        <v>Partial</v>
      </c>
      <c r="E269" s="0" t="s">
        <v>15</v>
      </c>
      <c r="F269" s="4" t="n">
        <f aca="false">D269=E269</f>
        <v>1</v>
      </c>
    </row>
    <row r="270" customFormat="false" ht="12.8" hidden="false" customHeight="false" outlineLevel="0" collapsed="false">
      <c r="A270" s="0" t="n">
        <v>203832</v>
      </c>
      <c r="B270" s="0" t="s">
        <v>276</v>
      </c>
      <c r="C270" s="0" t="n">
        <v>0</v>
      </c>
      <c r="D270" s="3" t="str">
        <f aca="false">IF(C270=0,"Partial","Full")</f>
        <v>Partial</v>
      </c>
      <c r="E270" s="0" t="s">
        <v>15</v>
      </c>
      <c r="F270" s="4" t="n">
        <f aca="false">D270=E270</f>
        <v>1</v>
      </c>
    </row>
    <row r="271" customFormat="false" ht="12.8" hidden="false" customHeight="false" outlineLevel="0" collapsed="false">
      <c r="A271" s="0" t="n">
        <v>184732</v>
      </c>
      <c r="B271" s="0" t="s">
        <v>277</v>
      </c>
      <c r="C271" s="0" t="n">
        <v>0</v>
      </c>
      <c r="D271" s="3" t="str">
        <f aca="false">IF(C271=0,"Partial","Full")</f>
        <v>Partial</v>
      </c>
      <c r="E271" s="0" t="s">
        <v>15</v>
      </c>
      <c r="F271" s="4" t="n">
        <f aca="false">D271=E271</f>
        <v>1</v>
      </c>
    </row>
    <row r="272" customFormat="false" ht="12.8" hidden="false" customHeight="false" outlineLevel="0" collapsed="false">
      <c r="A272" s="0" t="n">
        <v>184731</v>
      </c>
      <c r="B272" s="0" t="s">
        <v>278</v>
      </c>
      <c r="C272" s="0" t="n">
        <v>0</v>
      </c>
      <c r="D272" s="3" t="str">
        <f aca="false">IF(C272=0,"Partial","Full")</f>
        <v>Partial</v>
      </c>
      <c r="E272" s="0" t="s">
        <v>15</v>
      </c>
      <c r="F272" s="4" t="n">
        <f aca="false">D272=E272</f>
        <v>1</v>
      </c>
    </row>
    <row r="273" customFormat="false" ht="12.8" hidden="false" customHeight="false" outlineLevel="0" collapsed="false">
      <c r="A273" s="0" t="n">
        <v>163340</v>
      </c>
      <c r="B273" s="0" t="s">
        <v>279</v>
      </c>
      <c r="C273" s="0" t="n">
        <v>0</v>
      </c>
      <c r="D273" s="3" t="str">
        <f aca="false">IF(C273=0,"Partial","Full")</f>
        <v>Partial</v>
      </c>
      <c r="E273" s="0" t="s">
        <v>15</v>
      </c>
      <c r="F273" s="4" t="n">
        <f aca="false">D273=E273</f>
        <v>1</v>
      </c>
    </row>
    <row r="274" customFormat="false" ht="12.8" hidden="false" customHeight="false" outlineLevel="0" collapsed="false">
      <c r="A274" s="0" t="n">
        <v>193329</v>
      </c>
      <c r="B274" s="0" t="s">
        <v>280</v>
      </c>
      <c r="C274" s="0" t="n">
        <v>0</v>
      </c>
      <c r="D274" s="3" t="str">
        <f aca="false">IF(C274=0,"Partial","Full")</f>
        <v>Partial</v>
      </c>
      <c r="E274" s="0" t="s">
        <v>15</v>
      </c>
      <c r="F274" s="4" t="n">
        <f aca="false">D274=E274</f>
        <v>1</v>
      </c>
    </row>
    <row r="275" customFormat="false" ht="12.8" hidden="false" customHeight="false" outlineLevel="0" collapsed="false">
      <c r="A275" s="0" t="n">
        <v>163341</v>
      </c>
      <c r="B275" s="0" t="s">
        <v>281</v>
      </c>
      <c r="C275" s="0" t="n">
        <v>0</v>
      </c>
      <c r="D275" s="3" t="str">
        <f aca="false">IF(C275=0,"Partial","Full")</f>
        <v>Partial</v>
      </c>
      <c r="E275" s="0" t="s">
        <v>15</v>
      </c>
      <c r="F275" s="4" t="n">
        <f aca="false">D275=E275</f>
        <v>1</v>
      </c>
    </row>
    <row r="276" customFormat="false" ht="12.8" hidden="false" customHeight="false" outlineLevel="0" collapsed="false">
      <c r="A276" s="0" t="n">
        <v>183625</v>
      </c>
      <c r="B276" s="0" t="s">
        <v>282</v>
      </c>
      <c r="C276" s="0" t="n">
        <v>0</v>
      </c>
      <c r="D276" s="3" t="str">
        <f aca="false">IF(C276=0,"Partial","Full")</f>
        <v>Partial</v>
      </c>
      <c r="E276" s="0" t="s">
        <v>15</v>
      </c>
      <c r="F276" s="4" t="n">
        <f aca="false">D276=E276</f>
        <v>1</v>
      </c>
    </row>
    <row r="277" customFormat="false" ht="12.8" hidden="false" customHeight="false" outlineLevel="0" collapsed="false">
      <c r="A277" s="0" t="n">
        <v>203039</v>
      </c>
      <c r="B277" s="0" t="s">
        <v>283</v>
      </c>
      <c r="C277" s="0" t="n">
        <v>0</v>
      </c>
      <c r="D277" s="3" t="str">
        <f aca="false">IF(C277=0,"Partial","Full")</f>
        <v>Partial</v>
      </c>
      <c r="E277" s="0" t="s">
        <v>15</v>
      </c>
      <c r="F277" s="4" t="n">
        <f aca="false">D277=E277</f>
        <v>1</v>
      </c>
    </row>
    <row r="278" customFormat="false" ht="12.8" hidden="false" customHeight="false" outlineLevel="0" collapsed="false">
      <c r="A278" s="0" t="n">
        <v>193265</v>
      </c>
      <c r="B278" s="0" t="s">
        <v>284</v>
      </c>
      <c r="C278" s="0" t="n">
        <v>0</v>
      </c>
      <c r="D278" s="3" t="str">
        <f aca="false">IF(C278=0,"Partial","Full")</f>
        <v>Partial</v>
      </c>
      <c r="E278" s="0" t="s">
        <v>15</v>
      </c>
      <c r="F278" s="4" t="n">
        <f aca="false">D278=E278</f>
        <v>1</v>
      </c>
    </row>
    <row r="279" customFormat="false" ht="12.8" hidden="false" customHeight="false" outlineLevel="0" collapsed="false">
      <c r="A279" s="0" t="n">
        <v>166806</v>
      </c>
      <c r="B279" s="0" t="s">
        <v>285</v>
      </c>
      <c r="C279" s="0" t="n">
        <v>0</v>
      </c>
      <c r="D279" s="3" t="str">
        <f aca="false">IF(C279=0,"Partial","Full")</f>
        <v>Partial</v>
      </c>
      <c r="E279" s="0" t="s">
        <v>15</v>
      </c>
      <c r="F279" s="4" t="n">
        <f aca="false">D279=E279</f>
        <v>1</v>
      </c>
    </row>
    <row r="280" customFormat="false" ht="12.8" hidden="false" customHeight="false" outlineLevel="0" collapsed="false">
      <c r="A280" s="0" t="n">
        <v>182365</v>
      </c>
      <c r="B280" s="0" t="s">
        <v>286</v>
      </c>
      <c r="C280" s="0" t="n">
        <v>0</v>
      </c>
      <c r="D280" s="3" t="str">
        <f aca="false">IF(C280=0,"Partial","Full")</f>
        <v>Partial</v>
      </c>
      <c r="E280" s="0" t="s">
        <v>15</v>
      </c>
      <c r="F280" s="4" t="n">
        <f aca="false">D280=E280</f>
        <v>1</v>
      </c>
    </row>
    <row r="281" customFormat="false" ht="12.8" hidden="false" customHeight="false" outlineLevel="0" collapsed="false">
      <c r="A281" s="0" t="n">
        <v>158513</v>
      </c>
      <c r="B281" s="0" t="s">
        <v>287</v>
      </c>
      <c r="C281" s="0" t="n">
        <v>0</v>
      </c>
      <c r="D281" s="3" t="str">
        <f aca="false">IF(C281=0,"Partial","Full")</f>
        <v>Partial</v>
      </c>
      <c r="E281" s="0" t="s">
        <v>15</v>
      </c>
      <c r="F281" s="4" t="n">
        <f aca="false">D281=E281</f>
        <v>1</v>
      </c>
    </row>
    <row r="282" customFormat="false" ht="12.8" hidden="false" customHeight="false" outlineLevel="0" collapsed="false">
      <c r="A282" s="0" t="n">
        <v>202289</v>
      </c>
      <c r="B282" s="0" t="s">
        <v>288</v>
      </c>
      <c r="C282" s="0" t="n">
        <v>0</v>
      </c>
      <c r="D282" s="3" t="str">
        <f aca="false">IF(C282=0,"Partial","Full")</f>
        <v>Partial</v>
      </c>
      <c r="E282" s="0" t="s">
        <v>15</v>
      </c>
      <c r="F282" s="4" t="n">
        <f aca="false">D282=E282</f>
        <v>1</v>
      </c>
    </row>
    <row r="283" customFormat="false" ht="12.8" hidden="false" customHeight="false" outlineLevel="0" collapsed="false">
      <c r="A283" s="0" t="n">
        <v>196534</v>
      </c>
      <c r="B283" s="0" t="s">
        <v>289</v>
      </c>
      <c r="C283" s="0" t="n">
        <v>0</v>
      </c>
      <c r="D283" s="3" t="str">
        <f aca="false">IF(C283=0,"Partial","Full")</f>
        <v>Partial</v>
      </c>
      <c r="E283" s="0" t="s">
        <v>15</v>
      </c>
      <c r="F283" s="4" t="n">
        <f aca="false">D283=E283</f>
        <v>1</v>
      </c>
    </row>
    <row r="284" customFormat="false" ht="12.8" hidden="false" customHeight="false" outlineLevel="0" collapsed="false">
      <c r="A284" s="0" t="n">
        <v>162461</v>
      </c>
      <c r="B284" s="0" t="s">
        <v>290</v>
      </c>
      <c r="C284" s="0" t="n">
        <v>0</v>
      </c>
      <c r="D284" s="3" t="str">
        <f aca="false">IF(C284=0,"Partial","Full")</f>
        <v>Partial</v>
      </c>
      <c r="E284" s="0" t="s">
        <v>15</v>
      </c>
      <c r="F284" s="4" t="n">
        <f aca="false">D284=E284</f>
        <v>1</v>
      </c>
    </row>
    <row r="285" customFormat="false" ht="12.8" hidden="false" customHeight="false" outlineLevel="0" collapsed="false">
      <c r="A285" s="0" t="n">
        <v>193361</v>
      </c>
      <c r="B285" s="0" t="s">
        <v>291</v>
      </c>
      <c r="C285" s="0" t="n">
        <v>0</v>
      </c>
      <c r="D285" s="3" t="str">
        <f aca="false">IF(C285=0,"Partial","Full")</f>
        <v>Partial</v>
      </c>
      <c r="E285" s="0" t="s">
        <v>15</v>
      </c>
      <c r="F285" s="4" t="n">
        <f aca="false">D285=E285</f>
        <v>1</v>
      </c>
    </row>
    <row r="286" customFormat="false" ht="12.8" hidden="false" customHeight="false" outlineLevel="0" collapsed="false">
      <c r="A286" s="0" t="n">
        <v>185180</v>
      </c>
      <c r="B286" s="0" t="s">
        <v>292</v>
      </c>
      <c r="C286" s="0" t="n">
        <v>0</v>
      </c>
      <c r="D286" s="3" t="str">
        <f aca="false">IF(C286=0,"Partial","Full")</f>
        <v>Partial</v>
      </c>
      <c r="E286" s="0" t="s">
        <v>15</v>
      </c>
      <c r="F286" s="4" t="n">
        <f aca="false">D286=E286</f>
        <v>1</v>
      </c>
    </row>
    <row r="287" customFormat="false" ht="12.8" hidden="false" customHeight="false" outlineLevel="0" collapsed="false">
      <c r="A287" s="0" t="n">
        <v>165606</v>
      </c>
      <c r="B287" s="0" t="s">
        <v>293</v>
      </c>
      <c r="C287" s="0" t="n">
        <v>0</v>
      </c>
      <c r="D287" s="3" t="str">
        <f aca="false">IF(C287=0,"Partial","Full")</f>
        <v>Partial</v>
      </c>
      <c r="E287" s="0" t="s">
        <v>15</v>
      </c>
      <c r="F287" s="4" t="n">
        <f aca="false">D287=E287</f>
        <v>1</v>
      </c>
    </row>
    <row r="288" customFormat="false" ht="12.8" hidden="false" customHeight="false" outlineLevel="0" collapsed="false">
      <c r="A288" s="0" t="n">
        <v>176670</v>
      </c>
      <c r="B288" s="0" t="s">
        <v>294</v>
      </c>
      <c r="C288" s="0" t="n">
        <v>0</v>
      </c>
      <c r="D288" s="3" t="str">
        <f aca="false">IF(C288=0,"Partial","Full")</f>
        <v>Partial</v>
      </c>
      <c r="E288" s="0" t="s">
        <v>15</v>
      </c>
      <c r="F288" s="4" t="n">
        <f aca="false">D288=E288</f>
        <v>1</v>
      </c>
    </row>
    <row r="289" customFormat="false" ht="12.8" hidden="false" customHeight="false" outlineLevel="0" collapsed="false">
      <c r="A289" s="0" t="n">
        <v>177909</v>
      </c>
      <c r="B289" s="0" t="s">
        <v>295</v>
      </c>
      <c r="C289" s="0" t="n">
        <v>0</v>
      </c>
      <c r="D289" s="3" t="str">
        <f aca="false">IF(C289=0,"Partial","Full")</f>
        <v>Partial</v>
      </c>
      <c r="E289" s="0" t="s">
        <v>15</v>
      </c>
      <c r="F289" s="4" t="n">
        <f aca="false">D289=E289</f>
        <v>1</v>
      </c>
    </row>
    <row r="290" customFormat="false" ht="12.8" hidden="false" customHeight="false" outlineLevel="0" collapsed="false">
      <c r="A290" s="0" t="n">
        <v>191946</v>
      </c>
      <c r="B290" s="0" t="s">
        <v>296</v>
      </c>
      <c r="C290" s="0" t="n">
        <v>0</v>
      </c>
      <c r="D290" s="3" t="str">
        <f aca="false">IF(C290=0,"Partial","Full")</f>
        <v>Partial</v>
      </c>
      <c r="E290" s="0" t="s">
        <v>15</v>
      </c>
      <c r="F290" s="4" t="n">
        <f aca="false">D290=E290</f>
        <v>1</v>
      </c>
    </row>
    <row r="291" customFormat="false" ht="12.8" hidden="false" customHeight="false" outlineLevel="0" collapsed="false">
      <c r="A291" s="0" t="n">
        <v>193357</v>
      </c>
      <c r="B291" s="0" t="s">
        <v>297</v>
      </c>
      <c r="C291" s="0" t="n">
        <v>0</v>
      </c>
      <c r="D291" s="3" t="str">
        <f aca="false">IF(C291=0,"Partial","Full")</f>
        <v>Partial</v>
      </c>
      <c r="E291" s="0" t="s">
        <v>15</v>
      </c>
      <c r="F291" s="4" t="n">
        <f aca="false">D291=E291</f>
        <v>1</v>
      </c>
    </row>
    <row r="292" customFormat="false" ht="12.8" hidden="false" customHeight="false" outlineLevel="0" collapsed="false">
      <c r="A292" s="0" t="n">
        <v>159083</v>
      </c>
      <c r="B292" s="0" t="s">
        <v>298</v>
      </c>
      <c r="C292" s="0" t="n">
        <v>0</v>
      </c>
      <c r="D292" s="3" t="str">
        <f aca="false">IF(C292=0,"Partial","Full")</f>
        <v>Partial</v>
      </c>
      <c r="E292" s="0" t="s">
        <v>15</v>
      </c>
      <c r="F292" s="4" t="n">
        <f aca="false">D292=E292</f>
        <v>1</v>
      </c>
    </row>
    <row r="293" customFormat="false" ht="12.8" hidden="false" customHeight="false" outlineLevel="0" collapsed="false">
      <c r="A293" s="0" t="n">
        <v>185231</v>
      </c>
      <c r="B293" s="0" t="s">
        <v>299</v>
      </c>
      <c r="C293" s="0" t="n">
        <v>0</v>
      </c>
      <c r="D293" s="3" t="str">
        <f aca="false">IF(C293=0,"Partial","Full")</f>
        <v>Partial</v>
      </c>
      <c r="E293" s="0" t="s">
        <v>15</v>
      </c>
      <c r="F293" s="4" t="n">
        <f aca="false">D293=E293</f>
        <v>1</v>
      </c>
    </row>
    <row r="294" customFormat="false" ht="12.8" hidden="false" customHeight="false" outlineLevel="0" collapsed="false">
      <c r="A294" s="0" t="n">
        <v>189272</v>
      </c>
      <c r="B294" s="0" t="s">
        <v>300</v>
      </c>
      <c r="C294" s="0" t="n">
        <v>0</v>
      </c>
      <c r="D294" s="3" t="str">
        <f aca="false">IF(C294=0,"Partial","Full")</f>
        <v>Partial</v>
      </c>
      <c r="E294" s="0" t="s">
        <v>15</v>
      </c>
      <c r="F294" s="4" t="n">
        <f aca="false">D294=E294</f>
        <v>1</v>
      </c>
    </row>
    <row r="295" customFormat="false" ht="12.8" hidden="false" customHeight="false" outlineLevel="0" collapsed="false">
      <c r="A295" s="0" t="n">
        <v>177874</v>
      </c>
      <c r="B295" s="0" t="s">
        <v>301</v>
      </c>
      <c r="C295" s="0" t="n">
        <v>0</v>
      </c>
      <c r="D295" s="3" t="str">
        <f aca="false">IF(C295=0,"Partial","Full")</f>
        <v>Partial</v>
      </c>
      <c r="E295" s="0" t="s">
        <v>15</v>
      </c>
      <c r="F295" s="4" t="n">
        <f aca="false">D295=E295</f>
        <v>1</v>
      </c>
    </row>
    <row r="296" customFormat="false" ht="12.8" hidden="false" customHeight="false" outlineLevel="0" collapsed="false">
      <c r="A296" s="0" t="n">
        <v>150895</v>
      </c>
      <c r="B296" s="0" t="s">
        <v>302</v>
      </c>
      <c r="C296" s="0" t="n">
        <v>0</v>
      </c>
      <c r="D296" s="3" t="str">
        <f aca="false">IF(C296=0,"Partial","Full")</f>
        <v>Partial</v>
      </c>
      <c r="E296" s="0" t="s">
        <v>15</v>
      </c>
      <c r="F296" s="4" t="n">
        <f aca="false">D296=E296</f>
        <v>1</v>
      </c>
    </row>
    <row r="297" customFormat="false" ht="12.8" hidden="false" customHeight="false" outlineLevel="0" collapsed="false">
      <c r="A297" s="0" t="n">
        <v>180449</v>
      </c>
      <c r="B297" s="0" t="s">
        <v>303</v>
      </c>
      <c r="C297" s="0" t="n">
        <v>0</v>
      </c>
      <c r="D297" s="3" t="str">
        <f aca="false">IF(C297=0,"Partial","Full")</f>
        <v>Partial</v>
      </c>
      <c r="E297" s="0" t="s">
        <v>15</v>
      </c>
      <c r="F297" s="4" t="n">
        <f aca="false">D297=E297</f>
        <v>1</v>
      </c>
    </row>
    <row r="298" customFormat="false" ht="12.8" hidden="false" customHeight="false" outlineLevel="0" collapsed="false">
      <c r="A298" s="0" t="n">
        <v>206055</v>
      </c>
      <c r="B298" s="0" t="s">
        <v>304</v>
      </c>
      <c r="C298" s="0" t="n">
        <v>0</v>
      </c>
      <c r="D298" s="3" t="str">
        <f aca="false">IF(C298=0,"Partial","Full")</f>
        <v>Partial</v>
      </c>
      <c r="E298" s="0" t="s">
        <v>15</v>
      </c>
      <c r="F298" s="4" t="n">
        <f aca="false">D298=E298</f>
        <v>1</v>
      </c>
    </row>
    <row r="299" customFormat="false" ht="12.8" hidden="false" customHeight="false" outlineLevel="0" collapsed="false">
      <c r="A299" s="0" t="n">
        <v>162027</v>
      </c>
      <c r="B299" s="0" t="s">
        <v>305</v>
      </c>
      <c r="C299" s="0" t="n">
        <v>0</v>
      </c>
      <c r="D299" s="3" t="str">
        <f aca="false">IF(C299=0,"Partial","Full")</f>
        <v>Partial</v>
      </c>
      <c r="E299" s="0" t="s">
        <v>15</v>
      </c>
      <c r="F299" s="4" t="n">
        <f aca="false">D299=E299</f>
        <v>1</v>
      </c>
    </row>
    <row r="300" customFormat="false" ht="12.8" hidden="false" customHeight="false" outlineLevel="0" collapsed="false">
      <c r="A300" s="0" t="n">
        <v>170434</v>
      </c>
      <c r="B300" s="0" t="s">
        <v>306</v>
      </c>
      <c r="C300" s="0" t="n">
        <v>0</v>
      </c>
      <c r="D300" s="3" t="str">
        <f aca="false">IF(C300=0,"Partial","Full")</f>
        <v>Partial</v>
      </c>
      <c r="E300" s="0" t="s">
        <v>15</v>
      </c>
      <c r="F300" s="4" t="n">
        <f aca="false">D300=E300</f>
        <v>1</v>
      </c>
    </row>
    <row r="301" customFormat="false" ht="12.8" hidden="false" customHeight="false" outlineLevel="0" collapsed="false">
      <c r="A301" s="0" t="n">
        <v>192724</v>
      </c>
      <c r="B301" s="0" t="s">
        <v>307</v>
      </c>
      <c r="C301" s="0" t="n">
        <v>0</v>
      </c>
      <c r="D301" s="3" t="str">
        <f aca="false">IF(C301=0,"Partial","Full")</f>
        <v>Partial</v>
      </c>
      <c r="E301" s="0" t="s">
        <v>15</v>
      </c>
      <c r="F301" s="4" t="n">
        <f aca="false">D301=E301</f>
        <v>1</v>
      </c>
    </row>
    <row r="302" customFormat="false" ht="12.8" hidden="false" customHeight="false" outlineLevel="0" collapsed="false">
      <c r="A302" s="0" t="n">
        <v>204072</v>
      </c>
      <c r="B302" s="0" t="s">
        <v>308</v>
      </c>
      <c r="C302" s="0" t="n">
        <v>0</v>
      </c>
      <c r="D302" s="3" t="str">
        <f aca="false">IF(C302=0,"Partial","Full")</f>
        <v>Partial</v>
      </c>
      <c r="E302" s="0" t="s">
        <v>15</v>
      </c>
      <c r="F302" s="4" t="n">
        <f aca="false">D302=E302</f>
        <v>1</v>
      </c>
    </row>
    <row r="303" customFormat="false" ht="12.8" hidden="false" customHeight="false" outlineLevel="0" collapsed="false">
      <c r="A303" s="0" t="n">
        <v>175548</v>
      </c>
      <c r="B303" s="0" t="s">
        <v>309</v>
      </c>
      <c r="C303" s="0" t="n">
        <v>0</v>
      </c>
      <c r="D303" s="3" t="str">
        <f aca="false">IF(C303=0,"Partial","Full")</f>
        <v>Partial</v>
      </c>
      <c r="E303" s="0" t="s">
        <v>15</v>
      </c>
      <c r="F303" s="4" t="n">
        <f aca="false">D303=E303</f>
        <v>1</v>
      </c>
    </row>
    <row r="304" customFormat="false" ht="12.8" hidden="false" customHeight="false" outlineLevel="0" collapsed="false">
      <c r="A304" s="0" t="n">
        <v>190706</v>
      </c>
      <c r="B304" s="0" t="s">
        <v>310</v>
      </c>
      <c r="C304" s="0" t="n">
        <v>0</v>
      </c>
      <c r="D304" s="3" t="str">
        <f aca="false">IF(C304=0,"Partial","Full")</f>
        <v>Partial</v>
      </c>
      <c r="E304" s="0" t="s">
        <v>15</v>
      </c>
      <c r="F304" s="4" t="n">
        <f aca="false">D304=E304</f>
        <v>1</v>
      </c>
    </row>
    <row r="305" customFormat="false" ht="12.8" hidden="false" customHeight="false" outlineLevel="0" collapsed="false">
      <c r="A305" s="0" t="n">
        <v>194091</v>
      </c>
      <c r="B305" s="0" t="s">
        <v>311</v>
      </c>
      <c r="C305" s="0" t="n">
        <v>0</v>
      </c>
      <c r="D305" s="3" t="str">
        <f aca="false">IF(C305=0,"Partial","Full")</f>
        <v>Partial</v>
      </c>
      <c r="E305" s="0" t="s">
        <v>15</v>
      </c>
      <c r="F305" s="4" t="n">
        <f aca="false">D305=E305</f>
        <v>1</v>
      </c>
    </row>
    <row r="306" customFormat="false" ht="12.8" hidden="false" customHeight="false" outlineLevel="0" collapsed="false">
      <c r="A306" s="0" t="n">
        <v>195736</v>
      </c>
      <c r="B306" s="0" t="s">
        <v>312</v>
      </c>
      <c r="C306" s="0" t="n">
        <v>0</v>
      </c>
      <c r="D306" s="3" t="str">
        <f aca="false">IF(C306=0,"Partial","Full")</f>
        <v>Partial</v>
      </c>
      <c r="E306" s="0" t="s">
        <v>15</v>
      </c>
      <c r="F306" s="4" t="n">
        <f aca="false">D306=E306</f>
        <v>1</v>
      </c>
    </row>
    <row r="307" customFormat="false" ht="12.8" hidden="false" customHeight="false" outlineLevel="0" collapsed="false">
      <c r="A307" s="0" t="n">
        <v>194104</v>
      </c>
      <c r="B307" s="0" t="s">
        <v>313</v>
      </c>
      <c r="C307" s="0" t="n">
        <v>0</v>
      </c>
      <c r="D307" s="3" t="str">
        <f aca="false">IF(C307=0,"Partial","Full")</f>
        <v>Partial</v>
      </c>
      <c r="E307" s="0" t="s">
        <v>15</v>
      </c>
      <c r="F307" s="4" t="n">
        <f aca="false">D307=E307</f>
        <v>1</v>
      </c>
    </row>
    <row r="308" customFormat="false" ht="12.8" hidden="false" customHeight="false" outlineLevel="0" collapsed="false">
      <c r="A308" s="0" t="n">
        <v>193308</v>
      </c>
      <c r="B308" s="0" t="s">
        <v>314</v>
      </c>
      <c r="C308" s="0" t="n">
        <v>0</v>
      </c>
      <c r="D308" s="3" t="str">
        <f aca="false">IF(C308=0,"Partial","Full")</f>
        <v>Partial</v>
      </c>
      <c r="E308" s="0" t="s">
        <v>15</v>
      </c>
      <c r="F308" s="4" t="n">
        <f aca="false">D308=E308</f>
        <v>1</v>
      </c>
    </row>
    <row r="309" customFormat="false" ht="12.8" hidden="false" customHeight="false" outlineLevel="0" collapsed="false">
      <c r="A309" s="0" t="n">
        <v>153220</v>
      </c>
      <c r="B309" s="0" t="s">
        <v>315</v>
      </c>
      <c r="C309" s="0" t="n">
        <v>0</v>
      </c>
      <c r="D309" s="3" t="str">
        <f aca="false">IF(C309=0,"Partial","Full")</f>
        <v>Partial</v>
      </c>
      <c r="E309" s="0" t="s">
        <v>15</v>
      </c>
      <c r="F309" s="4" t="n">
        <f aca="false">D309=E309</f>
        <v>1</v>
      </c>
    </row>
    <row r="310" customFormat="false" ht="12.8" hidden="false" customHeight="false" outlineLevel="0" collapsed="false">
      <c r="A310" s="0" t="n">
        <v>181136</v>
      </c>
      <c r="B310" s="0" t="s">
        <v>316</v>
      </c>
      <c r="C310" s="0" t="n">
        <v>0</v>
      </c>
      <c r="D310" s="3" t="str">
        <f aca="false">IF(C310=0,"Partial","Full")</f>
        <v>Partial</v>
      </c>
      <c r="E310" s="0" t="s">
        <v>15</v>
      </c>
      <c r="F310" s="4" t="n">
        <f aca="false">D310=E310</f>
        <v>1</v>
      </c>
    </row>
    <row r="311" customFormat="false" ht="12.8" hidden="false" customHeight="false" outlineLevel="0" collapsed="false">
      <c r="A311" s="0" t="n">
        <v>188292</v>
      </c>
      <c r="B311" s="0" t="s">
        <v>317</v>
      </c>
      <c r="C311" s="0" t="n">
        <v>0</v>
      </c>
      <c r="D311" s="3" t="str">
        <f aca="false">IF(C311=0,"Partial","Full")</f>
        <v>Partial</v>
      </c>
      <c r="E311" s="0" t="s">
        <v>15</v>
      </c>
      <c r="F311" s="4" t="n">
        <f aca="false">D311=E311</f>
        <v>1</v>
      </c>
    </row>
    <row r="312" customFormat="false" ht="12.8" hidden="false" customHeight="false" outlineLevel="0" collapsed="false">
      <c r="A312" s="0" t="n">
        <v>179519</v>
      </c>
      <c r="B312" s="0" t="s">
        <v>318</v>
      </c>
      <c r="C312" s="0" t="n">
        <v>0</v>
      </c>
      <c r="D312" s="3" t="str">
        <f aca="false">IF(C312=0,"Partial","Full")</f>
        <v>Partial</v>
      </c>
      <c r="E312" s="0" t="s">
        <v>15</v>
      </c>
      <c r="F312" s="4" t="n">
        <f aca="false">D312=E312</f>
        <v>1</v>
      </c>
    </row>
    <row r="313" customFormat="false" ht="12.8" hidden="false" customHeight="false" outlineLevel="0" collapsed="false">
      <c r="A313" s="0" t="n">
        <v>190037</v>
      </c>
      <c r="B313" s="0" t="s">
        <v>319</v>
      </c>
      <c r="C313" s="0" t="n">
        <v>0</v>
      </c>
      <c r="D313" s="3" t="str">
        <f aca="false">IF(C313=0,"Partial","Full")</f>
        <v>Partial</v>
      </c>
      <c r="E313" s="0" t="s">
        <v>15</v>
      </c>
      <c r="F313" s="4" t="n">
        <f aca="false">D313=E313</f>
        <v>1</v>
      </c>
    </row>
    <row r="314" customFormat="false" ht="12.8" hidden="false" customHeight="false" outlineLevel="0" collapsed="false">
      <c r="A314" s="0" t="n">
        <v>163346</v>
      </c>
      <c r="B314" s="0" t="s">
        <v>320</v>
      </c>
      <c r="C314" s="0" t="n">
        <v>0</v>
      </c>
      <c r="D314" s="3" t="str">
        <f aca="false">IF(C314=0,"Partial","Full")</f>
        <v>Partial</v>
      </c>
      <c r="E314" s="0" t="s">
        <v>15</v>
      </c>
      <c r="F314" s="4" t="n">
        <f aca="false">D314=E314</f>
        <v>1</v>
      </c>
    </row>
    <row r="315" customFormat="false" ht="12.8" hidden="false" customHeight="false" outlineLevel="0" collapsed="false">
      <c r="A315" s="0" t="n">
        <v>159170</v>
      </c>
      <c r="B315" s="0" t="s">
        <v>321</v>
      </c>
      <c r="C315" s="0" t="n">
        <v>0</v>
      </c>
      <c r="D315" s="3" t="str">
        <f aca="false">IF(C315=0,"Partial","Full")</f>
        <v>Partial</v>
      </c>
      <c r="E315" s="0" t="s">
        <v>15</v>
      </c>
      <c r="F315" s="4" t="n">
        <f aca="false">D315=E315</f>
        <v>1</v>
      </c>
    </row>
    <row r="316" customFormat="false" ht="12.8" hidden="false" customHeight="false" outlineLevel="0" collapsed="false">
      <c r="A316" s="0" t="n">
        <v>184085</v>
      </c>
      <c r="B316" s="0" t="s">
        <v>322</v>
      </c>
      <c r="C316" s="0" t="n">
        <v>0</v>
      </c>
      <c r="D316" s="3" t="str">
        <f aca="false">IF(C316=0,"Partial","Full")</f>
        <v>Partial</v>
      </c>
      <c r="E316" s="0" t="s">
        <v>15</v>
      </c>
      <c r="F316" s="4" t="n">
        <f aca="false">D316=E316</f>
        <v>1</v>
      </c>
    </row>
    <row r="317" customFormat="false" ht="12.8" hidden="false" customHeight="false" outlineLevel="0" collapsed="false">
      <c r="A317" s="0" t="n">
        <v>188062</v>
      </c>
      <c r="B317" s="0" t="s">
        <v>323</v>
      </c>
      <c r="C317" s="0" t="n">
        <v>0</v>
      </c>
      <c r="D317" s="3" t="str">
        <f aca="false">IF(C317=0,"Partial","Full")</f>
        <v>Partial</v>
      </c>
      <c r="E317" s="0" t="s">
        <v>15</v>
      </c>
      <c r="F317" s="4" t="n">
        <f aca="false">D317=E317</f>
        <v>1</v>
      </c>
    </row>
    <row r="318" customFormat="false" ht="12.8" hidden="false" customHeight="false" outlineLevel="0" collapsed="false">
      <c r="A318" s="0" t="n">
        <v>185861</v>
      </c>
      <c r="B318" s="0" t="s">
        <v>324</v>
      </c>
      <c r="C318" s="0" t="n">
        <v>0</v>
      </c>
      <c r="D318" s="3" t="str">
        <f aca="false">IF(C318=0,"Partial","Full")</f>
        <v>Partial</v>
      </c>
      <c r="E318" s="0" t="s">
        <v>15</v>
      </c>
      <c r="F318" s="4" t="n">
        <f aca="false">D318=E318</f>
        <v>1</v>
      </c>
    </row>
    <row r="319" customFormat="false" ht="12.8" hidden="false" customHeight="false" outlineLevel="0" collapsed="false">
      <c r="A319" s="0" t="n">
        <v>178241</v>
      </c>
      <c r="B319" s="0" t="s">
        <v>325</v>
      </c>
      <c r="C319" s="0" t="n">
        <v>0</v>
      </c>
      <c r="D319" s="3" t="str">
        <f aca="false">IF(C319=0,"Partial","Full")</f>
        <v>Partial</v>
      </c>
      <c r="E319" s="0" t="s">
        <v>15</v>
      </c>
      <c r="F319" s="4" t="n">
        <f aca="false">D319=E319</f>
        <v>1</v>
      </c>
    </row>
    <row r="320" customFormat="false" ht="12.8" hidden="false" customHeight="false" outlineLevel="0" collapsed="false">
      <c r="A320" s="0" t="n">
        <v>201603</v>
      </c>
      <c r="B320" s="0" t="s">
        <v>326</v>
      </c>
      <c r="C320" s="0" t="n">
        <v>0</v>
      </c>
      <c r="D320" s="3" t="str">
        <f aca="false">IF(C320=0,"Partial","Full")</f>
        <v>Partial</v>
      </c>
      <c r="E320" s="0" t="s">
        <v>15</v>
      </c>
      <c r="F320" s="4" t="n">
        <f aca="false">D320=E320</f>
        <v>1</v>
      </c>
    </row>
    <row r="321" customFormat="false" ht="12.8" hidden="false" customHeight="false" outlineLevel="0" collapsed="false">
      <c r="A321" s="0" t="n">
        <v>197658</v>
      </c>
      <c r="B321" s="0" t="s">
        <v>327</v>
      </c>
      <c r="C321" s="0" t="n">
        <v>1</v>
      </c>
      <c r="D321" s="3" t="str">
        <f aca="false">IF(C321=0,"Partial","Full")</f>
        <v>Full</v>
      </c>
      <c r="E321" s="0" t="s">
        <v>7</v>
      </c>
      <c r="F321" s="4" t="n">
        <f aca="false">D321=E321</f>
        <v>1</v>
      </c>
    </row>
    <row r="322" customFormat="false" ht="12.8" hidden="false" customHeight="false" outlineLevel="0" collapsed="false">
      <c r="A322" s="0" t="n">
        <v>169416</v>
      </c>
      <c r="B322" s="0" t="s">
        <v>328</v>
      </c>
      <c r="C322" s="0" t="n">
        <v>1</v>
      </c>
      <c r="D322" s="3" t="str">
        <f aca="false">IF(C322=0,"Partial","Full")</f>
        <v>Full</v>
      </c>
      <c r="E322" s="0" t="s">
        <v>7</v>
      </c>
      <c r="F322" s="4" t="n">
        <f aca="false">D322=E322</f>
        <v>1</v>
      </c>
    </row>
    <row r="323" customFormat="false" ht="12.8" hidden="false" customHeight="false" outlineLevel="0" collapsed="false">
      <c r="A323" s="0" t="n">
        <v>183622</v>
      </c>
      <c r="B323" s="0" t="s">
        <v>329</v>
      </c>
      <c r="C323" s="0" t="n">
        <v>1</v>
      </c>
      <c r="D323" s="3" t="str">
        <f aca="false">IF(C323=0,"Partial","Full")</f>
        <v>Full</v>
      </c>
      <c r="E323" s="0" t="s">
        <v>7</v>
      </c>
      <c r="F323" s="4" t="n">
        <f aca="false">D323=E323</f>
        <v>1</v>
      </c>
    </row>
    <row r="324" customFormat="false" ht="12.8" hidden="false" customHeight="false" outlineLevel="0" collapsed="false">
      <c r="A324" s="0" t="n">
        <v>185181</v>
      </c>
      <c r="B324" s="0" t="s">
        <v>330</v>
      </c>
      <c r="C324" s="0" t="n">
        <v>1</v>
      </c>
      <c r="D324" s="3" t="str">
        <f aca="false">IF(C324=0,"Partial","Full")</f>
        <v>Full</v>
      </c>
      <c r="E324" s="0" t="s">
        <v>7</v>
      </c>
      <c r="F324" s="4" t="n">
        <f aca="false">D324=E324</f>
        <v>1</v>
      </c>
    </row>
    <row r="325" customFormat="false" ht="12.8" hidden="false" customHeight="false" outlineLevel="0" collapsed="false">
      <c r="A325" s="0" t="n">
        <v>199255</v>
      </c>
      <c r="B325" s="0" t="s">
        <v>331</v>
      </c>
      <c r="C325" s="0" t="n">
        <v>1</v>
      </c>
      <c r="D325" s="3" t="str">
        <f aca="false">IF(C325=0,"Partial","Full")</f>
        <v>Full</v>
      </c>
      <c r="E325" s="0" t="s">
        <v>7</v>
      </c>
      <c r="F325" s="4" t="n">
        <f aca="false">D325=E325</f>
        <v>1</v>
      </c>
    </row>
    <row r="326" customFormat="false" ht="12.8" hidden="false" customHeight="false" outlineLevel="0" collapsed="false">
      <c r="A326" s="0" t="n">
        <v>188002</v>
      </c>
      <c r="B326" s="0" t="s">
        <v>332</v>
      </c>
      <c r="C326" s="0" t="n">
        <v>1</v>
      </c>
      <c r="D326" s="3" t="str">
        <f aca="false">IF(C326=0,"Partial","Full")</f>
        <v>Full</v>
      </c>
      <c r="E326" s="0" t="s">
        <v>7</v>
      </c>
      <c r="F326" s="4" t="n">
        <f aca="false">D326=E326</f>
        <v>1</v>
      </c>
    </row>
    <row r="327" customFormat="false" ht="12.8" hidden="false" customHeight="false" outlineLevel="0" collapsed="false">
      <c r="A327" s="0" t="n">
        <v>198817</v>
      </c>
      <c r="B327" s="0" t="s">
        <v>333</v>
      </c>
      <c r="C327" s="0" t="n">
        <v>1</v>
      </c>
      <c r="D327" s="3" t="str">
        <f aca="false">IF(C327=0,"Partial","Full")</f>
        <v>Full</v>
      </c>
      <c r="E327" s="0" t="s">
        <v>7</v>
      </c>
      <c r="F327" s="4" t="n">
        <f aca="false">D327=E327</f>
        <v>1</v>
      </c>
    </row>
    <row r="328" customFormat="false" ht="23.85" hidden="false" customHeight="false" outlineLevel="0" collapsed="false">
      <c r="A328" s="0" t="n">
        <v>186023</v>
      </c>
      <c r="B328" s="5" t="s">
        <v>334</v>
      </c>
      <c r="C328" s="0" t="n">
        <v>1</v>
      </c>
      <c r="D328" s="3" t="str">
        <f aca="false">IF(C328=0,"Partial","Full")</f>
        <v>Full</v>
      </c>
      <c r="E328" s="0" t="s">
        <v>7</v>
      </c>
      <c r="F328" s="4" t="n">
        <f aca="false">D328=E328</f>
        <v>1</v>
      </c>
    </row>
    <row r="329" customFormat="false" ht="12.8" hidden="false" customHeight="false" outlineLevel="0" collapsed="false">
      <c r="A329" s="0" t="n">
        <v>163745</v>
      </c>
      <c r="B329" s="0" t="s">
        <v>335</v>
      </c>
      <c r="C329" s="0" t="n">
        <v>1</v>
      </c>
      <c r="D329" s="3" t="str">
        <f aca="false">IF(C329=0,"Partial","Full")</f>
        <v>Full</v>
      </c>
      <c r="E329" s="0" t="s">
        <v>7</v>
      </c>
      <c r="F329" s="4" t="n">
        <f aca="false">D329=E329</f>
        <v>1</v>
      </c>
    </row>
    <row r="330" customFormat="false" ht="12.8" hidden="false" customHeight="false" outlineLevel="0" collapsed="false">
      <c r="A330" s="0" t="n">
        <v>161364</v>
      </c>
      <c r="B330" s="0" t="s">
        <v>336</v>
      </c>
      <c r="C330" s="0" t="n">
        <v>1</v>
      </c>
      <c r="D330" s="3" t="str">
        <f aca="false">IF(C330=0,"Partial","Full")</f>
        <v>Full</v>
      </c>
      <c r="E330" s="0" t="s">
        <v>7</v>
      </c>
      <c r="F330" s="4" t="n">
        <f aca="false">D330=E330</f>
        <v>1</v>
      </c>
    </row>
    <row r="331" customFormat="false" ht="12.8" hidden="false" customHeight="false" outlineLevel="0" collapsed="false">
      <c r="A331" s="0" t="n">
        <v>165462</v>
      </c>
      <c r="B331" s="0" t="s">
        <v>337</v>
      </c>
      <c r="C331" s="0" t="n">
        <v>1</v>
      </c>
      <c r="D331" s="3" t="str">
        <f aca="false">IF(C331=0,"Partial","Full")</f>
        <v>Full</v>
      </c>
      <c r="E331" s="0" t="s">
        <v>7</v>
      </c>
      <c r="F331" s="4" t="n">
        <f aca="false">D331=E331</f>
        <v>1</v>
      </c>
    </row>
    <row r="332" customFormat="false" ht="12.8" hidden="false" customHeight="false" outlineLevel="0" collapsed="false">
      <c r="A332" s="0" t="n">
        <v>198027</v>
      </c>
      <c r="B332" s="0" t="s">
        <v>338</v>
      </c>
      <c r="C332" s="0" t="n">
        <v>1</v>
      </c>
      <c r="D332" s="3" t="str">
        <f aca="false">IF(C332=0,"Partial","Full")</f>
        <v>Full</v>
      </c>
      <c r="E332" s="0" t="s">
        <v>7</v>
      </c>
      <c r="F332" s="4" t="n">
        <f aca="false">D332=E332</f>
        <v>1</v>
      </c>
    </row>
    <row r="333" customFormat="false" ht="12.8" hidden="false" customHeight="false" outlineLevel="0" collapsed="false">
      <c r="A333" s="0" t="n">
        <v>193796</v>
      </c>
      <c r="B333" s="0" t="s">
        <v>339</v>
      </c>
      <c r="C333" s="0" t="n">
        <v>1</v>
      </c>
      <c r="D333" s="3" t="str">
        <f aca="false">IF(C333=0,"Partial","Full")</f>
        <v>Full</v>
      </c>
      <c r="E333" s="0" t="s">
        <v>7</v>
      </c>
      <c r="F333" s="4" t="n">
        <f aca="false">D333=E333</f>
        <v>1</v>
      </c>
    </row>
    <row r="334" customFormat="false" ht="12.8" hidden="false" customHeight="false" outlineLevel="0" collapsed="false">
      <c r="A334" s="0" t="n">
        <v>176454</v>
      </c>
      <c r="B334" s="0" t="s">
        <v>340</v>
      </c>
      <c r="C334" s="0" t="n">
        <v>1</v>
      </c>
      <c r="D334" s="3" t="str">
        <f aca="false">IF(C334=0,"Partial","Full")</f>
        <v>Full</v>
      </c>
      <c r="E334" s="0" t="s">
        <v>7</v>
      </c>
      <c r="F334" s="4" t="n">
        <f aca="false">D334=E334</f>
        <v>1</v>
      </c>
    </row>
    <row r="335" customFormat="false" ht="12.8" hidden="false" customHeight="false" outlineLevel="0" collapsed="false">
      <c r="A335" s="0" t="n">
        <v>163057</v>
      </c>
      <c r="B335" s="0" t="s">
        <v>341</v>
      </c>
      <c r="C335" s="0" t="n">
        <v>1</v>
      </c>
      <c r="D335" s="3" t="str">
        <f aca="false">IF(C335=0,"Partial","Full")</f>
        <v>Full</v>
      </c>
      <c r="E335" s="0" t="s">
        <v>7</v>
      </c>
      <c r="F335" s="4" t="n">
        <f aca="false">D335=E335</f>
        <v>1</v>
      </c>
    </row>
    <row r="336" customFormat="false" ht="12.8" hidden="false" customHeight="false" outlineLevel="0" collapsed="false">
      <c r="A336" s="0" t="n">
        <v>176453</v>
      </c>
      <c r="B336" s="0" t="s">
        <v>342</v>
      </c>
      <c r="C336" s="0" t="n">
        <v>1</v>
      </c>
      <c r="D336" s="3" t="str">
        <f aca="false">IF(C336=0,"Partial","Full")</f>
        <v>Full</v>
      </c>
      <c r="E336" s="0" t="s">
        <v>7</v>
      </c>
      <c r="F336" s="4" t="n">
        <f aca="false">D336=E336</f>
        <v>1</v>
      </c>
    </row>
    <row r="337" customFormat="false" ht="23.85" hidden="false" customHeight="false" outlineLevel="0" collapsed="false">
      <c r="A337" s="0" t="n">
        <v>161064</v>
      </c>
      <c r="B337" s="5" t="s">
        <v>343</v>
      </c>
      <c r="C337" s="0" t="n">
        <v>1</v>
      </c>
      <c r="D337" s="3" t="str">
        <f aca="false">IF(C337=0,"Partial","Full")</f>
        <v>Full</v>
      </c>
      <c r="E337" s="0" t="s">
        <v>7</v>
      </c>
      <c r="F337" s="4" t="n">
        <f aca="false">D337=E337</f>
        <v>1</v>
      </c>
    </row>
    <row r="338" customFormat="false" ht="12.8" hidden="false" customHeight="false" outlineLevel="0" collapsed="false">
      <c r="A338" s="0" t="n">
        <v>156212</v>
      </c>
      <c r="B338" s="0" t="s">
        <v>344</v>
      </c>
      <c r="C338" s="0" t="n">
        <v>1</v>
      </c>
      <c r="D338" s="3" t="str">
        <f aca="false">IF(C338=0,"Partial","Full")</f>
        <v>Full</v>
      </c>
      <c r="E338" s="0" t="s">
        <v>7</v>
      </c>
      <c r="F338" s="4" t="n">
        <f aca="false">D338=E338</f>
        <v>1</v>
      </c>
    </row>
    <row r="339" customFormat="false" ht="12.8" hidden="false" customHeight="false" outlineLevel="0" collapsed="false">
      <c r="A339" s="0" t="n">
        <v>180958</v>
      </c>
      <c r="B339" s="0" t="s">
        <v>345</v>
      </c>
      <c r="C339" s="0" t="n">
        <v>1</v>
      </c>
      <c r="D339" s="3" t="str">
        <f aca="false">IF(C339=0,"Partial","Full")</f>
        <v>Full</v>
      </c>
      <c r="E339" s="0" t="s">
        <v>7</v>
      </c>
      <c r="F339" s="4" t="n">
        <f aca="false">D339=E339</f>
        <v>1</v>
      </c>
    </row>
    <row r="340" customFormat="false" ht="12.8" hidden="false" customHeight="false" outlineLevel="0" collapsed="false">
      <c r="A340" s="0" t="n">
        <v>174312</v>
      </c>
      <c r="B340" s="0" t="s">
        <v>346</v>
      </c>
      <c r="C340" s="0" t="n">
        <v>1</v>
      </c>
      <c r="D340" s="3" t="str">
        <f aca="false">IF(C340=0,"Partial","Full")</f>
        <v>Full</v>
      </c>
      <c r="E340" s="0" t="s">
        <v>7</v>
      </c>
      <c r="F340" s="4" t="n">
        <f aca="false">D340=E340</f>
        <v>1</v>
      </c>
    </row>
    <row r="341" customFormat="false" ht="12.8" hidden="false" customHeight="false" outlineLevel="0" collapsed="false">
      <c r="A341" s="0" t="n">
        <v>154819</v>
      </c>
      <c r="B341" s="0" t="s">
        <v>347</v>
      </c>
      <c r="C341" s="0" t="n">
        <v>1</v>
      </c>
      <c r="D341" s="3" t="str">
        <f aca="false">IF(C341=0,"Partial","Full")</f>
        <v>Full</v>
      </c>
      <c r="E341" s="0" t="s">
        <v>7</v>
      </c>
      <c r="F341" s="4" t="n">
        <f aca="false">D341=E341</f>
        <v>1</v>
      </c>
    </row>
    <row r="342" customFormat="false" ht="12.8" hidden="false" customHeight="false" outlineLevel="0" collapsed="false">
      <c r="A342" s="0" t="n">
        <v>181673</v>
      </c>
      <c r="B342" s="0" t="s">
        <v>348</v>
      </c>
      <c r="C342" s="0" t="n">
        <v>1</v>
      </c>
      <c r="D342" s="3" t="str">
        <f aca="false">IF(C342=0,"Partial","Full")</f>
        <v>Full</v>
      </c>
      <c r="E342" s="0" t="s">
        <v>7</v>
      </c>
      <c r="F342" s="4" t="n">
        <f aca="false">D342=E342</f>
        <v>1</v>
      </c>
    </row>
    <row r="343" customFormat="false" ht="12.8" hidden="false" customHeight="false" outlineLevel="0" collapsed="false">
      <c r="A343" s="0" t="n">
        <v>174383</v>
      </c>
      <c r="B343" s="0" t="s">
        <v>349</v>
      </c>
      <c r="C343" s="0" t="n">
        <v>1</v>
      </c>
      <c r="D343" s="3" t="str">
        <f aca="false">IF(C343=0,"Partial","Full")</f>
        <v>Full</v>
      </c>
      <c r="E343" s="0" t="s">
        <v>7</v>
      </c>
      <c r="F343" s="4" t="n">
        <f aca="false">D343=E343</f>
        <v>1</v>
      </c>
    </row>
    <row r="344" customFormat="false" ht="12.8" hidden="false" customHeight="false" outlineLevel="0" collapsed="false">
      <c r="A344" s="0" t="n">
        <v>165533</v>
      </c>
      <c r="B344" s="0" t="s">
        <v>350</v>
      </c>
      <c r="C344" s="0" t="n">
        <v>1</v>
      </c>
      <c r="D344" s="3" t="str">
        <f aca="false">IF(C344=0,"Partial","Full")</f>
        <v>Full</v>
      </c>
      <c r="E344" s="0" t="s">
        <v>7</v>
      </c>
      <c r="F344" s="4" t="n">
        <f aca="false">D344=E344</f>
        <v>1</v>
      </c>
    </row>
    <row r="345" customFormat="false" ht="12.8" hidden="false" customHeight="false" outlineLevel="0" collapsed="false">
      <c r="A345" s="0" t="n">
        <v>187012</v>
      </c>
      <c r="B345" s="0" t="s">
        <v>351</v>
      </c>
      <c r="C345" s="0" t="n">
        <v>1</v>
      </c>
      <c r="D345" s="3" t="str">
        <f aca="false">IF(C345=0,"Partial","Full")</f>
        <v>Full</v>
      </c>
      <c r="E345" s="0" t="s">
        <v>7</v>
      </c>
      <c r="F345" s="4" t="n">
        <f aca="false">D345=E345</f>
        <v>1</v>
      </c>
    </row>
    <row r="346" customFormat="false" ht="12.8" hidden="false" customHeight="false" outlineLevel="0" collapsed="false">
      <c r="A346" s="0" t="n">
        <v>185743</v>
      </c>
      <c r="B346" s="0" t="s">
        <v>352</v>
      </c>
      <c r="C346" s="0" t="n">
        <v>1</v>
      </c>
      <c r="D346" s="3" t="str">
        <f aca="false">IF(C346=0,"Partial","Full")</f>
        <v>Full</v>
      </c>
      <c r="E346" s="0" t="s">
        <v>7</v>
      </c>
      <c r="F346" s="4" t="n">
        <f aca="false">D346=E346</f>
        <v>1</v>
      </c>
    </row>
    <row r="347" customFormat="false" ht="12.8" hidden="false" customHeight="false" outlineLevel="0" collapsed="false">
      <c r="A347" s="0" t="n">
        <v>160413</v>
      </c>
      <c r="B347" s="0" t="s">
        <v>353</v>
      </c>
      <c r="C347" s="0" t="n">
        <v>1</v>
      </c>
      <c r="D347" s="3" t="str">
        <f aca="false">IF(C347=0,"Partial","Full")</f>
        <v>Full</v>
      </c>
      <c r="E347" s="0" t="s">
        <v>7</v>
      </c>
      <c r="F347" s="4" t="n">
        <f aca="false">D347=E347</f>
        <v>1</v>
      </c>
    </row>
    <row r="348" customFormat="false" ht="12.8" hidden="false" customHeight="false" outlineLevel="0" collapsed="false">
      <c r="A348" s="0" t="n">
        <v>162932</v>
      </c>
      <c r="B348" s="0" t="s">
        <v>354</v>
      </c>
      <c r="C348" s="0" t="n">
        <v>1</v>
      </c>
      <c r="D348" s="3" t="str">
        <f aca="false">IF(C348=0,"Partial","Full")</f>
        <v>Full</v>
      </c>
      <c r="E348" s="0" t="s">
        <v>7</v>
      </c>
      <c r="F348" s="4" t="n">
        <f aca="false">D348=E348</f>
        <v>1</v>
      </c>
    </row>
    <row r="349" customFormat="false" ht="12.8" hidden="false" customHeight="false" outlineLevel="0" collapsed="false">
      <c r="A349" s="0" t="n">
        <v>177907</v>
      </c>
      <c r="B349" s="0" t="s">
        <v>355</v>
      </c>
      <c r="C349" s="0" t="n">
        <v>1</v>
      </c>
      <c r="D349" s="3" t="str">
        <f aca="false">IF(C349=0,"Partial","Full")</f>
        <v>Full</v>
      </c>
      <c r="E349" s="0" t="s">
        <v>7</v>
      </c>
      <c r="F349" s="4" t="n">
        <f aca="false">D349=E349</f>
        <v>1</v>
      </c>
    </row>
    <row r="350" customFormat="false" ht="12.8" hidden="false" customHeight="false" outlineLevel="0" collapsed="false">
      <c r="A350" s="0" t="n">
        <v>162012</v>
      </c>
      <c r="B350" s="0" t="s">
        <v>356</v>
      </c>
      <c r="C350" s="0" t="n">
        <v>1</v>
      </c>
      <c r="D350" s="3" t="str">
        <f aca="false">IF(C350=0,"Partial","Full")</f>
        <v>Full</v>
      </c>
      <c r="E350" s="0" t="s">
        <v>7</v>
      </c>
      <c r="F350" s="4" t="n">
        <f aca="false">D350=E350</f>
        <v>1</v>
      </c>
    </row>
    <row r="351" customFormat="false" ht="12.8" hidden="false" customHeight="false" outlineLevel="0" collapsed="false">
      <c r="A351" s="0" t="n">
        <v>182289</v>
      </c>
      <c r="B351" s="0" t="s">
        <v>357</v>
      </c>
      <c r="C351" s="0" t="n">
        <v>1</v>
      </c>
      <c r="D351" s="3" t="str">
        <f aca="false">IF(C351=0,"Partial","Full")</f>
        <v>Full</v>
      </c>
      <c r="E351" s="0" t="s">
        <v>7</v>
      </c>
      <c r="F351" s="4" t="n">
        <f aca="false">D351=E351</f>
        <v>1</v>
      </c>
    </row>
    <row r="352" customFormat="false" ht="12.8" hidden="false" customHeight="false" outlineLevel="0" collapsed="false">
      <c r="A352" s="0" t="n">
        <v>190947</v>
      </c>
      <c r="B352" s="0" t="s">
        <v>358</v>
      </c>
      <c r="C352" s="0" t="n">
        <v>1</v>
      </c>
      <c r="D352" s="3" t="str">
        <f aca="false">IF(C352=0,"Partial","Full")</f>
        <v>Full</v>
      </c>
      <c r="E352" s="0" t="s">
        <v>7</v>
      </c>
      <c r="F352" s="4" t="n">
        <f aca="false">D352=E352</f>
        <v>1</v>
      </c>
    </row>
    <row r="353" customFormat="false" ht="12.8" hidden="false" customHeight="false" outlineLevel="0" collapsed="false">
      <c r="A353" s="0" t="n">
        <v>162108</v>
      </c>
      <c r="B353" s="0" t="s">
        <v>359</v>
      </c>
      <c r="C353" s="0" t="n">
        <v>1</v>
      </c>
      <c r="D353" s="3" t="str">
        <f aca="false">IF(C353=0,"Partial","Full")</f>
        <v>Full</v>
      </c>
      <c r="E353" s="0" t="s">
        <v>7</v>
      </c>
      <c r="F353" s="4" t="n">
        <f aca="false">D353=E353</f>
        <v>1</v>
      </c>
    </row>
    <row r="354" customFormat="false" ht="12.8" hidden="false" customHeight="false" outlineLevel="0" collapsed="false">
      <c r="A354" s="0" t="n">
        <v>160366</v>
      </c>
      <c r="B354" s="0" t="s">
        <v>360</v>
      </c>
      <c r="C354" s="0" t="n">
        <v>1</v>
      </c>
      <c r="D354" s="3" t="str">
        <f aca="false">IF(C354=0,"Partial","Full")</f>
        <v>Full</v>
      </c>
      <c r="E354" s="0" t="s">
        <v>7</v>
      </c>
      <c r="F354" s="4" t="n">
        <f aca="false">D354=E354</f>
        <v>1</v>
      </c>
    </row>
    <row r="355" customFormat="false" ht="12.8" hidden="false" customHeight="false" outlineLevel="0" collapsed="false">
      <c r="A355" s="0" t="n">
        <v>155427</v>
      </c>
      <c r="B355" s="0" t="s">
        <v>361</v>
      </c>
      <c r="C355" s="0" t="n">
        <v>1</v>
      </c>
      <c r="D355" s="3" t="str">
        <f aca="false">IF(C355=0,"Partial","Full")</f>
        <v>Full</v>
      </c>
      <c r="E355" s="0" t="s">
        <v>7</v>
      </c>
      <c r="F355" s="4" t="n">
        <f aca="false">D355=E355</f>
        <v>1</v>
      </c>
    </row>
    <row r="356" customFormat="false" ht="12.8" hidden="false" customHeight="false" outlineLevel="0" collapsed="false">
      <c r="A356" s="0" t="n">
        <v>185300</v>
      </c>
      <c r="B356" s="0" t="s">
        <v>362</v>
      </c>
      <c r="C356" s="0" t="n">
        <v>1</v>
      </c>
      <c r="D356" s="3" t="str">
        <f aca="false">IF(C356=0,"Partial","Full")</f>
        <v>Full</v>
      </c>
      <c r="E356" s="0" t="s">
        <v>7</v>
      </c>
      <c r="F356" s="4" t="n">
        <f aca="false">D356=E356</f>
        <v>1</v>
      </c>
    </row>
    <row r="357" customFormat="false" ht="12.8" hidden="false" customHeight="false" outlineLevel="0" collapsed="false">
      <c r="A357" s="0" t="n">
        <v>190614</v>
      </c>
      <c r="B357" s="0" t="s">
        <v>363</v>
      </c>
      <c r="C357" s="0" t="n">
        <v>1</v>
      </c>
      <c r="D357" s="3" t="str">
        <f aca="false">IF(C357=0,"Partial","Full")</f>
        <v>Full</v>
      </c>
      <c r="E357" s="0" t="s">
        <v>7</v>
      </c>
      <c r="F357" s="4" t="n">
        <f aca="false">D357=E357</f>
        <v>1</v>
      </c>
    </row>
    <row r="358" customFormat="false" ht="12.8" hidden="false" customHeight="false" outlineLevel="0" collapsed="false">
      <c r="A358" s="0" t="n">
        <v>177992</v>
      </c>
      <c r="B358" s="0" t="s">
        <v>364</v>
      </c>
      <c r="C358" s="0" t="n">
        <v>1</v>
      </c>
      <c r="D358" s="3" t="str">
        <f aca="false">IF(C358=0,"Partial","Full")</f>
        <v>Full</v>
      </c>
      <c r="E358" s="0" t="s">
        <v>7</v>
      </c>
      <c r="F358" s="4" t="n">
        <f aca="false">D358=E358</f>
        <v>1</v>
      </c>
    </row>
    <row r="359" customFormat="false" ht="12.8" hidden="false" customHeight="false" outlineLevel="0" collapsed="false">
      <c r="A359" s="0" t="n">
        <v>179038</v>
      </c>
      <c r="B359" s="0" t="s">
        <v>365</v>
      </c>
      <c r="C359" s="0" t="n">
        <v>1</v>
      </c>
      <c r="D359" s="3" t="str">
        <f aca="false">IF(C359=0,"Partial","Full")</f>
        <v>Full</v>
      </c>
      <c r="E359" s="0" t="s">
        <v>7</v>
      </c>
      <c r="F359" s="4" t="n">
        <f aca="false">D359=E359</f>
        <v>1</v>
      </c>
    </row>
    <row r="360" customFormat="false" ht="12.8" hidden="false" customHeight="false" outlineLevel="0" collapsed="false">
      <c r="A360" s="0" t="n">
        <v>177548</v>
      </c>
      <c r="B360" s="0" t="s">
        <v>366</v>
      </c>
      <c r="C360" s="0" t="n">
        <v>1</v>
      </c>
      <c r="D360" s="3" t="str">
        <f aca="false">IF(C360=0,"Partial","Full")</f>
        <v>Full</v>
      </c>
      <c r="E360" s="0" t="s">
        <v>7</v>
      </c>
      <c r="F360" s="4" t="n">
        <f aca="false">D360=E360</f>
        <v>1</v>
      </c>
    </row>
    <row r="361" customFormat="false" ht="12.8" hidden="false" customHeight="false" outlineLevel="0" collapsed="false">
      <c r="A361" s="0" t="n">
        <v>164720</v>
      </c>
      <c r="B361" s="0" t="s">
        <v>367</v>
      </c>
      <c r="C361" s="0" t="n">
        <v>1</v>
      </c>
      <c r="D361" s="3" t="str">
        <f aca="false">IF(C361=0,"Partial","Full")</f>
        <v>Full</v>
      </c>
      <c r="E361" s="0" t="s">
        <v>7</v>
      </c>
      <c r="F361" s="4" t="n">
        <f aca="false">D361=E361</f>
        <v>1</v>
      </c>
    </row>
    <row r="362" customFormat="false" ht="12.8" hidden="false" customHeight="false" outlineLevel="0" collapsed="false">
      <c r="A362" s="0" t="n">
        <v>140347</v>
      </c>
      <c r="B362" s="0" t="s">
        <v>368</v>
      </c>
      <c r="C362" s="0" t="n">
        <v>1</v>
      </c>
      <c r="D362" s="3" t="str">
        <f aca="false">IF(C362=0,"Partial","Full")</f>
        <v>Full</v>
      </c>
      <c r="E362" s="0" t="s">
        <v>7</v>
      </c>
      <c r="F362" s="4" t="n">
        <f aca="false">D362=E362</f>
        <v>1</v>
      </c>
    </row>
    <row r="363" customFormat="false" ht="12.8" hidden="false" customHeight="false" outlineLevel="0" collapsed="false">
      <c r="A363" s="0" t="n">
        <v>183593</v>
      </c>
      <c r="B363" s="0" t="s">
        <v>369</v>
      </c>
      <c r="C363" s="0" t="n">
        <v>1</v>
      </c>
      <c r="D363" s="3" t="str">
        <f aca="false">IF(C363=0,"Partial","Full")</f>
        <v>Full</v>
      </c>
      <c r="E363" s="0" t="s">
        <v>7</v>
      </c>
      <c r="F363" s="4" t="n">
        <f aca="false">D363=E363</f>
        <v>1</v>
      </c>
    </row>
    <row r="364" customFormat="false" ht="12.8" hidden="false" customHeight="false" outlineLevel="0" collapsed="false">
      <c r="A364" s="0" t="n">
        <v>161057</v>
      </c>
      <c r="B364" s="0" t="s">
        <v>370</v>
      </c>
      <c r="C364" s="0" t="n">
        <v>1</v>
      </c>
      <c r="D364" s="3" t="str">
        <f aca="false">IF(C364=0,"Partial","Full")</f>
        <v>Full</v>
      </c>
      <c r="E364" s="0" t="s">
        <v>7</v>
      </c>
      <c r="F364" s="4" t="n">
        <f aca="false">D364=E364</f>
        <v>1</v>
      </c>
    </row>
    <row r="365" customFormat="false" ht="12.8" hidden="false" customHeight="false" outlineLevel="0" collapsed="false">
      <c r="A365" s="0" t="n">
        <v>149995</v>
      </c>
      <c r="B365" s="0" t="s">
        <v>371</v>
      </c>
      <c r="C365" s="0" t="n">
        <v>1</v>
      </c>
      <c r="D365" s="3" t="str">
        <f aca="false">IF(C365=0,"Partial","Full")</f>
        <v>Full</v>
      </c>
      <c r="E365" s="0" t="s">
        <v>7</v>
      </c>
      <c r="F365" s="4" t="n">
        <f aca="false">D365=E365</f>
        <v>1</v>
      </c>
    </row>
    <row r="366" customFormat="false" ht="12.8" hidden="false" customHeight="false" outlineLevel="0" collapsed="false">
      <c r="A366" s="0" t="n">
        <v>178792</v>
      </c>
      <c r="B366" s="0" t="s">
        <v>372</v>
      </c>
      <c r="C366" s="0" t="n">
        <v>1</v>
      </c>
      <c r="D366" s="3" t="str">
        <f aca="false">IF(C366=0,"Partial","Full")</f>
        <v>Full</v>
      </c>
      <c r="E366" s="0" t="s">
        <v>7</v>
      </c>
      <c r="F366" s="4" t="n">
        <f aca="false">D366=E366</f>
        <v>1</v>
      </c>
    </row>
    <row r="367" customFormat="false" ht="12.8" hidden="false" customHeight="false" outlineLevel="0" collapsed="false">
      <c r="A367" s="0" t="n">
        <v>186854</v>
      </c>
      <c r="B367" s="0" t="s">
        <v>373</v>
      </c>
      <c r="C367" s="0" t="n">
        <v>1</v>
      </c>
      <c r="D367" s="3" t="str">
        <f aca="false">IF(C367=0,"Partial","Full")</f>
        <v>Full</v>
      </c>
      <c r="E367" s="0" t="s">
        <v>7</v>
      </c>
      <c r="F367" s="4" t="n">
        <f aca="false">D367=E367</f>
        <v>1</v>
      </c>
    </row>
    <row r="368" customFormat="false" ht="12.8" hidden="false" customHeight="false" outlineLevel="0" collapsed="false">
      <c r="A368" s="0" t="n">
        <v>185748</v>
      </c>
      <c r="B368" s="0" t="s">
        <v>374</v>
      </c>
      <c r="C368" s="0" t="n">
        <v>1</v>
      </c>
      <c r="D368" s="3" t="str">
        <f aca="false">IF(C368=0,"Partial","Full")</f>
        <v>Full</v>
      </c>
      <c r="E368" s="0" t="s">
        <v>7</v>
      </c>
      <c r="F368" s="4" t="n">
        <f aca="false">D368=E368</f>
        <v>1</v>
      </c>
    </row>
    <row r="369" customFormat="false" ht="12.8" hidden="false" customHeight="false" outlineLevel="0" collapsed="false">
      <c r="A369" s="0" t="n">
        <v>166985</v>
      </c>
      <c r="B369" s="0" t="s">
        <v>375</v>
      </c>
      <c r="C369" s="0" t="n">
        <v>1</v>
      </c>
      <c r="D369" s="3" t="str">
        <f aca="false">IF(C369=0,"Partial","Full")</f>
        <v>Full</v>
      </c>
      <c r="E369" s="0" t="s">
        <v>7</v>
      </c>
      <c r="F369" s="4" t="n">
        <f aca="false">D369=E369</f>
        <v>1</v>
      </c>
    </row>
    <row r="370" customFormat="false" ht="12.8" hidden="false" customHeight="false" outlineLevel="0" collapsed="false">
      <c r="A370" s="0" t="n">
        <v>159736</v>
      </c>
      <c r="B370" s="0" t="s">
        <v>376</v>
      </c>
      <c r="C370" s="0" t="n">
        <v>1</v>
      </c>
      <c r="D370" s="3" t="str">
        <f aca="false">IF(C370=0,"Partial","Full")</f>
        <v>Full</v>
      </c>
      <c r="E370" s="0" t="s">
        <v>7</v>
      </c>
      <c r="F370" s="4" t="n">
        <f aca="false">D370=E370</f>
        <v>1</v>
      </c>
    </row>
    <row r="371" customFormat="false" ht="12.8" hidden="false" customHeight="false" outlineLevel="0" collapsed="false">
      <c r="A371" s="0" t="n">
        <v>164332</v>
      </c>
      <c r="B371" s="0" t="s">
        <v>377</v>
      </c>
      <c r="C371" s="0" t="n">
        <v>1</v>
      </c>
      <c r="D371" s="3" t="str">
        <f aca="false">IF(C371=0,"Partial","Full")</f>
        <v>Full</v>
      </c>
      <c r="E371" s="0" t="s">
        <v>7</v>
      </c>
      <c r="F371" s="4" t="n">
        <f aca="false">D371=E371</f>
        <v>1</v>
      </c>
    </row>
    <row r="372" customFormat="false" ht="12.8" hidden="false" customHeight="false" outlineLevel="0" collapsed="false">
      <c r="A372" s="0" t="n">
        <v>185780</v>
      </c>
      <c r="B372" s="0" t="s">
        <v>378</v>
      </c>
      <c r="C372" s="0" t="n">
        <v>1</v>
      </c>
      <c r="D372" s="3" t="str">
        <f aca="false">IF(C372=0,"Partial","Full")</f>
        <v>Full</v>
      </c>
      <c r="E372" s="0" t="s">
        <v>7</v>
      </c>
      <c r="F372" s="4" t="n">
        <f aca="false">D372=E372</f>
        <v>1</v>
      </c>
    </row>
    <row r="373" customFormat="false" ht="12.8" hidden="false" customHeight="false" outlineLevel="0" collapsed="false">
      <c r="A373" s="0" t="n">
        <v>163362</v>
      </c>
      <c r="B373" s="0" t="s">
        <v>379</v>
      </c>
      <c r="C373" s="0" t="n">
        <v>1</v>
      </c>
      <c r="D373" s="3" t="str">
        <f aca="false">IF(C373=0,"Partial","Full")</f>
        <v>Full</v>
      </c>
      <c r="E373" s="0" t="s">
        <v>7</v>
      </c>
      <c r="F373" s="4" t="n">
        <f aca="false">D373=E373</f>
        <v>1</v>
      </c>
    </row>
    <row r="374" customFormat="false" ht="12.8" hidden="false" customHeight="false" outlineLevel="0" collapsed="false">
      <c r="A374" s="0" t="n">
        <v>187420</v>
      </c>
      <c r="B374" s="0" t="s">
        <v>380</v>
      </c>
      <c r="C374" s="0" t="n">
        <v>1</v>
      </c>
      <c r="D374" s="3" t="str">
        <f aca="false">IF(C374=0,"Partial","Full")</f>
        <v>Full</v>
      </c>
      <c r="E374" s="0" t="s">
        <v>7</v>
      </c>
      <c r="F374" s="4" t="n">
        <f aca="false">D374=E374</f>
        <v>1</v>
      </c>
    </row>
    <row r="375" customFormat="false" ht="12.8" hidden="false" customHeight="false" outlineLevel="0" collapsed="false">
      <c r="A375" s="0" t="n">
        <v>198963</v>
      </c>
      <c r="B375" s="0" t="s">
        <v>381</v>
      </c>
      <c r="C375" s="0" t="n">
        <v>1</v>
      </c>
      <c r="D375" s="3" t="str">
        <f aca="false">IF(C375=0,"Partial","Full")</f>
        <v>Full</v>
      </c>
      <c r="E375" s="0" t="s">
        <v>7</v>
      </c>
      <c r="F375" s="4" t="n">
        <f aca="false">D375=E375</f>
        <v>1</v>
      </c>
    </row>
    <row r="376" customFormat="false" ht="12.8" hidden="false" customHeight="false" outlineLevel="0" collapsed="false">
      <c r="A376" s="0" t="n">
        <v>182158</v>
      </c>
      <c r="B376" s="0" t="s">
        <v>382</v>
      </c>
      <c r="C376" s="0" t="n">
        <v>1</v>
      </c>
      <c r="D376" s="3" t="str">
        <f aca="false">IF(C376=0,"Partial","Full")</f>
        <v>Full</v>
      </c>
      <c r="E376" s="0" t="s">
        <v>7</v>
      </c>
      <c r="F376" s="4" t="n">
        <f aca="false">D376=E376</f>
        <v>1</v>
      </c>
    </row>
    <row r="377" customFormat="false" ht="12.8" hidden="false" customHeight="false" outlineLevel="0" collapsed="false">
      <c r="A377" s="0" t="n">
        <v>189418</v>
      </c>
      <c r="B377" s="0" t="s">
        <v>383</v>
      </c>
      <c r="C377" s="0" t="n">
        <v>1</v>
      </c>
      <c r="D377" s="3" t="str">
        <f aca="false">IF(C377=0,"Partial","Full")</f>
        <v>Full</v>
      </c>
      <c r="E377" s="0" t="s">
        <v>7</v>
      </c>
      <c r="F377" s="4" t="n">
        <f aca="false">D377=E377</f>
        <v>1</v>
      </c>
    </row>
    <row r="378" customFormat="false" ht="12.8" hidden="false" customHeight="false" outlineLevel="0" collapsed="false">
      <c r="A378" s="0" t="n">
        <v>184444</v>
      </c>
      <c r="B378" s="0" t="s">
        <v>384</v>
      </c>
      <c r="C378" s="0" t="n">
        <v>1</v>
      </c>
      <c r="D378" s="3" t="str">
        <f aca="false">IF(C378=0,"Partial","Full")</f>
        <v>Full</v>
      </c>
      <c r="E378" s="0" t="s">
        <v>7</v>
      </c>
      <c r="F378" s="4" t="n">
        <f aca="false">D378=E378</f>
        <v>1</v>
      </c>
    </row>
    <row r="379" customFormat="false" ht="12.8" hidden="false" customHeight="false" outlineLevel="0" collapsed="false">
      <c r="A379" s="0" t="n">
        <v>182235</v>
      </c>
      <c r="B379" s="0" t="s">
        <v>385</v>
      </c>
      <c r="C379" s="0" t="n">
        <v>1</v>
      </c>
      <c r="D379" s="3" t="str">
        <f aca="false">IF(C379=0,"Partial","Full")</f>
        <v>Full</v>
      </c>
      <c r="E379" s="0" t="s">
        <v>7</v>
      </c>
      <c r="F379" s="4" t="n">
        <f aca="false">D379=E379</f>
        <v>1</v>
      </c>
    </row>
    <row r="380" customFormat="false" ht="12.8" hidden="false" customHeight="false" outlineLevel="0" collapsed="false">
      <c r="A380" s="0" t="n">
        <v>158425</v>
      </c>
      <c r="B380" s="0" t="s">
        <v>386</v>
      </c>
      <c r="C380" s="0" t="n">
        <v>1</v>
      </c>
      <c r="D380" s="3" t="str">
        <f aca="false">IF(C380=0,"Partial","Full")</f>
        <v>Full</v>
      </c>
      <c r="E380" s="0" t="s">
        <v>7</v>
      </c>
      <c r="F380" s="4" t="n">
        <f aca="false">D380=E380</f>
        <v>1</v>
      </c>
    </row>
    <row r="381" customFormat="false" ht="12.8" hidden="false" customHeight="false" outlineLevel="0" collapsed="false">
      <c r="A381" s="0" t="n">
        <v>184443</v>
      </c>
      <c r="B381" s="0" t="s">
        <v>387</v>
      </c>
      <c r="C381" s="0" t="n">
        <v>1</v>
      </c>
      <c r="D381" s="3" t="str">
        <f aca="false">IF(C381=0,"Partial","Full")</f>
        <v>Full</v>
      </c>
      <c r="E381" s="0" t="s">
        <v>7</v>
      </c>
      <c r="F381" s="4" t="n">
        <f aca="false">D381=E381</f>
        <v>1</v>
      </c>
    </row>
    <row r="382" customFormat="false" ht="79.85" hidden="false" customHeight="false" outlineLevel="0" collapsed="false">
      <c r="A382" s="0" t="n">
        <v>187391</v>
      </c>
      <c r="B382" s="5" t="s">
        <v>388</v>
      </c>
      <c r="C382" s="0" t="n">
        <v>1</v>
      </c>
      <c r="D382" s="3" t="str">
        <f aca="false">IF(C382=0,"Partial","Full")</f>
        <v>Full</v>
      </c>
      <c r="E382" s="0" t="s">
        <v>7</v>
      </c>
      <c r="F382" s="4" t="n">
        <f aca="false">D382=E382</f>
        <v>1</v>
      </c>
    </row>
    <row r="383" customFormat="false" ht="12.8" hidden="false" customHeight="false" outlineLevel="0" collapsed="false">
      <c r="A383" s="0" t="n">
        <v>168002</v>
      </c>
      <c r="B383" s="0" t="s">
        <v>389</v>
      </c>
      <c r="C383" s="0" t="n">
        <v>1</v>
      </c>
      <c r="D383" s="3" t="str">
        <f aca="false">IF(C383=0,"Partial","Full")</f>
        <v>Full</v>
      </c>
      <c r="E383" s="0" t="s">
        <v>7</v>
      </c>
      <c r="F383" s="4" t="n">
        <f aca="false">D383=E383</f>
        <v>1</v>
      </c>
    </row>
    <row r="384" customFormat="false" ht="12.8" hidden="false" customHeight="false" outlineLevel="0" collapsed="false">
      <c r="A384" s="0" t="n">
        <v>199945</v>
      </c>
      <c r="B384" s="0" t="s">
        <v>390</v>
      </c>
      <c r="C384" s="0" t="n">
        <v>1</v>
      </c>
      <c r="D384" s="3" t="str">
        <f aca="false">IF(C384=0,"Partial","Full")</f>
        <v>Full</v>
      </c>
      <c r="E384" s="0" t="s">
        <v>7</v>
      </c>
      <c r="F384" s="4" t="n">
        <f aca="false">D384=E384</f>
        <v>1</v>
      </c>
    </row>
    <row r="385" customFormat="false" ht="12.8" hidden="false" customHeight="false" outlineLevel="0" collapsed="false">
      <c r="A385" s="0" t="n">
        <v>189159</v>
      </c>
      <c r="B385" s="0" t="s">
        <v>391</v>
      </c>
      <c r="C385" s="0" t="n">
        <v>1</v>
      </c>
      <c r="D385" s="3" t="str">
        <f aca="false">IF(C385=0,"Partial","Full")</f>
        <v>Full</v>
      </c>
      <c r="E385" s="0" t="s">
        <v>7</v>
      </c>
      <c r="F385" s="4" t="n">
        <f aca="false">D385=E385</f>
        <v>1</v>
      </c>
    </row>
    <row r="386" customFormat="false" ht="12.8" hidden="false" customHeight="false" outlineLevel="0" collapsed="false">
      <c r="A386" s="0" t="n">
        <v>184892</v>
      </c>
      <c r="B386" s="0" t="s">
        <v>392</v>
      </c>
      <c r="C386" s="0" t="n">
        <v>1</v>
      </c>
      <c r="D386" s="3" t="str">
        <f aca="false">IF(C386=0,"Partial","Full")</f>
        <v>Full</v>
      </c>
      <c r="E386" s="0" t="s">
        <v>7</v>
      </c>
      <c r="F386" s="4" t="n">
        <f aca="false">D386=E386</f>
        <v>1</v>
      </c>
    </row>
    <row r="387" customFormat="false" ht="12.8" hidden="false" customHeight="false" outlineLevel="0" collapsed="false">
      <c r="A387" s="0" t="n">
        <v>198040</v>
      </c>
      <c r="B387" s="0" t="s">
        <v>393</v>
      </c>
      <c r="C387" s="0" t="n">
        <v>1</v>
      </c>
      <c r="D387" s="3" t="str">
        <f aca="false">IF(C387=0,"Partial","Full")</f>
        <v>Full</v>
      </c>
      <c r="E387" s="0" t="s">
        <v>7</v>
      </c>
      <c r="F387" s="4" t="n">
        <f aca="false">D387=E387</f>
        <v>1</v>
      </c>
    </row>
    <row r="388" customFormat="false" ht="12.8" hidden="false" customHeight="false" outlineLevel="0" collapsed="false">
      <c r="A388" s="0" t="n">
        <v>197582</v>
      </c>
      <c r="B388" s="0" t="s">
        <v>394</v>
      </c>
      <c r="C388" s="0" t="n">
        <v>1</v>
      </c>
      <c r="D388" s="3" t="str">
        <f aca="false">IF(C388=0,"Partial","Full")</f>
        <v>Full</v>
      </c>
      <c r="E388" s="0" t="s">
        <v>7</v>
      </c>
      <c r="F388" s="4" t="n">
        <f aca="false">D388=E388</f>
        <v>1</v>
      </c>
    </row>
    <row r="389" customFormat="false" ht="12.8" hidden="false" customHeight="false" outlineLevel="0" collapsed="false">
      <c r="A389" s="0" t="n">
        <v>189998</v>
      </c>
      <c r="B389" s="0" t="s">
        <v>395</v>
      </c>
      <c r="C389" s="0" t="n">
        <v>1</v>
      </c>
      <c r="D389" s="3" t="str">
        <f aca="false">IF(C389=0,"Partial","Full")</f>
        <v>Full</v>
      </c>
      <c r="E389" s="0" t="s">
        <v>7</v>
      </c>
      <c r="F389" s="4" t="n">
        <f aca="false">D389=E389</f>
        <v>1</v>
      </c>
    </row>
    <row r="390" customFormat="false" ht="12.8" hidden="false" customHeight="false" outlineLevel="0" collapsed="false">
      <c r="A390" s="0" t="n">
        <v>198445</v>
      </c>
      <c r="B390" s="0" t="s">
        <v>396</v>
      </c>
      <c r="C390" s="0" t="n">
        <v>1</v>
      </c>
      <c r="D390" s="3" t="str">
        <f aca="false">IF(C390=0,"Partial","Full")</f>
        <v>Full</v>
      </c>
      <c r="E390" s="0" t="s">
        <v>7</v>
      </c>
      <c r="F390" s="4" t="n">
        <f aca="false">D390=E390</f>
        <v>1</v>
      </c>
    </row>
    <row r="391" customFormat="false" ht="12.8" hidden="false" customHeight="false" outlineLevel="0" collapsed="false">
      <c r="A391" s="0" t="n">
        <v>198631</v>
      </c>
      <c r="B391" s="0" t="s">
        <v>397</v>
      </c>
      <c r="C391" s="0" t="n">
        <v>1</v>
      </c>
      <c r="D391" s="3" t="str">
        <f aca="false">IF(C391=0,"Partial","Full")</f>
        <v>Full</v>
      </c>
      <c r="E391" s="0" t="s">
        <v>7</v>
      </c>
      <c r="F391" s="4" t="n">
        <f aca="false">D391=E391</f>
        <v>1</v>
      </c>
    </row>
    <row r="392" customFormat="false" ht="12.8" hidden="false" customHeight="false" outlineLevel="0" collapsed="false">
      <c r="A392" s="0" t="n">
        <v>185313</v>
      </c>
      <c r="B392" s="0" t="s">
        <v>398</v>
      </c>
      <c r="C392" s="0" t="n">
        <v>1</v>
      </c>
      <c r="D392" s="3" t="str">
        <f aca="false">IF(C392=0,"Partial","Full")</f>
        <v>Full</v>
      </c>
      <c r="E392" s="0" t="s">
        <v>7</v>
      </c>
      <c r="F392" s="4" t="n">
        <f aca="false">D392=E392</f>
        <v>1</v>
      </c>
    </row>
    <row r="393" customFormat="false" ht="12.8" hidden="false" customHeight="false" outlineLevel="0" collapsed="false">
      <c r="A393" s="0" t="n">
        <v>202852</v>
      </c>
      <c r="B393" s="0" t="s">
        <v>399</v>
      </c>
      <c r="C393" s="0" t="n">
        <v>1</v>
      </c>
      <c r="D393" s="3" t="str">
        <f aca="false">IF(C393=0,"Partial","Full")</f>
        <v>Full</v>
      </c>
      <c r="E393" s="0" t="s">
        <v>7</v>
      </c>
      <c r="F393" s="4" t="n">
        <f aca="false">D393=E393</f>
        <v>1</v>
      </c>
    </row>
    <row r="394" customFormat="false" ht="12.8" hidden="false" customHeight="false" outlineLevel="0" collapsed="false">
      <c r="A394" s="0" t="n">
        <v>161367</v>
      </c>
      <c r="B394" s="0" t="s">
        <v>400</v>
      </c>
      <c r="C394" s="0" t="n">
        <v>1</v>
      </c>
      <c r="D394" s="3" t="str">
        <f aca="false">IF(C394=0,"Partial","Full")</f>
        <v>Full</v>
      </c>
      <c r="E394" s="0" t="s">
        <v>7</v>
      </c>
      <c r="F394" s="4" t="n">
        <f aca="false">D394=E394</f>
        <v>1</v>
      </c>
    </row>
    <row r="395" customFormat="false" ht="12.8" hidden="false" customHeight="false" outlineLevel="0" collapsed="false">
      <c r="A395" s="0" t="n">
        <v>181503</v>
      </c>
      <c r="B395" s="0" t="s">
        <v>401</v>
      </c>
      <c r="C395" s="0" t="n">
        <v>1</v>
      </c>
      <c r="D395" s="3" t="str">
        <f aca="false">IF(C395=0,"Partial","Full")</f>
        <v>Full</v>
      </c>
      <c r="E395" s="0" t="s">
        <v>7</v>
      </c>
      <c r="F395" s="4" t="n">
        <f aca="false">D395=E395</f>
        <v>1</v>
      </c>
    </row>
    <row r="396" customFormat="false" ht="12.8" hidden="false" customHeight="false" outlineLevel="0" collapsed="false">
      <c r="A396" s="0" t="n">
        <v>191640</v>
      </c>
      <c r="B396" s="0" t="s">
        <v>402</v>
      </c>
      <c r="C396" s="0" t="n">
        <v>1</v>
      </c>
      <c r="D396" s="3" t="str">
        <f aca="false">IF(C396=0,"Partial","Full")</f>
        <v>Full</v>
      </c>
      <c r="E396" s="0" t="s">
        <v>7</v>
      </c>
      <c r="F396" s="4" t="n">
        <f aca="false">D396=E396</f>
        <v>1</v>
      </c>
    </row>
    <row r="397" customFormat="false" ht="12.8" hidden="false" customHeight="false" outlineLevel="0" collapsed="false">
      <c r="A397" s="0" t="n">
        <v>180171</v>
      </c>
      <c r="B397" s="0" t="s">
        <v>403</v>
      </c>
      <c r="C397" s="0" t="n">
        <v>1</v>
      </c>
      <c r="D397" s="3" t="str">
        <f aca="false">IF(C397=0,"Partial","Full")</f>
        <v>Full</v>
      </c>
      <c r="E397" s="0" t="s">
        <v>7</v>
      </c>
      <c r="F397" s="4" t="n">
        <f aca="false">D397=E397</f>
        <v>1</v>
      </c>
    </row>
    <row r="398" customFormat="false" ht="35.05" hidden="false" customHeight="false" outlineLevel="0" collapsed="false">
      <c r="A398" s="0" t="n">
        <v>201541</v>
      </c>
      <c r="B398" s="5" t="s">
        <v>404</v>
      </c>
      <c r="C398" s="0" t="n">
        <v>1</v>
      </c>
      <c r="D398" s="3" t="str">
        <f aca="false">IF(C398=0,"Partial","Full")</f>
        <v>Full</v>
      </c>
      <c r="E398" s="0" t="s">
        <v>7</v>
      </c>
      <c r="F398" s="4" t="n">
        <f aca="false">D398=E398</f>
        <v>1</v>
      </c>
    </row>
    <row r="399" customFormat="false" ht="12.8" hidden="false" customHeight="false" outlineLevel="0" collapsed="false">
      <c r="A399" s="0" t="n">
        <v>175216</v>
      </c>
      <c r="B399" s="0" t="s">
        <v>405</v>
      </c>
      <c r="C399" s="0" t="n">
        <v>1</v>
      </c>
      <c r="D399" s="3" t="str">
        <f aca="false">IF(C399=0,"Partial","Full")</f>
        <v>Full</v>
      </c>
      <c r="E399" s="0" t="s">
        <v>7</v>
      </c>
      <c r="F399" s="4" t="n">
        <f aca="false">D399=E399</f>
        <v>1</v>
      </c>
    </row>
    <row r="400" customFormat="false" ht="12.8" hidden="false" customHeight="false" outlineLevel="0" collapsed="false">
      <c r="A400" s="0" t="n">
        <v>200610</v>
      </c>
      <c r="B400" s="0" t="s">
        <v>406</v>
      </c>
      <c r="C400" s="0" t="n">
        <v>1</v>
      </c>
      <c r="D400" s="3" t="str">
        <f aca="false">IF(C400=0,"Partial","Full")</f>
        <v>Full</v>
      </c>
      <c r="E400" s="0" t="s">
        <v>7</v>
      </c>
      <c r="F400" s="4" t="n">
        <f aca="false">D400=E400</f>
        <v>1</v>
      </c>
    </row>
    <row r="401" customFormat="false" ht="12.8" hidden="false" customHeight="false" outlineLevel="0" collapsed="false">
      <c r="A401" s="0" t="n">
        <v>154221</v>
      </c>
      <c r="B401" s="0" t="s">
        <v>407</v>
      </c>
      <c r="C401" s="0" t="n">
        <v>1</v>
      </c>
      <c r="D401" s="3" t="str">
        <f aca="false">IF(C401=0,"Partial","Full")</f>
        <v>Full</v>
      </c>
      <c r="E401" s="0" t="s">
        <v>7</v>
      </c>
      <c r="F401" s="4" t="n">
        <f aca="false">D401=E401</f>
        <v>1</v>
      </c>
    </row>
    <row r="402" customFormat="false" ht="12.8" hidden="false" customHeight="false" outlineLevel="0" collapsed="false">
      <c r="A402" s="0" t="n">
        <v>169133</v>
      </c>
      <c r="B402" s="0" t="s">
        <v>408</v>
      </c>
      <c r="C402" s="0" t="n">
        <v>1</v>
      </c>
      <c r="D402" s="3" t="str">
        <f aca="false">IF(C402=0,"Partial","Full")</f>
        <v>Full</v>
      </c>
      <c r="E402" s="0" t="s">
        <v>7</v>
      </c>
      <c r="F402" s="4" t="n">
        <f aca="false">D402=E402</f>
        <v>1</v>
      </c>
    </row>
    <row r="403" customFormat="false" ht="23.85" hidden="false" customHeight="false" outlineLevel="0" collapsed="false">
      <c r="A403" s="0" t="n">
        <v>183496</v>
      </c>
      <c r="B403" s="5" t="s">
        <v>409</v>
      </c>
      <c r="C403" s="0" t="n">
        <v>1</v>
      </c>
      <c r="D403" s="3" t="str">
        <f aca="false">IF(C403=0,"Partial","Full")</f>
        <v>Full</v>
      </c>
      <c r="E403" s="0" t="s">
        <v>7</v>
      </c>
      <c r="F403" s="4" t="n">
        <f aca="false">D403=E403</f>
        <v>1</v>
      </c>
    </row>
    <row r="404" customFormat="false" ht="12.8" hidden="false" customHeight="false" outlineLevel="0" collapsed="false">
      <c r="A404" s="0" t="n">
        <v>167352</v>
      </c>
      <c r="B404" s="0" t="s">
        <v>410</v>
      </c>
      <c r="C404" s="0" t="n">
        <v>1</v>
      </c>
      <c r="D404" s="3" t="str">
        <f aca="false">IF(C404=0,"Partial","Full")</f>
        <v>Full</v>
      </c>
      <c r="E404" s="0" t="s">
        <v>7</v>
      </c>
      <c r="F404" s="4" t="n">
        <f aca="false">D404=E404</f>
        <v>1</v>
      </c>
    </row>
    <row r="405" customFormat="false" ht="12.8" hidden="false" customHeight="false" outlineLevel="0" collapsed="false">
      <c r="A405" s="0" t="n">
        <v>154454</v>
      </c>
      <c r="B405" s="0" t="s">
        <v>411</v>
      </c>
      <c r="C405" s="0" t="n">
        <v>1</v>
      </c>
      <c r="D405" s="3" t="str">
        <f aca="false">IF(C405=0,"Partial","Full")</f>
        <v>Full</v>
      </c>
      <c r="E405" s="0" t="s">
        <v>7</v>
      </c>
      <c r="F405" s="4" t="n">
        <f aca="false">D405=E405</f>
        <v>1</v>
      </c>
    </row>
    <row r="406" customFormat="false" ht="12.8" hidden="false" customHeight="false" outlineLevel="0" collapsed="false">
      <c r="A406" s="0" t="n">
        <v>201565</v>
      </c>
      <c r="B406" s="0" t="s">
        <v>412</v>
      </c>
      <c r="C406" s="0" t="n">
        <v>1</v>
      </c>
      <c r="D406" s="3" t="str">
        <f aca="false">IF(C406=0,"Partial","Full")</f>
        <v>Full</v>
      </c>
      <c r="E406" s="0" t="s">
        <v>7</v>
      </c>
      <c r="F406" s="4" t="n">
        <f aca="false">D406=E406</f>
        <v>1</v>
      </c>
    </row>
    <row r="407" customFormat="false" ht="12.8" hidden="false" customHeight="false" outlineLevel="0" collapsed="false">
      <c r="A407" s="0" t="n">
        <v>201571</v>
      </c>
      <c r="B407" s="0" t="s">
        <v>413</v>
      </c>
      <c r="C407" s="0" t="n">
        <v>1</v>
      </c>
      <c r="D407" s="3" t="str">
        <f aca="false">IF(C407=0,"Partial","Full")</f>
        <v>Full</v>
      </c>
      <c r="E407" s="0" t="s">
        <v>7</v>
      </c>
      <c r="F407" s="4" t="n">
        <f aca="false">D407=E407</f>
        <v>1</v>
      </c>
    </row>
    <row r="408" customFormat="false" ht="12.8" hidden="false" customHeight="false" outlineLevel="0" collapsed="false">
      <c r="A408" s="0" t="n">
        <v>196778</v>
      </c>
      <c r="B408" s="0" t="s">
        <v>414</v>
      </c>
      <c r="C408" s="0" t="n">
        <v>1</v>
      </c>
      <c r="D408" s="3" t="str">
        <f aca="false">IF(C408=0,"Partial","Full")</f>
        <v>Full</v>
      </c>
      <c r="E408" s="0" t="s">
        <v>7</v>
      </c>
      <c r="F408" s="4" t="n">
        <f aca="false">D408=E408</f>
        <v>1</v>
      </c>
    </row>
    <row r="409" customFormat="false" ht="12.8" hidden="false" customHeight="false" outlineLevel="0" collapsed="false">
      <c r="A409" s="0" t="n">
        <v>195445</v>
      </c>
      <c r="B409" s="0" t="s">
        <v>415</v>
      </c>
      <c r="C409" s="0" t="n">
        <v>1</v>
      </c>
      <c r="D409" s="3" t="str">
        <f aca="false">IF(C409=0,"Partial","Full")</f>
        <v>Full</v>
      </c>
      <c r="E409" s="0" t="s">
        <v>7</v>
      </c>
      <c r="F409" s="4" t="n">
        <f aca="false">D409=E409</f>
        <v>1</v>
      </c>
    </row>
    <row r="410" customFormat="false" ht="12.8" hidden="false" customHeight="false" outlineLevel="0" collapsed="false">
      <c r="A410" s="0" t="n">
        <v>190669</v>
      </c>
      <c r="B410" s="0" t="s">
        <v>416</v>
      </c>
      <c r="C410" s="0" t="n">
        <v>1</v>
      </c>
      <c r="D410" s="3" t="str">
        <f aca="false">IF(C410=0,"Partial","Full")</f>
        <v>Full</v>
      </c>
      <c r="E410" s="0" t="s">
        <v>7</v>
      </c>
      <c r="F410" s="4" t="n">
        <f aca="false">D410=E410</f>
        <v>1</v>
      </c>
    </row>
    <row r="411" customFormat="false" ht="12.8" hidden="false" customHeight="false" outlineLevel="0" collapsed="false">
      <c r="A411" s="0" t="n">
        <v>161063</v>
      </c>
      <c r="B411" s="0" t="s">
        <v>417</v>
      </c>
      <c r="C411" s="0" t="n">
        <v>1</v>
      </c>
      <c r="D411" s="3" t="str">
        <f aca="false">IF(C411=0,"Partial","Full")</f>
        <v>Full</v>
      </c>
      <c r="E411" s="0" t="s">
        <v>7</v>
      </c>
      <c r="F411" s="4" t="n">
        <f aca="false">D411=E411</f>
        <v>1</v>
      </c>
    </row>
    <row r="412" customFormat="false" ht="12.8" hidden="false" customHeight="false" outlineLevel="0" collapsed="false">
      <c r="A412" s="0" t="n">
        <v>162790</v>
      </c>
      <c r="B412" s="0" t="s">
        <v>418</v>
      </c>
      <c r="C412" s="0" t="n">
        <v>1</v>
      </c>
      <c r="D412" s="3" t="str">
        <f aca="false">IF(C412=0,"Partial","Full")</f>
        <v>Full</v>
      </c>
      <c r="E412" s="0" t="s">
        <v>7</v>
      </c>
      <c r="F412" s="4" t="n">
        <f aca="false">D412=E412</f>
        <v>1</v>
      </c>
    </row>
    <row r="413" customFormat="false" ht="12.8" hidden="false" customHeight="false" outlineLevel="0" collapsed="false">
      <c r="A413" s="0" t="n">
        <v>161042</v>
      </c>
      <c r="B413" s="0" t="s">
        <v>419</v>
      </c>
      <c r="C413" s="0" t="n">
        <v>1</v>
      </c>
      <c r="D413" s="3" t="str">
        <f aca="false">IF(C413=0,"Partial","Full")</f>
        <v>Full</v>
      </c>
      <c r="E413" s="0" t="s">
        <v>7</v>
      </c>
      <c r="F413" s="4" t="n">
        <f aca="false">D413=E413</f>
        <v>1</v>
      </c>
    </row>
    <row r="414" customFormat="false" ht="12.8" hidden="false" customHeight="false" outlineLevel="0" collapsed="false">
      <c r="A414" s="0" t="n">
        <v>204713</v>
      </c>
      <c r="B414" s="0" t="s">
        <v>420</v>
      </c>
      <c r="C414" s="0" t="n">
        <v>1</v>
      </c>
      <c r="D414" s="3" t="str">
        <f aca="false">IF(C414=0,"Partial","Full")</f>
        <v>Full</v>
      </c>
      <c r="E414" s="0" t="s">
        <v>7</v>
      </c>
      <c r="F414" s="4" t="n">
        <f aca="false">D414=E414</f>
        <v>1</v>
      </c>
    </row>
    <row r="415" customFormat="false" ht="12.8" hidden="false" customHeight="false" outlineLevel="0" collapsed="false">
      <c r="A415" s="0" t="n">
        <v>171732</v>
      </c>
      <c r="B415" s="0" t="s">
        <v>421</v>
      </c>
      <c r="C415" s="0" t="n">
        <v>1</v>
      </c>
      <c r="D415" s="3" t="str">
        <f aca="false">IF(C415=0,"Partial","Full")</f>
        <v>Full</v>
      </c>
      <c r="E415" s="0" t="s">
        <v>7</v>
      </c>
      <c r="F415" s="4" t="n">
        <f aca="false">D415=E415</f>
        <v>1</v>
      </c>
    </row>
    <row r="416" customFormat="false" ht="12.8" hidden="false" customHeight="false" outlineLevel="0" collapsed="false">
      <c r="A416" s="0" t="n">
        <v>161053</v>
      </c>
      <c r="B416" s="0" t="s">
        <v>422</v>
      </c>
      <c r="C416" s="0" t="n">
        <v>1</v>
      </c>
      <c r="D416" s="3" t="str">
        <f aca="false">IF(C416=0,"Partial","Full")</f>
        <v>Full</v>
      </c>
      <c r="E416" s="0" t="s">
        <v>7</v>
      </c>
      <c r="F416" s="4" t="n">
        <f aca="false">D416=E416</f>
        <v>1</v>
      </c>
    </row>
    <row r="417" customFormat="false" ht="12.8" hidden="false" customHeight="false" outlineLevel="0" collapsed="false">
      <c r="A417" s="0" t="n">
        <v>161054</v>
      </c>
      <c r="B417" s="0" t="s">
        <v>423</v>
      </c>
      <c r="C417" s="0" t="n">
        <v>1</v>
      </c>
      <c r="D417" s="3" t="str">
        <f aca="false">IF(C417=0,"Partial","Full")</f>
        <v>Full</v>
      </c>
      <c r="E417" s="0" t="s">
        <v>7</v>
      </c>
      <c r="F417" s="4" t="n">
        <f aca="false">D417=E417</f>
        <v>1</v>
      </c>
    </row>
    <row r="418" customFormat="false" ht="12.8" hidden="false" customHeight="false" outlineLevel="0" collapsed="false">
      <c r="A418" s="0" t="n">
        <v>172952</v>
      </c>
      <c r="B418" s="0" t="s">
        <v>424</v>
      </c>
      <c r="C418" s="0" t="n">
        <v>1</v>
      </c>
      <c r="D418" s="3" t="str">
        <f aca="false">IF(C418=0,"Partial","Full")</f>
        <v>Full</v>
      </c>
      <c r="E418" s="0" t="s">
        <v>7</v>
      </c>
      <c r="F418" s="4" t="n">
        <f aca="false">D418=E418</f>
        <v>1</v>
      </c>
    </row>
    <row r="419" customFormat="false" ht="12.8" hidden="false" customHeight="false" outlineLevel="0" collapsed="false">
      <c r="A419" s="0" t="n">
        <v>161048</v>
      </c>
      <c r="B419" s="0" t="s">
        <v>425</v>
      </c>
      <c r="C419" s="0" t="n">
        <v>1</v>
      </c>
      <c r="D419" s="3" t="str">
        <f aca="false">IF(C419=0,"Partial","Full")</f>
        <v>Full</v>
      </c>
      <c r="E419" s="0" t="s">
        <v>7</v>
      </c>
      <c r="F419" s="4" t="n">
        <f aca="false">D419=E419</f>
        <v>1</v>
      </c>
    </row>
    <row r="420" customFormat="false" ht="12.8" hidden="false" customHeight="false" outlineLevel="0" collapsed="false">
      <c r="A420" s="0" t="n">
        <v>187733</v>
      </c>
      <c r="B420" s="0" t="s">
        <v>426</v>
      </c>
      <c r="C420" s="0" t="n">
        <v>1</v>
      </c>
      <c r="D420" s="3" t="str">
        <f aca="false">IF(C420=0,"Partial","Full")</f>
        <v>Full</v>
      </c>
      <c r="E420" s="0" t="s">
        <v>7</v>
      </c>
      <c r="F420" s="4" t="n">
        <f aca="false">D420=E420</f>
        <v>1</v>
      </c>
    </row>
    <row r="421" customFormat="false" ht="12.8" hidden="false" customHeight="false" outlineLevel="0" collapsed="false">
      <c r="A421" s="0" t="n">
        <v>161061</v>
      </c>
      <c r="B421" s="0" t="s">
        <v>427</v>
      </c>
      <c r="C421" s="0" t="n">
        <v>1</v>
      </c>
      <c r="D421" s="3" t="str">
        <f aca="false">IF(C421=0,"Partial","Full")</f>
        <v>Full</v>
      </c>
      <c r="E421" s="0" t="s">
        <v>7</v>
      </c>
      <c r="F421" s="4" t="n">
        <f aca="false">D421=E421</f>
        <v>1</v>
      </c>
    </row>
    <row r="422" customFormat="false" ht="12.8" hidden="false" customHeight="false" outlineLevel="0" collapsed="false">
      <c r="A422" s="0" t="n">
        <v>166926</v>
      </c>
      <c r="B422" s="0" t="s">
        <v>428</v>
      </c>
      <c r="C422" s="0" t="n">
        <v>1</v>
      </c>
      <c r="D422" s="3" t="str">
        <f aca="false">IF(C422=0,"Partial","Full")</f>
        <v>Full</v>
      </c>
      <c r="E422" s="0" t="s">
        <v>7</v>
      </c>
      <c r="F422" s="4" t="n">
        <f aca="false">D422=E422</f>
        <v>1</v>
      </c>
    </row>
    <row r="423" customFormat="false" ht="12.8" hidden="false" customHeight="false" outlineLevel="0" collapsed="false">
      <c r="A423" s="0" t="n">
        <v>161049</v>
      </c>
      <c r="B423" s="0" t="s">
        <v>429</v>
      </c>
      <c r="C423" s="0" t="n">
        <v>1</v>
      </c>
      <c r="D423" s="3" t="str">
        <f aca="false">IF(C423=0,"Partial","Full")</f>
        <v>Full</v>
      </c>
      <c r="E423" s="0" t="s">
        <v>7</v>
      </c>
      <c r="F423" s="4" t="n">
        <f aca="false">D423=E423</f>
        <v>1</v>
      </c>
    </row>
    <row r="424" customFormat="false" ht="12.8" hidden="false" customHeight="false" outlineLevel="0" collapsed="false">
      <c r="A424" s="0" t="n">
        <v>166925</v>
      </c>
      <c r="B424" s="0" t="s">
        <v>430</v>
      </c>
      <c r="C424" s="0" t="n">
        <v>1</v>
      </c>
      <c r="D424" s="3" t="str">
        <f aca="false">IF(C424=0,"Partial","Full")</f>
        <v>Full</v>
      </c>
      <c r="E424" s="0" t="s">
        <v>7</v>
      </c>
      <c r="F424" s="4" t="n">
        <f aca="false">D424=E424</f>
        <v>1</v>
      </c>
    </row>
    <row r="425" customFormat="false" ht="12.8" hidden="false" customHeight="false" outlineLevel="0" collapsed="false">
      <c r="A425" s="0" t="n">
        <v>166404</v>
      </c>
      <c r="B425" s="0" t="s">
        <v>431</v>
      </c>
      <c r="C425" s="0" t="n">
        <v>1</v>
      </c>
      <c r="D425" s="3" t="str">
        <f aca="false">IF(C425=0,"Partial","Full")</f>
        <v>Full</v>
      </c>
      <c r="E425" s="0" t="s">
        <v>7</v>
      </c>
      <c r="F425" s="4" t="n">
        <f aca="false">D425=E425</f>
        <v>1</v>
      </c>
    </row>
    <row r="426" customFormat="false" ht="12.8" hidden="false" customHeight="false" outlineLevel="0" collapsed="false">
      <c r="A426" s="0" t="n">
        <v>158229</v>
      </c>
      <c r="B426" s="0" t="s">
        <v>432</v>
      </c>
      <c r="C426" s="0" t="n">
        <v>1</v>
      </c>
      <c r="D426" s="3" t="str">
        <f aca="false">IF(C426=0,"Partial","Full")</f>
        <v>Full</v>
      </c>
      <c r="E426" s="0" t="s">
        <v>7</v>
      </c>
      <c r="F426" s="4" t="n">
        <f aca="false">D426=E426</f>
        <v>1</v>
      </c>
    </row>
    <row r="427" customFormat="false" ht="12.8" hidden="false" customHeight="false" outlineLevel="0" collapsed="false">
      <c r="A427" s="0" t="n">
        <v>198621</v>
      </c>
      <c r="B427" s="0" t="s">
        <v>433</v>
      </c>
      <c r="C427" s="0" t="n">
        <v>1</v>
      </c>
      <c r="D427" s="3" t="str">
        <f aca="false">IF(C427=0,"Partial","Full")</f>
        <v>Full</v>
      </c>
      <c r="E427" s="0" t="s">
        <v>7</v>
      </c>
      <c r="F427" s="4" t="n">
        <f aca="false">D427=E427</f>
        <v>1</v>
      </c>
    </row>
    <row r="428" customFormat="false" ht="12.8" hidden="false" customHeight="false" outlineLevel="0" collapsed="false">
      <c r="A428" s="0" t="n">
        <v>162389</v>
      </c>
      <c r="B428" s="0" t="s">
        <v>434</v>
      </c>
      <c r="C428" s="0" t="n">
        <v>1</v>
      </c>
      <c r="D428" s="3" t="str">
        <f aca="false">IF(C428=0,"Partial","Full")</f>
        <v>Full</v>
      </c>
      <c r="E428" s="0" t="s">
        <v>7</v>
      </c>
      <c r="F428" s="4" t="n">
        <f aca="false">D428=E428</f>
        <v>1</v>
      </c>
    </row>
    <row r="429" customFormat="false" ht="12.8" hidden="false" customHeight="false" outlineLevel="0" collapsed="false">
      <c r="A429" s="0" t="n">
        <v>181523</v>
      </c>
      <c r="B429" s="0" t="s">
        <v>435</v>
      </c>
      <c r="C429" s="0" t="n">
        <v>1</v>
      </c>
      <c r="D429" s="3" t="str">
        <f aca="false">IF(C429=0,"Partial","Full")</f>
        <v>Full</v>
      </c>
      <c r="E429" s="0" t="s">
        <v>7</v>
      </c>
      <c r="F429" s="4" t="n">
        <f aca="false">D429=E429</f>
        <v>1</v>
      </c>
    </row>
    <row r="430" customFormat="false" ht="12.8" hidden="false" customHeight="false" outlineLevel="0" collapsed="false">
      <c r="A430" s="0" t="n">
        <v>172489</v>
      </c>
      <c r="B430" s="0" t="s">
        <v>436</v>
      </c>
      <c r="C430" s="0" t="n">
        <v>1</v>
      </c>
      <c r="D430" s="3" t="str">
        <f aca="false">IF(C430=0,"Partial","Full")</f>
        <v>Full</v>
      </c>
      <c r="E430" s="0" t="s">
        <v>7</v>
      </c>
      <c r="F430" s="4" t="n">
        <f aca="false">D430=E430</f>
        <v>1</v>
      </c>
    </row>
    <row r="431" customFormat="false" ht="12.8" hidden="false" customHeight="false" outlineLevel="0" collapsed="false">
      <c r="A431" s="0" t="n">
        <v>166431</v>
      </c>
      <c r="B431" s="0" t="s">
        <v>437</v>
      </c>
      <c r="C431" s="0" t="n">
        <v>1</v>
      </c>
      <c r="D431" s="3" t="str">
        <f aca="false">IF(C431=0,"Partial","Full")</f>
        <v>Full</v>
      </c>
      <c r="E431" s="0" t="s">
        <v>7</v>
      </c>
      <c r="F431" s="4" t="n">
        <f aca="false">D431=E431</f>
        <v>1</v>
      </c>
    </row>
    <row r="432" customFormat="false" ht="12.8" hidden="false" customHeight="false" outlineLevel="0" collapsed="false">
      <c r="A432" s="0" t="n">
        <v>165666</v>
      </c>
      <c r="B432" s="0" t="s">
        <v>438</v>
      </c>
      <c r="C432" s="0" t="n">
        <v>1</v>
      </c>
      <c r="D432" s="3" t="str">
        <f aca="false">IF(C432=0,"Partial","Full")</f>
        <v>Full</v>
      </c>
      <c r="E432" s="0" t="s">
        <v>7</v>
      </c>
      <c r="F432" s="4" t="n">
        <f aca="false">D432=E432</f>
        <v>1</v>
      </c>
    </row>
    <row r="433" customFormat="false" ht="12.8" hidden="false" customHeight="false" outlineLevel="0" collapsed="false">
      <c r="A433" s="0" t="n">
        <v>183428</v>
      </c>
      <c r="B433" s="0" t="s">
        <v>439</v>
      </c>
      <c r="C433" s="0" t="n">
        <v>1</v>
      </c>
      <c r="D433" s="3" t="str">
        <f aca="false">IF(C433=0,"Partial","Full")</f>
        <v>Full</v>
      </c>
      <c r="E433" s="0" t="s">
        <v>7</v>
      </c>
      <c r="F433" s="4" t="n">
        <f aca="false">D433=E433</f>
        <v>1</v>
      </c>
    </row>
    <row r="434" customFormat="false" ht="12.8" hidden="false" customHeight="false" outlineLevel="0" collapsed="false">
      <c r="A434" s="0" t="n">
        <v>175315</v>
      </c>
      <c r="B434" s="0" t="s">
        <v>440</v>
      </c>
      <c r="C434" s="0" t="n">
        <v>1</v>
      </c>
      <c r="D434" s="3" t="str">
        <f aca="false">IF(C434=0,"Partial","Full")</f>
        <v>Full</v>
      </c>
      <c r="E434" s="0" t="s">
        <v>7</v>
      </c>
      <c r="F434" s="4" t="n">
        <f aca="false">D434=E434</f>
        <v>1</v>
      </c>
    </row>
    <row r="435" customFormat="false" ht="12.8" hidden="false" customHeight="false" outlineLevel="0" collapsed="false">
      <c r="A435" s="0" t="n">
        <v>193260</v>
      </c>
      <c r="B435" s="0" t="s">
        <v>441</v>
      </c>
      <c r="C435" s="0" t="n">
        <v>1</v>
      </c>
      <c r="D435" s="3" t="str">
        <f aca="false">IF(C435=0,"Partial","Full")</f>
        <v>Full</v>
      </c>
      <c r="E435" s="0" t="s">
        <v>7</v>
      </c>
      <c r="F435" s="4" t="n">
        <f aca="false">D435=E435</f>
        <v>1</v>
      </c>
    </row>
    <row r="436" customFormat="false" ht="12.8" hidden="false" customHeight="false" outlineLevel="0" collapsed="false">
      <c r="A436" s="0" t="n">
        <v>164859</v>
      </c>
      <c r="B436" s="0" t="s">
        <v>442</v>
      </c>
      <c r="C436" s="0" t="n">
        <v>1</v>
      </c>
      <c r="D436" s="3" t="str">
        <f aca="false">IF(C436=0,"Partial","Full")</f>
        <v>Full</v>
      </c>
      <c r="E436" s="0" t="s">
        <v>7</v>
      </c>
      <c r="F436" s="4" t="n">
        <f aca="false">D436=E436</f>
        <v>1</v>
      </c>
    </row>
    <row r="437" customFormat="false" ht="12.8" hidden="false" customHeight="false" outlineLevel="0" collapsed="false">
      <c r="A437" s="0" t="n">
        <v>173003</v>
      </c>
      <c r="B437" s="0" t="s">
        <v>443</v>
      </c>
      <c r="C437" s="0" t="n">
        <v>1</v>
      </c>
      <c r="D437" s="3" t="str">
        <f aca="false">IF(C437=0,"Partial","Full")</f>
        <v>Full</v>
      </c>
      <c r="E437" s="0" t="s">
        <v>7</v>
      </c>
      <c r="F437" s="4" t="n">
        <f aca="false">D437=E437</f>
        <v>1</v>
      </c>
    </row>
    <row r="438" customFormat="false" ht="12.8" hidden="false" customHeight="false" outlineLevel="0" collapsed="false">
      <c r="A438" s="0" t="n">
        <v>191235</v>
      </c>
      <c r="B438" s="0" t="s">
        <v>444</v>
      </c>
      <c r="C438" s="0" t="n">
        <v>1</v>
      </c>
      <c r="D438" s="3" t="str">
        <f aca="false">IF(C438=0,"Partial","Full")</f>
        <v>Full</v>
      </c>
      <c r="E438" s="0" t="s">
        <v>7</v>
      </c>
      <c r="F438" s="4" t="n">
        <f aca="false">D438=E438</f>
        <v>1</v>
      </c>
    </row>
    <row r="439" customFormat="false" ht="12.8" hidden="false" customHeight="false" outlineLevel="0" collapsed="false">
      <c r="A439" s="0" t="n">
        <v>172552</v>
      </c>
      <c r="B439" s="0" t="s">
        <v>445</v>
      </c>
      <c r="C439" s="0" t="n">
        <v>1</v>
      </c>
      <c r="D439" s="3" t="str">
        <f aca="false">IF(C439=0,"Partial","Full")</f>
        <v>Full</v>
      </c>
      <c r="E439" s="0" t="s">
        <v>7</v>
      </c>
      <c r="F439" s="4" t="n">
        <f aca="false">D439=E439</f>
        <v>1</v>
      </c>
    </row>
    <row r="440" customFormat="false" ht="12.8" hidden="false" customHeight="false" outlineLevel="0" collapsed="false">
      <c r="A440" s="0" t="n">
        <v>164417</v>
      </c>
      <c r="B440" s="0" t="s">
        <v>446</v>
      </c>
      <c r="C440" s="0" t="n">
        <v>1</v>
      </c>
      <c r="D440" s="3" t="str">
        <f aca="false">IF(C440=0,"Partial","Full")</f>
        <v>Full</v>
      </c>
      <c r="E440" s="0" t="s">
        <v>7</v>
      </c>
      <c r="F440" s="4" t="n">
        <f aca="false">D440=E440</f>
        <v>1</v>
      </c>
    </row>
    <row r="441" customFormat="false" ht="23.85" hidden="false" customHeight="false" outlineLevel="0" collapsed="false">
      <c r="A441" s="0" t="n">
        <v>183220</v>
      </c>
      <c r="B441" s="5" t="s">
        <v>447</v>
      </c>
      <c r="C441" s="0" t="n">
        <v>1</v>
      </c>
      <c r="D441" s="3" t="str">
        <f aca="false">IF(C441=0,"Partial","Full")</f>
        <v>Full</v>
      </c>
      <c r="E441" s="0" t="s">
        <v>7</v>
      </c>
      <c r="F441" s="4" t="n">
        <f aca="false">D441=E441</f>
        <v>1</v>
      </c>
    </row>
    <row r="442" customFormat="false" ht="12.8" hidden="false" customHeight="false" outlineLevel="0" collapsed="false">
      <c r="A442" s="0" t="n">
        <v>195004</v>
      </c>
      <c r="B442" s="0" t="s">
        <v>448</v>
      </c>
      <c r="C442" s="0" t="n">
        <v>1</v>
      </c>
      <c r="D442" s="3" t="str">
        <f aca="false">IF(C442=0,"Partial","Full")</f>
        <v>Full</v>
      </c>
      <c r="E442" s="0" t="s">
        <v>7</v>
      </c>
      <c r="F442" s="4" t="n">
        <f aca="false">D442=E442</f>
        <v>1</v>
      </c>
    </row>
    <row r="443" customFormat="false" ht="12.8" hidden="false" customHeight="false" outlineLevel="0" collapsed="false">
      <c r="A443" s="0" t="n">
        <v>153101</v>
      </c>
      <c r="B443" s="0" t="s">
        <v>449</v>
      </c>
      <c r="C443" s="0" t="n">
        <v>1</v>
      </c>
      <c r="D443" s="3" t="str">
        <f aca="false">IF(C443=0,"Partial","Full")</f>
        <v>Full</v>
      </c>
      <c r="E443" s="0" t="s">
        <v>7</v>
      </c>
      <c r="F443" s="4" t="n">
        <f aca="false">D443=E443</f>
        <v>1</v>
      </c>
    </row>
    <row r="444" customFormat="false" ht="12.8" hidden="false" customHeight="false" outlineLevel="0" collapsed="false">
      <c r="A444" s="0" t="n">
        <v>191242</v>
      </c>
      <c r="B444" s="0" t="s">
        <v>450</v>
      </c>
      <c r="C444" s="0" t="n">
        <v>1</v>
      </c>
      <c r="D444" s="3" t="str">
        <f aca="false">IF(C444=0,"Partial","Full")</f>
        <v>Full</v>
      </c>
      <c r="E444" s="0" t="s">
        <v>7</v>
      </c>
      <c r="F444" s="4" t="n">
        <f aca="false">D444=E444</f>
        <v>1</v>
      </c>
    </row>
    <row r="445" customFormat="false" ht="12.8" hidden="false" customHeight="false" outlineLevel="0" collapsed="false">
      <c r="A445" s="0" t="n">
        <v>174854</v>
      </c>
      <c r="B445" s="0" t="s">
        <v>451</v>
      </c>
      <c r="C445" s="0" t="n">
        <v>1</v>
      </c>
      <c r="D445" s="3" t="str">
        <f aca="false">IF(C445=0,"Partial","Full")</f>
        <v>Full</v>
      </c>
      <c r="E445" s="0" t="s">
        <v>7</v>
      </c>
      <c r="F445" s="4" t="n">
        <f aca="false">D445=E445</f>
        <v>1</v>
      </c>
    </row>
    <row r="446" customFormat="false" ht="12.8" hidden="false" customHeight="false" outlineLevel="0" collapsed="false">
      <c r="A446" s="0" t="n">
        <v>198085</v>
      </c>
      <c r="B446" s="0" t="s">
        <v>452</v>
      </c>
      <c r="C446" s="0" t="n">
        <v>1</v>
      </c>
      <c r="D446" s="3" t="str">
        <f aca="false">IF(C446=0,"Partial","Full")</f>
        <v>Full</v>
      </c>
      <c r="E446" s="0" t="s">
        <v>7</v>
      </c>
      <c r="F446" s="4" t="n">
        <f aca="false">D446=E446</f>
        <v>1</v>
      </c>
    </row>
    <row r="447" customFormat="false" ht="12.8" hidden="false" customHeight="false" outlineLevel="0" collapsed="false">
      <c r="A447" s="0" t="n">
        <v>187023</v>
      </c>
      <c r="B447" s="0" t="s">
        <v>453</v>
      </c>
      <c r="C447" s="0" t="n">
        <v>1</v>
      </c>
      <c r="D447" s="3" t="str">
        <f aca="false">IF(C447=0,"Partial","Full")</f>
        <v>Full</v>
      </c>
      <c r="E447" s="0" t="s">
        <v>7</v>
      </c>
      <c r="F447" s="4" t="n">
        <f aca="false">D447=E447</f>
        <v>1</v>
      </c>
    </row>
    <row r="448" customFormat="false" ht="12.8" hidden="false" customHeight="false" outlineLevel="0" collapsed="false">
      <c r="A448" s="0" t="n">
        <v>188351</v>
      </c>
      <c r="B448" s="0" t="s">
        <v>454</v>
      </c>
      <c r="C448" s="0" t="n">
        <v>1</v>
      </c>
      <c r="D448" s="3" t="str">
        <f aca="false">IF(C448=0,"Partial","Full")</f>
        <v>Full</v>
      </c>
      <c r="E448" s="0" t="s">
        <v>7</v>
      </c>
      <c r="F448" s="4" t="n">
        <f aca="false">D448=E448</f>
        <v>1</v>
      </c>
    </row>
    <row r="449" customFormat="false" ht="12.8" hidden="false" customHeight="false" outlineLevel="0" collapsed="false">
      <c r="A449" s="0" t="n">
        <v>184241</v>
      </c>
      <c r="B449" s="0" t="s">
        <v>455</v>
      </c>
      <c r="C449" s="0" t="n">
        <v>1</v>
      </c>
      <c r="D449" s="3" t="str">
        <f aca="false">IF(C449=0,"Partial","Full")</f>
        <v>Full</v>
      </c>
      <c r="E449" s="0" t="s">
        <v>7</v>
      </c>
      <c r="F449" s="4" t="n">
        <f aca="false">D449=E449</f>
        <v>1</v>
      </c>
    </row>
    <row r="450" customFormat="false" ht="12.8" hidden="false" customHeight="false" outlineLevel="0" collapsed="false">
      <c r="A450" s="0" t="n">
        <v>176223</v>
      </c>
      <c r="B450" s="0" t="s">
        <v>456</v>
      </c>
      <c r="C450" s="0" t="n">
        <v>1</v>
      </c>
      <c r="D450" s="3" t="str">
        <f aca="false">IF(C450=0,"Partial","Full")</f>
        <v>Full</v>
      </c>
      <c r="E450" s="0" t="s">
        <v>7</v>
      </c>
      <c r="F450" s="4" t="n">
        <f aca="false">D450=E450</f>
        <v>1</v>
      </c>
    </row>
    <row r="451" customFormat="false" ht="12.8" hidden="false" customHeight="false" outlineLevel="0" collapsed="false">
      <c r="A451" s="0" t="n">
        <v>167515</v>
      </c>
      <c r="B451" s="0" t="s">
        <v>457</v>
      </c>
      <c r="C451" s="0" t="n">
        <v>1</v>
      </c>
      <c r="D451" s="3" t="str">
        <f aca="false">IF(C451=0,"Partial","Full")</f>
        <v>Full</v>
      </c>
      <c r="E451" s="0" t="s">
        <v>7</v>
      </c>
      <c r="F451" s="4" t="n">
        <f aca="false">D451=E451</f>
        <v>1</v>
      </c>
    </row>
    <row r="452" customFormat="false" ht="12.8" hidden="false" customHeight="false" outlineLevel="0" collapsed="false">
      <c r="A452" s="0" t="n">
        <v>171899</v>
      </c>
      <c r="B452" s="0" t="s">
        <v>458</v>
      </c>
      <c r="C452" s="0" t="n">
        <v>1</v>
      </c>
      <c r="D452" s="3" t="str">
        <f aca="false">IF(C452=0,"Partial","Full")</f>
        <v>Full</v>
      </c>
      <c r="E452" s="0" t="s">
        <v>7</v>
      </c>
      <c r="F452" s="4" t="n">
        <f aca="false">D452=E452</f>
        <v>1</v>
      </c>
    </row>
    <row r="453" customFormat="false" ht="12.8" hidden="false" customHeight="false" outlineLevel="0" collapsed="false">
      <c r="A453" s="0" t="n">
        <v>183222</v>
      </c>
      <c r="B453" s="0" t="s">
        <v>459</v>
      </c>
      <c r="C453" s="0" t="n">
        <v>1</v>
      </c>
      <c r="D453" s="3" t="str">
        <f aca="false">IF(C453=0,"Partial","Full")</f>
        <v>Full</v>
      </c>
      <c r="E453" s="0" t="s">
        <v>7</v>
      </c>
      <c r="F453" s="4" t="n">
        <f aca="false">D453=E453</f>
        <v>1</v>
      </c>
    </row>
    <row r="454" customFormat="false" ht="12.8" hidden="false" customHeight="false" outlineLevel="0" collapsed="false">
      <c r="A454" s="0" t="n">
        <v>196779</v>
      </c>
      <c r="B454" s="0" t="s">
        <v>460</v>
      </c>
      <c r="C454" s="0" t="n">
        <v>1</v>
      </c>
      <c r="D454" s="3" t="str">
        <f aca="false">IF(C454=0,"Partial","Full")</f>
        <v>Full</v>
      </c>
      <c r="E454" s="0" t="s">
        <v>7</v>
      </c>
      <c r="F454" s="4" t="n">
        <f aca="false">D454=E454</f>
        <v>1</v>
      </c>
    </row>
    <row r="455" customFormat="false" ht="12.8" hidden="false" customHeight="false" outlineLevel="0" collapsed="false">
      <c r="A455" s="0" t="n">
        <v>184653</v>
      </c>
      <c r="B455" s="0" t="s">
        <v>461</v>
      </c>
      <c r="C455" s="0" t="n">
        <v>1</v>
      </c>
      <c r="D455" s="3" t="str">
        <f aca="false">IF(C455=0,"Partial","Full")</f>
        <v>Full</v>
      </c>
      <c r="E455" s="0" t="s">
        <v>7</v>
      </c>
      <c r="F455" s="4" t="n">
        <f aca="false">D455=E455</f>
        <v>1</v>
      </c>
    </row>
    <row r="456" customFormat="false" ht="12.8" hidden="false" customHeight="false" outlineLevel="0" collapsed="false">
      <c r="A456" s="0" t="n">
        <v>170311</v>
      </c>
      <c r="B456" s="0" t="s">
        <v>462</v>
      </c>
      <c r="C456" s="0" t="n">
        <v>1</v>
      </c>
      <c r="D456" s="3" t="str">
        <f aca="false">IF(C456=0,"Partial","Full")</f>
        <v>Full</v>
      </c>
      <c r="E456" s="0" t="s">
        <v>7</v>
      </c>
      <c r="F456" s="4" t="n">
        <f aca="false">D456=E456</f>
        <v>1</v>
      </c>
    </row>
    <row r="457" customFormat="false" ht="12.8" hidden="false" customHeight="false" outlineLevel="0" collapsed="false">
      <c r="A457" s="0" t="n">
        <v>183565</v>
      </c>
      <c r="B457" s="0" t="s">
        <v>463</v>
      </c>
      <c r="C457" s="0" t="n">
        <v>1</v>
      </c>
      <c r="D457" s="3" t="str">
        <f aca="false">IF(C457=0,"Partial","Full")</f>
        <v>Full</v>
      </c>
      <c r="E457" s="0" t="s">
        <v>7</v>
      </c>
      <c r="F457" s="4" t="n">
        <f aca="false">D457=E457</f>
        <v>1</v>
      </c>
    </row>
    <row r="458" customFormat="false" ht="12.8" hidden="false" customHeight="false" outlineLevel="0" collapsed="false">
      <c r="A458" s="0" t="n">
        <v>171695</v>
      </c>
      <c r="B458" s="0" t="s">
        <v>464</v>
      </c>
      <c r="C458" s="0" t="n">
        <v>1</v>
      </c>
      <c r="D458" s="3" t="str">
        <f aca="false">IF(C458=0,"Partial","Full")</f>
        <v>Full</v>
      </c>
      <c r="E458" s="0" t="s">
        <v>7</v>
      </c>
      <c r="F458" s="4" t="n">
        <f aca="false">D458=E458</f>
        <v>1</v>
      </c>
    </row>
    <row r="459" customFormat="false" ht="12.8" hidden="false" customHeight="false" outlineLevel="0" collapsed="false">
      <c r="A459" s="0" t="n">
        <v>181737</v>
      </c>
      <c r="B459" s="0" t="s">
        <v>465</v>
      </c>
      <c r="C459" s="0" t="n">
        <v>1</v>
      </c>
      <c r="D459" s="3" t="str">
        <f aca="false">IF(C459=0,"Partial","Full")</f>
        <v>Full</v>
      </c>
      <c r="E459" s="0" t="s">
        <v>7</v>
      </c>
      <c r="F459" s="4" t="n">
        <f aca="false">D459=E459</f>
        <v>1</v>
      </c>
    </row>
    <row r="460" customFormat="false" ht="12.8" hidden="false" customHeight="false" outlineLevel="0" collapsed="false">
      <c r="A460" s="0" t="n">
        <v>156984</v>
      </c>
      <c r="B460" s="0" t="s">
        <v>466</v>
      </c>
      <c r="C460" s="0" t="n">
        <v>1</v>
      </c>
      <c r="D460" s="3" t="str">
        <f aca="false">IF(C460=0,"Partial","Full")</f>
        <v>Full</v>
      </c>
      <c r="E460" s="0" t="s">
        <v>7</v>
      </c>
      <c r="F460" s="4" t="n">
        <f aca="false">D460=E460</f>
        <v>1</v>
      </c>
    </row>
    <row r="461" customFormat="false" ht="12.8" hidden="false" customHeight="false" outlineLevel="0" collapsed="false">
      <c r="A461" s="0" t="n">
        <v>154822</v>
      </c>
      <c r="B461" s="0" t="s">
        <v>467</v>
      </c>
      <c r="C461" s="0" t="n">
        <v>1</v>
      </c>
      <c r="D461" s="3" t="str">
        <f aca="false">IF(C461=0,"Partial","Full")</f>
        <v>Full</v>
      </c>
      <c r="E461" s="0" t="s">
        <v>7</v>
      </c>
      <c r="F461" s="4" t="n">
        <f aca="false">D461=E461</f>
        <v>1</v>
      </c>
    </row>
    <row r="462" customFormat="false" ht="12.8" hidden="false" customHeight="false" outlineLevel="0" collapsed="false">
      <c r="A462" s="0" t="n">
        <v>156986</v>
      </c>
      <c r="B462" s="0" t="s">
        <v>468</v>
      </c>
      <c r="C462" s="0" t="n">
        <v>1</v>
      </c>
      <c r="D462" s="3" t="str">
        <f aca="false">IF(C462=0,"Partial","Full")</f>
        <v>Full</v>
      </c>
      <c r="E462" s="0" t="s">
        <v>7</v>
      </c>
      <c r="F462" s="4" t="n">
        <f aca="false">D462=E462</f>
        <v>1</v>
      </c>
    </row>
    <row r="463" customFormat="false" ht="12.8" hidden="false" customHeight="false" outlineLevel="0" collapsed="false">
      <c r="A463" s="0" t="n">
        <v>183228</v>
      </c>
      <c r="B463" s="0" t="s">
        <v>469</v>
      </c>
      <c r="C463" s="0" t="n">
        <v>1</v>
      </c>
      <c r="D463" s="3" t="str">
        <f aca="false">IF(C463=0,"Partial","Full")</f>
        <v>Full</v>
      </c>
      <c r="E463" s="0" t="s">
        <v>7</v>
      </c>
      <c r="F463" s="4" t="n">
        <f aca="false">D463=E463</f>
        <v>1</v>
      </c>
    </row>
    <row r="464" customFormat="false" ht="12.8" hidden="false" customHeight="false" outlineLevel="0" collapsed="false">
      <c r="A464" s="0" t="n">
        <v>197132</v>
      </c>
      <c r="B464" s="0" t="s">
        <v>470</v>
      </c>
      <c r="C464" s="0" t="n">
        <v>1</v>
      </c>
      <c r="D464" s="3" t="str">
        <f aca="false">IF(C464=0,"Partial","Full")</f>
        <v>Full</v>
      </c>
      <c r="E464" s="0" t="s">
        <v>7</v>
      </c>
      <c r="F464" s="4" t="n">
        <f aca="false">D464=E464</f>
        <v>1</v>
      </c>
    </row>
    <row r="465" customFormat="false" ht="12.8" hidden="false" customHeight="false" outlineLevel="0" collapsed="false">
      <c r="A465" s="0" t="n">
        <v>183489</v>
      </c>
      <c r="B465" s="0" t="s">
        <v>471</v>
      </c>
      <c r="C465" s="0" t="n">
        <v>1</v>
      </c>
      <c r="D465" s="3" t="str">
        <f aca="false">IF(C465=0,"Partial","Full")</f>
        <v>Full</v>
      </c>
      <c r="E465" s="0" t="s">
        <v>7</v>
      </c>
      <c r="F465" s="4" t="n">
        <f aca="false">D465=E465</f>
        <v>1</v>
      </c>
    </row>
    <row r="466" customFormat="false" ht="12.8" hidden="false" customHeight="false" outlineLevel="0" collapsed="false">
      <c r="A466" s="0" t="n">
        <v>166436</v>
      </c>
      <c r="B466" s="0" t="s">
        <v>472</v>
      </c>
      <c r="C466" s="0" t="n">
        <v>1</v>
      </c>
      <c r="D466" s="3" t="str">
        <f aca="false">IF(C466=0,"Partial","Full")</f>
        <v>Full</v>
      </c>
      <c r="E466" s="0" t="s">
        <v>7</v>
      </c>
      <c r="F466" s="4" t="n">
        <f aca="false">D466=E466</f>
        <v>1</v>
      </c>
    </row>
    <row r="467" customFormat="false" ht="12.8" hidden="false" customHeight="false" outlineLevel="0" collapsed="false">
      <c r="A467" s="0" t="n">
        <v>158298</v>
      </c>
      <c r="B467" s="0" t="s">
        <v>473</v>
      </c>
      <c r="C467" s="0" t="n">
        <v>1</v>
      </c>
      <c r="D467" s="3" t="str">
        <f aca="false">IF(C467=0,"Partial","Full")</f>
        <v>Full</v>
      </c>
      <c r="E467" s="0" t="s">
        <v>7</v>
      </c>
      <c r="F467" s="4" t="n">
        <f aca="false">D467=E467</f>
        <v>1</v>
      </c>
    </row>
    <row r="468" customFormat="false" ht="12.8" hidden="false" customHeight="false" outlineLevel="0" collapsed="false">
      <c r="A468" s="0" t="n">
        <v>158681</v>
      </c>
      <c r="B468" s="0" t="s">
        <v>474</v>
      </c>
      <c r="C468" s="0" t="n">
        <v>1</v>
      </c>
      <c r="D468" s="3" t="str">
        <f aca="false">IF(C468=0,"Partial","Full")</f>
        <v>Full</v>
      </c>
      <c r="E468" s="0" t="s">
        <v>7</v>
      </c>
      <c r="F468" s="4" t="n">
        <f aca="false">D468=E468</f>
        <v>1</v>
      </c>
    </row>
    <row r="469" customFormat="false" ht="12.8" hidden="false" customHeight="false" outlineLevel="0" collapsed="false">
      <c r="A469" s="0" t="n">
        <v>170322</v>
      </c>
      <c r="B469" s="0" t="s">
        <v>475</v>
      </c>
      <c r="C469" s="0" t="n">
        <v>1</v>
      </c>
      <c r="D469" s="3" t="str">
        <f aca="false">IF(C469=0,"Partial","Full")</f>
        <v>Full</v>
      </c>
      <c r="E469" s="0" t="s">
        <v>7</v>
      </c>
      <c r="F469" s="4" t="n">
        <f aca="false">D469=E469</f>
        <v>1</v>
      </c>
    </row>
    <row r="470" customFormat="false" ht="12.8" hidden="false" customHeight="false" outlineLevel="0" collapsed="false">
      <c r="A470" s="0" t="n">
        <v>193418</v>
      </c>
      <c r="B470" s="0" t="s">
        <v>476</v>
      </c>
      <c r="C470" s="0" t="n">
        <v>1</v>
      </c>
      <c r="D470" s="3" t="str">
        <f aca="false">IF(C470=0,"Partial","Full")</f>
        <v>Full</v>
      </c>
      <c r="E470" s="0" t="s">
        <v>7</v>
      </c>
      <c r="F470" s="4" t="n">
        <f aca="false">D470=E470</f>
        <v>1</v>
      </c>
    </row>
    <row r="471" customFormat="false" ht="12.8" hidden="false" customHeight="false" outlineLevel="0" collapsed="false">
      <c r="A471" s="0" t="n">
        <v>176548</v>
      </c>
      <c r="B471" s="0" t="s">
        <v>477</v>
      </c>
      <c r="C471" s="0" t="n">
        <v>1</v>
      </c>
      <c r="D471" s="3" t="str">
        <f aca="false">IF(C471=0,"Partial","Full")</f>
        <v>Full</v>
      </c>
      <c r="E471" s="0" t="s">
        <v>7</v>
      </c>
      <c r="F471" s="4" t="n">
        <f aca="false">D471=E471</f>
        <v>1</v>
      </c>
    </row>
    <row r="472" customFormat="false" ht="12.8" hidden="false" customHeight="false" outlineLevel="0" collapsed="false">
      <c r="A472" s="0" t="n">
        <v>193396</v>
      </c>
      <c r="B472" s="0" t="s">
        <v>478</v>
      </c>
      <c r="C472" s="0" t="n">
        <v>1</v>
      </c>
      <c r="D472" s="3" t="str">
        <f aca="false">IF(C472=0,"Partial","Full")</f>
        <v>Full</v>
      </c>
      <c r="E472" s="0" t="s">
        <v>7</v>
      </c>
      <c r="F472" s="4" t="n">
        <f aca="false">D472=E472</f>
        <v>1</v>
      </c>
    </row>
    <row r="473" customFormat="false" ht="12.8" hidden="false" customHeight="false" outlineLevel="0" collapsed="false">
      <c r="A473" s="0" t="n">
        <v>192773</v>
      </c>
      <c r="B473" s="0" t="s">
        <v>479</v>
      </c>
      <c r="C473" s="0" t="n">
        <v>1</v>
      </c>
      <c r="D473" s="3" t="str">
        <f aca="false">IF(C473=0,"Partial","Full")</f>
        <v>Full</v>
      </c>
      <c r="E473" s="0" t="s">
        <v>7</v>
      </c>
      <c r="F473" s="4" t="n">
        <f aca="false">D473=E473</f>
        <v>1</v>
      </c>
    </row>
    <row r="474" customFormat="false" ht="12.8" hidden="false" customHeight="false" outlineLevel="0" collapsed="false">
      <c r="A474" s="0" t="n">
        <v>183562</v>
      </c>
      <c r="B474" s="0" t="s">
        <v>480</v>
      </c>
      <c r="C474" s="0" t="n">
        <v>1</v>
      </c>
      <c r="D474" s="3" t="str">
        <f aca="false">IF(C474=0,"Partial","Full")</f>
        <v>Full</v>
      </c>
      <c r="E474" s="0" t="s">
        <v>7</v>
      </c>
      <c r="F474" s="4" t="n">
        <f aca="false">D474=E474</f>
        <v>1</v>
      </c>
    </row>
    <row r="475" customFormat="false" ht="35.05" hidden="false" customHeight="false" outlineLevel="0" collapsed="false">
      <c r="A475" s="0" t="n">
        <v>202520</v>
      </c>
      <c r="B475" s="5" t="s">
        <v>481</v>
      </c>
      <c r="C475" s="0" t="n">
        <v>1</v>
      </c>
      <c r="D475" s="3" t="str">
        <f aca="false">IF(C475=0,"Partial","Full")</f>
        <v>Full</v>
      </c>
      <c r="E475" s="0" t="s">
        <v>7</v>
      </c>
      <c r="F475" s="4" t="n">
        <f aca="false">D475=E475</f>
        <v>1</v>
      </c>
    </row>
    <row r="476" customFormat="false" ht="12.8" hidden="false" customHeight="false" outlineLevel="0" collapsed="false">
      <c r="A476" s="0" t="n">
        <v>206537</v>
      </c>
      <c r="B476" s="0" t="s">
        <v>482</v>
      </c>
      <c r="C476" s="0" t="n">
        <v>1</v>
      </c>
      <c r="D476" s="3" t="str">
        <f aca="false">IF(C476=0,"Partial","Full")</f>
        <v>Full</v>
      </c>
      <c r="E476" s="0" t="s">
        <v>7</v>
      </c>
      <c r="F476" s="4" t="n">
        <f aca="false">D476=E476</f>
        <v>1</v>
      </c>
    </row>
    <row r="477" customFormat="false" ht="12.8" hidden="false" customHeight="false" outlineLevel="0" collapsed="false">
      <c r="A477" s="0" t="n">
        <v>160651</v>
      </c>
      <c r="B477" s="0" t="s">
        <v>483</v>
      </c>
      <c r="C477" s="0" t="n">
        <v>1</v>
      </c>
      <c r="D477" s="3" t="str">
        <f aca="false">IF(C477=0,"Partial","Full")</f>
        <v>Full</v>
      </c>
      <c r="E477" s="0" t="s">
        <v>7</v>
      </c>
      <c r="F477" s="4" t="n">
        <f aca="false">D477=E477</f>
        <v>1</v>
      </c>
    </row>
    <row r="478" customFormat="false" ht="12.8" hidden="false" customHeight="false" outlineLevel="0" collapsed="false">
      <c r="A478" s="0" t="n">
        <v>204018</v>
      </c>
      <c r="B478" s="0" t="s">
        <v>484</v>
      </c>
      <c r="C478" s="0" t="n">
        <v>1</v>
      </c>
      <c r="D478" s="3" t="str">
        <f aca="false">IF(C478=0,"Partial","Full")</f>
        <v>Full</v>
      </c>
      <c r="E478" s="0" t="s">
        <v>7</v>
      </c>
      <c r="F478" s="4" t="n">
        <f aca="false">D478=E478</f>
        <v>1</v>
      </c>
    </row>
    <row r="479" customFormat="false" ht="12.8" hidden="false" customHeight="false" outlineLevel="0" collapsed="false">
      <c r="A479" s="0" t="n">
        <v>198751</v>
      </c>
      <c r="B479" s="0" t="s">
        <v>485</v>
      </c>
      <c r="C479" s="0" t="n">
        <v>1</v>
      </c>
      <c r="D479" s="3" t="str">
        <f aca="false">IF(C479=0,"Partial","Full")</f>
        <v>Full</v>
      </c>
      <c r="E479" s="0" t="s">
        <v>7</v>
      </c>
      <c r="F479" s="4" t="n">
        <f aca="false">D479=E479</f>
        <v>1</v>
      </c>
    </row>
    <row r="480" customFormat="false" ht="12.8" hidden="false" customHeight="false" outlineLevel="0" collapsed="false">
      <c r="A480" s="0" t="n">
        <v>153603</v>
      </c>
      <c r="B480" s="0" t="s">
        <v>486</v>
      </c>
      <c r="C480" s="0" t="n">
        <v>1</v>
      </c>
      <c r="D480" s="3" t="str">
        <f aca="false">IF(C480=0,"Partial","Full")</f>
        <v>Full</v>
      </c>
      <c r="E480" s="0" t="s">
        <v>7</v>
      </c>
      <c r="F480" s="4" t="n">
        <f aca="false">D480=E480</f>
        <v>1</v>
      </c>
    </row>
    <row r="481" customFormat="false" ht="12.8" hidden="false" customHeight="false" outlineLevel="0" collapsed="false">
      <c r="A481" s="0" t="n">
        <v>166275</v>
      </c>
      <c r="B481" s="0" t="s">
        <v>487</v>
      </c>
      <c r="C481" s="0" t="n">
        <v>1</v>
      </c>
      <c r="D481" s="3" t="str">
        <f aca="false">IF(C481=0,"Partial","Full")</f>
        <v>Full</v>
      </c>
      <c r="E481" s="0" t="s">
        <v>7</v>
      </c>
      <c r="F481" s="4" t="n">
        <f aca="false">D481=E481</f>
        <v>1</v>
      </c>
    </row>
    <row r="482" customFormat="false" ht="12.8" hidden="false" customHeight="false" outlineLevel="0" collapsed="false">
      <c r="A482" s="0" t="n">
        <v>190000</v>
      </c>
      <c r="B482" s="0" t="s">
        <v>488</v>
      </c>
      <c r="C482" s="0" t="n">
        <v>1</v>
      </c>
      <c r="D482" s="3" t="str">
        <f aca="false">IF(C482=0,"Partial","Full")</f>
        <v>Full</v>
      </c>
      <c r="E482" s="0" t="s">
        <v>7</v>
      </c>
      <c r="F482" s="4" t="n">
        <f aca="false">D482=E482</f>
        <v>1</v>
      </c>
    </row>
    <row r="483" customFormat="false" ht="12.8" hidden="false" customHeight="false" outlineLevel="0" collapsed="false">
      <c r="A483" s="0" t="n">
        <v>177504</v>
      </c>
      <c r="B483" s="0" t="s">
        <v>489</v>
      </c>
      <c r="C483" s="0" t="n">
        <v>1</v>
      </c>
      <c r="D483" s="3" t="str">
        <f aca="false">IF(C483=0,"Partial","Full")</f>
        <v>Full</v>
      </c>
      <c r="E483" s="0" t="s">
        <v>7</v>
      </c>
      <c r="F483" s="4" t="n">
        <f aca="false">D483=E483</f>
        <v>1</v>
      </c>
    </row>
    <row r="484" customFormat="false" ht="12.8" hidden="false" customHeight="false" outlineLevel="0" collapsed="false">
      <c r="A484" s="0" t="n">
        <v>197176</v>
      </c>
      <c r="B484" s="0" t="s">
        <v>490</v>
      </c>
      <c r="C484" s="0" t="n">
        <v>1</v>
      </c>
      <c r="D484" s="3" t="str">
        <f aca="false">IF(C484=0,"Partial","Full")</f>
        <v>Full</v>
      </c>
      <c r="E484" s="0" t="s">
        <v>7</v>
      </c>
      <c r="F484" s="4" t="n">
        <f aca="false">D484=E484</f>
        <v>1</v>
      </c>
    </row>
    <row r="485" customFormat="false" ht="12.8" hidden="false" customHeight="false" outlineLevel="0" collapsed="false">
      <c r="A485" s="0" t="n">
        <v>183566</v>
      </c>
      <c r="B485" s="0" t="s">
        <v>491</v>
      </c>
      <c r="C485" s="0" t="n">
        <v>1</v>
      </c>
      <c r="D485" s="3" t="str">
        <f aca="false">IF(C485=0,"Partial","Full")</f>
        <v>Full</v>
      </c>
      <c r="E485" s="0" t="s">
        <v>7</v>
      </c>
      <c r="F485" s="4" t="n">
        <f aca="false">D485=E485</f>
        <v>1</v>
      </c>
    </row>
    <row r="486" customFormat="false" ht="12.8" hidden="false" customHeight="false" outlineLevel="0" collapsed="false">
      <c r="A486" s="0" t="n">
        <v>167838</v>
      </c>
      <c r="B486" s="0" t="s">
        <v>492</v>
      </c>
      <c r="C486" s="0" t="n">
        <v>1</v>
      </c>
      <c r="D486" s="3" t="str">
        <f aca="false">IF(C486=0,"Partial","Full")</f>
        <v>Full</v>
      </c>
      <c r="E486" s="0" t="s">
        <v>7</v>
      </c>
      <c r="F486" s="4" t="n">
        <f aca="false">D486=E486</f>
        <v>1</v>
      </c>
    </row>
    <row r="487" customFormat="false" ht="12.8" hidden="false" customHeight="false" outlineLevel="0" collapsed="false">
      <c r="A487" s="0" t="n">
        <v>166919</v>
      </c>
      <c r="B487" s="0" t="s">
        <v>493</v>
      </c>
      <c r="C487" s="0" t="n">
        <v>1</v>
      </c>
      <c r="D487" s="3" t="str">
        <f aca="false">IF(C487=0,"Partial","Full")</f>
        <v>Full</v>
      </c>
      <c r="E487" s="0" t="s">
        <v>7</v>
      </c>
      <c r="F487" s="4" t="n">
        <f aca="false">D487=E487</f>
        <v>1</v>
      </c>
    </row>
    <row r="488" customFormat="false" ht="12.8" hidden="false" customHeight="false" outlineLevel="0" collapsed="false">
      <c r="A488" s="0" t="n">
        <v>191340</v>
      </c>
      <c r="B488" s="0" t="s">
        <v>494</v>
      </c>
      <c r="C488" s="0" t="n">
        <v>1</v>
      </c>
      <c r="D488" s="3" t="str">
        <f aca="false">IF(C488=0,"Partial","Full")</f>
        <v>Full</v>
      </c>
      <c r="E488" s="0" t="s">
        <v>7</v>
      </c>
      <c r="F488" s="4" t="n">
        <f aca="false">D488=E488</f>
        <v>1</v>
      </c>
    </row>
    <row r="489" customFormat="false" ht="12.8" hidden="false" customHeight="false" outlineLevel="0" collapsed="false">
      <c r="A489" s="0" t="n">
        <v>189740</v>
      </c>
      <c r="B489" s="0" t="s">
        <v>495</v>
      </c>
      <c r="C489" s="0" t="n">
        <v>1</v>
      </c>
      <c r="D489" s="3" t="str">
        <f aca="false">IF(C489=0,"Partial","Full")</f>
        <v>Full</v>
      </c>
      <c r="E489" s="0" t="s">
        <v>7</v>
      </c>
      <c r="F489" s="4" t="n">
        <f aca="false">D489=E489</f>
        <v>1</v>
      </c>
    </row>
    <row r="490" customFormat="false" ht="12.8" hidden="false" customHeight="false" outlineLevel="0" collapsed="false">
      <c r="A490" s="0" t="n">
        <v>171283</v>
      </c>
      <c r="B490" s="0" t="s">
        <v>496</v>
      </c>
      <c r="C490" s="0" t="n">
        <v>1</v>
      </c>
      <c r="D490" s="3" t="str">
        <f aca="false">IF(C490=0,"Partial","Full")</f>
        <v>Full</v>
      </c>
      <c r="E490" s="0" t="s">
        <v>7</v>
      </c>
      <c r="F490" s="4" t="n">
        <f aca="false">D490=E490</f>
        <v>1</v>
      </c>
    </row>
    <row r="491" customFormat="false" ht="12.8" hidden="false" customHeight="false" outlineLevel="0" collapsed="false">
      <c r="A491" s="0" t="n">
        <v>171830</v>
      </c>
      <c r="B491" s="0" t="s">
        <v>497</v>
      </c>
      <c r="C491" s="0" t="n">
        <v>1</v>
      </c>
      <c r="D491" s="3" t="str">
        <f aca="false">IF(C491=0,"Partial","Full")</f>
        <v>Full</v>
      </c>
      <c r="E491" s="0" t="s">
        <v>7</v>
      </c>
      <c r="F491" s="4" t="n">
        <f aca="false">D491=E491</f>
        <v>1</v>
      </c>
    </row>
    <row r="492" customFormat="false" ht="12.8" hidden="false" customHeight="false" outlineLevel="0" collapsed="false">
      <c r="A492" s="0" t="n">
        <v>197453</v>
      </c>
      <c r="B492" s="0" t="s">
        <v>498</v>
      </c>
      <c r="C492" s="0" t="n">
        <v>1</v>
      </c>
      <c r="D492" s="3" t="str">
        <f aca="false">IF(C492=0,"Partial","Full")</f>
        <v>Full</v>
      </c>
      <c r="E492" s="0" t="s">
        <v>7</v>
      </c>
      <c r="F492" s="4" t="n">
        <f aca="false">D492=E492</f>
        <v>1</v>
      </c>
    </row>
    <row r="493" customFormat="false" ht="12.8" hidden="false" customHeight="false" outlineLevel="0" collapsed="false">
      <c r="A493" s="0" t="n">
        <v>193618</v>
      </c>
      <c r="B493" s="0" t="s">
        <v>499</v>
      </c>
      <c r="C493" s="0" t="n">
        <v>1</v>
      </c>
      <c r="D493" s="3" t="str">
        <f aca="false">IF(C493=0,"Partial","Full")</f>
        <v>Full</v>
      </c>
      <c r="E493" s="0" t="s">
        <v>7</v>
      </c>
      <c r="F493" s="4" t="n">
        <f aca="false">D493=E493</f>
        <v>1</v>
      </c>
    </row>
    <row r="494" customFormat="false" ht="12.8" hidden="false" customHeight="false" outlineLevel="0" collapsed="false">
      <c r="A494" s="0" t="n">
        <v>179046</v>
      </c>
      <c r="B494" s="0" t="s">
        <v>500</v>
      </c>
      <c r="C494" s="0" t="n">
        <v>1</v>
      </c>
      <c r="D494" s="3" t="str">
        <f aca="false">IF(C494=0,"Partial","Full")</f>
        <v>Full</v>
      </c>
      <c r="E494" s="0" t="s">
        <v>7</v>
      </c>
      <c r="F494" s="4" t="n">
        <f aca="false">D494=E494</f>
        <v>1</v>
      </c>
    </row>
    <row r="495" customFormat="false" ht="12.8" hidden="false" customHeight="false" outlineLevel="0" collapsed="false">
      <c r="A495" s="0" t="n">
        <v>196118</v>
      </c>
      <c r="B495" s="0" t="s">
        <v>501</v>
      </c>
      <c r="C495" s="0" t="n">
        <v>1</v>
      </c>
      <c r="D495" s="3" t="str">
        <f aca="false">IF(C495=0,"Partial","Full")</f>
        <v>Full</v>
      </c>
      <c r="E495" s="0" t="s">
        <v>7</v>
      </c>
      <c r="F495" s="4" t="n">
        <f aca="false">D495=E495</f>
        <v>1</v>
      </c>
    </row>
    <row r="496" customFormat="false" ht="12.8" hidden="false" customHeight="false" outlineLevel="0" collapsed="false">
      <c r="A496" s="0" t="n">
        <v>192782</v>
      </c>
      <c r="B496" s="0" t="s">
        <v>502</v>
      </c>
      <c r="C496" s="0" t="n">
        <v>1</v>
      </c>
      <c r="D496" s="3" t="str">
        <f aca="false">IF(C496=0,"Partial","Full")</f>
        <v>Full</v>
      </c>
      <c r="E496" s="0" t="s">
        <v>7</v>
      </c>
      <c r="F496" s="4" t="n">
        <f aca="false">D496=E496</f>
        <v>1</v>
      </c>
    </row>
    <row r="497" customFormat="false" ht="12.8" hidden="false" customHeight="false" outlineLevel="0" collapsed="false">
      <c r="A497" s="0" t="n">
        <v>166984</v>
      </c>
      <c r="B497" s="0" t="s">
        <v>503</v>
      </c>
      <c r="C497" s="0" t="n">
        <v>1</v>
      </c>
      <c r="D497" s="3" t="str">
        <f aca="false">IF(C497=0,"Partial","Full")</f>
        <v>Full</v>
      </c>
      <c r="E497" s="0" t="s">
        <v>7</v>
      </c>
      <c r="F497" s="4" t="n">
        <f aca="false">D497=E497</f>
        <v>1</v>
      </c>
    </row>
  </sheetData>
  <autoFilter ref="A1:F497"/>
  <conditionalFormatting sqref="F1:F497">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11.53515625" defaultRowHeight="12.8" zeroHeight="false" outlineLevelRow="0" outlineLevelCol="0"/>
  <sheetData>
    <row r="1" customFormat="false" ht="12.8" hidden="false" customHeight="false" outlineLevel="0" collapsed="false">
      <c r="A1" s="6" t="s">
        <v>5</v>
      </c>
      <c r="B1" s="7" t="s">
        <v>504</v>
      </c>
    </row>
    <row r="2" customFormat="false" ht="12.8" hidden="false" customHeight="false" outlineLevel="0" collapsed="false">
      <c r="A2" s="8" t="b">
        <v>0</v>
      </c>
      <c r="B2" s="9" t="n">
        <v>121</v>
      </c>
      <c r="C2" s="0" t="n">
        <f aca="false">B2/$B$4</f>
        <v>0.243951612903226</v>
      </c>
    </row>
    <row r="3" customFormat="false" ht="12.8" hidden="false" customHeight="false" outlineLevel="0" collapsed="false">
      <c r="A3" s="10" t="b">
        <v>1</v>
      </c>
      <c r="B3" s="11" t="n">
        <v>375</v>
      </c>
      <c r="C3" s="0" t="n">
        <f aca="false">B3/$B$4</f>
        <v>0.756048387096774</v>
      </c>
    </row>
    <row r="4" customFormat="false" ht="12.8" hidden="false" customHeight="false" outlineLevel="0" collapsed="false">
      <c r="A4" s="12" t="s">
        <v>505</v>
      </c>
      <c r="B4" s="13" t="n">
        <v>496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2024-08-05T14:30:21Z</dcterms:modified>
  <cp:revision>2</cp:revision>
  <dc:subject/>
  <dc:title/>
</cp:coreProperties>
</file>