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ml.chartshap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05" windowWidth="11460" windowHeight="7155" activeTab="6"/>
  </bookViews>
  <sheets>
    <sheet name="Figure 7.1" sheetId="1" r:id="rId1"/>
    <sheet name="Figure 7.2" sheetId="2" r:id="rId2"/>
    <sheet name="Figure 7.3" sheetId="3" r:id="rId3"/>
    <sheet name="Figure 7.4" sheetId="4" r:id="rId4"/>
    <sheet name="Figure 7.5" sheetId="5" r:id="rId5"/>
    <sheet name="Figure 7.6" sheetId="6" r:id="rId6"/>
    <sheet name="Figure 7.7" sheetId="7" r:id="rId7"/>
  </sheets>
  <externalReferences>
    <externalReference r:id="rId8"/>
  </externalReferences>
  <definedNames>
    <definedName name="a">#REF!</definedName>
    <definedName name="print">#REF!</definedName>
    <definedName name="Print_Area_MI">#REF!</definedName>
    <definedName name="ss">#REF!</definedName>
  </definedNames>
  <calcPr calcId="125725"/>
</workbook>
</file>

<file path=xl/sharedStrings.xml><?xml version="1.0" encoding="utf-8"?>
<sst xmlns="http://schemas.openxmlformats.org/spreadsheetml/2006/main" count="593" uniqueCount="263">
  <si>
    <t>Source: Development Initiatives based on UN OCHA FTS data</t>
  </si>
  <si>
    <t>UN appeal</t>
  </si>
  <si>
    <t>Month 1</t>
  </si>
  <si>
    <t>Month 2</t>
  </si>
  <si>
    <t>Month 3</t>
  </si>
  <si>
    <t>Month 4</t>
  </si>
  <si>
    <t>Month 5</t>
  </si>
  <si>
    <t>Month 6</t>
  </si>
  <si>
    <t>Indian Ocean Earthquake-tsunami 2005</t>
  </si>
  <si>
    <t>Haiti Humanitarian Appeal 2010</t>
  </si>
  <si>
    <t>Pakistan Floods Relief and Early Recovery Response Plan 2010</t>
  </si>
  <si>
    <t>Philippines - Typhoon Haiyan Strategic Response Plan</t>
  </si>
  <si>
    <t xml:space="preserve">Figure 7.1 Timing of funding response to four natural disasters: Indian Ocean tsunami-earthquake, Haiti earthquake, Pakistan floods and Philippines' Typhoon Haiyan </t>
  </si>
  <si>
    <t xml:space="preserve">Figure 7.2 Timing of funding response to five UN appeals, 2013: conflicts and complex emergencies in Syria, Central African Republic, Yemen and South Sudan   </t>
  </si>
  <si>
    <t>Month 7</t>
  </si>
  <si>
    <t>Month 8</t>
  </si>
  <si>
    <t>Month 9</t>
  </si>
  <si>
    <t>Month 10</t>
  </si>
  <si>
    <t>Month 11</t>
  </si>
  <si>
    <t>Month 12</t>
  </si>
  <si>
    <t>Republic of South Sudan  2013</t>
  </si>
  <si>
    <t>Central African Republic 2013</t>
  </si>
  <si>
    <t>Yemen Humanitarian Response Plan 2013</t>
  </si>
  <si>
    <t>Syria (SHARP)</t>
  </si>
  <si>
    <t>Syria (RRP)</t>
  </si>
  <si>
    <t>Figure 7.3 Funding to Syria crisis and number of registered Syrian refugees, December 2012 to December 2013</t>
  </si>
  <si>
    <t>Source: Development Initiatives based on UN OCHA FTS, UNHCR, IDMC data and media reports</t>
  </si>
  <si>
    <t>Syria</t>
  </si>
  <si>
    <t>Funding to Syria emergency</t>
  </si>
  <si>
    <t xml:space="preserve">Number of registered Syrian refugees </t>
  </si>
  <si>
    <t>Date</t>
  </si>
  <si>
    <t>Annotation</t>
  </si>
  <si>
    <t xml:space="preserve">UN launches Syria 2013 SHARP and RRP, with combined requirements of US$1.6bn </t>
  </si>
  <si>
    <t xml:space="preserve">Syria declared a Level 3 Emergency </t>
  </si>
  <si>
    <t xml:space="preserve">Donors pledge more than US$1.5bn towards the crisis at a pledging conference in Kuwait  </t>
  </si>
  <si>
    <t>SHARP and RRP requirements increase sharply to US$4.4bn</t>
  </si>
  <si>
    <t>Syrian death toll reaches 100,000</t>
  </si>
  <si>
    <t>Chemical weapons reported to have been used</t>
  </si>
  <si>
    <t>Number of internally displaced persons rises to 6.5 million</t>
  </si>
  <si>
    <t>UN launches Syria 2014 SHARP and RRP. Needs in excess of US$6bn</t>
  </si>
  <si>
    <t>Figure 7.4 Funding to CAR crisis and number of internally displaced persons, December 2012 to December 2013</t>
  </si>
  <si>
    <t>CAR</t>
  </si>
  <si>
    <t>Funding to CAR emergency</t>
  </si>
  <si>
    <t>Number of internally displaced persons</t>
  </si>
  <si>
    <t>Séléka rebels launch offensive against CAR government</t>
  </si>
  <si>
    <t xml:space="preserve">UN launches CAR 2013 consolidated appeal, with requirements of US$129m </t>
  </si>
  <si>
    <t xml:space="preserve">Séléka seize power − CAR President François Bozizé flees  </t>
  </si>
  <si>
    <t>CAR UN appeal requirements increase to US$195m</t>
  </si>
  <si>
    <t xml:space="preserve">Séléka coup leader sworn in as CAR president   </t>
  </si>
  <si>
    <t xml:space="preserve">Sectarian violence flares up between Séléka and anti-Balaka groups </t>
  </si>
  <si>
    <t>1.3 million in urgent need of food assistance</t>
  </si>
  <si>
    <t>UN Security Council approves new peace-keeping force in CAR amid mounting violence</t>
  </si>
  <si>
    <t>CAR declared Level 3 Emergency</t>
  </si>
  <si>
    <t>Figure 7.5 Long, medium and short-term recipients of official humanitarian assistance from DAC donors, 1990–2012</t>
  </si>
  <si>
    <t>Source: Development Initiatives based on OECD DAC data</t>
  </si>
  <si>
    <t>US$bn (constant 2012 prices)</t>
  </si>
  <si>
    <t>Long-term (8 years or more)</t>
  </si>
  <si>
    <t>Medium-term (3-7 years inclusive)</t>
  </si>
  <si>
    <t>Short-term (under three years)</t>
  </si>
  <si>
    <t>Total allocable by country</t>
  </si>
  <si>
    <t xml:space="preserve">Figure 7.6 Long, medium and short-term recipients of humanitarian assistance: levels of poverty, domestic resources and humanitarian assistance, 2012  </t>
  </si>
  <si>
    <t xml:space="preserve">Source: Development Initiatives based on World Bank and OECD DAC data </t>
  </si>
  <si>
    <t>Note: Chart uses a logarithmic scale. Bubble size represents the volume of humanitarian assistance each country received in 2012. Poverty data is the latest available estimate (note that for some countries estimates are pre-crisis). For South Sudan, Somalia and Afghanistan there are no estimates of $1.25 a day poverty. Longer-term recipients are defined as those having received an above average share of their ODA in the form of humanitarian assistance for eight or more of the last 15. Medium-term is defined as three to seven years inclusive and short-term as under three years.</t>
  </si>
  <si>
    <t>Country name</t>
  </si>
  <si>
    <t>Annual government expenditure per person (US$)</t>
  </si>
  <si>
    <t>Millions of people living in $1.25 a day poverty</t>
  </si>
  <si>
    <t>Humanitarian assistance 2012, US$ millions</t>
  </si>
  <si>
    <t>Length of crisis</t>
  </si>
  <si>
    <t>South Sudan</t>
  </si>
  <si>
    <t>No data</t>
  </si>
  <si>
    <t>Mali</t>
  </si>
  <si>
    <t>Burkina Faso</t>
  </si>
  <si>
    <t>Bangladesh</t>
  </si>
  <si>
    <t>Thailand</t>
  </si>
  <si>
    <t>Mauritania</t>
  </si>
  <si>
    <t>Malawi</t>
  </si>
  <si>
    <t>Senegal</t>
  </si>
  <si>
    <t>Cameroon</t>
  </si>
  <si>
    <t>Nepal</t>
  </si>
  <si>
    <t>Tanzania</t>
  </si>
  <si>
    <t>Nigeria</t>
  </si>
  <si>
    <t>India</t>
  </si>
  <si>
    <t>Mozambique</t>
  </si>
  <si>
    <t>Madagascar</t>
  </si>
  <si>
    <t>Cambodia</t>
  </si>
  <si>
    <t>South Africa</t>
  </si>
  <si>
    <t>Lesotho</t>
  </si>
  <si>
    <t>Egypt</t>
  </si>
  <si>
    <t>Honduras</t>
  </si>
  <si>
    <t>Fiji</t>
  </si>
  <si>
    <t>Zambia</t>
  </si>
  <si>
    <t>Kyrgyz Republic</t>
  </si>
  <si>
    <t>China</t>
  </si>
  <si>
    <t>Nicaragua</t>
  </si>
  <si>
    <t>Morocco</t>
  </si>
  <si>
    <t>Tunisia</t>
  </si>
  <si>
    <t>El Salvador</t>
  </si>
  <si>
    <t>Kosovo</t>
  </si>
  <si>
    <t>Ecuador</t>
  </si>
  <si>
    <t>Togo</t>
  </si>
  <si>
    <t>Gambia</t>
  </si>
  <si>
    <t>Ghana</t>
  </si>
  <si>
    <t>Peru</t>
  </si>
  <si>
    <t>Armenia</t>
  </si>
  <si>
    <t>Comoros</t>
  </si>
  <si>
    <t>Laos</t>
  </si>
  <si>
    <t>Ukraine</t>
  </si>
  <si>
    <t>Namibia</t>
  </si>
  <si>
    <t>Paraguay</t>
  </si>
  <si>
    <t>Guinea-Bissau</t>
  </si>
  <si>
    <t>Vanuatu</t>
  </si>
  <si>
    <t>Bolivia</t>
  </si>
  <si>
    <t>Chile</t>
  </si>
  <si>
    <t>Mauritius</t>
  </si>
  <si>
    <t>Panama</t>
  </si>
  <si>
    <t>Swaziland</t>
  </si>
  <si>
    <t>Palau</t>
  </si>
  <si>
    <t>Papua New Guinea</t>
  </si>
  <si>
    <t>Montenegro</t>
  </si>
  <si>
    <t>Benin</t>
  </si>
  <si>
    <t>Malaysia</t>
  </si>
  <si>
    <t>Brazil</t>
  </si>
  <si>
    <t>Mongolia</t>
  </si>
  <si>
    <t>Macedonia, FYR</t>
  </si>
  <si>
    <t>Cape Verde</t>
  </si>
  <si>
    <t>Mexico</t>
  </si>
  <si>
    <t>Azerbaijan</t>
  </si>
  <si>
    <t>Uzbekistan</t>
  </si>
  <si>
    <t>Tuvalu</t>
  </si>
  <si>
    <t>Seychelles</t>
  </si>
  <si>
    <t>Turkmenistan</t>
  </si>
  <si>
    <t>Bhutan</t>
  </si>
  <si>
    <t>Nauru</t>
  </si>
  <si>
    <t>Albania</t>
  </si>
  <si>
    <t>Moldova</t>
  </si>
  <si>
    <t>Micronesia, Fed. States</t>
  </si>
  <si>
    <t>Kazakhstan</t>
  </si>
  <si>
    <t>Solomon Islands</t>
  </si>
  <si>
    <t>Wallis &amp; Futuna</t>
  </si>
  <si>
    <t>Samoa</t>
  </si>
  <si>
    <t>Kiribati</t>
  </si>
  <si>
    <t>Marshall Islands</t>
  </si>
  <si>
    <t>Jamaica</t>
  </si>
  <si>
    <t>Argentina</t>
  </si>
  <si>
    <t>Tonga</t>
  </si>
  <si>
    <t>Belarus</t>
  </si>
  <si>
    <t>Sao Tome &amp; Principe</t>
  </si>
  <si>
    <t>Botswana</t>
  </si>
  <si>
    <t>St.Vincent &amp; Grenadines</t>
  </si>
  <si>
    <t>Uruguay</t>
  </si>
  <si>
    <t>St. Lucia</t>
  </si>
  <si>
    <t>Guyana</t>
  </si>
  <si>
    <t>Belize</t>
  </si>
  <si>
    <t>Gabon</t>
  </si>
  <si>
    <t>Equatorial Guinea</t>
  </si>
  <si>
    <t>Dominica</t>
  </si>
  <si>
    <t>Suriname</t>
  </si>
  <si>
    <t>Oman</t>
  </si>
  <si>
    <t>Niue</t>
  </si>
  <si>
    <t>Tokelau</t>
  </si>
  <si>
    <t>Cyprus</t>
  </si>
  <si>
    <t>Gibraltar</t>
  </si>
  <si>
    <t>Malta</t>
  </si>
  <si>
    <t>Slovenia</t>
  </si>
  <si>
    <t>East African Community</t>
  </si>
  <si>
    <t>Mayotte</t>
  </si>
  <si>
    <t>St. Helena</t>
  </si>
  <si>
    <t>Anguilla</t>
  </si>
  <si>
    <t>Antigua and Barbuda</t>
  </si>
  <si>
    <t>Aruba</t>
  </si>
  <si>
    <t>Bahamas</t>
  </si>
  <si>
    <t>Barbados</t>
  </si>
  <si>
    <t>Bermuda</t>
  </si>
  <si>
    <t>Cayman Islands</t>
  </si>
  <si>
    <t>Grenada</t>
  </si>
  <si>
    <t>Netherlands Antilles</t>
  </si>
  <si>
    <t>St. Kitts-Nevis</t>
  </si>
  <si>
    <t>Trinidad and Tobago</t>
  </si>
  <si>
    <t>Turks and Caicos Islands</t>
  </si>
  <si>
    <t>Virgin Islands (UK)</t>
  </si>
  <si>
    <t>Falkland Islands (Malvinas)</t>
  </si>
  <si>
    <t>Brunei</t>
  </si>
  <si>
    <t>Chinese Taipei</t>
  </si>
  <si>
    <t>Hong Kong, China</t>
  </si>
  <si>
    <t>Korea</t>
  </si>
  <si>
    <t>Macao</t>
  </si>
  <si>
    <t>Mekong Delta Project</t>
  </si>
  <si>
    <t>Singapore</t>
  </si>
  <si>
    <t>Vietnam</t>
  </si>
  <si>
    <t>Indus Basin</t>
  </si>
  <si>
    <t>Bahrain</t>
  </si>
  <si>
    <t>Israel</t>
  </si>
  <si>
    <t>Kuwait</t>
  </si>
  <si>
    <t>Qatar</t>
  </si>
  <si>
    <t>United Arab Emirates</t>
  </si>
  <si>
    <t>French Polynesia</t>
  </si>
  <si>
    <t>New Caledonia</t>
  </si>
  <si>
    <t>Northern Marianas</t>
  </si>
  <si>
    <t>Yemen</t>
  </si>
  <si>
    <t>Niger</t>
  </si>
  <si>
    <t>Philippines</t>
  </si>
  <si>
    <t>Cote d'Ivoire</t>
  </si>
  <si>
    <t>Uganda</t>
  </si>
  <si>
    <t>Colombia</t>
  </si>
  <si>
    <t>Turkey</t>
  </si>
  <si>
    <t>Indonesia</t>
  </si>
  <si>
    <t>Libya</t>
  </si>
  <si>
    <t>Rwanda</t>
  </si>
  <si>
    <t>Georgia</t>
  </si>
  <si>
    <t>Tajikistan</t>
  </si>
  <si>
    <t>Djibouti</t>
  </si>
  <si>
    <t>Serbia</t>
  </si>
  <si>
    <t>Guatemala</t>
  </si>
  <si>
    <t>Venezuela</t>
  </si>
  <si>
    <t>Dominican Republic</t>
  </si>
  <si>
    <t>Bosnia-Herzegovina</t>
  </si>
  <si>
    <t>Timor-Leste</t>
  </si>
  <si>
    <t>Cook Islands</t>
  </si>
  <si>
    <t>Costa Rica</t>
  </si>
  <si>
    <t>Maldives</t>
  </si>
  <si>
    <t>Croatia</t>
  </si>
  <si>
    <t>Montserrat</t>
  </si>
  <si>
    <t>Saudi Arabia</t>
  </si>
  <si>
    <t>Long-term recipient of Humanitarian Assistance (8 years or more)</t>
  </si>
  <si>
    <t>West Bank &amp; Gaza Strip</t>
  </si>
  <si>
    <t>Somalia</t>
  </si>
  <si>
    <t>Pakistan</t>
  </si>
  <si>
    <t>Afghanistan</t>
  </si>
  <si>
    <t>Ethiopia</t>
  </si>
  <si>
    <t>Congo, Dem. Rep.</t>
  </si>
  <si>
    <t>Sudan</t>
  </si>
  <si>
    <t>Lebanon</t>
  </si>
  <si>
    <t>Kenya</t>
  </si>
  <si>
    <t>Jordan</t>
  </si>
  <si>
    <t>Chad</t>
  </si>
  <si>
    <t>Haiti</t>
  </si>
  <si>
    <t>Zimbabwe</t>
  </si>
  <si>
    <t>Myanmar</t>
  </si>
  <si>
    <t>Iraq</t>
  </si>
  <si>
    <t>Sri Lanka</t>
  </si>
  <si>
    <t>Liberia</t>
  </si>
  <si>
    <t>Central African Rep.</t>
  </si>
  <si>
    <t>Korea, Dem. Rep.</t>
  </si>
  <si>
    <t>Iran</t>
  </si>
  <si>
    <t>Burundi</t>
  </si>
  <si>
    <t>Algeria</t>
  </si>
  <si>
    <t>Sierra Leone</t>
  </si>
  <si>
    <t>Congo, Rep.</t>
  </si>
  <si>
    <t>Eritrea</t>
  </si>
  <si>
    <t>Angola</t>
  </si>
  <si>
    <t>Cuba</t>
  </si>
  <si>
    <t>Guinea</t>
  </si>
  <si>
    <t>States Ex-Yugoslavia</t>
  </si>
  <si>
    <t>Figure 7.7 Poverty and major resource profiles of three long-term recipients of humanitarian assistance, 2012</t>
  </si>
  <si>
    <t>Source: Development Initiatives based on World Bank, OECD DAC, UN OCHA FTS and IMF WEO data, and UNHCR, EMDAT CRED, IDMC and UN appeal documents</t>
  </si>
  <si>
    <t>Democratic Republic of Congo</t>
  </si>
  <si>
    <t>Poverty rates</t>
  </si>
  <si>
    <t>$1.25 a day, % of population</t>
  </si>
  <si>
    <t>$2 a day, % of population</t>
  </si>
  <si>
    <t>$4 a day % of population</t>
  </si>
  <si>
    <t>Government spending per capita</t>
  </si>
  <si>
    <t>Net ODA per poor person</t>
  </si>
  <si>
    <t>Humanitarian assistance per crisis affected person</t>
  </si>
</sst>
</file>

<file path=xl/styles.xml><?xml version="1.0" encoding="utf-8"?>
<styleSheet xmlns="http://schemas.openxmlformats.org/spreadsheetml/2006/main">
  <numFmts count="30">
    <numFmt numFmtId="43" formatCode="_-* #,##0.00_-;\-* #,##0.00_-;_-* &quot;-&quot;??_-;_-@_-"/>
    <numFmt numFmtId="164" formatCode="_-* #,##0_-;\-* #,##0_-;_-* &quot;-&quot;??_-;_-@_-"/>
    <numFmt numFmtId="165" formatCode="0.0"/>
    <numFmt numFmtId="166" formatCode="#,##0.0"/>
    <numFmt numFmtId="167" formatCode="0.0%"/>
    <numFmt numFmtId="168" formatCode="#,##0.00_);[Red]\-#,##0.00_);0.00_);@_)"/>
    <numFmt numFmtId="169" formatCode="0.000"/>
    <numFmt numFmtId="170" formatCode="* _(#,##0.00_);[Red]* \(#,##0.00\);* _(&quot;-&quot;?_);@_)"/>
    <numFmt numFmtId="171" formatCode="\$\ * _(#,##0_);[Red]\$\ * \(#,##0\);\$\ * _(&quot;-&quot;?_);@_)"/>
    <numFmt numFmtId="172" formatCode="\$\ * _(#,##0.00_);[Red]\$\ * \(#,##0.00\);\$\ * _(&quot;-&quot;?_);@_)"/>
    <numFmt numFmtId="173" formatCode="[$EUR]\ * _(#,##0_);[Red][$EUR]\ * \(#,##0\);[$EUR]\ * _(&quot;-&quot;?_);@_)"/>
    <numFmt numFmtId="174" formatCode="[$EUR]\ * _(#,##0.00_);[Red][$EUR]\ * \(#,##0.00\);[$EUR]\ * _(&quot;-&quot;?_);@_)"/>
    <numFmt numFmtId="175" formatCode="\€\ * _(#,##0_);[Red]\€\ * \(#,##0\);\€\ * _(&quot;-&quot;?_);@_)"/>
    <numFmt numFmtId="176" formatCode="\€\ * _(#,##0.00_);[Red]\€\ * \(#,##0.00\);\€\ * _(&quot;-&quot;?_);@_)"/>
    <numFmt numFmtId="177" formatCode="[$GBP]\ * _(#,##0_);[Red][$GBP]\ * \(#,##0\);[$GBP]\ * _(&quot;-&quot;?_);@_)"/>
    <numFmt numFmtId="178" formatCode="[$GBP]\ * _(#,##0.00_);[Red][$GBP]\ * \(#,##0.00\);[$GBP]\ * _(&quot;-&quot;?_);@_)"/>
    <numFmt numFmtId="179" formatCode="\£\ * _(#,##0_);[Red]\£\ * \(#,##0\);\£\ * _(&quot;-&quot;?_);@_)"/>
    <numFmt numFmtId="180" formatCode="\£\ * _(#,##0.00_);[Red]\£\ * \(#,##0.00\);\£\ * _(&quot;-&quot;?_);@_)"/>
    <numFmt numFmtId="181" formatCode="[$USD]\ * _(#,##0_);[Red][$USD]\ * \(#,##0\);[$USD]\ * _(&quot;-&quot;?_);@_)"/>
    <numFmt numFmtId="182" formatCode="[$USD]\ * _(#,##0.00_);[Red][$USD]\ * \(#,##0.00\);[$USD]\ * _(&quot;-&quot;?_);@_)"/>
    <numFmt numFmtId="183" formatCode="dd\ mmm\ yy_)"/>
    <numFmt numFmtId="184" formatCode="mmm\ yy_)"/>
    <numFmt numFmtId="185" formatCode="yyyy_)"/>
    <numFmt numFmtId="186" formatCode="#,##0_);[Red]\-#,##0_);0_);@_)"/>
    <numFmt numFmtId="187" formatCode="#,##0%;[Red]\-#,##0%;0%;@_)"/>
    <numFmt numFmtId="188" formatCode="#,##0.00%;[Red]\-#,##0.00%;0.00%;@_)"/>
    <numFmt numFmtId="189" formatCode="_(* #,##0.00_);_(* \(#,##0.00\);_(* &quot;-&quot;??_);_(@_)"/>
    <numFmt numFmtId="190" formatCode="_(* #,##0.0_);_(* \(#,##0.0\);_(* &quot;-&quot;??_);_(@_)"/>
    <numFmt numFmtId="191" formatCode="_(* #,##0_);_(* \(#,##0\);_(* &quot;-&quot;??_);_(@_)"/>
    <numFmt numFmtId="192" formatCode="_-[$$-409]* #,##0_ ;_-[$$-409]* \-#,##0\ ;_-[$$-409]* &quot;-&quot;??_ ;_-@_ "/>
  </numFmts>
  <fonts count="4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indexed="8"/>
      <name val="Calibri"/>
      <family val="2"/>
    </font>
    <font>
      <sz val="11"/>
      <color indexed="8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9"/>
      <name val="Calibri"/>
      <family val="2"/>
    </font>
    <font>
      <sz val="11"/>
      <color rgb="FF9C0006"/>
      <name val="Calibri"/>
      <family val="2"/>
    </font>
    <font>
      <b/>
      <sz val="11"/>
      <color rgb="FFFA7D00"/>
      <name val="Calibri"/>
      <family val="2"/>
    </font>
    <font>
      <b/>
      <sz val="11"/>
      <color indexed="9"/>
      <name val="Calibri"/>
      <family val="2"/>
    </font>
    <font>
      <i/>
      <sz val="9"/>
      <color indexed="55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i/>
      <sz val="11"/>
      <color rgb="FF7F7F7F"/>
      <name val="Calibri"/>
      <family val="2"/>
    </font>
    <font>
      <sz val="11"/>
      <color rgb="FF006100"/>
      <name val="Calibri"/>
      <family val="2"/>
    </font>
    <font>
      <b/>
      <sz val="22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b/>
      <sz val="15"/>
      <color theme="3"/>
      <name val="Calibri"/>
      <family val="2"/>
    </font>
    <font>
      <b/>
      <sz val="13"/>
      <color theme="3"/>
      <name val="Calibri"/>
      <family val="2"/>
    </font>
    <font>
      <b/>
      <sz val="11"/>
      <color theme="3"/>
      <name val="Calibri"/>
      <family val="2"/>
    </font>
    <font>
      <u/>
      <sz val="10"/>
      <color theme="10"/>
      <name val="Arial"/>
      <family val="2"/>
    </font>
    <font>
      <u/>
      <sz val="9.35"/>
      <color theme="10"/>
      <name val="Calibri"/>
      <family val="2"/>
    </font>
    <font>
      <u/>
      <sz val="11"/>
      <color theme="10"/>
      <name val="Calibri"/>
      <family val="2"/>
    </font>
    <font>
      <sz val="11"/>
      <color rgb="FF3F3F76"/>
      <name val="Calibri"/>
      <family val="2"/>
    </font>
    <font>
      <sz val="11"/>
      <color rgb="FFFA7D00"/>
      <name val="Calibri"/>
      <family val="2"/>
    </font>
    <font>
      <i/>
      <sz val="9"/>
      <color indexed="16"/>
      <name val="Arial"/>
      <family val="2"/>
    </font>
    <font>
      <sz val="11"/>
      <color rgb="FF9C6500"/>
      <name val="Calibri"/>
      <family val="2"/>
    </font>
    <font>
      <sz val="10"/>
      <color indexed="8"/>
      <name val="Arial"/>
      <family val="2"/>
    </font>
    <font>
      <b/>
      <sz val="11"/>
      <color rgb="FF3F3F3F"/>
      <name val="Calibri"/>
      <family val="2"/>
    </font>
    <font>
      <b/>
      <sz val="18"/>
      <color theme="3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1"/>
      <color theme="1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15"/>
      </patternFill>
    </fill>
    <fill>
      <patternFill patternType="solid">
        <fgColor indexed="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4" tint="0.49995422223578601"/>
      </bottom>
      <diagonal/>
    </border>
    <border>
      <left style="dotted">
        <color indexed="57"/>
      </left>
      <right style="dotted">
        <color indexed="57"/>
      </right>
      <top style="dotted">
        <color indexed="57"/>
      </top>
      <bottom style="dotted">
        <color indexed="57"/>
      </bottom>
      <diagonal/>
    </border>
    <border>
      <left style="thin">
        <color indexed="57"/>
      </left>
      <right style="thin">
        <color indexed="57"/>
      </right>
      <top style="thin">
        <color indexed="57"/>
      </top>
      <bottom style="thin">
        <color indexed="57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/>
      <right/>
      <top style="medium">
        <color indexed="41"/>
      </top>
      <bottom style="medium">
        <color indexed="41"/>
      </bottom>
      <diagonal/>
    </border>
    <border>
      <left/>
      <right/>
      <top style="medium">
        <color indexed="41"/>
      </top>
      <bottom/>
      <diagonal/>
    </border>
  </borders>
  <cellStyleXfs count="127">
    <xf numFmtId="0" fontId="0" fillId="0" borderId="0"/>
    <xf numFmtId="9" fontId="1" fillId="0" borderId="0" applyFont="0" applyFill="0" applyBorder="0" applyAlignment="0" applyProtection="0"/>
    <xf numFmtId="0" fontId="3" fillId="0" borderId="0"/>
    <xf numFmtId="0" fontId="5" fillId="0" borderId="0"/>
    <xf numFmtId="43" fontId="1" fillId="0" borderId="0" applyFont="0" applyFill="0" applyBorder="0" applyAlignment="0" applyProtection="0"/>
    <xf numFmtId="0" fontId="10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4" borderId="0" applyNumberFormat="0" applyBorder="0" applyAlignment="0" applyProtection="0"/>
    <xf numFmtId="0" fontId="11" fillId="25" borderId="0" applyNumberFormat="0" applyBorder="0" applyAlignment="0" applyProtection="0"/>
    <xf numFmtId="0" fontId="11" fillId="26" borderId="0" applyNumberFormat="0" applyBorder="0" applyAlignment="0" applyProtection="0"/>
    <xf numFmtId="0" fontId="12" fillId="27" borderId="0" applyNumberFormat="0" applyBorder="0" applyAlignment="0" applyProtection="0"/>
    <xf numFmtId="0" fontId="13" fillId="28" borderId="3" applyNumberFormat="0" applyAlignment="0" applyProtection="0"/>
    <xf numFmtId="0" fontId="14" fillId="29" borderId="6" applyNumberFormat="0" applyAlignment="0" applyProtection="0"/>
    <xf numFmtId="168" fontId="15" fillId="0" borderId="0" applyNumberFormat="0" applyAlignment="0">
      <alignment vertical="center"/>
    </xf>
    <xf numFmtId="0" fontId="16" fillId="30" borderId="0" applyNumberFormat="0">
      <alignment horizontal="center" vertical="top" wrapText="1"/>
    </xf>
    <xf numFmtId="0" fontId="16" fillId="30" borderId="0" applyNumberFormat="0">
      <alignment horizontal="left" vertical="top" wrapText="1"/>
    </xf>
    <xf numFmtId="0" fontId="16" fillId="30" borderId="0" applyNumberFormat="0">
      <alignment horizontal="centerContinuous" vertical="top"/>
    </xf>
    <xf numFmtId="0" fontId="17" fillId="30" borderId="0" applyNumberFormat="0">
      <alignment horizontal="center" vertical="top" wrapText="1"/>
    </xf>
    <xf numFmtId="43" fontId="10" fillId="0" borderId="0" applyFont="0" applyFill="0" applyBorder="0" applyAlignment="0" applyProtection="0"/>
    <xf numFmtId="43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70" fontId="17" fillId="0" borderId="0" applyFont="0" applyFill="0" applyBorder="0" applyAlignment="0" applyProtection="0">
      <alignment vertical="center"/>
    </xf>
    <xf numFmtId="171" fontId="17" fillId="0" borderId="0" applyFont="0" applyFill="0" applyBorder="0" applyAlignment="0" applyProtection="0">
      <alignment vertical="center"/>
    </xf>
    <xf numFmtId="172" fontId="17" fillId="0" borderId="0" applyFont="0" applyFill="0" applyBorder="0" applyAlignment="0" applyProtection="0">
      <alignment vertical="center"/>
    </xf>
    <xf numFmtId="173" fontId="17" fillId="0" borderId="0" applyFont="0" applyFill="0" applyBorder="0" applyAlignment="0" applyProtection="0">
      <alignment vertical="center"/>
    </xf>
    <xf numFmtId="174" fontId="17" fillId="0" borderId="0" applyFont="0" applyFill="0" applyBorder="0" applyAlignment="0" applyProtection="0">
      <alignment vertical="center"/>
    </xf>
    <xf numFmtId="175" fontId="17" fillId="0" borderId="0" applyFont="0" applyFill="0" applyBorder="0" applyAlignment="0" applyProtection="0">
      <alignment vertical="center"/>
    </xf>
    <xf numFmtId="176" fontId="17" fillId="0" borderId="0" applyFont="0" applyFill="0" applyBorder="0" applyAlignment="0" applyProtection="0">
      <alignment vertical="center"/>
    </xf>
    <xf numFmtId="177" fontId="17" fillId="0" borderId="0" applyFont="0" applyFill="0" applyBorder="0" applyAlignment="0" applyProtection="0">
      <alignment vertical="center"/>
    </xf>
    <xf numFmtId="178" fontId="17" fillId="0" borderId="0" applyFont="0" applyFill="0" applyBorder="0" applyAlignment="0" applyProtection="0">
      <alignment vertical="center"/>
    </xf>
    <xf numFmtId="179" fontId="17" fillId="0" borderId="0" applyFont="0" applyFill="0" applyBorder="0" applyAlignment="0" applyProtection="0">
      <alignment vertical="center"/>
    </xf>
    <xf numFmtId="180" fontId="17" fillId="0" borderId="0" applyFont="0" applyFill="0" applyBorder="0" applyAlignment="0" applyProtection="0">
      <alignment vertical="center"/>
    </xf>
    <xf numFmtId="181" fontId="17" fillId="0" borderId="0" applyFont="0" applyFill="0" applyBorder="0" applyAlignment="0" applyProtection="0">
      <alignment vertical="center"/>
    </xf>
    <xf numFmtId="182" fontId="17" fillId="0" borderId="0" applyFont="0" applyFill="0" applyBorder="0" applyAlignment="0" applyProtection="0">
      <alignment vertical="center"/>
    </xf>
    <xf numFmtId="183" fontId="17" fillId="0" borderId="0" applyFont="0" applyFill="0" applyBorder="0" applyAlignment="0" applyProtection="0">
      <alignment vertical="center"/>
    </xf>
    <xf numFmtId="184" fontId="17" fillId="0" borderId="0" applyFont="0" applyFill="0" applyBorder="0" applyAlignment="0" applyProtection="0">
      <alignment vertical="center"/>
    </xf>
    <xf numFmtId="185" fontId="17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/>
    <xf numFmtId="0" fontId="19" fillId="31" borderId="0" applyNumberFormat="0" applyBorder="0" applyAlignment="0" applyProtection="0"/>
    <xf numFmtId="0" fontId="20" fillId="30" borderId="0" applyNumberFormat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horizontal="left" vertical="center"/>
    </xf>
    <xf numFmtId="0" fontId="16" fillId="0" borderId="0" applyNumberFormat="0" applyFill="0" applyBorder="0" applyAlignment="0" applyProtection="0">
      <alignment vertical="center"/>
    </xf>
    <xf numFmtId="0" fontId="24" fillId="0" borderId="1" applyNumberFormat="0" applyFill="0" applyAlignment="0" applyProtection="0"/>
    <xf numFmtId="0" fontId="25" fillId="0" borderId="9" applyNumberFormat="0" applyFill="0" applyAlignment="0" applyProtection="0"/>
    <xf numFmtId="0" fontId="26" fillId="0" borderId="2" applyNumberFormat="0" applyFill="0" applyAlignment="0" applyProtection="0"/>
    <xf numFmtId="0" fontId="26" fillId="0" borderId="0" applyNumberFormat="0" applyFill="0" applyBorder="0" applyAlignment="0" applyProtection="0"/>
    <xf numFmtId="0" fontId="17" fillId="32" borderId="0" applyNumberFormat="0" applyFon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top"/>
      <protection locked="0"/>
    </xf>
    <xf numFmtId="0" fontId="2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30" fillId="33" borderId="3" applyNumberFormat="0" applyAlignment="0" applyProtection="0"/>
    <xf numFmtId="0" fontId="17" fillId="0" borderId="10" applyNumberFormat="0" applyAlignment="0">
      <alignment vertical="center"/>
    </xf>
    <xf numFmtId="0" fontId="17" fillId="0" borderId="11" applyNumberFormat="0" applyAlignment="0">
      <alignment vertical="center"/>
      <protection locked="0"/>
    </xf>
    <xf numFmtId="186" fontId="17" fillId="34" borderId="11" applyNumberFormat="0" applyAlignment="0">
      <alignment vertical="center"/>
      <protection locked="0"/>
    </xf>
    <xf numFmtId="0" fontId="17" fillId="35" borderId="0" applyNumberFormat="0" applyAlignment="0">
      <alignment vertical="center"/>
    </xf>
    <xf numFmtId="0" fontId="17" fillId="36" borderId="0" applyNumberFormat="0" applyAlignment="0">
      <alignment vertical="center"/>
    </xf>
    <xf numFmtId="0" fontId="17" fillId="0" borderId="12" applyNumberFormat="0" applyAlignment="0">
      <alignment vertical="center"/>
      <protection locked="0"/>
    </xf>
    <xf numFmtId="0" fontId="31" fillId="0" borderId="5" applyNumberFormat="0" applyFill="0" applyAlignment="0" applyProtection="0"/>
    <xf numFmtId="0" fontId="32" fillId="0" borderId="0" applyNumberFormat="0" applyAlignment="0">
      <alignment vertical="center"/>
    </xf>
    <xf numFmtId="0" fontId="33" fillId="37" borderId="0" applyNumberFormat="0" applyBorder="0" applyAlignment="0" applyProtection="0"/>
    <xf numFmtId="0" fontId="10" fillId="0" borderId="0"/>
    <xf numFmtId="0" fontId="10" fillId="0" borderId="0"/>
    <xf numFmtId="0" fontId="1" fillId="0" borderId="0"/>
    <xf numFmtId="0" fontId="10" fillId="0" borderId="0"/>
    <xf numFmtId="0" fontId="3" fillId="0" borderId="0"/>
    <xf numFmtId="0" fontId="3" fillId="0" borderId="0"/>
    <xf numFmtId="0" fontId="10" fillId="0" borderId="0"/>
    <xf numFmtId="0" fontId="10" fillId="0" borderId="0"/>
    <xf numFmtId="0" fontId="3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34" fillId="0" borderId="0">
      <alignment vertical="top"/>
    </xf>
    <xf numFmtId="0" fontId="10" fillId="38" borderId="7" applyNumberFormat="0" applyFont="0" applyAlignment="0" applyProtection="0"/>
    <xf numFmtId="186" fontId="17" fillId="0" borderId="0" applyFont="0" applyFill="0" applyBorder="0" applyAlignment="0" applyProtection="0">
      <alignment vertical="center"/>
    </xf>
    <xf numFmtId="168" fontId="17" fillId="0" borderId="0" applyFont="0" applyFill="0" applyBorder="0" applyAlignment="0" applyProtection="0">
      <alignment vertical="center"/>
    </xf>
    <xf numFmtId="0" fontId="35" fillId="28" borderId="4" applyNumberFormat="0" applyAlignment="0" applyProtection="0"/>
    <xf numFmtId="9" fontId="1" fillId="0" borderId="0" applyFont="0" applyFill="0" applyBorder="0" applyAlignment="0" applyProtection="0"/>
    <xf numFmtId="187" fontId="17" fillId="0" borderId="0" applyFont="0" applyFill="0" applyBorder="0" applyAlignment="0" applyProtection="0">
      <alignment horizontal="right" vertical="center"/>
    </xf>
    <xf numFmtId="188" fontId="17" fillId="0" borderId="0" applyFont="0" applyFill="0" applyBorder="0" applyAlignment="0" applyProtection="0">
      <alignment vertical="center"/>
    </xf>
    <xf numFmtId="0" fontId="16" fillId="0" borderId="0" applyNumberFormat="0" applyFill="0" applyBorder="0">
      <alignment horizontal="left" vertical="center" wrapText="1"/>
    </xf>
    <xf numFmtId="0" fontId="17" fillId="0" borderId="0" applyNumberFormat="0" applyFill="0" applyBorder="0">
      <alignment horizontal="left" vertical="center" wrapText="1" indent="1"/>
    </xf>
    <xf numFmtId="0" fontId="34" fillId="0" borderId="0">
      <alignment vertical="top"/>
    </xf>
    <xf numFmtId="186" fontId="16" fillId="0" borderId="13" applyNumberFormat="0" applyFill="0" applyAlignment="0" applyProtection="0">
      <alignment vertical="center"/>
    </xf>
    <xf numFmtId="186" fontId="17" fillId="0" borderId="14" applyNumberFormat="0" applyFont="0" applyFill="0" applyAlignment="0" applyProtection="0">
      <alignment vertical="center"/>
    </xf>
    <xf numFmtId="0" fontId="17" fillId="39" borderId="0" applyNumberFormat="0" applyFont="0" applyBorder="0" applyAlignment="0" applyProtection="0">
      <alignment vertical="center"/>
    </xf>
    <xf numFmtId="0" fontId="17" fillId="0" borderId="0" applyNumberFormat="0" applyFont="0" applyFill="0" applyAlignment="0" applyProtection="0">
      <alignment vertical="center"/>
    </xf>
    <xf numFmtId="186" fontId="17" fillId="0" borderId="0" applyNumberFormat="0" applyFont="0" applyBorder="0" applyAlignment="0" applyProtection="0">
      <alignment vertical="center"/>
    </xf>
    <xf numFmtId="49" fontId="17" fillId="0" borderId="0" applyFont="0" applyFill="0" applyBorder="0" applyAlignment="0" applyProtection="0">
      <alignment horizontal="center" vertical="center"/>
    </xf>
    <xf numFmtId="0" fontId="36" fillId="0" borderId="0" applyNumberFormat="0" applyFill="0" applyBorder="0" applyAlignment="0" applyProtection="0"/>
    <xf numFmtId="0" fontId="37" fillId="0" borderId="8" applyNumberFormat="0" applyFill="0" applyAlignment="0" applyProtection="0"/>
    <xf numFmtId="186" fontId="16" fillId="30" borderId="0" applyNumberFormat="0" applyAlignment="0" applyProtection="0">
      <alignment vertical="center"/>
    </xf>
    <xf numFmtId="0" fontId="17" fillId="0" borderId="0" applyNumberFormat="0" applyFont="0" applyBorder="0" applyAlignment="0" applyProtection="0">
      <alignment vertical="center"/>
    </xf>
    <xf numFmtId="0" fontId="17" fillId="0" borderId="0" applyNumberFormat="0" applyFont="0" applyAlignment="0" applyProtection="0">
      <alignment vertical="center"/>
    </xf>
    <xf numFmtId="0" fontId="38" fillId="0" borderId="0" applyNumberFormat="0" applyFill="0" applyBorder="0" applyAlignment="0" applyProtection="0"/>
    <xf numFmtId="189" fontId="1" fillId="0" borderId="0" applyFont="0" applyFill="0" applyBorder="0" applyAlignment="0" applyProtection="0"/>
  </cellStyleXfs>
  <cellXfs count="64">
    <xf numFmtId="0" fontId="0" fillId="0" borderId="0" xfId="0"/>
    <xf numFmtId="0" fontId="0" fillId="0" borderId="0" xfId="0" applyFont="1" applyBorder="1" applyAlignment="1"/>
    <xf numFmtId="0" fontId="0" fillId="0" borderId="0" xfId="0" applyFont="1" applyBorder="1"/>
    <xf numFmtId="0" fontId="0" fillId="0" borderId="0" xfId="0" applyFill="1" applyBorder="1" applyAlignment="1"/>
    <xf numFmtId="9" fontId="0" fillId="0" borderId="0" xfId="1" applyFont="1" applyBorder="1" applyAlignment="1"/>
    <xf numFmtId="3" fontId="4" fillId="0" borderId="0" xfId="2" applyNumberFormat="1" applyFont="1" applyAlignment="1">
      <alignment horizontal="right" vertical="top" wrapText="1"/>
    </xf>
    <xf numFmtId="0" fontId="0" fillId="0" borderId="0" xfId="0" applyFont="1" applyFill="1" applyBorder="1" applyAlignment="1"/>
    <xf numFmtId="3" fontId="4" fillId="0" borderId="0" xfId="0" applyNumberFormat="1" applyFont="1" applyAlignment="1">
      <alignment horizontal="right" vertical="top" wrapText="1"/>
    </xf>
    <xf numFmtId="0" fontId="2" fillId="0" borderId="0" xfId="0" applyFont="1" applyFill="1" applyBorder="1" applyAlignment="1"/>
    <xf numFmtId="0" fontId="2" fillId="0" borderId="0" xfId="0" applyFont="1" applyFill="1" applyBorder="1"/>
    <xf numFmtId="0" fontId="6" fillId="0" borderId="0" xfId="0" applyFont="1" applyFill="1" applyBorder="1" applyAlignment="1"/>
    <xf numFmtId="0" fontId="6" fillId="0" borderId="0" xfId="0" applyFont="1" applyFill="1" applyBorder="1" applyAlignment="1">
      <alignment wrapText="1"/>
    </xf>
    <xf numFmtId="0" fontId="7" fillId="0" borderId="0" xfId="0" applyFont="1" applyFill="1" applyBorder="1" applyAlignment="1"/>
    <xf numFmtId="0" fontId="8" fillId="2" borderId="0" xfId="0" applyFont="1" applyFill="1" applyBorder="1" applyAlignment="1"/>
    <xf numFmtId="0" fontId="8" fillId="2" borderId="0" xfId="0" applyFont="1" applyFill="1"/>
    <xf numFmtId="0" fontId="0" fillId="0" borderId="0" xfId="0" applyFont="1"/>
    <xf numFmtId="0" fontId="0" fillId="0" borderId="0" xfId="0" applyBorder="1" applyAlignment="1"/>
    <xf numFmtId="0" fontId="6" fillId="0" borderId="0" xfId="0" applyFont="1" applyFill="1" applyBorder="1" applyAlignment="1">
      <alignment vertical="center"/>
    </xf>
    <xf numFmtId="164" fontId="6" fillId="0" borderId="0" xfId="4" applyNumberFormat="1" applyFont="1" applyFill="1" applyBorder="1" applyAlignment="1">
      <alignment horizontal="center" vertical="center" wrapText="1"/>
    </xf>
    <xf numFmtId="9" fontId="0" fillId="0" borderId="0" xfId="0" applyNumberFormat="1" applyFont="1" applyAlignment="1">
      <alignment horizontal="center"/>
    </xf>
    <xf numFmtId="0" fontId="0" fillId="0" borderId="0" xfId="0" applyFont="1" applyAlignment="1">
      <alignment wrapText="1"/>
    </xf>
    <xf numFmtId="9" fontId="0" fillId="0" borderId="0" xfId="0" applyNumberFormat="1" applyFont="1" applyAlignment="1">
      <alignment horizontal="center" vertical="center"/>
    </xf>
    <xf numFmtId="0" fontId="8" fillId="2" borderId="0" xfId="0" applyFont="1" applyFill="1" applyAlignment="1"/>
    <xf numFmtId="0" fontId="4" fillId="0" borderId="0" xfId="0" applyFont="1" applyAlignment="1"/>
    <xf numFmtId="0" fontId="6" fillId="0" borderId="0" xfId="0" applyFont="1" applyFill="1" applyAlignment="1">
      <alignment wrapText="1"/>
    </xf>
    <xf numFmtId="17" fontId="6" fillId="0" borderId="0" xfId="0" applyNumberFormat="1" applyFont="1" applyFill="1" applyAlignment="1">
      <alignment horizontal="center"/>
    </xf>
    <xf numFmtId="165" fontId="0" fillId="0" borderId="0" xfId="0" applyNumberFormat="1" applyFont="1" applyAlignment="1">
      <alignment horizontal="center"/>
    </xf>
    <xf numFmtId="0" fontId="0" fillId="0" borderId="0" xfId="0" applyAlignment="1">
      <alignment wrapText="1"/>
    </xf>
    <xf numFmtId="166" fontId="0" fillId="0" borderId="0" xfId="0" applyNumberFormat="1" applyFont="1" applyAlignment="1">
      <alignment horizontal="center" vertical="center"/>
    </xf>
    <xf numFmtId="16" fontId="0" fillId="0" borderId="0" xfId="0" applyNumberFormat="1" applyFont="1" applyAlignment="1">
      <alignment horizontal="center"/>
    </xf>
    <xf numFmtId="167" fontId="0" fillId="0" borderId="0" xfId="0" applyNumberFormat="1" applyFont="1" applyAlignment="1">
      <alignment horizontal="center"/>
    </xf>
    <xf numFmtId="0" fontId="9" fillId="0" borderId="0" xfId="0" applyFont="1"/>
    <xf numFmtId="15" fontId="0" fillId="0" borderId="0" xfId="0" applyNumberFormat="1" applyFont="1"/>
    <xf numFmtId="17" fontId="0" fillId="0" borderId="0" xfId="0" applyNumberFormat="1" applyFont="1"/>
    <xf numFmtId="0" fontId="7" fillId="0" borderId="0" xfId="0" applyFont="1" applyFill="1" applyAlignment="1">
      <alignment wrapText="1"/>
    </xf>
    <xf numFmtId="3" fontId="0" fillId="0" borderId="0" xfId="0" applyNumberFormat="1" applyFont="1" applyAlignment="1">
      <alignment horizontal="center" vertical="center"/>
    </xf>
    <xf numFmtId="3" fontId="0" fillId="0" borderId="0" xfId="0" applyNumberFormat="1" applyFont="1" applyAlignment="1">
      <alignment horizontal="center"/>
    </xf>
    <xf numFmtId="16" fontId="0" fillId="0" borderId="0" xfId="0" applyNumberFormat="1"/>
    <xf numFmtId="0" fontId="0" fillId="0" borderId="0" xfId="0" applyFont="1" applyFill="1"/>
    <xf numFmtId="0" fontId="9" fillId="0" borderId="0" xfId="0" applyFont="1" applyFill="1"/>
    <xf numFmtId="165" fontId="0" fillId="0" borderId="0" xfId="0" applyNumberFormat="1"/>
    <xf numFmtId="0" fontId="0" fillId="0" borderId="0" xfId="0" applyFill="1" applyAlignment="1">
      <alignment vertical="top"/>
    </xf>
    <xf numFmtId="0" fontId="0" fillId="0" borderId="0" xfId="0" applyFill="1"/>
    <xf numFmtId="0" fontId="0" fillId="0" borderId="0" xfId="0" applyFill="1" applyAlignment="1">
      <alignment vertical="top" wrapText="1"/>
    </xf>
    <xf numFmtId="0" fontId="0" fillId="0" borderId="0" xfId="0" applyAlignment="1">
      <alignment vertical="top"/>
    </xf>
    <xf numFmtId="0" fontId="9" fillId="0" borderId="0" xfId="0" applyFont="1" applyAlignment="1">
      <alignment vertical="top"/>
    </xf>
    <xf numFmtId="0" fontId="9" fillId="0" borderId="0" xfId="0" applyFont="1" applyFill="1" applyAlignment="1">
      <alignment vertical="top" wrapText="1"/>
    </xf>
    <xf numFmtId="0" fontId="9" fillId="0" borderId="0" xfId="0" applyFont="1" applyAlignment="1">
      <alignment vertical="top" wrapText="1"/>
    </xf>
    <xf numFmtId="0" fontId="9" fillId="0" borderId="0" xfId="0" applyFont="1" applyAlignment="1">
      <alignment horizontal="left" vertical="top" wrapText="1"/>
    </xf>
    <xf numFmtId="190" fontId="0" fillId="0" borderId="0" xfId="126" applyNumberFormat="1" applyFont="1" applyFill="1" applyAlignment="1">
      <alignment vertical="top"/>
    </xf>
    <xf numFmtId="190" fontId="0" fillId="0" borderId="0" xfId="126" applyNumberFormat="1" applyFont="1" applyAlignment="1">
      <alignment vertical="top"/>
    </xf>
    <xf numFmtId="191" fontId="0" fillId="0" borderId="0" xfId="126" applyNumberFormat="1" applyFont="1" applyAlignment="1">
      <alignment vertical="top"/>
    </xf>
    <xf numFmtId="0" fontId="0" fillId="0" borderId="0" xfId="0" applyAlignment="1">
      <alignment horizontal="left" vertical="top"/>
    </xf>
    <xf numFmtId="0" fontId="9" fillId="0" borderId="0" xfId="0" applyFont="1" applyBorder="1"/>
    <xf numFmtId="0" fontId="0" fillId="0" borderId="0" xfId="0" applyBorder="1"/>
    <xf numFmtId="0" fontId="39" fillId="0" borderId="0" xfId="0" applyFont="1" applyFill="1" applyBorder="1"/>
    <xf numFmtId="9" fontId="0" fillId="0" borderId="0" xfId="1" applyNumberFormat="1" applyFont="1" applyFill="1" applyBorder="1"/>
    <xf numFmtId="9" fontId="0" fillId="0" borderId="0" xfId="1" applyFont="1" applyFill="1" applyBorder="1"/>
    <xf numFmtId="0" fontId="39" fillId="0" borderId="0" xfId="0" applyFont="1" applyFill="1" applyAlignment="1">
      <alignment wrapText="1"/>
    </xf>
    <xf numFmtId="192" fontId="0" fillId="0" borderId="0" xfId="4" applyNumberFormat="1" applyFont="1" applyFill="1" applyBorder="1"/>
    <xf numFmtId="0" fontId="0" fillId="0" borderId="0" xfId="0" applyFont="1" applyFill="1" applyBorder="1"/>
    <xf numFmtId="0" fontId="9" fillId="0" borderId="0" xfId="0" applyFont="1" applyFill="1" applyBorder="1"/>
    <xf numFmtId="0" fontId="0" fillId="0" borderId="0" xfId="0" applyFill="1" applyBorder="1"/>
    <xf numFmtId="9" fontId="0" fillId="0" borderId="0" xfId="1" applyFont="1" applyFill="1"/>
  </cellXfs>
  <cellStyles count="127">
    <cellStyle name="20% - Accent1 2" xfId="12"/>
    <cellStyle name="20% - Accent2 2" xfId="13"/>
    <cellStyle name="20% - Accent3 2" xfId="14"/>
    <cellStyle name="20% - Accent4 2" xfId="15"/>
    <cellStyle name="20% - Accent5 2" xfId="16"/>
    <cellStyle name="20% - Accent6 2" xfId="17"/>
    <cellStyle name="40% - Accent1 2" xfId="18"/>
    <cellStyle name="40% - Accent2 2" xfId="19"/>
    <cellStyle name="40% - Accent3 2" xfId="20"/>
    <cellStyle name="40% - Accent4 2" xfId="21"/>
    <cellStyle name="40% - Accent5 2" xfId="22"/>
    <cellStyle name="40% - Accent6 2" xfId="23"/>
    <cellStyle name="60% - Accent1 2" xfId="24"/>
    <cellStyle name="60% - Accent2 2" xfId="25"/>
    <cellStyle name="60% - Accent3 2" xfId="26"/>
    <cellStyle name="60% - Accent4 2" xfId="27"/>
    <cellStyle name="60% - Accent5 2" xfId="28"/>
    <cellStyle name="60% - Accent6 2" xfId="29"/>
    <cellStyle name="Accent1 2" xfId="30"/>
    <cellStyle name="Accent2 2" xfId="31"/>
    <cellStyle name="Accent3 2" xfId="32"/>
    <cellStyle name="Accent4 2" xfId="33"/>
    <cellStyle name="Accent5 2" xfId="34"/>
    <cellStyle name="Accent6 2" xfId="35"/>
    <cellStyle name="Bad 2" xfId="36"/>
    <cellStyle name="Calculation 2" xfId="37"/>
    <cellStyle name="Check Cell 2" xfId="38"/>
    <cellStyle name="Checksum" xfId="39"/>
    <cellStyle name="Column label" xfId="40"/>
    <cellStyle name="Column label (left aligned)" xfId="41"/>
    <cellStyle name="Column label (no wrap)" xfId="42"/>
    <cellStyle name="Column label (not bold)" xfId="43"/>
    <cellStyle name="Comma" xfId="4" builtinId="3"/>
    <cellStyle name="Comma 17" xfId="126"/>
    <cellStyle name="Comma 2" xfId="44"/>
    <cellStyle name="Comma 3" xfId="45"/>
    <cellStyle name="Comma 4" xfId="46"/>
    <cellStyle name="Currency (2dp)" xfId="47"/>
    <cellStyle name="Currency Dollar" xfId="48"/>
    <cellStyle name="Currency Dollar (2dp)" xfId="49"/>
    <cellStyle name="Currency EUR" xfId="50"/>
    <cellStyle name="Currency EUR (2dp)" xfId="51"/>
    <cellStyle name="Currency Euro" xfId="52"/>
    <cellStyle name="Currency Euro (2dp)" xfId="53"/>
    <cellStyle name="Currency GBP" xfId="54"/>
    <cellStyle name="Currency GBP (2dp)" xfId="55"/>
    <cellStyle name="Currency Pound" xfId="56"/>
    <cellStyle name="Currency Pound (2dp)" xfId="57"/>
    <cellStyle name="Currency USD" xfId="58"/>
    <cellStyle name="Currency USD (2dp)" xfId="59"/>
    <cellStyle name="Date" xfId="60"/>
    <cellStyle name="Date (Month)" xfId="61"/>
    <cellStyle name="Date (Year)" xfId="62"/>
    <cellStyle name="Explanatory Text 2" xfId="63"/>
    <cellStyle name="Good 2" xfId="64"/>
    <cellStyle name="H0" xfId="65"/>
    <cellStyle name="H1" xfId="66"/>
    <cellStyle name="H2" xfId="67"/>
    <cellStyle name="H3" xfId="68"/>
    <cellStyle name="H4" xfId="69"/>
    <cellStyle name="Heading 1 2" xfId="70"/>
    <cellStyle name="Heading 2 2" xfId="71"/>
    <cellStyle name="Heading 3 2" xfId="72"/>
    <cellStyle name="Heading 4 2" xfId="73"/>
    <cellStyle name="Highlight" xfId="74"/>
    <cellStyle name="Hyperlink 2" xfId="75"/>
    <cellStyle name="Hyperlink 2 2" xfId="76"/>
    <cellStyle name="Hyperlink 3" xfId="77"/>
    <cellStyle name="Input 2" xfId="78"/>
    <cellStyle name="Input calculation" xfId="79"/>
    <cellStyle name="Input data" xfId="80"/>
    <cellStyle name="Input estimate" xfId="81"/>
    <cellStyle name="Input link" xfId="82"/>
    <cellStyle name="Input link (different workbook)" xfId="83"/>
    <cellStyle name="Input parameter" xfId="84"/>
    <cellStyle name="Linked Cell 2" xfId="85"/>
    <cellStyle name="Name" xfId="86"/>
    <cellStyle name="Neutral 2" xfId="87"/>
    <cellStyle name="Normal" xfId="0" builtinId="0"/>
    <cellStyle name="Normal 10" xfId="88"/>
    <cellStyle name="Normal 10 2" xfId="89"/>
    <cellStyle name="Normal 11" xfId="90"/>
    <cellStyle name="Normal 2" xfId="3"/>
    <cellStyle name="Normal 2 2" xfId="5"/>
    <cellStyle name="Normal 2 2 2" xfId="91"/>
    <cellStyle name="Normal 2 3" xfId="6"/>
    <cellStyle name="Normal 2 3 2" xfId="92"/>
    <cellStyle name="Normal 2 3 2 2" xfId="93"/>
    <cellStyle name="Normal 2 4" xfId="94"/>
    <cellStyle name="Normal 2 4 2" xfId="95"/>
    <cellStyle name="Normal 3" xfId="2"/>
    <cellStyle name="Normal 3 2" xfId="96"/>
    <cellStyle name="Normal 3 3" xfId="97"/>
    <cellStyle name="Normal 4" xfId="7"/>
    <cellStyle name="Normal 4 2" xfId="98"/>
    <cellStyle name="Normal 5" xfId="8"/>
    <cellStyle name="Normal 5 2" xfId="99"/>
    <cellStyle name="Normal 6" xfId="9"/>
    <cellStyle name="Normal 6 2" xfId="100"/>
    <cellStyle name="Normal 6 3" xfId="101"/>
    <cellStyle name="Normal 7" xfId="10"/>
    <cellStyle name="Normal 7 2" xfId="102"/>
    <cellStyle name="Normal 8" xfId="11"/>
    <cellStyle name="Normal 9" xfId="103"/>
    <cellStyle name="Note 2" xfId="104"/>
    <cellStyle name="Number" xfId="105"/>
    <cellStyle name="Number (2dp)" xfId="106"/>
    <cellStyle name="Output 2" xfId="107"/>
    <cellStyle name="Percent" xfId="1" builtinId="5"/>
    <cellStyle name="Percent 2" xfId="108"/>
    <cellStyle name="Percentage" xfId="109"/>
    <cellStyle name="Percentage (2dp)" xfId="110"/>
    <cellStyle name="Row label" xfId="111"/>
    <cellStyle name="Row label (indent)" xfId="112"/>
    <cellStyle name="Style 1" xfId="113"/>
    <cellStyle name="Sub-total row" xfId="114"/>
    <cellStyle name="Table finish row" xfId="115"/>
    <cellStyle name="Table shading" xfId="116"/>
    <cellStyle name="Table unfinish row" xfId="117"/>
    <cellStyle name="Table unshading" xfId="118"/>
    <cellStyle name="Text" xfId="119"/>
    <cellStyle name="Title 2" xfId="120"/>
    <cellStyle name="Total 2" xfId="121"/>
    <cellStyle name="Total row" xfId="122"/>
    <cellStyle name="Unhighlight" xfId="123"/>
    <cellStyle name="Untotal row" xfId="124"/>
    <cellStyle name="Warning Text 2" xfId="12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lineChart>
        <c:grouping val="standard"/>
        <c:ser>
          <c:idx val="0"/>
          <c:order val="0"/>
          <c:tx>
            <c:strRef>
              <c:f>'Figure 7.1'!$A$5</c:f>
              <c:strCache>
                <c:ptCount val="1"/>
                <c:pt idx="0">
                  <c:v>Indian Ocean Earthquake-tsunami 2005</c:v>
                </c:pt>
              </c:strCache>
            </c:strRef>
          </c:tx>
          <c:marker>
            <c:symbol val="none"/>
          </c:marker>
          <c:dLbls>
            <c:dLbl>
              <c:idx val="0"/>
              <c:layout/>
              <c:showVal val="1"/>
            </c:dLbl>
            <c:dLbl>
              <c:idx val="5"/>
              <c:layout/>
              <c:showVal val="1"/>
            </c:dLbl>
            <c:delete val="1"/>
          </c:dLbls>
          <c:cat>
            <c:strRef>
              <c:f>'Figure 7.1'!$B$4:$G$4</c:f>
              <c:strCache>
                <c:ptCount val="6"/>
                <c:pt idx="0">
                  <c:v>Month 1</c:v>
                </c:pt>
                <c:pt idx="1">
                  <c:v>Month 2</c:v>
                </c:pt>
                <c:pt idx="2">
                  <c:v>Month 3</c:v>
                </c:pt>
                <c:pt idx="3">
                  <c:v>Month 4</c:v>
                </c:pt>
                <c:pt idx="4">
                  <c:v>Month 5</c:v>
                </c:pt>
                <c:pt idx="5">
                  <c:v>Month 6</c:v>
                </c:pt>
              </c:strCache>
            </c:strRef>
          </c:cat>
          <c:val>
            <c:numRef>
              <c:f>'Figure 7.1'!$B$5:$G$5</c:f>
              <c:numCache>
                <c:formatCode>0%</c:formatCode>
                <c:ptCount val="6"/>
                <c:pt idx="0">
                  <c:v>0.73684224477034488</c:v>
                </c:pt>
                <c:pt idx="1">
                  <c:v>0.79661626848757072</c:v>
                </c:pt>
                <c:pt idx="2">
                  <c:v>0.81371205457115492</c:v>
                </c:pt>
                <c:pt idx="3">
                  <c:v>0.83090079461087707</c:v>
                </c:pt>
                <c:pt idx="4">
                  <c:v>0.83663096270822912</c:v>
                </c:pt>
                <c:pt idx="5">
                  <c:v>0.84287634429339164</c:v>
                </c:pt>
              </c:numCache>
            </c:numRef>
          </c:val>
        </c:ser>
        <c:ser>
          <c:idx val="1"/>
          <c:order val="1"/>
          <c:tx>
            <c:strRef>
              <c:f>'Figure 7.1'!$A$6</c:f>
              <c:strCache>
                <c:ptCount val="1"/>
                <c:pt idx="0">
                  <c:v>Haiti Humanitarian Appeal 2010</c:v>
                </c:pt>
              </c:strCache>
            </c:strRef>
          </c:tx>
          <c:marker>
            <c:symbol val="none"/>
          </c:marker>
          <c:dLbls>
            <c:dLbl>
              <c:idx val="0"/>
              <c:layout>
                <c:manualLayout>
                  <c:x val="-3.7642397226349843E-2"/>
                  <c:y val="-4.1237098524556086E-2"/>
                </c:manualLayout>
              </c:layout>
              <c:showVal val="1"/>
            </c:dLbl>
            <c:dLbl>
              <c:idx val="5"/>
              <c:layout>
                <c:manualLayout>
                  <c:x val="0"/>
                  <c:y val="-4.1237459304070752E-2"/>
                </c:manualLayout>
              </c:layout>
              <c:showVal val="1"/>
            </c:dLbl>
            <c:delete val="1"/>
          </c:dLbls>
          <c:cat>
            <c:strRef>
              <c:f>'Figure 7.1'!$B$4:$G$4</c:f>
              <c:strCache>
                <c:ptCount val="6"/>
                <c:pt idx="0">
                  <c:v>Month 1</c:v>
                </c:pt>
                <c:pt idx="1">
                  <c:v>Month 2</c:v>
                </c:pt>
                <c:pt idx="2">
                  <c:v>Month 3</c:v>
                </c:pt>
                <c:pt idx="3">
                  <c:v>Month 4</c:v>
                </c:pt>
                <c:pt idx="4">
                  <c:v>Month 5</c:v>
                </c:pt>
                <c:pt idx="5">
                  <c:v>Month 6</c:v>
                </c:pt>
              </c:strCache>
            </c:strRef>
          </c:cat>
          <c:val>
            <c:numRef>
              <c:f>'Figure 7.1'!$B$6:$G$6</c:f>
              <c:numCache>
                <c:formatCode>0%</c:formatCode>
                <c:ptCount val="6"/>
                <c:pt idx="0">
                  <c:v>0.4929899424341152</c:v>
                </c:pt>
                <c:pt idx="1">
                  <c:v>0.52599857239412251</c:v>
                </c:pt>
                <c:pt idx="2">
                  <c:v>0.56527355259960266</c:v>
                </c:pt>
                <c:pt idx="3">
                  <c:v>0.62076104391354903</c:v>
                </c:pt>
                <c:pt idx="4">
                  <c:v>0.64502373561690807</c:v>
                </c:pt>
                <c:pt idx="5">
                  <c:v>0.679499018297124</c:v>
                </c:pt>
              </c:numCache>
            </c:numRef>
          </c:val>
        </c:ser>
        <c:ser>
          <c:idx val="2"/>
          <c:order val="2"/>
          <c:tx>
            <c:strRef>
              <c:f>'Figure 7.1'!$A$7</c:f>
              <c:strCache>
                <c:ptCount val="1"/>
                <c:pt idx="0">
                  <c:v>Pakistan Floods Relief and Early Recovery Response Plan 2010</c:v>
                </c:pt>
              </c:strCache>
            </c:strRef>
          </c:tx>
          <c:marker>
            <c:symbol val="none"/>
          </c:marker>
          <c:dLbls>
            <c:dLbl>
              <c:idx val="0"/>
              <c:layout>
                <c:manualLayout>
                  <c:x val="-5.5473006438831164E-2"/>
                  <c:y val="2.7491399016370856E-2"/>
                </c:manualLayout>
              </c:layout>
              <c:showVal val="1"/>
            </c:dLbl>
            <c:dLbl>
              <c:idx val="5"/>
              <c:layout>
                <c:manualLayout>
                  <c:x val="-1.981178801386829E-3"/>
                  <c:y val="2.7491399016370783E-2"/>
                </c:manualLayout>
              </c:layout>
              <c:showVal val="1"/>
            </c:dLbl>
            <c:delete val="1"/>
          </c:dLbls>
          <c:cat>
            <c:strRef>
              <c:f>'Figure 7.1'!$B$4:$G$4</c:f>
              <c:strCache>
                <c:ptCount val="6"/>
                <c:pt idx="0">
                  <c:v>Month 1</c:v>
                </c:pt>
                <c:pt idx="1">
                  <c:v>Month 2</c:v>
                </c:pt>
                <c:pt idx="2">
                  <c:v>Month 3</c:v>
                </c:pt>
                <c:pt idx="3">
                  <c:v>Month 4</c:v>
                </c:pt>
                <c:pt idx="4">
                  <c:v>Month 5</c:v>
                </c:pt>
                <c:pt idx="5">
                  <c:v>Month 6</c:v>
                </c:pt>
              </c:strCache>
            </c:strRef>
          </c:cat>
          <c:val>
            <c:numRef>
              <c:f>'Figure 7.1'!$B$7:$G$7</c:f>
              <c:numCache>
                <c:formatCode>0%</c:formatCode>
                <c:ptCount val="6"/>
                <c:pt idx="0">
                  <c:v>0.23872900532508706</c:v>
                </c:pt>
                <c:pt idx="1">
                  <c:v>0.36683292194957667</c:v>
                </c:pt>
                <c:pt idx="2">
                  <c:v>0.41978062990118276</c:v>
                </c:pt>
                <c:pt idx="3">
                  <c:v>0.49697789566927464</c:v>
                </c:pt>
                <c:pt idx="4">
                  <c:v>0.65549529468862444</c:v>
                </c:pt>
                <c:pt idx="5">
                  <c:v>0.66924409317874656</c:v>
                </c:pt>
              </c:numCache>
            </c:numRef>
          </c:val>
        </c:ser>
        <c:ser>
          <c:idx val="3"/>
          <c:order val="3"/>
          <c:tx>
            <c:strRef>
              <c:f>'Figure 7.1'!$A$8</c:f>
              <c:strCache>
                <c:ptCount val="1"/>
                <c:pt idx="0">
                  <c:v>Philippines - Typhoon Haiyan Strategic Response Plan</c:v>
                </c:pt>
              </c:strCache>
            </c:strRef>
          </c:tx>
          <c:marker>
            <c:symbol val="none"/>
          </c:marker>
          <c:dLbls>
            <c:dLbl>
              <c:idx val="0"/>
              <c:layout>
                <c:manualLayout>
                  <c:x val="-5.3491827637444332E-2"/>
                  <c:y val="0"/>
                </c:manualLayout>
              </c:layout>
              <c:showVal val="1"/>
            </c:dLbl>
            <c:dLbl>
              <c:idx val="5"/>
              <c:layout>
                <c:manualLayout>
                  <c:x val="0"/>
                  <c:y val="1.8327599344247228E-2"/>
                </c:manualLayout>
              </c:layout>
              <c:showVal val="1"/>
            </c:dLbl>
            <c:delete val="1"/>
          </c:dLbls>
          <c:cat>
            <c:strRef>
              <c:f>'Figure 7.1'!$B$4:$G$4</c:f>
              <c:strCache>
                <c:ptCount val="6"/>
                <c:pt idx="0">
                  <c:v>Month 1</c:v>
                </c:pt>
                <c:pt idx="1">
                  <c:v>Month 2</c:v>
                </c:pt>
                <c:pt idx="2">
                  <c:v>Month 3</c:v>
                </c:pt>
                <c:pt idx="3">
                  <c:v>Month 4</c:v>
                </c:pt>
                <c:pt idx="4">
                  <c:v>Month 5</c:v>
                </c:pt>
                <c:pt idx="5">
                  <c:v>Month 6</c:v>
                </c:pt>
              </c:strCache>
            </c:strRef>
          </c:cat>
          <c:val>
            <c:numRef>
              <c:f>'Figure 7.1'!$B$8:$G$8</c:f>
              <c:numCache>
                <c:formatCode>0%</c:formatCode>
                <c:ptCount val="6"/>
                <c:pt idx="0">
                  <c:v>0.36232659996350292</c:v>
                </c:pt>
                <c:pt idx="1">
                  <c:v>0.46805969305287976</c:v>
                </c:pt>
                <c:pt idx="2">
                  <c:v>0.47973942429225724</c:v>
                </c:pt>
                <c:pt idx="3">
                  <c:v>0.54017826630142995</c:v>
                </c:pt>
                <c:pt idx="4">
                  <c:v>0.55212271925684631</c:v>
                </c:pt>
                <c:pt idx="5">
                  <c:v>0.56175469776196574</c:v>
                </c:pt>
              </c:numCache>
            </c:numRef>
          </c:val>
        </c:ser>
        <c:marker val="1"/>
        <c:axId val="56083200"/>
        <c:axId val="56084736"/>
      </c:lineChart>
      <c:catAx>
        <c:axId val="56083200"/>
        <c:scaling>
          <c:orientation val="minMax"/>
        </c:scaling>
        <c:axPos val="b"/>
        <c:numFmt formatCode="General" sourceLinked="1"/>
        <c:tickLblPos val="nextTo"/>
        <c:crossAx val="56084736"/>
        <c:crosses val="autoZero"/>
        <c:auto val="1"/>
        <c:lblAlgn val="ctr"/>
        <c:lblOffset val="100"/>
      </c:catAx>
      <c:valAx>
        <c:axId val="5608473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Proportion of requirements met (%)</a:t>
                </a:r>
              </a:p>
            </c:rich>
          </c:tx>
          <c:layout/>
        </c:title>
        <c:numFmt formatCode="0%" sourceLinked="1"/>
        <c:tickLblPos val="nextTo"/>
        <c:crossAx val="56083200"/>
        <c:crosses val="autoZero"/>
        <c:crossBetween val="between"/>
      </c:valAx>
    </c:plotArea>
    <c:legend>
      <c:legendPos val="r"/>
      <c:layout/>
    </c:legend>
    <c:plotVisOnly val="1"/>
  </c:chart>
  <c:spPr>
    <a:ln>
      <a:noFill/>
    </a:ln>
  </c:spPr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>
        <c:manualLayout>
          <c:layoutTarget val="inner"/>
          <c:xMode val="edge"/>
          <c:yMode val="edge"/>
          <c:x val="6.4396514942023031E-2"/>
          <c:y val="2.7618202762133788E-2"/>
          <c:w val="0.7094695231241207"/>
          <c:h val="0.91236946911711736"/>
        </c:manualLayout>
      </c:layout>
      <c:lineChart>
        <c:grouping val="standard"/>
        <c:ser>
          <c:idx val="0"/>
          <c:order val="0"/>
          <c:tx>
            <c:strRef>
              <c:f>'Figure 7.2'!$A$5</c:f>
              <c:strCache>
                <c:ptCount val="1"/>
                <c:pt idx="0">
                  <c:v>Republic of South Sudan  2013</c:v>
                </c:pt>
              </c:strCache>
            </c:strRef>
          </c:tx>
          <c:marker>
            <c:symbol val="none"/>
          </c:marker>
          <c:dLbls>
            <c:dLbl>
              <c:idx val="11"/>
              <c:layout/>
              <c:showVal val="1"/>
            </c:dLbl>
            <c:delete val="1"/>
          </c:dLbls>
          <c:cat>
            <c:strRef>
              <c:f>'Figure 7.2'!$B$4:$M$4</c:f>
              <c:strCache>
                <c:ptCount val="12"/>
                <c:pt idx="0">
                  <c:v>Month 1</c:v>
                </c:pt>
                <c:pt idx="1">
                  <c:v>Month 2</c:v>
                </c:pt>
                <c:pt idx="2">
                  <c:v>Month 3</c:v>
                </c:pt>
                <c:pt idx="3">
                  <c:v>Month 4</c:v>
                </c:pt>
                <c:pt idx="4">
                  <c:v>Month 5</c:v>
                </c:pt>
                <c:pt idx="5">
                  <c:v>Month 6</c:v>
                </c:pt>
                <c:pt idx="6">
                  <c:v>Month 7</c:v>
                </c:pt>
                <c:pt idx="7">
                  <c:v>Month 8</c:v>
                </c:pt>
                <c:pt idx="8">
                  <c:v>Month 9</c:v>
                </c:pt>
                <c:pt idx="9">
                  <c:v>Month 10</c:v>
                </c:pt>
                <c:pt idx="10">
                  <c:v>Month 11</c:v>
                </c:pt>
                <c:pt idx="11">
                  <c:v>Month 12</c:v>
                </c:pt>
              </c:strCache>
            </c:strRef>
          </c:cat>
          <c:val>
            <c:numRef>
              <c:f>'Figure 7.2'!$B$5:$M$5</c:f>
              <c:numCache>
                <c:formatCode>0%</c:formatCode>
                <c:ptCount val="12"/>
                <c:pt idx="0">
                  <c:v>1.9573548845211498E-2</c:v>
                </c:pt>
                <c:pt idx="1">
                  <c:v>6.9998624021924305E-2</c:v>
                </c:pt>
                <c:pt idx="2">
                  <c:v>7.905619116302684E-2</c:v>
                </c:pt>
                <c:pt idx="3">
                  <c:v>0.21312721702263698</c:v>
                </c:pt>
                <c:pt idx="4">
                  <c:v>0.41166189598435943</c:v>
                </c:pt>
                <c:pt idx="5">
                  <c:v>0.46285621016049783</c:v>
                </c:pt>
                <c:pt idx="6">
                  <c:v>0.48271166800584564</c:v>
                </c:pt>
                <c:pt idx="7">
                  <c:v>0.51500170101336851</c:v>
                </c:pt>
                <c:pt idx="8">
                  <c:v>0.59893229940674741</c:v>
                </c:pt>
                <c:pt idx="9">
                  <c:v>0.61520726566422224</c:v>
                </c:pt>
                <c:pt idx="10">
                  <c:v>0.70052591167455791</c:v>
                </c:pt>
                <c:pt idx="11">
                  <c:v>0.70528601879134012</c:v>
                </c:pt>
              </c:numCache>
            </c:numRef>
          </c:val>
        </c:ser>
        <c:ser>
          <c:idx val="1"/>
          <c:order val="1"/>
          <c:tx>
            <c:strRef>
              <c:f>'Figure 7.2'!$A$6</c:f>
              <c:strCache>
                <c:ptCount val="1"/>
                <c:pt idx="0">
                  <c:v>Central African Republic 2013</c:v>
                </c:pt>
              </c:strCache>
            </c:strRef>
          </c:tx>
          <c:marker>
            <c:symbol val="none"/>
          </c:marker>
          <c:dLbls>
            <c:dLbl>
              <c:idx val="11"/>
              <c:layout/>
              <c:showVal val="1"/>
            </c:dLbl>
            <c:dLbl>
              <c:idx val="13"/>
              <c:layout>
                <c:manualLayout>
                  <c:x val="-2.627905542728624E-3"/>
                  <c:y val="4.4191253307004109E-2"/>
                </c:manualLayout>
              </c:layout>
              <c:showVal val="1"/>
            </c:dLbl>
            <c:delete val="1"/>
          </c:dLbls>
          <c:cat>
            <c:strRef>
              <c:f>'Figure 7.2'!$B$4:$M$4</c:f>
              <c:strCache>
                <c:ptCount val="12"/>
                <c:pt idx="0">
                  <c:v>Month 1</c:v>
                </c:pt>
                <c:pt idx="1">
                  <c:v>Month 2</c:v>
                </c:pt>
                <c:pt idx="2">
                  <c:v>Month 3</c:v>
                </c:pt>
                <c:pt idx="3">
                  <c:v>Month 4</c:v>
                </c:pt>
                <c:pt idx="4">
                  <c:v>Month 5</c:v>
                </c:pt>
                <c:pt idx="5">
                  <c:v>Month 6</c:v>
                </c:pt>
                <c:pt idx="6">
                  <c:v>Month 7</c:v>
                </c:pt>
                <c:pt idx="7">
                  <c:v>Month 8</c:v>
                </c:pt>
                <c:pt idx="8">
                  <c:v>Month 9</c:v>
                </c:pt>
                <c:pt idx="9">
                  <c:v>Month 10</c:v>
                </c:pt>
                <c:pt idx="10">
                  <c:v>Month 11</c:v>
                </c:pt>
                <c:pt idx="11">
                  <c:v>Month 12</c:v>
                </c:pt>
              </c:strCache>
            </c:strRef>
          </c:cat>
          <c:val>
            <c:numRef>
              <c:f>'Figure 7.2'!$B$6:$M$6</c:f>
              <c:numCache>
                <c:formatCode>0%</c:formatCode>
                <c:ptCount val="12"/>
                <c:pt idx="0">
                  <c:v>1.8540342270209616E-2</c:v>
                </c:pt>
                <c:pt idx="1">
                  <c:v>2.6477323745748533E-2</c:v>
                </c:pt>
                <c:pt idx="2">
                  <c:v>5.3834334153133719E-2</c:v>
                </c:pt>
                <c:pt idx="3">
                  <c:v>0.15924067870696498</c:v>
                </c:pt>
                <c:pt idx="4">
                  <c:v>0.20494872802568634</c:v>
                </c:pt>
                <c:pt idx="5">
                  <c:v>0.31860420986174465</c:v>
                </c:pt>
                <c:pt idx="6">
                  <c:v>0.33869045952631921</c:v>
                </c:pt>
                <c:pt idx="7">
                  <c:v>0.36760972485689469</c:v>
                </c:pt>
                <c:pt idx="8">
                  <c:v>0.3852664140117652</c:v>
                </c:pt>
                <c:pt idx="9">
                  <c:v>0.41625794129255977</c:v>
                </c:pt>
                <c:pt idx="10">
                  <c:v>0.44904029679691904</c:v>
                </c:pt>
                <c:pt idx="11">
                  <c:v>0.48446640131091395</c:v>
                </c:pt>
              </c:numCache>
            </c:numRef>
          </c:val>
        </c:ser>
        <c:ser>
          <c:idx val="2"/>
          <c:order val="2"/>
          <c:tx>
            <c:strRef>
              <c:f>'Figure 7.2'!$A$7</c:f>
              <c:strCache>
                <c:ptCount val="1"/>
                <c:pt idx="0">
                  <c:v>Yemen Humanitarian Response Plan 2013</c:v>
                </c:pt>
              </c:strCache>
            </c:strRef>
          </c:tx>
          <c:marker>
            <c:symbol val="none"/>
          </c:marker>
          <c:dLbls>
            <c:dLbl>
              <c:idx val="11"/>
              <c:layout/>
              <c:showVal val="1"/>
            </c:dLbl>
            <c:dLbl>
              <c:idx val="13"/>
              <c:showVal val="1"/>
            </c:dLbl>
            <c:delete val="1"/>
          </c:dLbls>
          <c:cat>
            <c:strRef>
              <c:f>'Figure 7.2'!$B$4:$M$4</c:f>
              <c:strCache>
                <c:ptCount val="12"/>
                <c:pt idx="0">
                  <c:v>Month 1</c:v>
                </c:pt>
                <c:pt idx="1">
                  <c:v>Month 2</c:v>
                </c:pt>
                <c:pt idx="2">
                  <c:v>Month 3</c:v>
                </c:pt>
                <c:pt idx="3">
                  <c:v>Month 4</c:v>
                </c:pt>
                <c:pt idx="4">
                  <c:v>Month 5</c:v>
                </c:pt>
                <c:pt idx="5">
                  <c:v>Month 6</c:v>
                </c:pt>
                <c:pt idx="6">
                  <c:v>Month 7</c:v>
                </c:pt>
                <c:pt idx="7">
                  <c:v>Month 8</c:v>
                </c:pt>
                <c:pt idx="8">
                  <c:v>Month 9</c:v>
                </c:pt>
                <c:pt idx="9">
                  <c:v>Month 10</c:v>
                </c:pt>
                <c:pt idx="10">
                  <c:v>Month 11</c:v>
                </c:pt>
                <c:pt idx="11">
                  <c:v>Month 12</c:v>
                </c:pt>
              </c:strCache>
            </c:strRef>
          </c:cat>
          <c:val>
            <c:numRef>
              <c:f>'Figure 7.2'!$B$7:$M$7</c:f>
              <c:numCache>
                <c:formatCode>0%</c:formatCode>
                <c:ptCount val="12"/>
                <c:pt idx="0">
                  <c:v>2.1842514653529363E-2</c:v>
                </c:pt>
                <c:pt idx="1">
                  <c:v>3.6781523882153479E-2</c:v>
                </c:pt>
                <c:pt idx="2">
                  <c:v>0.10170569809866638</c:v>
                </c:pt>
                <c:pt idx="3">
                  <c:v>0.27906347992944475</c:v>
                </c:pt>
                <c:pt idx="4">
                  <c:v>0.33742687390080445</c:v>
                </c:pt>
                <c:pt idx="5">
                  <c:v>0.36132973243751193</c:v>
                </c:pt>
                <c:pt idx="6">
                  <c:v>0.43093486511111401</c:v>
                </c:pt>
                <c:pt idx="7">
                  <c:v>0.44687090515246675</c:v>
                </c:pt>
                <c:pt idx="8">
                  <c:v>0.45004210736988398</c:v>
                </c:pt>
                <c:pt idx="9">
                  <c:v>0.4959632546465641</c:v>
                </c:pt>
                <c:pt idx="10">
                  <c:v>0.50208507291789384</c:v>
                </c:pt>
                <c:pt idx="11">
                  <c:v>0.52615128363951746</c:v>
                </c:pt>
              </c:numCache>
            </c:numRef>
          </c:val>
        </c:ser>
        <c:ser>
          <c:idx val="3"/>
          <c:order val="3"/>
          <c:tx>
            <c:strRef>
              <c:f>'Figure 7.2'!$A$8</c:f>
              <c:strCache>
                <c:ptCount val="1"/>
                <c:pt idx="0">
                  <c:v>Syria (SHARP)</c:v>
                </c:pt>
              </c:strCache>
            </c:strRef>
          </c:tx>
          <c:marker>
            <c:symbol val="none"/>
          </c:marker>
          <c:dLbls>
            <c:dLbl>
              <c:idx val="11"/>
              <c:layout/>
              <c:showVal val="1"/>
            </c:dLbl>
            <c:dLbl>
              <c:idx val="13"/>
              <c:showVal val="1"/>
            </c:dLbl>
            <c:delete val="1"/>
          </c:dLbls>
          <c:cat>
            <c:strRef>
              <c:f>'Figure 7.2'!$B$4:$M$4</c:f>
              <c:strCache>
                <c:ptCount val="12"/>
                <c:pt idx="0">
                  <c:v>Month 1</c:v>
                </c:pt>
                <c:pt idx="1">
                  <c:v>Month 2</c:v>
                </c:pt>
                <c:pt idx="2">
                  <c:v>Month 3</c:v>
                </c:pt>
                <c:pt idx="3">
                  <c:v>Month 4</c:v>
                </c:pt>
                <c:pt idx="4">
                  <c:v>Month 5</c:v>
                </c:pt>
                <c:pt idx="5">
                  <c:v>Month 6</c:v>
                </c:pt>
                <c:pt idx="6">
                  <c:v>Month 7</c:v>
                </c:pt>
                <c:pt idx="7">
                  <c:v>Month 8</c:v>
                </c:pt>
                <c:pt idx="8">
                  <c:v>Month 9</c:v>
                </c:pt>
                <c:pt idx="9">
                  <c:v>Month 10</c:v>
                </c:pt>
                <c:pt idx="10">
                  <c:v>Month 11</c:v>
                </c:pt>
                <c:pt idx="11">
                  <c:v>Month 12</c:v>
                </c:pt>
              </c:strCache>
            </c:strRef>
          </c:cat>
          <c:val>
            <c:numRef>
              <c:f>'Figure 7.2'!$B$8:$M$8</c:f>
              <c:numCache>
                <c:formatCode>0%</c:formatCode>
                <c:ptCount val="12"/>
                <c:pt idx="0">
                  <c:v>1.0188135192727115E-2</c:v>
                </c:pt>
                <c:pt idx="1">
                  <c:v>2.592616598412175E-2</c:v>
                </c:pt>
                <c:pt idx="2">
                  <c:v>8.7036813731791757E-2</c:v>
                </c:pt>
                <c:pt idx="3">
                  <c:v>0.10899188701031105</c:v>
                </c:pt>
                <c:pt idx="4">
                  <c:v>0.14044971354367355</c:v>
                </c:pt>
                <c:pt idx="5">
                  <c:v>0.24156512246360007</c:v>
                </c:pt>
                <c:pt idx="6">
                  <c:v>0.27140758308488389</c:v>
                </c:pt>
                <c:pt idx="7">
                  <c:v>0.35480232943265805</c:v>
                </c:pt>
                <c:pt idx="8">
                  <c:v>0.3836555130872279</c:v>
                </c:pt>
                <c:pt idx="9">
                  <c:v>0.50829533167143948</c:v>
                </c:pt>
                <c:pt idx="10">
                  <c:v>0.55192029490821659</c:v>
                </c:pt>
                <c:pt idx="11">
                  <c:v>0.57977673890138515</c:v>
                </c:pt>
              </c:numCache>
            </c:numRef>
          </c:val>
        </c:ser>
        <c:ser>
          <c:idx val="4"/>
          <c:order val="4"/>
          <c:tx>
            <c:strRef>
              <c:f>'Figure 7.2'!$A$9</c:f>
              <c:strCache>
                <c:ptCount val="1"/>
                <c:pt idx="0">
                  <c:v>Syria (RRP)</c:v>
                </c:pt>
              </c:strCache>
            </c:strRef>
          </c:tx>
          <c:marker>
            <c:symbol val="none"/>
          </c:marker>
          <c:dLbls>
            <c:dLbl>
              <c:idx val="11"/>
              <c:layout/>
              <c:showVal val="1"/>
            </c:dLbl>
            <c:dLbl>
              <c:idx val="13"/>
              <c:showVal val="1"/>
            </c:dLbl>
            <c:delete val="1"/>
          </c:dLbls>
          <c:cat>
            <c:strRef>
              <c:f>'Figure 7.2'!$B$4:$M$4</c:f>
              <c:strCache>
                <c:ptCount val="12"/>
                <c:pt idx="0">
                  <c:v>Month 1</c:v>
                </c:pt>
                <c:pt idx="1">
                  <c:v>Month 2</c:v>
                </c:pt>
                <c:pt idx="2">
                  <c:v>Month 3</c:v>
                </c:pt>
                <c:pt idx="3">
                  <c:v>Month 4</c:v>
                </c:pt>
                <c:pt idx="4">
                  <c:v>Month 5</c:v>
                </c:pt>
                <c:pt idx="5">
                  <c:v>Month 6</c:v>
                </c:pt>
                <c:pt idx="6">
                  <c:v>Month 7</c:v>
                </c:pt>
                <c:pt idx="7">
                  <c:v>Month 8</c:v>
                </c:pt>
                <c:pt idx="8">
                  <c:v>Month 9</c:v>
                </c:pt>
                <c:pt idx="9">
                  <c:v>Month 10</c:v>
                </c:pt>
                <c:pt idx="10">
                  <c:v>Month 11</c:v>
                </c:pt>
                <c:pt idx="11">
                  <c:v>Month 12</c:v>
                </c:pt>
              </c:strCache>
            </c:strRef>
          </c:cat>
          <c:val>
            <c:numRef>
              <c:f>'Figure 7.2'!$B$9:$M$9</c:f>
              <c:numCache>
                <c:formatCode>0%</c:formatCode>
                <c:ptCount val="12"/>
                <c:pt idx="0">
                  <c:v>2.1427884519954433E-3</c:v>
                </c:pt>
                <c:pt idx="1">
                  <c:v>1.0964863890991281E-2</c:v>
                </c:pt>
                <c:pt idx="2">
                  <c:v>8.9134545088250403E-2</c:v>
                </c:pt>
                <c:pt idx="3">
                  <c:v>0.12324249345891547</c:v>
                </c:pt>
                <c:pt idx="4">
                  <c:v>0.15584986871145232</c:v>
                </c:pt>
                <c:pt idx="5">
                  <c:v>0.24360387260580293</c:v>
                </c:pt>
                <c:pt idx="6">
                  <c:v>0.30950795043503226</c:v>
                </c:pt>
                <c:pt idx="7">
                  <c:v>0.38114616194833378</c:v>
                </c:pt>
                <c:pt idx="8">
                  <c:v>0.39029060593748816</c:v>
                </c:pt>
                <c:pt idx="9">
                  <c:v>0.47233847449661626</c:v>
                </c:pt>
                <c:pt idx="10">
                  <c:v>0.5529022236336214</c:v>
                </c:pt>
                <c:pt idx="11">
                  <c:v>0.62285402840059456</c:v>
                </c:pt>
              </c:numCache>
            </c:numRef>
          </c:val>
        </c:ser>
        <c:marker val="1"/>
        <c:axId val="110384640"/>
        <c:axId val="110386176"/>
      </c:lineChart>
      <c:catAx>
        <c:axId val="110384640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sz="950" baseline="0"/>
            </a:pPr>
            <a:endParaRPr lang="en-US"/>
          </a:p>
        </c:txPr>
        <c:crossAx val="110386176"/>
        <c:crosses val="autoZero"/>
        <c:auto val="1"/>
        <c:lblAlgn val="ctr"/>
        <c:lblOffset val="100"/>
      </c:catAx>
      <c:valAx>
        <c:axId val="110386176"/>
        <c:scaling>
          <c:orientation val="minMax"/>
        </c:scaling>
        <c:axPos val="l"/>
        <c:majorGridlines/>
        <c:numFmt formatCode="0%" sourceLinked="0"/>
        <c:tickLblPos val="nextTo"/>
        <c:crossAx val="11038464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802986128383482"/>
          <c:y val="0.17130895927641174"/>
          <c:w val="0.16408642208798074"/>
          <c:h val="0.58557107734665448"/>
        </c:manualLayout>
      </c:layout>
      <c:txPr>
        <a:bodyPr/>
        <a:lstStyle/>
        <a:p>
          <a:pPr>
            <a:defRPr sz="1100" baseline="0"/>
          </a:pPr>
          <a:endParaRPr lang="en-US"/>
        </a:p>
      </c:txPr>
    </c:legend>
    <c:plotVisOnly val="1"/>
  </c:chart>
  <c:spPr>
    <a:ln>
      <a:noFill/>
    </a:ln>
  </c:spPr>
  <c:printSettings>
    <c:headerFooter/>
    <c:pageMargins b="0.75000000000000178" l="0.70000000000000062" r="0.70000000000000062" t="0.75000000000000178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barChart>
        <c:barDir val="col"/>
        <c:grouping val="stacked"/>
        <c:ser>
          <c:idx val="0"/>
          <c:order val="0"/>
          <c:tx>
            <c:strRef>
              <c:f>'Figure 7.3'!$A$5</c:f>
              <c:strCache>
                <c:ptCount val="1"/>
                <c:pt idx="0">
                  <c:v>Funding to Syria emergency</c:v>
                </c:pt>
              </c:strCache>
            </c:strRef>
          </c:tx>
          <c:cat>
            <c:numRef>
              <c:f>'Figure 7.3'!$B$4:$N$4</c:f>
              <c:numCache>
                <c:formatCode>mmm\-yy</c:formatCode>
                <c:ptCount val="13"/>
                <c:pt idx="0">
                  <c:v>41244</c:v>
                </c:pt>
                <c:pt idx="1">
                  <c:v>41275</c:v>
                </c:pt>
                <c:pt idx="2">
                  <c:v>41306</c:v>
                </c:pt>
                <c:pt idx="3">
                  <c:v>41334</c:v>
                </c:pt>
                <c:pt idx="4">
                  <c:v>41365</c:v>
                </c:pt>
                <c:pt idx="5">
                  <c:v>41395</c:v>
                </c:pt>
                <c:pt idx="6">
                  <c:v>41426</c:v>
                </c:pt>
                <c:pt idx="7">
                  <c:v>41456</c:v>
                </c:pt>
                <c:pt idx="8">
                  <c:v>41487</c:v>
                </c:pt>
                <c:pt idx="9">
                  <c:v>41518</c:v>
                </c:pt>
                <c:pt idx="10">
                  <c:v>41548</c:v>
                </c:pt>
                <c:pt idx="11">
                  <c:v>41579</c:v>
                </c:pt>
                <c:pt idx="12">
                  <c:v>41609</c:v>
                </c:pt>
              </c:numCache>
            </c:numRef>
          </c:cat>
          <c:val>
            <c:numRef>
              <c:f>'Figure 7.3'!$B$5:$N$5</c:f>
              <c:numCache>
                <c:formatCode>0.0</c:formatCode>
                <c:ptCount val="13"/>
                <c:pt idx="0">
                  <c:v>42.476416</c:v>
                </c:pt>
                <c:pt idx="1">
                  <c:v>425.55862300000001</c:v>
                </c:pt>
                <c:pt idx="2">
                  <c:v>224.106157</c:v>
                </c:pt>
                <c:pt idx="3">
                  <c:v>191.223738</c:v>
                </c:pt>
                <c:pt idx="4">
                  <c:v>480.52484700000002</c:v>
                </c:pt>
                <c:pt idx="5">
                  <c:v>279.49974300000002</c:v>
                </c:pt>
                <c:pt idx="6">
                  <c:v>438.76986900000003</c:v>
                </c:pt>
                <c:pt idx="7">
                  <c:v>213.49215799999999</c:v>
                </c:pt>
                <c:pt idx="8">
                  <c:v>603.53857400000004</c:v>
                </c:pt>
                <c:pt idx="9">
                  <c:v>518.57811800000002</c:v>
                </c:pt>
                <c:pt idx="10">
                  <c:v>312.85507000000001</c:v>
                </c:pt>
                <c:pt idx="11">
                  <c:v>158.80036799999999</c:v>
                </c:pt>
                <c:pt idx="12">
                  <c:v>517.66059900000005</c:v>
                </c:pt>
              </c:numCache>
            </c:numRef>
          </c:val>
        </c:ser>
        <c:overlap val="100"/>
        <c:axId val="110449408"/>
        <c:axId val="110450944"/>
      </c:barChart>
      <c:lineChart>
        <c:grouping val="standard"/>
        <c:ser>
          <c:idx val="1"/>
          <c:order val="1"/>
          <c:tx>
            <c:strRef>
              <c:f>'Figure 7.3'!$A$6</c:f>
              <c:strCache>
                <c:ptCount val="1"/>
                <c:pt idx="0">
                  <c:v>Number of registered Syrian refugees </c:v>
                </c:pt>
              </c:strCache>
            </c:strRef>
          </c:tx>
          <c:marker>
            <c:symbol val="none"/>
          </c:marker>
          <c:cat>
            <c:numRef>
              <c:f>'Figure 7.3'!$B$4:$N$4</c:f>
              <c:numCache>
                <c:formatCode>mmm\-yy</c:formatCode>
                <c:ptCount val="13"/>
                <c:pt idx="0">
                  <c:v>41244</c:v>
                </c:pt>
                <c:pt idx="1">
                  <c:v>41275</c:v>
                </c:pt>
                <c:pt idx="2">
                  <c:v>41306</c:v>
                </c:pt>
                <c:pt idx="3">
                  <c:v>41334</c:v>
                </c:pt>
                <c:pt idx="4">
                  <c:v>41365</c:v>
                </c:pt>
                <c:pt idx="5">
                  <c:v>41395</c:v>
                </c:pt>
                <c:pt idx="6">
                  <c:v>41426</c:v>
                </c:pt>
                <c:pt idx="7">
                  <c:v>41456</c:v>
                </c:pt>
                <c:pt idx="8">
                  <c:v>41487</c:v>
                </c:pt>
                <c:pt idx="9">
                  <c:v>41518</c:v>
                </c:pt>
                <c:pt idx="10">
                  <c:v>41548</c:v>
                </c:pt>
                <c:pt idx="11">
                  <c:v>41579</c:v>
                </c:pt>
                <c:pt idx="12">
                  <c:v>41609</c:v>
                </c:pt>
              </c:numCache>
            </c:numRef>
          </c:cat>
          <c:val>
            <c:numRef>
              <c:f>'Figure 7.3'!$B$6:$N$6</c:f>
              <c:numCache>
                <c:formatCode>#,##0.0</c:formatCode>
                <c:ptCount val="13"/>
                <c:pt idx="0">
                  <c:v>0.49796499999999999</c:v>
                </c:pt>
                <c:pt idx="1">
                  <c:v>0.63075499999999995</c:v>
                </c:pt>
                <c:pt idx="2">
                  <c:v>0.77075400000000005</c:v>
                </c:pt>
                <c:pt idx="3">
                  <c:v>0.99424599999999996</c:v>
                </c:pt>
                <c:pt idx="4">
                  <c:v>1.2459629999999999</c:v>
                </c:pt>
                <c:pt idx="5">
                  <c:v>1.423036</c:v>
                </c:pt>
                <c:pt idx="6">
                  <c:v>1.558395</c:v>
                </c:pt>
                <c:pt idx="7">
                  <c:v>1.701365</c:v>
                </c:pt>
                <c:pt idx="8">
                  <c:v>1.834708</c:v>
                </c:pt>
                <c:pt idx="9">
                  <c:v>2.0028250000000001</c:v>
                </c:pt>
                <c:pt idx="10">
                  <c:v>2.1128290000000001</c:v>
                </c:pt>
                <c:pt idx="11">
                  <c:v>2.2461310000000001</c:v>
                </c:pt>
                <c:pt idx="12">
                  <c:v>2.3277369999999999</c:v>
                </c:pt>
              </c:numCache>
            </c:numRef>
          </c:val>
        </c:ser>
        <c:marker val="1"/>
        <c:axId val="110455040"/>
        <c:axId val="110453120"/>
      </c:lineChart>
      <c:dateAx>
        <c:axId val="110449408"/>
        <c:scaling>
          <c:orientation val="minMax"/>
        </c:scaling>
        <c:axPos val="b"/>
        <c:numFmt formatCode="mmm\-yy" sourceLinked="1"/>
        <c:tickLblPos val="nextTo"/>
        <c:crossAx val="110450944"/>
        <c:crosses val="autoZero"/>
        <c:auto val="1"/>
        <c:lblOffset val="100"/>
      </c:dateAx>
      <c:valAx>
        <c:axId val="110450944"/>
        <c:scaling>
          <c:orientation val="minMax"/>
          <c:max val="80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US$ millions</a:t>
                </a:r>
              </a:p>
            </c:rich>
          </c:tx>
          <c:layout/>
        </c:title>
        <c:numFmt formatCode="0" sourceLinked="0"/>
        <c:tickLblPos val="nextTo"/>
        <c:crossAx val="110449408"/>
        <c:crosses val="autoZero"/>
        <c:crossBetween val="between"/>
      </c:valAx>
      <c:valAx>
        <c:axId val="110453120"/>
        <c:scaling>
          <c:orientation val="minMax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Number of refugees (millions)</a:t>
                </a:r>
              </a:p>
            </c:rich>
          </c:tx>
          <c:layout/>
        </c:title>
        <c:numFmt formatCode="#,##0.0" sourceLinked="1"/>
        <c:tickLblPos val="nextTo"/>
        <c:crossAx val="110455040"/>
        <c:crosses val="max"/>
        <c:crossBetween val="between"/>
      </c:valAx>
      <c:dateAx>
        <c:axId val="110455040"/>
        <c:scaling>
          <c:orientation val="minMax"/>
        </c:scaling>
        <c:delete val="1"/>
        <c:axPos val="b"/>
        <c:numFmt formatCode="mmm\-yy" sourceLinked="1"/>
        <c:tickLblPos val="none"/>
        <c:crossAx val="110453120"/>
        <c:crosses val="autoZero"/>
        <c:auto val="1"/>
        <c:lblOffset val="100"/>
      </c:dateAx>
    </c:plotArea>
    <c:legend>
      <c:legendPos val="b"/>
      <c:layout>
        <c:manualLayout>
          <c:xMode val="edge"/>
          <c:yMode val="edge"/>
          <c:x val="0.10092442214282249"/>
          <c:y val="0.84240789345776212"/>
          <c:w val="0.75220516237615764"/>
          <c:h val="9.2165715524091626E-2"/>
        </c:manualLayout>
      </c:layout>
    </c:legend>
    <c:plotVisOnly val="1"/>
    <c:dispBlanksAs val="gap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barChart>
        <c:barDir val="col"/>
        <c:grouping val="stacked"/>
        <c:ser>
          <c:idx val="0"/>
          <c:order val="0"/>
          <c:tx>
            <c:strRef>
              <c:f>'Figure 7.4'!$A$5</c:f>
              <c:strCache>
                <c:ptCount val="1"/>
                <c:pt idx="0">
                  <c:v>Funding to CAR emergency</c:v>
                </c:pt>
              </c:strCache>
            </c:strRef>
          </c:tx>
          <c:cat>
            <c:numRef>
              <c:f>'Figure 7.4'!$B$4:$N$4</c:f>
              <c:numCache>
                <c:formatCode>mmm\-yy</c:formatCode>
                <c:ptCount val="13"/>
                <c:pt idx="0">
                  <c:v>41244</c:v>
                </c:pt>
                <c:pt idx="1">
                  <c:v>41275</c:v>
                </c:pt>
                <c:pt idx="2">
                  <c:v>41306</c:v>
                </c:pt>
                <c:pt idx="3">
                  <c:v>41334</c:v>
                </c:pt>
                <c:pt idx="4">
                  <c:v>41365</c:v>
                </c:pt>
                <c:pt idx="5">
                  <c:v>41395</c:v>
                </c:pt>
                <c:pt idx="6">
                  <c:v>41426</c:v>
                </c:pt>
                <c:pt idx="7">
                  <c:v>41456</c:v>
                </c:pt>
                <c:pt idx="8">
                  <c:v>41487</c:v>
                </c:pt>
                <c:pt idx="9">
                  <c:v>41518</c:v>
                </c:pt>
                <c:pt idx="10">
                  <c:v>41548</c:v>
                </c:pt>
                <c:pt idx="11">
                  <c:v>41579</c:v>
                </c:pt>
                <c:pt idx="12">
                  <c:v>41609</c:v>
                </c:pt>
              </c:numCache>
            </c:numRef>
          </c:cat>
          <c:val>
            <c:numRef>
              <c:f>'Figure 7.4'!$B$5:$N$5</c:f>
              <c:numCache>
                <c:formatCode>0.0</c:formatCode>
                <c:ptCount val="13"/>
                <c:pt idx="0">
                  <c:v>0.64833600000000002</c:v>
                </c:pt>
                <c:pt idx="1">
                  <c:v>7.9608869999999996</c:v>
                </c:pt>
                <c:pt idx="2">
                  <c:v>5.1417809999999999</c:v>
                </c:pt>
                <c:pt idx="3">
                  <c:v>30.214596</c:v>
                </c:pt>
                <c:pt idx="4">
                  <c:v>13.235772000000001</c:v>
                </c:pt>
                <c:pt idx="5">
                  <c:v>24.991942999999999</c:v>
                </c:pt>
                <c:pt idx="6">
                  <c:v>14.360229</c:v>
                </c:pt>
                <c:pt idx="7">
                  <c:v>5.716628</c:v>
                </c:pt>
                <c:pt idx="8">
                  <c:v>7.4418550000000003</c:v>
                </c:pt>
                <c:pt idx="9">
                  <c:v>15.547860999999999</c:v>
                </c:pt>
                <c:pt idx="10">
                  <c:v>8.3852460000000004</c:v>
                </c:pt>
                <c:pt idx="11">
                  <c:v>8.111459</c:v>
                </c:pt>
                <c:pt idx="12">
                  <c:v>27.358720000000002</c:v>
                </c:pt>
              </c:numCache>
            </c:numRef>
          </c:val>
        </c:ser>
        <c:overlap val="100"/>
        <c:axId val="113431680"/>
        <c:axId val="113433216"/>
      </c:barChart>
      <c:lineChart>
        <c:grouping val="standard"/>
        <c:ser>
          <c:idx val="1"/>
          <c:order val="1"/>
          <c:tx>
            <c:strRef>
              <c:f>'Figure 7.4'!$A$6</c:f>
              <c:strCache>
                <c:ptCount val="1"/>
                <c:pt idx="0">
                  <c:v>Number of internally displaced persons</c:v>
                </c:pt>
              </c:strCache>
            </c:strRef>
          </c:tx>
          <c:marker>
            <c:symbol val="none"/>
          </c:marker>
          <c:cat>
            <c:numRef>
              <c:f>'Figure 7.4'!$B$4:$N$4</c:f>
              <c:numCache>
                <c:formatCode>mmm\-yy</c:formatCode>
                <c:ptCount val="13"/>
                <c:pt idx="0">
                  <c:v>41244</c:v>
                </c:pt>
                <c:pt idx="1">
                  <c:v>41275</c:v>
                </c:pt>
                <c:pt idx="2">
                  <c:v>41306</c:v>
                </c:pt>
                <c:pt idx="3">
                  <c:v>41334</c:v>
                </c:pt>
                <c:pt idx="4">
                  <c:v>41365</c:v>
                </c:pt>
                <c:pt idx="5">
                  <c:v>41395</c:v>
                </c:pt>
                <c:pt idx="6">
                  <c:v>41426</c:v>
                </c:pt>
                <c:pt idx="7">
                  <c:v>41456</c:v>
                </c:pt>
                <c:pt idx="8">
                  <c:v>41487</c:v>
                </c:pt>
                <c:pt idx="9">
                  <c:v>41518</c:v>
                </c:pt>
                <c:pt idx="10">
                  <c:v>41548</c:v>
                </c:pt>
                <c:pt idx="11">
                  <c:v>41579</c:v>
                </c:pt>
                <c:pt idx="12">
                  <c:v>41609</c:v>
                </c:pt>
              </c:numCache>
            </c:numRef>
          </c:cat>
          <c:val>
            <c:numRef>
              <c:f>'Figure 7.4'!$B$6:$N$6</c:f>
              <c:numCache>
                <c:formatCode>#,##0</c:formatCode>
                <c:ptCount val="13"/>
                <c:pt idx="0">
                  <c:v>132</c:v>
                </c:pt>
                <c:pt idx="1">
                  <c:v>132</c:v>
                </c:pt>
                <c:pt idx="2">
                  <c:v>173.24700000000001</c:v>
                </c:pt>
                <c:pt idx="3">
                  <c:v>173.24700000000001</c:v>
                </c:pt>
                <c:pt idx="4">
                  <c:v>173</c:v>
                </c:pt>
                <c:pt idx="5">
                  <c:v>206</c:v>
                </c:pt>
                <c:pt idx="6">
                  <c:v>206</c:v>
                </c:pt>
                <c:pt idx="7">
                  <c:v>206</c:v>
                </c:pt>
                <c:pt idx="8">
                  <c:v>225</c:v>
                </c:pt>
                <c:pt idx="9">
                  <c:v>394.97899999999998</c:v>
                </c:pt>
                <c:pt idx="10">
                  <c:v>394.97899999999998</c:v>
                </c:pt>
                <c:pt idx="11">
                  <c:v>394.97899999999998</c:v>
                </c:pt>
                <c:pt idx="12">
                  <c:v>785</c:v>
                </c:pt>
              </c:numCache>
            </c:numRef>
          </c:val>
        </c:ser>
        <c:marker val="1"/>
        <c:axId val="113330816"/>
        <c:axId val="113328896"/>
      </c:lineChart>
      <c:dateAx>
        <c:axId val="113431680"/>
        <c:scaling>
          <c:orientation val="minMax"/>
        </c:scaling>
        <c:axPos val="b"/>
        <c:numFmt formatCode="mmm\-yy" sourceLinked="1"/>
        <c:tickLblPos val="nextTo"/>
        <c:crossAx val="113433216"/>
        <c:crosses val="autoZero"/>
        <c:auto val="1"/>
        <c:lblOffset val="100"/>
      </c:dateAx>
      <c:valAx>
        <c:axId val="113433216"/>
        <c:scaling>
          <c:orientation val="minMax"/>
          <c:max val="45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US$ millions</a:t>
                </a:r>
              </a:p>
            </c:rich>
          </c:tx>
          <c:layout/>
        </c:title>
        <c:numFmt formatCode="0" sourceLinked="0"/>
        <c:tickLblPos val="nextTo"/>
        <c:crossAx val="113431680"/>
        <c:crosses val="autoZero"/>
        <c:crossBetween val="between"/>
      </c:valAx>
      <c:valAx>
        <c:axId val="113328896"/>
        <c:scaling>
          <c:orientation val="minMax"/>
          <c:max val="800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Number of internally displaced people (thousands)</a:t>
                </a:r>
              </a:p>
            </c:rich>
          </c:tx>
          <c:layout/>
        </c:title>
        <c:numFmt formatCode="#,##0" sourceLinked="1"/>
        <c:tickLblPos val="nextTo"/>
        <c:crossAx val="113330816"/>
        <c:crosses val="max"/>
        <c:crossBetween val="between"/>
      </c:valAx>
      <c:dateAx>
        <c:axId val="113330816"/>
        <c:scaling>
          <c:orientation val="minMax"/>
        </c:scaling>
        <c:delete val="1"/>
        <c:axPos val="b"/>
        <c:numFmt formatCode="mmm\-yy" sourceLinked="1"/>
        <c:tickLblPos val="none"/>
        <c:crossAx val="113328896"/>
        <c:crosses val="autoZero"/>
        <c:auto val="1"/>
        <c:lblOffset val="100"/>
      </c:dateAx>
    </c:plotArea>
    <c:legend>
      <c:legendPos val="b"/>
      <c:layout/>
    </c:legend>
    <c:plotVisOnly val="1"/>
    <c:dispBlanksAs val="gap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areaChart>
        <c:grouping val="stacked"/>
        <c:ser>
          <c:idx val="0"/>
          <c:order val="0"/>
          <c:tx>
            <c:strRef>
              <c:f>'Figure 7.5'!$A$5</c:f>
              <c:strCache>
                <c:ptCount val="1"/>
                <c:pt idx="0">
                  <c:v>Long-term (8 years or more)</c:v>
                </c:pt>
              </c:strCache>
            </c:strRef>
          </c:tx>
          <c:cat>
            <c:numRef>
              <c:f>'Figure 7.5'!$B$4:$X$4</c:f>
              <c:numCache>
                <c:formatCode>General</c:formatCode>
                <c:ptCount val="2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</c:numCache>
            </c:numRef>
          </c:cat>
          <c:val>
            <c:numRef>
              <c:f>'Figure 7.5'!$B$5:$X$5</c:f>
              <c:numCache>
                <c:formatCode>0.0</c:formatCode>
                <c:ptCount val="23"/>
                <c:pt idx="0">
                  <c:v>0.92568017891423493</c:v>
                </c:pt>
                <c:pt idx="1">
                  <c:v>1.6511036315928602</c:v>
                </c:pt>
                <c:pt idx="2">
                  <c:v>2.2035063227087188</c:v>
                </c:pt>
                <c:pt idx="3">
                  <c:v>2.7313954163706096</c:v>
                </c:pt>
                <c:pt idx="4">
                  <c:v>2.0786367538885009</c:v>
                </c:pt>
                <c:pt idx="5">
                  <c:v>3.2991501007633217</c:v>
                </c:pt>
                <c:pt idx="6">
                  <c:v>2.4768113383697852</c:v>
                </c:pt>
                <c:pt idx="7">
                  <c:v>2.2513328254607172</c:v>
                </c:pt>
                <c:pt idx="8">
                  <c:v>2.081761899301672</c:v>
                </c:pt>
                <c:pt idx="9">
                  <c:v>2.8033886861430921</c:v>
                </c:pt>
                <c:pt idx="10">
                  <c:v>2.60328613376545</c:v>
                </c:pt>
                <c:pt idx="11">
                  <c:v>3.3582464718317944</c:v>
                </c:pt>
                <c:pt idx="12">
                  <c:v>4.4177483802411199</c:v>
                </c:pt>
                <c:pt idx="13">
                  <c:v>5.7795859162717287</c:v>
                </c:pt>
                <c:pt idx="14">
                  <c:v>5.934830820083663</c:v>
                </c:pt>
                <c:pt idx="15">
                  <c:v>6.6275403045232144</c:v>
                </c:pt>
                <c:pt idx="16">
                  <c:v>6.3990041797634554</c:v>
                </c:pt>
                <c:pt idx="17">
                  <c:v>5.9064439091610561</c:v>
                </c:pt>
                <c:pt idx="18">
                  <c:v>8.1765572718412773</c:v>
                </c:pt>
                <c:pt idx="19">
                  <c:v>8.3130960170539705</c:v>
                </c:pt>
                <c:pt idx="20">
                  <c:v>8.6469437932891893</c:v>
                </c:pt>
                <c:pt idx="21">
                  <c:v>7.9499674651562513</c:v>
                </c:pt>
                <c:pt idx="22">
                  <c:v>6.3934108451240448</c:v>
                </c:pt>
              </c:numCache>
            </c:numRef>
          </c:val>
        </c:ser>
        <c:ser>
          <c:idx val="1"/>
          <c:order val="1"/>
          <c:tx>
            <c:strRef>
              <c:f>'Figure 7.5'!$A$6</c:f>
              <c:strCache>
                <c:ptCount val="1"/>
                <c:pt idx="0">
                  <c:v>Medium-term (3-7 years inclusive)</c:v>
                </c:pt>
              </c:strCache>
            </c:strRef>
          </c:tx>
          <c:cat>
            <c:numRef>
              <c:f>'Figure 7.5'!$B$4:$X$4</c:f>
              <c:numCache>
                <c:formatCode>General</c:formatCode>
                <c:ptCount val="2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</c:numCache>
            </c:numRef>
          </c:cat>
          <c:val>
            <c:numRef>
              <c:f>'Figure 7.5'!$B$6:$X$6</c:f>
              <c:numCache>
                <c:formatCode>0.0</c:formatCode>
                <c:ptCount val="23"/>
                <c:pt idx="0">
                  <c:v>0.21074230902710747</c:v>
                </c:pt>
                <c:pt idx="1">
                  <c:v>0.22793252670066916</c:v>
                </c:pt>
                <c:pt idx="2">
                  <c:v>0.21940769264719762</c:v>
                </c:pt>
                <c:pt idx="3">
                  <c:v>0.27204606911077045</c:v>
                </c:pt>
                <c:pt idx="4">
                  <c:v>0.59963999687141445</c:v>
                </c:pt>
                <c:pt idx="5">
                  <c:v>1.6096398781284316</c:v>
                </c:pt>
                <c:pt idx="6">
                  <c:v>1.185465738820745</c:v>
                </c:pt>
                <c:pt idx="7">
                  <c:v>1.1065143174472538</c:v>
                </c:pt>
                <c:pt idx="8">
                  <c:v>0.96442732313651236</c:v>
                </c:pt>
                <c:pt idx="9">
                  <c:v>2.0468781971965422</c:v>
                </c:pt>
                <c:pt idx="10">
                  <c:v>1.5509971687824571</c:v>
                </c:pt>
                <c:pt idx="11">
                  <c:v>1.0589349549715081</c:v>
                </c:pt>
                <c:pt idx="12">
                  <c:v>0.80580709399255113</c:v>
                </c:pt>
                <c:pt idx="13">
                  <c:v>0.75779198539223325</c:v>
                </c:pt>
                <c:pt idx="14">
                  <c:v>0.75450404378891478</c:v>
                </c:pt>
                <c:pt idx="15">
                  <c:v>1.561364907103721</c:v>
                </c:pt>
                <c:pt idx="16">
                  <c:v>1.3285822963532548</c:v>
                </c:pt>
                <c:pt idx="17">
                  <c:v>0.94735760473334385</c:v>
                </c:pt>
                <c:pt idx="18">
                  <c:v>0.98459365506905783</c:v>
                </c:pt>
                <c:pt idx="19">
                  <c:v>1.0705804804450221</c:v>
                </c:pt>
                <c:pt idx="20">
                  <c:v>1.0767443363805187</c:v>
                </c:pt>
                <c:pt idx="21">
                  <c:v>1.6522307687853166</c:v>
                </c:pt>
                <c:pt idx="22">
                  <c:v>1.1971834807110231</c:v>
                </c:pt>
              </c:numCache>
            </c:numRef>
          </c:val>
        </c:ser>
        <c:ser>
          <c:idx val="2"/>
          <c:order val="2"/>
          <c:tx>
            <c:strRef>
              <c:f>'Figure 7.5'!$A$7</c:f>
              <c:strCache>
                <c:ptCount val="1"/>
                <c:pt idx="0">
                  <c:v>Short-term (under three years)</c:v>
                </c:pt>
              </c:strCache>
            </c:strRef>
          </c:tx>
          <c:cat>
            <c:numRef>
              <c:f>'Figure 7.5'!$B$4:$X$4</c:f>
              <c:numCache>
                <c:formatCode>General</c:formatCode>
                <c:ptCount val="2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</c:numCache>
            </c:numRef>
          </c:cat>
          <c:val>
            <c:numRef>
              <c:f>'Figure 7.5'!$B$7:$X$7</c:f>
              <c:numCache>
                <c:formatCode>0.0</c:formatCode>
                <c:ptCount val="23"/>
                <c:pt idx="0">
                  <c:v>1.0607024933719453</c:v>
                </c:pt>
                <c:pt idx="1">
                  <c:v>1.1229418343174922</c:v>
                </c:pt>
                <c:pt idx="2">
                  <c:v>1.4064223562926945</c:v>
                </c:pt>
                <c:pt idx="3">
                  <c:v>1.1699598195344361</c:v>
                </c:pt>
                <c:pt idx="4">
                  <c:v>1.1183633920612062</c:v>
                </c:pt>
                <c:pt idx="5">
                  <c:v>1.1825790458561924</c:v>
                </c:pt>
                <c:pt idx="6">
                  <c:v>0.85680512191713709</c:v>
                </c:pt>
                <c:pt idx="7">
                  <c:v>0.83095777227983447</c:v>
                </c:pt>
                <c:pt idx="8">
                  <c:v>0.88700738962528725</c:v>
                </c:pt>
                <c:pt idx="9">
                  <c:v>1.141121851399703</c:v>
                </c:pt>
                <c:pt idx="10">
                  <c:v>1.0424289716547788</c:v>
                </c:pt>
                <c:pt idx="11">
                  <c:v>1.3348341775873798</c:v>
                </c:pt>
                <c:pt idx="12">
                  <c:v>1.0419481317303607</c:v>
                </c:pt>
                <c:pt idx="13">
                  <c:v>0.88597081202054762</c:v>
                </c:pt>
                <c:pt idx="14">
                  <c:v>0.84324255213457466</c:v>
                </c:pt>
                <c:pt idx="15">
                  <c:v>0.92084416950408832</c:v>
                </c:pt>
                <c:pt idx="16">
                  <c:v>0.73727832467786858</c:v>
                </c:pt>
                <c:pt idx="17">
                  <c:v>0.95477095676133128</c:v>
                </c:pt>
                <c:pt idx="18">
                  <c:v>1.0942050806610895</c:v>
                </c:pt>
                <c:pt idx="19">
                  <c:v>0.89795122083328627</c:v>
                </c:pt>
                <c:pt idx="20">
                  <c:v>1.0163056555301575</c:v>
                </c:pt>
                <c:pt idx="21">
                  <c:v>1.4230803133268639</c:v>
                </c:pt>
                <c:pt idx="22">
                  <c:v>2.1668598258130154</c:v>
                </c:pt>
              </c:numCache>
            </c:numRef>
          </c:val>
        </c:ser>
        <c:axId val="92204032"/>
        <c:axId val="57869056"/>
      </c:areaChart>
      <c:catAx>
        <c:axId val="92204032"/>
        <c:scaling>
          <c:orientation val="minMax"/>
        </c:scaling>
        <c:axPos val="b"/>
        <c:numFmt formatCode="General" sourceLinked="1"/>
        <c:tickLblPos val="nextTo"/>
        <c:crossAx val="57869056"/>
        <c:crosses val="autoZero"/>
        <c:auto val="1"/>
        <c:lblAlgn val="ctr"/>
        <c:lblOffset val="100"/>
      </c:catAx>
      <c:valAx>
        <c:axId val="5786905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US$ billions</a:t>
                </a:r>
              </a:p>
            </c:rich>
          </c:tx>
          <c:layout/>
        </c:title>
        <c:numFmt formatCode="0" sourceLinked="0"/>
        <c:tickLblPos val="nextTo"/>
        <c:crossAx val="92204032"/>
        <c:crosses val="autoZero"/>
        <c:crossBetween val="midCat"/>
      </c:valAx>
    </c:plotArea>
    <c:legend>
      <c:legendPos val="b"/>
      <c:layout/>
    </c:legend>
    <c:plotVisOnly val="1"/>
  </c:chart>
  <c:spPr>
    <a:ln>
      <a:noFill/>
    </a:ln>
  </c:spPr>
  <c:printSettings>
    <c:headerFooter/>
    <c:pageMargins b="0.75000000000000488" l="0.70000000000000062" r="0.70000000000000062" t="0.7500000000000048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626744</xdr:colOff>
      <xdr:row>9</xdr:row>
      <xdr:rowOff>34290</xdr:rowOff>
    </xdr:from>
    <xdr:to>
      <xdr:col>4</xdr:col>
      <xdr:colOff>201929</xdr:colOff>
      <xdr:row>23</xdr:row>
      <xdr:rowOff>131446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806566</xdr:colOff>
      <xdr:row>10</xdr:row>
      <xdr:rowOff>23472</xdr:rowOff>
    </xdr:from>
    <xdr:to>
      <xdr:col>9</xdr:col>
      <xdr:colOff>817790</xdr:colOff>
      <xdr:row>32</xdr:row>
      <xdr:rowOff>25854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</cdr:x>
      <cdr:y>0.18954</cdr:y>
    </cdr:from>
    <cdr:to>
      <cdr:x>0.02932</cdr:x>
      <cdr:y>0.7333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871538"/>
          <a:ext cx="283367" cy="250031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vert270" wrap="none" rtlCol="0"/>
        <a:lstStyle xmlns:a="http://schemas.openxmlformats.org/drawingml/2006/main"/>
        <a:p xmlns:a="http://schemas.openxmlformats.org/drawingml/2006/main">
          <a:r>
            <a:rPr lang="en-GB" sz="1100" b="1"/>
            <a:t>Proportion of requirements</a:t>
          </a:r>
          <a:r>
            <a:rPr lang="en-GB" sz="1100"/>
            <a:t> </a:t>
          </a:r>
          <a:r>
            <a:rPr lang="en-GB" sz="1100" b="1"/>
            <a:t>met (%)</a:t>
          </a:r>
        </a:p>
        <a:p xmlns:a="http://schemas.openxmlformats.org/drawingml/2006/main">
          <a:endParaRPr lang="en-GB" sz="1100" b="1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1158240</xdr:colOff>
      <xdr:row>18</xdr:row>
      <xdr:rowOff>99060</xdr:rowOff>
    </xdr:from>
    <xdr:to>
      <xdr:col>7</xdr:col>
      <xdr:colOff>213360</xdr:colOff>
      <xdr:row>32</xdr:row>
      <xdr:rowOff>30480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261257</xdr:colOff>
      <xdr:row>8</xdr:row>
      <xdr:rowOff>54428</xdr:rowOff>
    </xdr:from>
    <xdr:to>
      <xdr:col>14</xdr:col>
      <xdr:colOff>197304</xdr:colOff>
      <xdr:row>23</xdr:row>
      <xdr:rowOff>32656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8</xdr:row>
      <xdr:rowOff>169544</xdr:rowOff>
    </xdr:from>
    <xdr:to>
      <xdr:col>6</xdr:col>
      <xdr:colOff>514350</xdr:colOff>
      <xdr:row>24</xdr:row>
      <xdr:rowOff>3810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gure%207.5%20Long,%20medium%20arom%20DAC%20donors,%201990-2012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igure 7.5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"/>
  <sheetViews>
    <sheetView workbookViewId="0">
      <selection activeCell="G17" sqref="G17"/>
    </sheetView>
  </sheetViews>
  <sheetFormatPr defaultColWidth="9.140625" defaultRowHeight="15"/>
  <cols>
    <col min="1" max="1" width="58.140625" style="1" customWidth="1"/>
    <col min="2" max="2" width="14" style="1" customWidth="1"/>
    <col min="3" max="4" width="15.28515625" style="1" bestFit="1" customWidth="1"/>
    <col min="5" max="5" width="14.28515625" style="1" bestFit="1" customWidth="1"/>
    <col min="6" max="7" width="15.28515625" style="1" bestFit="1" customWidth="1"/>
    <col min="8" max="8" width="15.7109375" style="2" customWidth="1"/>
    <col min="9" max="9" width="11.5703125" style="2" bestFit="1" customWidth="1"/>
    <col min="10" max="10" width="13.28515625" style="2" bestFit="1" customWidth="1"/>
    <col min="11" max="16384" width="9.140625" style="2"/>
  </cols>
  <sheetData>
    <row r="1" spans="1:8" s="9" customFormat="1">
      <c r="A1" s="13" t="s">
        <v>12</v>
      </c>
      <c r="B1" s="13"/>
      <c r="C1" s="13"/>
      <c r="D1" s="13"/>
      <c r="E1" s="13"/>
      <c r="F1" s="13"/>
      <c r="G1" s="13"/>
    </row>
    <row r="2" spans="1:8" s="9" customFormat="1">
      <c r="A2" s="12" t="s">
        <v>0</v>
      </c>
      <c r="B2" s="8"/>
      <c r="C2" s="8"/>
      <c r="D2" s="8"/>
      <c r="E2" s="8"/>
      <c r="F2" s="8"/>
      <c r="G2" s="8"/>
    </row>
    <row r="4" spans="1:8">
      <c r="A4" s="10" t="s">
        <v>1</v>
      </c>
      <c r="B4" s="10" t="s">
        <v>2</v>
      </c>
      <c r="C4" s="10" t="s">
        <v>3</v>
      </c>
      <c r="D4" s="10" t="s">
        <v>4</v>
      </c>
      <c r="E4" s="10" t="s">
        <v>5</v>
      </c>
      <c r="F4" s="10" t="s">
        <v>6</v>
      </c>
      <c r="G4" s="10" t="s">
        <v>7</v>
      </c>
      <c r="H4" s="11"/>
    </row>
    <row r="5" spans="1:8">
      <c r="A5" s="3" t="s">
        <v>8</v>
      </c>
      <c r="B5" s="4">
        <v>0.73684224477034488</v>
      </c>
      <c r="C5" s="4">
        <v>0.79661626848757072</v>
      </c>
      <c r="D5" s="4">
        <v>0.81371205457115492</v>
      </c>
      <c r="E5" s="4">
        <v>0.83090079461087707</v>
      </c>
      <c r="F5" s="4">
        <v>0.83663096270822912</v>
      </c>
      <c r="G5" s="4">
        <v>0.84287634429339164</v>
      </c>
      <c r="H5" s="5"/>
    </row>
    <row r="6" spans="1:8">
      <c r="A6" s="6" t="s">
        <v>9</v>
      </c>
      <c r="B6" s="4">
        <v>0.4929899424341152</v>
      </c>
      <c r="C6" s="4">
        <v>0.52599857239412251</v>
      </c>
      <c r="D6" s="4">
        <v>0.56527355259960266</v>
      </c>
      <c r="E6" s="4">
        <v>0.62076104391354903</v>
      </c>
      <c r="F6" s="4">
        <v>0.64502373561690807</v>
      </c>
      <c r="G6" s="4">
        <v>0.679499018297124</v>
      </c>
      <c r="H6" s="5"/>
    </row>
    <row r="7" spans="1:8">
      <c r="A7" s="6" t="s">
        <v>10</v>
      </c>
      <c r="B7" s="4">
        <v>0.23872900532508706</v>
      </c>
      <c r="C7" s="4">
        <v>0.36683292194957667</v>
      </c>
      <c r="D7" s="4">
        <v>0.41978062990118276</v>
      </c>
      <c r="E7" s="4">
        <v>0.49697789566927464</v>
      </c>
      <c r="F7" s="4">
        <v>0.65549529468862444</v>
      </c>
      <c r="G7" s="4">
        <v>0.66924409317874656</v>
      </c>
      <c r="H7" s="5"/>
    </row>
    <row r="8" spans="1:8">
      <c r="A8" s="3" t="s">
        <v>11</v>
      </c>
      <c r="B8" s="4">
        <v>0.36232659996350292</v>
      </c>
      <c r="C8" s="4">
        <v>0.46805969305287976</v>
      </c>
      <c r="D8" s="4">
        <v>0.47973942429225724</v>
      </c>
      <c r="E8" s="4">
        <v>0.54017826630142995</v>
      </c>
      <c r="F8" s="4">
        <v>0.55212271925684631</v>
      </c>
      <c r="G8" s="4">
        <v>0.56175469776196574</v>
      </c>
      <c r="H8" s="7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M9"/>
  <sheetViews>
    <sheetView workbookViewId="0">
      <selection activeCell="A4" sqref="A4:M4"/>
    </sheetView>
  </sheetViews>
  <sheetFormatPr defaultColWidth="9.140625" defaultRowHeight="15"/>
  <cols>
    <col min="1" max="1" width="49.140625" style="15" customWidth="1"/>
    <col min="2" max="2" width="10.5703125" style="15" customWidth="1"/>
    <col min="3" max="3" width="12.28515625" style="15" customWidth="1"/>
    <col min="4" max="4" width="11.5703125" style="15" customWidth="1"/>
    <col min="5" max="5" width="13" style="15" customWidth="1"/>
    <col min="6" max="6" width="14" style="15" customWidth="1"/>
    <col min="7" max="7" width="13" style="15" customWidth="1"/>
    <col min="8" max="8" width="13.28515625" style="15" customWidth="1"/>
    <col min="9" max="9" width="13.140625" style="15" customWidth="1"/>
    <col min="10" max="10" width="15.28515625" style="15" customWidth="1"/>
    <col min="11" max="11" width="14.5703125" style="15" customWidth="1"/>
    <col min="12" max="12" width="14" style="15" customWidth="1"/>
    <col min="13" max="13" width="14.140625" style="15" customWidth="1"/>
    <col min="14" max="14" width="9.140625" style="15"/>
    <col min="15" max="15" width="13.7109375" style="15" customWidth="1"/>
    <col min="16" max="16384" width="9.140625" style="15"/>
  </cols>
  <sheetData>
    <row r="1" spans="1:13">
      <c r="A1" s="13" t="s">
        <v>13</v>
      </c>
      <c r="B1" s="14"/>
      <c r="C1" s="14"/>
      <c r="D1" s="14"/>
      <c r="E1" s="14"/>
      <c r="F1" s="14"/>
      <c r="G1" s="14"/>
      <c r="H1" s="14"/>
      <c r="I1" s="14"/>
    </row>
    <row r="2" spans="1:13">
      <c r="A2" s="16" t="s">
        <v>0</v>
      </c>
    </row>
    <row r="4" spans="1:13">
      <c r="A4" s="11" t="s">
        <v>1</v>
      </c>
      <c r="B4" s="17" t="s">
        <v>2</v>
      </c>
      <c r="C4" s="17" t="s">
        <v>3</v>
      </c>
      <c r="D4" s="17" t="s">
        <v>4</v>
      </c>
      <c r="E4" s="17" t="s">
        <v>5</v>
      </c>
      <c r="F4" s="17" t="s">
        <v>6</v>
      </c>
      <c r="G4" s="17" t="s">
        <v>7</v>
      </c>
      <c r="H4" s="18" t="s">
        <v>14</v>
      </c>
      <c r="I4" s="18" t="s">
        <v>15</v>
      </c>
      <c r="J4" s="18" t="s">
        <v>16</v>
      </c>
      <c r="K4" s="18" t="s">
        <v>17</v>
      </c>
      <c r="L4" s="18" t="s">
        <v>18</v>
      </c>
      <c r="M4" s="18" t="s">
        <v>19</v>
      </c>
    </row>
    <row r="5" spans="1:13">
      <c r="A5" s="15" t="s">
        <v>20</v>
      </c>
      <c r="B5" s="19">
        <v>1.9573548845211498E-2</v>
      </c>
      <c r="C5" s="19">
        <v>6.9998624021924305E-2</v>
      </c>
      <c r="D5" s="19">
        <v>7.905619116302684E-2</v>
      </c>
      <c r="E5" s="19">
        <v>0.21312721702263698</v>
      </c>
      <c r="F5" s="19">
        <v>0.41166189598435943</v>
      </c>
      <c r="G5" s="19">
        <v>0.46285621016049783</v>
      </c>
      <c r="H5" s="19">
        <v>0.48271166800584564</v>
      </c>
      <c r="I5" s="19">
        <v>0.51500170101336851</v>
      </c>
      <c r="J5" s="19">
        <v>0.59893229940674741</v>
      </c>
      <c r="K5" s="19">
        <v>0.61520726566422224</v>
      </c>
      <c r="L5" s="19">
        <v>0.70052591167455791</v>
      </c>
      <c r="M5" s="19">
        <v>0.70528601879134012</v>
      </c>
    </row>
    <row r="6" spans="1:13">
      <c r="A6" s="15" t="s">
        <v>21</v>
      </c>
      <c r="B6" s="19">
        <v>1.8540342270209616E-2</v>
      </c>
      <c r="C6" s="19">
        <v>2.6477323745748533E-2</v>
      </c>
      <c r="D6" s="19">
        <v>5.3834334153133719E-2</v>
      </c>
      <c r="E6" s="19">
        <v>0.15924067870696498</v>
      </c>
      <c r="F6" s="19">
        <v>0.20494872802568634</v>
      </c>
      <c r="G6" s="19">
        <v>0.31860420986174465</v>
      </c>
      <c r="H6" s="19">
        <v>0.33869045952631921</v>
      </c>
      <c r="I6" s="19">
        <v>0.36760972485689469</v>
      </c>
      <c r="J6" s="19">
        <v>0.3852664140117652</v>
      </c>
      <c r="K6" s="19">
        <v>0.41625794129255977</v>
      </c>
      <c r="L6" s="19">
        <v>0.44904029679691904</v>
      </c>
      <c r="M6" s="19">
        <v>0.48446640131091395</v>
      </c>
    </row>
    <row r="7" spans="1:13">
      <c r="A7" s="20" t="s">
        <v>22</v>
      </c>
      <c r="B7" s="21">
        <v>2.1842514653529363E-2</v>
      </c>
      <c r="C7" s="21">
        <v>3.6781523882153479E-2</v>
      </c>
      <c r="D7" s="21">
        <v>0.10170569809866638</v>
      </c>
      <c r="E7" s="21">
        <v>0.27906347992944475</v>
      </c>
      <c r="F7" s="21">
        <v>0.33742687390080445</v>
      </c>
      <c r="G7" s="21">
        <v>0.36132973243751193</v>
      </c>
      <c r="H7" s="21">
        <v>0.43093486511111401</v>
      </c>
      <c r="I7" s="21">
        <v>0.44687090515246675</v>
      </c>
      <c r="J7" s="21">
        <v>0.45004210736988398</v>
      </c>
      <c r="K7" s="21">
        <v>0.4959632546465641</v>
      </c>
      <c r="L7" s="21">
        <v>0.50208507291789384</v>
      </c>
      <c r="M7" s="21">
        <v>0.52615128363951746</v>
      </c>
    </row>
    <row r="8" spans="1:13">
      <c r="A8" s="20" t="s">
        <v>23</v>
      </c>
      <c r="B8" s="19">
        <v>1.0188135192727115E-2</v>
      </c>
      <c r="C8" s="19">
        <v>2.592616598412175E-2</v>
      </c>
      <c r="D8" s="19">
        <v>8.7036813731791757E-2</v>
      </c>
      <c r="E8" s="19">
        <v>0.10899188701031105</v>
      </c>
      <c r="F8" s="19">
        <v>0.14044971354367355</v>
      </c>
      <c r="G8" s="19">
        <v>0.24156512246360007</v>
      </c>
      <c r="H8" s="19">
        <v>0.27140758308488389</v>
      </c>
      <c r="I8" s="19">
        <v>0.35480232943265805</v>
      </c>
      <c r="J8" s="19">
        <v>0.3836555130872279</v>
      </c>
      <c r="K8" s="19">
        <v>0.50829533167143948</v>
      </c>
      <c r="L8" s="19">
        <v>0.55192029490821659</v>
      </c>
      <c r="M8" s="19">
        <v>0.57977673890138515</v>
      </c>
    </row>
    <row r="9" spans="1:13">
      <c r="A9" s="20" t="s">
        <v>24</v>
      </c>
      <c r="B9" s="19">
        <v>2.1427884519954433E-3</v>
      </c>
      <c r="C9" s="19">
        <v>1.0964863890991281E-2</v>
      </c>
      <c r="D9" s="19">
        <v>8.9134545088250403E-2</v>
      </c>
      <c r="E9" s="19">
        <v>0.12324249345891547</v>
      </c>
      <c r="F9" s="19">
        <v>0.15584986871145232</v>
      </c>
      <c r="G9" s="19">
        <v>0.24360387260580293</v>
      </c>
      <c r="H9" s="19">
        <v>0.30950795043503226</v>
      </c>
      <c r="I9" s="19">
        <v>0.38114616194833378</v>
      </c>
      <c r="J9" s="19">
        <v>0.39029060593748816</v>
      </c>
      <c r="K9" s="19">
        <v>0.47233847449661626</v>
      </c>
      <c r="L9" s="19">
        <v>0.5529022236336214</v>
      </c>
      <c r="M9" s="19">
        <v>0.62285402840059456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O28"/>
  <sheetViews>
    <sheetView workbookViewId="0">
      <selection activeCell="A40" sqref="A40"/>
    </sheetView>
  </sheetViews>
  <sheetFormatPr defaultColWidth="9.140625" defaultRowHeight="15"/>
  <cols>
    <col min="1" max="1" width="27.28515625" style="15" customWidth="1"/>
    <col min="2" max="3" width="12.7109375" style="15" bestFit="1" customWidth="1"/>
    <col min="4" max="5" width="13.85546875" style="15" bestFit="1" customWidth="1"/>
    <col min="6" max="6" width="12.7109375" style="15" bestFit="1" customWidth="1"/>
    <col min="7" max="9" width="13.85546875" style="15" bestFit="1" customWidth="1"/>
    <col min="10" max="10" width="12.85546875" style="15" bestFit="1" customWidth="1"/>
    <col min="11" max="13" width="13.85546875" style="15" bestFit="1" customWidth="1"/>
    <col min="14" max="14" width="12.85546875" style="15" bestFit="1" customWidth="1"/>
    <col min="15" max="15" width="13.85546875" style="15" bestFit="1" customWidth="1"/>
    <col min="16" max="16" width="21.7109375" style="15" customWidth="1"/>
    <col min="17" max="16384" width="9.140625" style="15"/>
  </cols>
  <sheetData>
    <row r="1" spans="1:15">
      <c r="A1" s="22" t="s">
        <v>25</v>
      </c>
      <c r="B1" s="14"/>
      <c r="C1" s="14"/>
      <c r="D1" s="14"/>
      <c r="E1" s="14"/>
      <c r="F1" s="14"/>
      <c r="G1" s="14"/>
    </row>
    <row r="2" spans="1:15">
      <c r="A2" s="23" t="s">
        <v>26</v>
      </c>
    </row>
    <row r="4" spans="1:15">
      <c r="A4" s="24" t="s">
        <v>27</v>
      </c>
      <c r="B4" s="25">
        <v>41244</v>
      </c>
      <c r="C4" s="25">
        <v>41275</v>
      </c>
      <c r="D4" s="25">
        <v>41306</v>
      </c>
      <c r="E4" s="25">
        <v>41334</v>
      </c>
      <c r="F4" s="25">
        <v>41365</v>
      </c>
      <c r="G4" s="25">
        <v>41395</v>
      </c>
      <c r="H4" s="25">
        <v>41426</v>
      </c>
      <c r="I4" s="25">
        <v>41456</v>
      </c>
      <c r="J4" s="25">
        <v>41487</v>
      </c>
      <c r="K4" s="25">
        <v>41518</v>
      </c>
      <c r="L4" s="25">
        <v>41548</v>
      </c>
      <c r="M4" s="25">
        <v>41579</v>
      </c>
      <c r="N4" s="25">
        <v>41609</v>
      </c>
    </row>
    <row r="5" spans="1:15">
      <c r="A5" t="s">
        <v>28</v>
      </c>
      <c r="B5" s="26">
        <v>42.476416</v>
      </c>
      <c r="C5" s="26">
        <v>425.55862300000001</v>
      </c>
      <c r="D5" s="26">
        <v>224.106157</v>
      </c>
      <c r="E5" s="26">
        <v>191.223738</v>
      </c>
      <c r="F5" s="26">
        <v>480.52484700000002</v>
      </c>
      <c r="G5" s="26">
        <v>279.49974300000002</v>
      </c>
      <c r="H5" s="26">
        <v>438.76986900000003</v>
      </c>
      <c r="I5" s="26">
        <v>213.49215799999999</v>
      </c>
      <c r="J5" s="26">
        <v>603.53857400000004</v>
      </c>
      <c r="K5" s="26">
        <v>518.57811800000002</v>
      </c>
      <c r="L5" s="26">
        <v>312.85507000000001</v>
      </c>
      <c r="M5" s="26">
        <v>158.80036799999999</v>
      </c>
      <c r="N5" s="26">
        <v>517.66059900000005</v>
      </c>
    </row>
    <row r="6" spans="1:15" ht="30">
      <c r="A6" s="27" t="s">
        <v>29</v>
      </c>
      <c r="B6" s="28">
        <v>0.49796499999999999</v>
      </c>
      <c r="C6" s="28">
        <v>0.63075499999999995</v>
      </c>
      <c r="D6" s="28">
        <v>0.77075400000000005</v>
      </c>
      <c r="E6" s="28">
        <v>0.99424599999999996</v>
      </c>
      <c r="F6" s="28">
        <v>1.2459629999999999</v>
      </c>
      <c r="G6" s="28">
        <v>1.423036</v>
      </c>
      <c r="H6" s="28">
        <v>1.558395</v>
      </c>
      <c r="I6" s="28">
        <v>1.701365</v>
      </c>
      <c r="J6" s="28">
        <v>1.834708</v>
      </c>
      <c r="K6" s="28">
        <v>2.0028250000000001</v>
      </c>
      <c r="L6" s="28">
        <v>2.1128290000000001</v>
      </c>
      <c r="M6" s="28">
        <v>2.2461310000000001</v>
      </c>
      <c r="N6" s="28">
        <v>2.3277369999999999</v>
      </c>
    </row>
    <row r="7" spans="1:15">
      <c r="A7" s="20"/>
      <c r="E7" s="29"/>
      <c r="L7" s="29"/>
      <c r="O7" s="29"/>
    </row>
    <row r="8" spans="1:15">
      <c r="A8" s="20"/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</row>
    <row r="9" spans="1:15">
      <c r="A9" s="31" t="s">
        <v>30</v>
      </c>
      <c r="B9" s="31" t="s">
        <v>31</v>
      </c>
    </row>
    <row r="10" spans="1:15">
      <c r="A10" s="32">
        <v>41262</v>
      </c>
      <c r="B10" t="s">
        <v>32</v>
      </c>
    </row>
    <row r="11" spans="1:15">
      <c r="A11" s="32">
        <v>41289</v>
      </c>
      <c r="B11" t="s">
        <v>33</v>
      </c>
    </row>
    <row r="12" spans="1:15">
      <c r="A12" s="32">
        <v>41304</v>
      </c>
      <c r="B12" t="s">
        <v>34</v>
      </c>
    </row>
    <row r="13" spans="1:15">
      <c r="A13" s="33">
        <v>41365</v>
      </c>
      <c r="B13" t="s">
        <v>29</v>
      </c>
    </row>
    <row r="14" spans="1:15">
      <c r="A14" s="32">
        <v>41432</v>
      </c>
      <c r="B14" t="s">
        <v>35</v>
      </c>
    </row>
    <row r="15" spans="1:15">
      <c r="A15" s="33">
        <v>41456</v>
      </c>
      <c r="B15" t="s">
        <v>36</v>
      </c>
    </row>
    <row r="16" spans="1:15">
      <c r="A16" s="32">
        <v>41507</v>
      </c>
      <c r="B16" t="s">
        <v>37</v>
      </c>
    </row>
    <row r="17" spans="1:14">
      <c r="A17" s="33">
        <v>41609</v>
      </c>
      <c r="B17" t="s">
        <v>38</v>
      </c>
    </row>
    <row r="18" spans="1:14">
      <c r="A18" s="32">
        <v>41627</v>
      </c>
      <c r="B18" t="s">
        <v>39</v>
      </c>
    </row>
    <row r="28" spans="1:14">
      <c r="D28" s="29"/>
      <c r="K28" s="29"/>
      <c r="N28" s="29"/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N19"/>
  <sheetViews>
    <sheetView workbookViewId="0">
      <selection activeCell="B16" sqref="B16"/>
    </sheetView>
  </sheetViews>
  <sheetFormatPr defaultColWidth="9.140625" defaultRowHeight="15"/>
  <cols>
    <col min="1" max="1" width="27.28515625" style="15" customWidth="1"/>
    <col min="2" max="3" width="12.7109375" style="15" bestFit="1" customWidth="1"/>
    <col min="4" max="5" width="13.85546875" style="15" bestFit="1" customWidth="1"/>
    <col min="6" max="6" width="12.7109375" style="15" bestFit="1" customWidth="1"/>
    <col min="7" max="9" width="13.85546875" style="15" bestFit="1" customWidth="1"/>
    <col min="10" max="10" width="12.85546875" style="15" bestFit="1" customWidth="1"/>
    <col min="11" max="13" width="13.85546875" style="15" bestFit="1" customWidth="1"/>
    <col min="14" max="14" width="12.85546875" style="15" bestFit="1" customWidth="1"/>
    <col min="15" max="15" width="13.85546875" style="15" bestFit="1" customWidth="1"/>
    <col min="16" max="16" width="21.7109375" style="15" customWidth="1"/>
    <col min="17" max="16384" width="9.140625" style="15"/>
  </cols>
  <sheetData>
    <row r="1" spans="1:14">
      <c r="A1" s="22" t="s">
        <v>40</v>
      </c>
      <c r="B1" s="14"/>
      <c r="C1" s="14"/>
      <c r="D1" s="14"/>
      <c r="E1" s="14"/>
      <c r="F1" s="14"/>
      <c r="G1" s="14"/>
    </row>
    <row r="2" spans="1:14">
      <c r="A2" s="23" t="s">
        <v>26</v>
      </c>
    </row>
    <row r="4" spans="1:14">
      <c r="A4" s="34" t="s">
        <v>41</v>
      </c>
      <c r="B4" s="25">
        <v>41244</v>
      </c>
      <c r="C4" s="25">
        <v>41275</v>
      </c>
      <c r="D4" s="25">
        <v>41306</v>
      </c>
      <c r="E4" s="25">
        <v>41334</v>
      </c>
      <c r="F4" s="25">
        <v>41365</v>
      </c>
      <c r="G4" s="25">
        <v>41395</v>
      </c>
      <c r="H4" s="25">
        <v>41426</v>
      </c>
      <c r="I4" s="25">
        <v>41456</v>
      </c>
      <c r="J4" s="25">
        <v>41487</v>
      </c>
      <c r="K4" s="25">
        <v>41518</v>
      </c>
      <c r="L4" s="25">
        <v>41548</v>
      </c>
      <c r="M4" s="25">
        <v>41579</v>
      </c>
      <c r="N4" s="25">
        <v>41609</v>
      </c>
    </row>
    <row r="5" spans="1:14">
      <c r="A5" s="20" t="s">
        <v>42</v>
      </c>
      <c r="B5" s="26">
        <v>0.64833600000000002</v>
      </c>
      <c r="C5" s="26">
        <v>7.9608869999999996</v>
      </c>
      <c r="D5" s="26">
        <v>5.1417809999999999</v>
      </c>
      <c r="E5" s="26">
        <v>30.214596</v>
      </c>
      <c r="F5" s="26">
        <v>13.235772000000001</v>
      </c>
      <c r="G5" s="26">
        <v>24.991942999999999</v>
      </c>
      <c r="H5" s="26">
        <v>14.360229</v>
      </c>
      <c r="I5" s="26">
        <v>5.716628</v>
      </c>
      <c r="J5" s="26">
        <v>7.4418550000000003</v>
      </c>
      <c r="K5" s="26">
        <v>15.547860999999999</v>
      </c>
      <c r="L5" s="26">
        <v>8.3852460000000004</v>
      </c>
      <c r="M5" s="26">
        <v>8.111459</v>
      </c>
      <c r="N5" s="26">
        <v>27.358720000000002</v>
      </c>
    </row>
    <row r="6" spans="1:14" ht="30">
      <c r="A6" s="27" t="s">
        <v>43</v>
      </c>
      <c r="B6" s="35">
        <v>132</v>
      </c>
      <c r="C6" s="35">
        <v>132</v>
      </c>
      <c r="D6" s="35">
        <v>173.24700000000001</v>
      </c>
      <c r="E6" s="35">
        <v>173.24700000000001</v>
      </c>
      <c r="F6" s="35">
        <v>173</v>
      </c>
      <c r="G6" s="35">
        <v>206</v>
      </c>
      <c r="H6" s="35">
        <v>206</v>
      </c>
      <c r="I6" s="35">
        <v>206</v>
      </c>
      <c r="J6" s="35">
        <v>225</v>
      </c>
      <c r="K6" s="35">
        <v>394.97899999999998</v>
      </c>
      <c r="L6" s="35">
        <v>394.97899999999998</v>
      </c>
      <c r="M6" s="35">
        <v>394.97899999999998</v>
      </c>
      <c r="N6" s="35">
        <v>785</v>
      </c>
    </row>
    <row r="9" spans="1:14">
      <c r="A9" s="20"/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</row>
    <row r="10" spans="1:14">
      <c r="A10" s="31" t="s">
        <v>30</v>
      </c>
      <c r="B10" s="31" t="s">
        <v>31</v>
      </c>
      <c r="C10" s="36"/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</row>
    <row r="11" spans="1:14">
      <c r="A11" s="33">
        <v>41244</v>
      </c>
      <c r="B11" t="s">
        <v>44</v>
      </c>
      <c r="D11" s="29"/>
      <c r="K11" s="29"/>
      <c r="N11" s="29"/>
    </row>
    <row r="12" spans="1:14">
      <c r="A12" s="32">
        <v>41253</v>
      </c>
      <c r="B12" t="s">
        <v>45</v>
      </c>
    </row>
    <row r="13" spans="1:14">
      <c r="A13" s="32">
        <v>41357</v>
      </c>
      <c r="B13" t="s">
        <v>46</v>
      </c>
    </row>
    <row r="14" spans="1:14">
      <c r="A14" s="32">
        <v>41472</v>
      </c>
      <c r="B14" t="s">
        <v>47</v>
      </c>
    </row>
    <row r="15" spans="1:14">
      <c r="A15" s="32">
        <v>41504</v>
      </c>
      <c r="B15" s="37" t="s">
        <v>48</v>
      </c>
    </row>
    <row r="16" spans="1:14">
      <c r="A16" s="33">
        <v>41518</v>
      </c>
      <c r="B16" t="s">
        <v>49</v>
      </c>
    </row>
    <row r="17" spans="1:2">
      <c r="A17" s="33">
        <v>41579</v>
      </c>
      <c r="B17" t="s">
        <v>50</v>
      </c>
    </row>
    <row r="18" spans="1:2">
      <c r="A18" s="32">
        <v>41613</v>
      </c>
      <c r="B18" t="s">
        <v>51</v>
      </c>
    </row>
    <row r="19" spans="1:2">
      <c r="A19" s="32">
        <v>41619</v>
      </c>
      <c r="B19" t="s">
        <v>52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Y8"/>
  <sheetViews>
    <sheetView workbookViewId="0">
      <selection activeCell="A4" sqref="A4"/>
    </sheetView>
  </sheetViews>
  <sheetFormatPr defaultRowHeight="15"/>
  <cols>
    <col min="1" max="1" width="31.5703125" customWidth="1"/>
  </cols>
  <sheetData>
    <row r="1" spans="1:25">
      <c r="A1" s="22" t="s">
        <v>53</v>
      </c>
      <c r="B1" s="14"/>
      <c r="C1" s="14"/>
      <c r="D1" s="14"/>
      <c r="E1" s="14"/>
      <c r="F1" s="14"/>
      <c r="G1" s="14"/>
      <c r="H1" s="14"/>
      <c r="I1" s="14"/>
    </row>
    <row r="2" spans="1:25">
      <c r="A2" s="38" t="s">
        <v>54</v>
      </c>
    </row>
    <row r="3" spans="1:25">
      <c r="A3" s="39"/>
    </row>
    <row r="4" spans="1:25">
      <c r="A4" t="s">
        <v>55</v>
      </c>
      <c r="B4" s="31">
        <v>1990</v>
      </c>
      <c r="C4" s="31">
        <v>1991</v>
      </c>
      <c r="D4" s="31">
        <v>1992</v>
      </c>
      <c r="E4" s="31">
        <v>1993</v>
      </c>
      <c r="F4" s="31">
        <v>1994</v>
      </c>
      <c r="G4" s="31">
        <v>1995</v>
      </c>
      <c r="H4" s="31">
        <v>1996</v>
      </c>
      <c r="I4" s="31">
        <v>1997</v>
      </c>
      <c r="J4" s="31">
        <v>1998</v>
      </c>
      <c r="K4" s="31">
        <v>1999</v>
      </c>
      <c r="L4" s="31">
        <v>2000</v>
      </c>
      <c r="M4" s="31">
        <v>2001</v>
      </c>
      <c r="N4" s="31">
        <v>2002</v>
      </c>
      <c r="O4" s="31">
        <v>2003</v>
      </c>
      <c r="P4" s="31">
        <v>2004</v>
      </c>
      <c r="Q4" s="31">
        <v>2005</v>
      </c>
      <c r="R4" s="31">
        <v>2006</v>
      </c>
      <c r="S4" s="31">
        <v>2007</v>
      </c>
      <c r="T4" s="31">
        <v>2008</v>
      </c>
      <c r="U4" s="31">
        <v>2009</v>
      </c>
      <c r="V4" s="31">
        <v>2010</v>
      </c>
      <c r="W4" s="31">
        <v>2011</v>
      </c>
      <c r="X4" s="31">
        <v>2012</v>
      </c>
    </row>
    <row r="5" spans="1:25">
      <c r="A5" t="s">
        <v>56</v>
      </c>
      <c r="B5" s="40">
        <v>0.92568017891423493</v>
      </c>
      <c r="C5" s="40">
        <v>1.6511036315928602</v>
      </c>
      <c r="D5" s="40">
        <v>2.2035063227087188</v>
      </c>
      <c r="E5" s="40">
        <v>2.7313954163706096</v>
      </c>
      <c r="F5" s="40">
        <v>2.0786367538885009</v>
      </c>
      <c r="G5" s="40">
        <v>3.2991501007633217</v>
      </c>
      <c r="H5" s="40">
        <v>2.4768113383697852</v>
      </c>
      <c r="I5" s="40">
        <v>2.2513328254607172</v>
      </c>
      <c r="J5" s="40">
        <v>2.081761899301672</v>
      </c>
      <c r="K5" s="40">
        <v>2.8033886861430921</v>
      </c>
      <c r="L5" s="40">
        <v>2.60328613376545</v>
      </c>
      <c r="M5" s="40">
        <v>3.3582464718317944</v>
      </c>
      <c r="N5" s="40">
        <v>4.4177483802411199</v>
      </c>
      <c r="O5" s="40">
        <v>5.7795859162717287</v>
      </c>
      <c r="P5" s="40">
        <v>5.934830820083663</v>
      </c>
      <c r="Q5" s="40">
        <v>6.6275403045232144</v>
      </c>
      <c r="R5" s="40">
        <v>6.3990041797634554</v>
      </c>
      <c r="S5" s="40">
        <v>5.9064439091610561</v>
      </c>
      <c r="T5" s="40">
        <v>8.1765572718412773</v>
      </c>
      <c r="U5" s="40">
        <v>8.3130960170539705</v>
      </c>
      <c r="V5" s="40">
        <v>8.6469437932891893</v>
      </c>
      <c r="W5" s="40">
        <v>7.9499674651562513</v>
      </c>
      <c r="X5" s="40">
        <v>6.3934108451240448</v>
      </c>
      <c r="Y5" s="40"/>
    </row>
    <row r="6" spans="1:25">
      <c r="A6" t="s">
        <v>57</v>
      </c>
      <c r="B6" s="40">
        <v>0.21074230902710747</v>
      </c>
      <c r="C6" s="40">
        <v>0.22793252670066916</v>
      </c>
      <c r="D6" s="40">
        <v>0.21940769264719762</v>
      </c>
      <c r="E6" s="40">
        <v>0.27204606911077045</v>
      </c>
      <c r="F6" s="40">
        <v>0.59963999687141445</v>
      </c>
      <c r="G6" s="40">
        <v>1.6096398781284316</v>
      </c>
      <c r="H6" s="40">
        <v>1.185465738820745</v>
      </c>
      <c r="I6" s="40">
        <v>1.1065143174472538</v>
      </c>
      <c r="J6" s="40">
        <v>0.96442732313651236</v>
      </c>
      <c r="K6" s="40">
        <v>2.0468781971965422</v>
      </c>
      <c r="L6" s="40">
        <v>1.5509971687824571</v>
      </c>
      <c r="M6" s="40">
        <v>1.0589349549715081</v>
      </c>
      <c r="N6" s="40">
        <v>0.80580709399255113</v>
      </c>
      <c r="O6" s="40">
        <v>0.75779198539223325</v>
      </c>
      <c r="P6" s="40">
        <v>0.75450404378891478</v>
      </c>
      <c r="Q6" s="40">
        <v>1.561364907103721</v>
      </c>
      <c r="R6" s="40">
        <v>1.3285822963532548</v>
      </c>
      <c r="S6" s="40">
        <v>0.94735760473334385</v>
      </c>
      <c r="T6" s="40">
        <v>0.98459365506905783</v>
      </c>
      <c r="U6" s="40">
        <v>1.0705804804450221</v>
      </c>
      <c r="V6" s="40">
        <v>1.0767443363805187</v>
      </c>
      <c r="W6" s="40">
        <v>1.6522307687853166</v>
      </c>
      <c r="X6" s="40">
        <v>1.1971834807110231</v>
      </c>
      <c r="Y6" s="40"/>
    </row>
    <row r="7" spans="1:25">
      <c r="A7" t="s">
        <v>58</v>
      </c>
      <c r="B7" s="40">
        <v>1.0607024933719453</v>
      </c>
      <c r="C7" s="40">
        <v>1.1229418343174922</v>
      </c>
      <c r="D7" s="40">
        <v>1.4064223562926945</v>
      </c>
      <c r="E7" s="40">
        <v>1.1699598195344361</v>
      </c>
      <c r="F7" s="40">
        <v>1.1183633920612062</v>
      </c>
      <c r="G7" s="40">
        <v>1.1825790458561924</v>
      </c>
      <c r="H7" s="40">
        <v>0.85680512191713709</v>
      </c>
      <c r="I7" s="40">
        <v>0.83095777227983447</v>
      </c>
      <c r="J7" s="40">
        <v>0.88700738962528725</v>
      </c>
      <c r="K7" s="40">
        <v>1.141121851399703</v>
      </c>
      <c r="L7" s="40">
        <v>1.0424289716547788</v>
      </c>
      <c r="M7" s="40">
        <v>1.3348341775873798</v>
      </c>
      <c r="N7" s="40">
        <v>1.0419481317303607</v>
      </c>
      <c r="O7" s="40">
        <v>0.88597081202054762</v>
      </c>
      <c r="P7" s="40">
        <v>0.84324255213457466</v>
      </c>
      <c r="Q7" s="40">
        <v>0.92084416950408832</v>
      </c>
      <c r="R7" s="40">
        <v>0.73727832467786858</v>
      </c>
      <c r="S7" s="40">
        <v>0.95477095676133128</v>
      </c>
      <c r="T7" s="40">
        <v>1.0942050806610895</v>
      </c>
      <c r="U7" s="40">
        <v>0.89795122083328627</v>
      </c>
      <c r="V7" s="40">
        <v>1.0163056555301575</v>
      </c>
      <c r="W7" s="40">
        <v>1.4230803133268639</v>
      </c>
      <c r="X7" s="40">
        <v>2.1668598258130154</v>
      </c>
      <c r="Y7" s="40"/>
    </row>
    <row r="8" spans="1:25">
      <c r="A8" t="s">
        <v>59</v>
      </c>
      <c r="B8" s="40">
        <v>2.197124981313288</v>
      </c>
      <c r="C8" s="40">
        <v>3.0019779926110215</v>
      </c>
      <c r="D8" s="40">
        <v>3.8293363716486111</v>
      </c>
      <c r="E8" s="40">
        <v>4.1734013050158163</v>
      </c>
      <c r="F8" s="40">
        <v>3.7966401428211216</v>
      </c>
      <c r="G8" s="40">
        <v>6.0913690247479453</v>
      </c>
      <c r="H8" s="40">
        <v>4.5190821991076673</v>
      </c>
      <c r="I8" s="40">
        <v>4.1888049151878057</v>
      </c>
      <c r="J8" s="40">
        <v>3.9331966120634716</v>
      </c>
      <c r="K8" s="40">
        <v>5.9913887347393366</v>
      </c>
      <c r="L8" s="40">
        <v>5.1967122742026861</v>
      </c>
      <c r="M8" s="40">
        <v>5.7520156043906816</v>
      </c>
      <c r="N8" s="40">
        <v>6.2655036059640317</v>
      </c>
      <c r="O8" s="40">
        <v>7.4233487136845095</v>
      </c>
      <c r="P8" s="40">
        <v>7.5325774160071521</v>
      </c>
      <c r="Q8" s="40">
        <v>9.1097493811310226</v>
      </c>
      <c r="R8" s="40">
        <v>8.4648648007945795</v>
      </c>
      <c r="S8" s="40">
        <v>7.8085724706557311</v>
      </c>
      <c r="T8" s="40">
        <v>10.255356007571423</v>
      </c>
      <c r="U8" s="40">
        <v>10.281627718332279</v>
      </c>
      <c r="V8" s="40">
        <v>10.739993785199864</v>
      </c>
      <c r="W8" s="40">
        <v>11.025278547268432</v>
      </c>
      <c r="X8" s="40">
        <v>9.7574541516480835</v>
      </c>
      <c r="Y8" s="40"/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H189"/>
  <sheetViews>
    <sheetView workbookViewId="0">
      <selection activeCell="C8" sqref="C8"/>
    </sheetView>
  </sheetViews>
  <sheetFormatPr defaultRowHeight="15"/>
  <cols>
    <col min="1" max="1" width="16.85546875" customWidth="1"/>
    <col min="2" max="2" width="23.140625" customWidth="1"/>
    <col min="3" max="3" width="22" customWidth="1"/>
    <col min="4" max="4" width="22.42578125" customWidth="1"/>
    <col min="5" max="5" width="27.7109375" customWidth="1"/>
  </cols>
  <sheetData>
    <row r="1" spans="1:8">
      <c r="A1" s="14" t="s">
        <v>60</v>
      </c>
      <c r="B1" s="14"/>
      <c r="C1" s="14"/>
      <c r="D1" s="14"/>
      <c r="E1" s="14"/>
      <c r="F1" s="14"/>
      <c r="G1" s="14"/>
      <c r="H1" s="14"/>
    </row>
    <row r="2" spans="1:8">
      <c r="A2" s="41" t="s">
        <v>61</v>
      </c>
      <c r="B2" s="42"/>
      <c r="C2" s="42"/>
      <c r="D2" s="43"/>
      <c r="E2" s="42"/>
    </row>
    <row r="3" spans="1:8">
      <c r="A3" s="44" t="s">
        <v>62</v>
      </c>
      <c r="D3" s="43"/>
    </row>
    <row r="4" spans="1:8">
      <c r="A4" s="44"/>
      <c r="B4" s="42"/>
      <c r="C4" s="42"/>
      <c r="D4" s="43"/>
    </row>
    <row r="5" spans="1:8" ht="45">
      <c r="A5" s="45" t="s">
        <v>63</v>
      </c>
      <c r="B5" s="46" t="s">
        <v>64</v>
      </c>
      <c r="C5" s="47" t="s">
        <v>65</v>
      </c>
      <c r="D5" s="48" t="s">
        <v>66</v>
      </c>
      <c r="E5" s="48" t="s">
        <v>67</v>
      </c>
    </row>
    <row r="6" spans="1:8">
      <c r="A6" t="s">
        <v>68</v>
      </c>
      <c r="B6" s="49">
        <v>623.96478747428819</v>
      </c>
      <c r="C6" s="50" t="s">
        <v>69</v>
      </c>
      <c r="D6" s="51">
        <v>864.79590159805286</v>
      </c>
      <c r="E6" s="52" t="s">
        <v>58</v>
      </c>
    </row>
    <row r="7" spans="1:8">
      <c r="A7" t="s">
        <v>70</v>
      </c>
      <c r="B7" s="49">
        <v>295.9979641098646</v>
      </c>
      <c r="C7" s="50">
        <v>7.0531201322999992</v>
      </c>
      <c r="D7" s="51">
        <v>258.4105867850102</v>
      </c>
      <c r="E7" s="52" t="s">
        <v>58</v>
      </c>
    </row>
    <row r="8" spans="1:8">
      <c r="A8" t="s">
        <v>71</v>
      </c>
      <c r="B8" s="49">
        <v>361.63510566556977</v>
      </c>
      <c r="C8" s="50">
        <v>6.7323552820000003</v>
      </c>
      <c r="D8" s="51">
        <v>97.801978100922426</v>
      </c>
      <c r="E8" s="52" t="s">
        <v>58</v>
      </c>
    </row>
    <row r="9" spans="1:8">
      <c r="A9" t="s">
        <v>72</v>
      </c>
      <c r="B9" s="49">
        <v>383.72423526506185</v>
      </c>
      <c r="C9" s="50">
        <v>65.361767937499991</v>
      </c>
      <c r="D9" s="51">
        <v>87.170327658214674</v>
      </c>
      <c r="E9" s="52" t="s">
        <v>58</v>
      </c>
    </row>
    <row r="10" spans="1:8">
      <c r="A10" t="s">
        <v>73</v>
      </c>
      <c r="B10" s="49">
        <v>3380.0816946103878</v>
      </c>
      <c r="C10" s="50">
        <v>0.25232880079999997</v>
      </c>
      <c r="D10" s="51">
        <v>85.035220813161402</v>
      </c>
      <c r="E10" s="52" t="s">
        <v>58</v>
      </c>
    </row>
    <row r="11" spans="1:8">
      <c r="A11" t="s">
        <v>74</v>
      </c>
      <c r="B11" s="49">
        <v>1050.739586254504</v>
      </c>
      <c r="C11" s="50">
        <v>0.80198570430000005</v>
      </c>
      <c r="D11" s="51">
        <v>69.570578049296145</v>
      </c>
      <c r="E11" s="52" t="s">
        <v>58</v>
      </c>
    </row>
    <row r="12" spans="1:8">
      <c r="A12" t="s">
        <v>75</v>
      </c>
      <c r="B12" s="49">
        <v>274.47856104111787</v>
      </c>
      <c r="C12" s="50">
        <v>9.2544409816000002</v>
      </c>
      <c r="D12" s="51">
        <v>58.537471308261267</v>
      </c>
      <c r="E12" s="52" t="s">
        <v>58</v>
      </c>
    </row>
    <row r="13" spans="1:8">
      <c r="A13" t="s">
        <v>76</v>
      </c>
      <c r="B13" s="49">
        <v>594.89285908850479</v>
      </c>
      <c r="C13" s="50">
        <v>3.9472312256999995</v>
      </c>
      <c r="D13" s="51">
        <v>55.556813025669236</v>
      </c>
      <c r="E13" s="52" t="s">
        <v>58</v>
      </c>
    </row>
    <row r="14" spans="1:8">
      <c r="A14" t="s">
        <v>77</v>
      </c>
      <c r="B14" s="49">
        <v>521.07712309814201</v>
      </c>
      <c r="C14" s="50">
        <v>1.8257378256000001</v>
      </c>
      <c r="D14" s="51">
        <v>48.033055527922961</v>
      </c>
      <c r="E14" s="52" t="s">
        <v>58</v>
      </c>
    </row>
    <row r="15" spans="1:8">
      <c r="A15" t="s">
        <v>78</v>
      </c>
      <c r="B15" s="49">
        <v>408.95281367976605</v>
      </c>
      <c r="C15" s="50">
        <v>6.6631811711999998</v>
      </c>
      <c r="D15" s="51">
        <v>45.377974098024588</v>
      </c>
      <c r="E15" s="52" t="s">
        <v>58</v>
      </c>
    </row>
    <row r="16" spans="1:8">
      <c r="A16" t="s">
        <v>79</v>
      </c>
      <c r="B16" s="49">
        <v>402.55139278416965</v>
      </c>
      <c r="C16" s="50">
        <v>27.907935639100003</v>
      </c>
      <c r="D16" s="51">
        <v>44.894821126700592</v>
      </c>
      <c r="E16" s="52" t="s">
        <v>58</v>
      </c>
    </row>
    <row r="17" spans="1:5">
      <c r="A17" t="s">
        <v>80</v>
      </c>
      <c r="B17" s="49">
        <v>1378.6174412813705</v>
      </c>
      <c r="C17" s="50">
        <v>108.56934884400002</v>
      </c>
      <c r="D17" s="51">
        <v>33.648027759273141</v>
      </c>
      <c r="E17" s="52" t="s">
        <v>58</v>
      </c>
    </row>
    <row r="18" spans="1:5">
      <c r="A18" t="s">
        <v>81</v>
      </c>
      <c r="B18" s="49">
        <v>1356.8123693809814</v>
      </c>
      <c r="C18" s="50">
        <v>393.99813496639996</v>
      </c>
      <c r="D18" s="51">
        <v>32.75679004815332</v>
      </c>
      <c r="E18" s="52" t="s">
        <v>58</v>
      </c>
    </row>
    <row r="19" spans="1:5">
      <c r="A19" t="s">
        <v>82</v>
      </c>
      <c r="B19" s="49">
        <v>293.63410810301752</v>
      </c>
      <c r="C19" s="50">
        <v>13.561912395</v>
      </c>
      <c r="D19" s="51">
        <v>32.219960484687647</v>
      </c>
      <c r="E19" s="52" t="s">
        <v>58</v>
      </c>
    </row>
    <row r="20" spans="1:5">
      <c r="A20" t="s">
        <v>83</v>
      </c>
      <c r="B20" s="49">
        <v>176.71482068249324</v>
      </c>
      <c r="C20" s="50">
        <v>17.135551562800003</v>
      </c>
      <c r="D20" s="51">
        <v>25.314369765240158</v>
      </c>
      <c r="E20" s="52" t="s">
        <v>58</v>
      </c>
    </row>
    <row r="21" spans="1:5">
      <c r="A21" t="s">
        <v>84</v>
      </c>
      <c r="B21" s="49">
        <v>577.39495726672635</v>
      </c>
      <c r="C21" s="50">
        <v>2.6308258500000004</v>
      </c>
      <c r="D21" s="51">
        <v>21.927527877379507</v>
      </c>
      <c r="E21" s="52" t="s">
        <v>58</v>
      </c>
    </row>
    <row r="22" spans="1:5">
      <c r="A22" t="s">
        <v>85</v>
      </c>
      <c r="B22" s="49">
        <v>3985.0996500726537</v>
      </c>
      <c r="C22" s="50">
        <v>6.791384654999999</v>
      </c>
      <c r="D22" s="51">
        <v>16.643040611497611</v>
      </c>
      <c r="E22" s="52" t="s">
        <v>58</v>
      </c>
    </row>
    <row r="23" spans="1:5">
      <c r="A23" t="s">
        <v>86</v>
      </c>
      <c r="B23" s="49">
        <v>1394.2956376166521</v>
      </c>
      <c r="C23" s="50">
        <v>0.82425041369999996</v>
      </c>
      <c r="D23" s="51">
        <v>16.270865367581955</v>
      </c>
      <c r="E23" s="52" t="s">
        <v>58</v>
      </c>
    </row>
    <row r="24" spans="1:5">
      <c r="A24" t="s">
        <v>87</v>
      </c>
      <c r="B24" s="49">
        <v>3489.6291759744627</v>
      </c>
      <c r="C24" s="50">
        <v>1.2758134818</v>
      </c>
      <c r="D24" s="51">
        <v>15.092049985109918</v>
      </c>
      <c r="E24" s="52" t="s">
        <v>58</v>
      </c>
    </row>
    <row r="25" spans="1:5">
      <c r="A25" t="s">
        <v>88</v>
      </c>
      <c r="B25" s="49">
        <v>1175.7968878972099</v>
      </c>
      <c r="C25" s="50">
        <v>1.3385960448000003</v>
      </c>
      <c r="D25" s="51">
        <v>14.875985967294246</v>
      </c>
      <c r="E25" s="52" t="s">
        <v>58</v>
      </c>
    </row>
    <row r="26" spans="1:5">
      <c r="A26" t="s">
        <v>89</v>
      </c>
      <c r="B26" s="49">
        <v>2196.7463315904879</v>
      </c>
      <c r="C26" s="50">
        <v>5.0125765199999998E-2</v>
      </c>
      <c r="D26" s="51">
        <v>14.760639266553447</v>
      </c>
      <c r="E26" s="52" t="s">
        <v>58</v>
      </c>
    </row>
    <row r="27" spans="1:5">
      <c r="A27" t="s">
        <v>90</v>
      </c>
      <c r="B27" s="49">
        <v>793.85551518350974</v>
      </c>
      <c r="C27" s="50">
        <v>9.8400453325000008</v>
      </c>
      <c r="D27" s="51">
        <v>13.910120660589032</v>
      </c>
      <c r="E27" s="52" t="s">
        <v>58</v>
      </c>
    </row>
    <row r="28" spans="1:5">
      <c r="A28" t="s">
        <v>91</v>
      </c>
      <c r="B28" s="49">
        <v>1116.1847895439059</v>
      </c>
      <c r="C28" s="50">
        <v>0.27738437999999999</v>
      </c>
      <c r="D28" s="51">
        <v>13.085045455422835</v>
      </c>
      <c r="E28" s="52" t="s">
        <v>58</v>
      </c>
    </row>
    <row r="29" spans="1:5">
      <c r="A29" t="s">
        <v>92</v>
      </c>
      <c r="B29" s="49">
        <v>2675.132560507946</v>
      </c>
      <c r="C29" s="50">
        <v>157.08868000000001</v>
      </c>
      <c r="D29" s="51">
        <v>12.682460867973861</v>
      </c>
      <c r="E29" s="52" t="s">
        <v>58</v>
      </c>
    </row>
    <row r="30" spans="1:5">
      <c r="A30" t="s">
        <v>93</v>
      </c>
      <c r="B30" s="49">
        <v>1189.1466787769139</v>
      </c>
      <c r="C30" s="50">
        <v>0.64971658289999989</v>
      </c>
      <c r="D30" s="51">
        <v>12.239405742909877</v>
      </c>
      <c r="E30" s="52" t="s">
        <v>58</v>
      </c>
    </row>
    <row r="31" spans="1:5">
      <c r="A31" t="s">
        <v>94</v>
      </c>
      <c r="B31" s="49">
        <v>2521.3518614275108</v>
      </c>
      <c r="C31" s="50">
        <v>0.77281056720000008</v>
      </c>
      <c r="D31" s="51">
        <v>11.40759291565316</v>
      </c>
      <c r="E31" s="52" t="s">
        <v>58</v>
      </c>
    </row>
    <row r="32" spans="1:5">
      <c r="A32" t="s">
        <v>95</v>
      </c>
      <c r="B32" s="49">
        <v>3770.3082839894828</v>
      </c>
      <c r="C32" s="50">
        <v>0.11182046</v>
      </c>
      <c r="D32" s="51">
        <v>11.334440709302871</v>
      </c>
      <c r="E32" s="52" t="s">
        <v>58</v>
      </c>
    </row>
    <row r="33" spans="1:5">
      <c r="A33" t="s">
        <v>96</v>
      </c>
      <c r="B33" s="49">
        <v>1636.1783445010842</v>
      </c>
      <c r="C33" s="50">
        <v>0.55465851480000006</v>
      </c>
      <c r="D33" s="51">
        <v>11.085269334109974</v>
      </c>
      <c r="E33" s="52" t="s">
        <v>58</v>
      </c>
    </row>
    <row r="34" spans="1:5">
      <c r="A34" t="s">
        <v>97</v>
      </c>
      <c r="B34" s="49">
        <v>2446.6788947855612</v>
      </c>
      <c r="C34" s="50" t="s">
        <v>69</v>
      </c>
      <c r="D34" s="51">
        <v>10.174758902508804</v>
      </c>
      <c r="E34" s="52" t="s">
        <v>58</v>
      </c>
    </row>
    <row r="35" spans="1:5">
      <c r="A35" t="s">
        <v>98</v>
      </c>
      <c r="B35" s="49">
        <v>3999.531384979457</v>
      </c>
      <c r="C35" s="50">
        <v>0.69154941920000002</v>
      </c>
      <c r="D35" s="51">
        <v>9.8291100038607055</v>
      </c>
      <c r="E35" s="52" t="s">
        <v>58</v>
      </c>
    </row>
    <row r="36" spans="1:5">
      <c r="A36" t="s">
        <v>99</v>
      </c>
      <c r="B36" s="49">
        <v>339.51226152790099</v>
      </c>
      <c r="C36" s="50">
        <v>1.8264841888000001</v>
      </c>
      <c r="D36" s="51">
        <v>9.5451485652064303</v>
      </c>
      <c r="E36" s="52" t="s">
        <v>58</v>
      </c>
    </row>
    <row r="37" spans="1:5">
      <c r="A37" t="s">
        <v>100</v>
      </c>
      <c r="B37" s="49">
        <v>436.81415598976969</v>
      </c>
      <c r="C37" s="50">
        <v>0.45351669240000009</v>
      </c>
      <c r="D37" s="51">
        <v>9.286252104197052</v>
      </c>
      <c r="E37" s="52" t="s">
        <v>58</v>
      </c>
    </row>
    <row r="38" spans="1:5">
      <c r="A38" t="s">
        <v>101</v>
      </c>
      <c r="B38" s="49">
        <v>1095.7418328269739</v>
      </c>
      <c r="C38" s="50">
        <v>6.2748700160999995</v>
      </c>
      <c r="D38" s="51">
        <v>9.1570036963411372</v>
      </c>
      <c r="E38" s="52" t="s">
        <v>58</v>
      </c>
    </row>
    <row r="39" spans="1:5">
      <c r="A39" t="s">
        <v>102</v>
      </c>
      <c r="B39" s="49">
        <v>2268.8853780650934</v>
      </c>
      <c r="C39" s="50">
        <v>1.4368049530000002</v>
      </c>
      <c r="D39" s="51">
        <v>9.1193105191020258</v>
      </c>
      <c r="E39" s="52" t="s">
        <v>58</v>
      </c>
    </row>
    <row r="40" spans="1:5">
      <c r="A40" t="s">
        <v>103</v>
      </c>
      <c r="B40" s="49">
        <v>1708.1527634333477</v>
      </c>
      <c r="C40" s="50">
        <v>7.3198351200000011E-2</v>
      </c>
      <c r="D40" s="51">
        <v>7.4599505904431069</v>
      </c>
      <c r="E40" s="52" t="s">
        <v>58</v>
      </c>
    </row>
    <row r="41" spans="1:5">
      <c r="A41" t="s">
        <v>104</v>
      </c>
      <c r="B41" s="49">
        <v>365.66051665496821</v>
      </c>
      <c r="C41" s="50">
        <v>0.26992286790000003</v>
      </c>
      <c r="D41" s="51">
        <v>6.5601497880864557</v>
      </c>
      <c r="E41" s="52" t="s">
        <v>58</v>
      </c>
    </row>
    <row r="42" spans="1:5">
      <c r="A42" t="s">
        <v>105</v>
      </c>
      <c r="B42" s="49">
        <v>919.8516360259855</v>
      </c>
      <c r="C42" s="50">
        <v>2.0799362276000002</v>
      </c>
      <c r="D42" s="51">
        <v>6.5567219376833163</v>
      </c>
      <c r="E42" s="52" t="s">
        <v>58</v>
      </c>
    </row>
    <row r="43" spans="1:5">
      <c r="A43" t="s">
        <v>106</v>
      </c>
      <c r="B43" s="49">
        <v>4083.0883371930349</v>
      </c>
      <c r="C43" s="50">
        <v>9.1741400000000008E-3</v>
      </c>
      <c r="D43" s="51">
        <v>5.3759207545118866</v>
      </c>
      <c r="E43" s="52" t="s">
        <v>58</v>
      </c>
    </row>
    <row r="44" spans="1:5">
      <c r="A44" t="s">
        <v>107</v>
      </c>
      <c r="B44" s="49">
        <v>3103.1743013787391</v>
      </c>
      <c r="C44" s="50">
        <v>0.63925941200000003</v>
      </c>
      <c r="D44" s="51">
        <v>5.3497535021951084</v>
      </c>
      <c r="E44" s="52" t="s">
        <v>58</v>
      </c>
    </row>
    <row r="45" spans="1:5">
      <c r="A45" t="s">
        <v>108</v>
      </c>
      <c r="B45" s="49">
        <v>1774.0711538427108</v>
      </c>
      <c r="C45" s="50">
        <v>0.46251602359999999</v>
      </c>
      <c r="D45" s="51">
        <v>4.9104189405049841</v>
      </c>
      <c r="E45" s="52" t="s">
        <v>58</v>
      </c>
    </row>
    <row r="46" spans="1:5">
      <c r="A46" t="s">
        <v>109</v>
      </c>
      <c r="B46" s="49">
        <v>232.35233385064379</v>
      </c>
      <c r="C46" s="50">
        <v>0.65078516099999995</v>
      </c>
      <c r="D46" s="51">
        <v>4.7069178134942193</v>
      </c>
      <c r="E46" s="52" t="s">
        <v>58</v>
      </c>
    </row>
    <row r="47" spans="1:5">
      <c r="A47" t="s">
        <v>110</v>
      </c>
      <c r="B47" s="49">
        <v>669.76518313670852</v>
      </c>
      <c r="C47" s="50" t="s">
        <v>69</v>
      </c>
      <c r="D47" s="51">
        <v>4.66</v>
      </c>
      <c r="E47" s="52" t="s">
        <v>58</v>
      </c>
    </row>
    <row r="48" spans="1:5">
      <c r="A48" t="s">
        <v>111</v>
      </c>
      <c r="B48" s="49">
        <v>2039.9532430326385</v>
      </c>
      <c r="C48" s="50">
        <v>1.5351026977999997</v>
      </c>
      <c r="D48" s="51">
        <v>4.5550580983904325</v>
      </c>
      <c r="E48" s="52" t="s">
        <v>58</v>
      </c>
    </row>
    <row r="49" spans="1:5">
      <c r="A49" t="s">
        <v>112</v>
      </c>
      <c r="B49" s="49">
        <v>5006.4214477123878</v>
      </c>
      <c r="C49" s="50">
        <v>0.22938834150000001</v>
      </c>
      <c r="D49" s="51">
        <v>4.1124136424785132</v>
      </c>
      <c r="E49" s="52" t="s">
        <v>58</v>
      </c>
    </row>
    <row r="50" spans="1:5">
      <c r="A50" t="s">
        <v>113</v>
      </c>
      <c r="B50" s="49">
        <v>3670.0919580718983</v>
      </c>
      <c r="C50" s="50" t="s">
        <v>69</v>
      </c>
      <c r="D50" s="51">
        <v>3.94</v>
      </c>
      <c r="E50" s="52" t="s">
        <v>58</v>
      </c>
    </row>
    <row r="51" spans="1:5">
      <c r="A51" t="s">
        <v>114</v>
      </c>
      <c r="B51" s="49">
        <v>4432.1170495007127</v>
      </c>
      <c r="C51" s="50">
        <v>0.24128519679999996</v>
      </c>
      <c r="D51" s="51">
        <v>3.9142773969829809</v>
      </c>
      <c r="E51" s="52" t="s">
        <v>58</v>
      </c>
    </row>
    <row r="52" spans="1:5">
      <c r="A52" t="s">
        <v>115</v>
      </c>
      <c r="B52" s="49">
        <v>1913.8213325671309</v>
      </c>
      <c r="C52" s="50">
        <v>0.48477603240000011</v>
      </c>
      <c r="D52" s="51">
        <v>3.8147968092176852</v>
      </c>
      <c r="E52" s="52" t="s">
        <v>58</v>
      </c>
    </row>
    <row r="53" spans="1:5">
      <c r="A53" t="s">
        <v>116</v>
      </c>
      <c r="B53" s="49">
        <v>5872.7248402505629</v>
      </c>
      <c r="C53" s="50" t="s">
        <v>69</v>
      </c>
      <c r="D53" s="51">
        <v>3.81</v>
      </c>
      <c r="E53" s="52" t="s">
        <v>58</v>
      </c>
    </row>
    <row r="54" spans="1:5">
      <c r="A54" t="s">
        <v>117</v>
      </c>
      <c r="B54" s="49">
        <v>769.04338093644833</v>
      </c>
      <c r="C54" s="50">
        <v>1.7326010580000002</v>
      </c>
      <c r="D54" s="51">
        <v>3.8005369235234086</v>
      </c>
      <c r="E54" s="52" t="s">
        <v>58</v>
      </c>
    </row>
    <row r="55" spans="1:5">
      <c r="A55" t="s">
        <v>118</v>
      </c>
      <c r="B55" s="49">
        <v>6450.2951282227941</v>
      </c>
      <c r="C55" s="50">
        <v>0</v>
      </c>
      <c r="D55" s="51">
        <v>3.6587277939649034</v>
      </c>
      <c r="E55" s="52" t="s">
        <v>58</v>
      </c>
    </row>
    <row r="56" spans="1:5">
      <c r="A56" t="s">
        <v>119</v>
      </c>
      <c r="B56" s="49">
        <v>342.30046167753841</v>
      </c>
      <c r="C56" s="50">
        <v>3.6281668172999999</v>
      </c>
      <c r="D56" s="51">
        <v>2.847068705789995</v>
      </c>
      <c r="E56" s="52" t="s">
        <v>58</v>
      </c>
    </row>
    <row r="57" spans="1:5">
      <c r="A57" t="s">
        <v>120</v>
      </c>
      <c r="B57" s="49">
        <v>6452.4835217240698</v>
      </c>
      <c r="C57" s="50">
        <v>0</v>
      </c>
      <c r="D57" s="51">
        <v>2.6955199381315169</v>
      </c>
      <c r="E57" s="52" t="s">
        <v>58</v>
      </c>
    </row>
    <row r="58" spans="1:5">
      <c r="A58" t="s">
        <v>121</v>
      </c>
      <c r="B58" s="49">
        <v>5784.2990578241988</v>
      </c>
      <c r="C58" s="50">
        <v>11.8803426108</v>
      </c>
      <c r="D58" s="51">
        <v>2.4105491142751565</v>
      </c>
      <c r="E58" s="52" t="s">
        <v>58</v>
      </c>
    </row>
    <row r="59" spans="1:5">
      <c r="A59" t="s">
        <v>122</v>
      </c>
      <c r="B59" s="49">
        <v>3824.8189111888091</v>
      </c>
      <c r="C59" s="50" t="s">
        <v>69</v>
      </c>
      <c r="D59" s="51">
        <v>2.2369702669034024</v>
      </c>
      <c r="E59" s="52" t="s">
        <v>58</v>
      </c>
    </row>
    <row r="60" spans="1:5">
      <c r="A60" t="s">
        <v>123</v>
      </c>
      <c r="B60" s="49">
        <v>3962.9173527730918</v>
      </c>
      <c r="C60" s="50">
        <v>1.2613296E-2</v>
      </c>
      <c r="D60" s="51">
        <v>2.204613495249145</v>
      </c>
      <c r="E60" s="52" t="s">
        <v>58</v>
      </c>
    </row>
    <row r="61" spans="1:5">
      <c r="A61" t="s">
        <v>124</v>
      </c>
      <c r="B61" s="49">
        <v>2047.7688246100074</v>
      </c>
      <c r="C61" s="50">
        <v>9.6511227999999991E-2</v>
      </c>
      <c r="D61" s="51">
        <v>2.181002798584736</v>
      </c>
      <c r="E61" s="52" t="s">
        <v>58</v>
      </c>
    </row>
    <row r="62" spans="1:5">
      <c r="A62" t="s">
        <v>125</v>
      </c>
      <c r="B62" s="49">
        <v>4384.9761679499843</v>
      </c>
      <c r="C62" s="50">
        <v>0.84878210879999993</v>
      </c>
      <c r="D62" s="51">
        <v>1.9076558131299532</v>
      </c>
      <c r="E62" s="52" t="s">
        <v>58</v>
      </c>
    </row>
    <row r="63" spans="1:5">
      <c r="A63" t="s">
        <v>126</v>
      </c>
      <c r="B63" s="49">
        <v>5822.74703264039</v>
      </c>
      <c r="C63" s="50">
        <v>3.768262E-2</v>
      </c>
      <c r="D63" s="51">
        <v>1.8720344615483464</v>
      </c>
      <c r="E63" s="52" t="s">
        <v>58</v>
      </c>
    </row>
    <row r="64" spans="1:5">
      <c r="A64" t="s">
        <v>127</v>
      </c>
      <c r="B64" s="49">
        <v>1553.9245022205571</v>
      </c>
      <c r="C64" s="50" t="s">
        <v>69</v>
      </c>
      <c r="D64" s="51">
        <v>1.7581766513303498</v>
      </c>
      <c r="E64" s="52" t="s">
        <v>58</v>
      </c>
    </row>
    <row r="65" spans="1:5">
      <c r="A65" t="s">
        <v>128</v>
      </c>
      <c r="B65" s="49">
        <v>2109.875700460138</v>
      </c>
      <c r="C65" s="50" t="s">
        <v>69</v>
      </c>
      <c r="D65" s="51">
        <v>1.73</v>
      </c>
      <c r="E65" s="52" t="s">
        <v>58</v>
      </c>
    </row>
    <row r="66" spans="1:5">
      <c r="A66" t="s">
        <v>129</v>
      </c>
      <c r="B66" s="49">
        <v>8470.1703174450704</v>
      </c>
      <c r="C66" s="50">
        <v>2.1258249999999999E-4</v>
      </c>
      <c r="D66" s="51">
        <v>1.57</v>
      </c>
      <c r="E66" s="52" t="s">
        <v>58</v>
      </c>
    </row>
    <row r="67" spans="1:5">
      <c r="A67" t="s">
        <v>130</v>
      </c>
      <c r="B67" s="49">
        <v>1826.9880230518957</v>
      </c>
      <c r="C67" s="50">
        <v>1.0909117226</v>
      </c>
      <c r="D67" s="51">
        <v>1.4365752531676614</v>
      </c>
      <c r="E67" s="52" t="s">
        <v>58</v>
      </c>
    </row>
    <row r="68" spans="1:5">
      <c r="A68" t="s">
        <v>131</v>
      </c>
      <c r="B68" s="49">
        <v>2722.4583740835192</v>
      </c>
      <c r="C68" s="50">
        <v>1.2314245200000001E-2</v>
      </c>
      <c r="D68" s="51">
        <v>1.3647468126843232</v>
      </c>
      <c r="E68" s="52" t="s">
        <v>58</v>
      </c>
    </row>
    <row r="69" spans="1:5">
      <c r="A69" t="s">
        <v>132</v>
      </c>
      <c r="B69" s="49" t="s">
        <v>69</v>
      </c>
      <c r="C69" s="50" t="s">
        <v>69</v>
      </c>
      <c r="D69" s="51">
        <v>1.36</v>
      </c>
      <c r="E69" s="52" t="s">
        <v>58</v>
      </c>
    </row>
    <row r="70" spans="1:5">
      <c r="A70" t="s">
        <v>133</v>
      </c>
      <c r="B70" s="49">
        <v>2607.8208781351309</v>
      </c>
      <c r="C70" s="50">
        <v>1.9570969599999998E-2</v>
      </c>
      <c r="D70" s="51">
        <v>1.3495017465493286</v>
      </c>
      <c r="E70" s="52" t="s">
        <v>58</v>
      </c>
    </row>
    <row r="71" spans="1:5">
      <c r="A71" t="s">
        <v>134</v>
      </c>
      <c r="B71" s="49">
        <v>1613.4952953250074</v>
      </c>
      <c r="C71" s="50">
        <v>1.3892041800000001E-2</v>
      </c>
      <c r="D71" s="51">
        <v>1.2745852446641013</v>
      </c>
      <c r="E71" s="52" t="s">
        <v>58</v>
      </c>
    </row>
    <row r="72" spans="1:5">
      <c r="A72" t="s">
        <v>135</v>
      </c>
      <c r="B72" s="49">
        <v>1960.282566959896</v>
      </c>
      <c r="C72" s="50">
        <v>3.3464445000000002E-2</v>
      </c>
      <c r="D72" s="51">
        <v>1.26</v>
      </c>
      <c r="E72" s="52" t="s">
        <v>58</v>
      </c>
    </row>
    <row r="73" spans="1:5">
      <c r="A73" t="s">
        <v>136</v>
      </c>
      <c r="B73" s="49">
        <v>4814.4605133272253</v>
      </c>
      <c r="C73" s="50">
        <v>1.7702829100000001E-2</v>
      </c>
      <c r="D73" s="51">
        <v>1.2071919546909582</v>
      </c>
      <c r="E73" s="52" t="s">
        <v>58</v>
      </c>
    </row>
    <row r="74" spans="1:5">
      <c r="A74" t="s">
        <v>137</v>
      </c>
      <c r="B74" s="49">
        <v>973.82966370149893</v>
      </c>
      <c r="C74" s="50" t="s">
        <v>69</v>
      </c>
      <c r="D74" s="51">
        <v>1.06</v>
      </c>
      <c r="E74" s="52" t="s">
        <v>58</v>
      </c>
    </row>
    <row r="75" spans="1:5">
      <c r="A75" t="s">
        <v>138</v>
      </c>
      <c r="B75" s="49" t="s">
        <v>69</v>
      </c>
      <c r="C75" s="50" t="s">
        <v>69</v>
      </c>
      <c r="D75" s="51">
        <v>1.06</v>
      </c>
      <c r="E75" s="52" t="s">
        <v>58</v>
      </c>
    </row>
    <row r="76" spans="1:5">
      <c r="A76" t="s">
        <v>139</v>
      </c>
      <c r="B76" s="49">
        <v>2073.1482327824274</v>
      </c>
      <c r="C76" s="50" t="s">
        <v>69</v>
      </c>
      <c r="D76" s="51">
        <v>1.05</v>
      </c>
      <c r="E76" s="52" t="s">
        <v>58</v>
      </c>
    </row>
    <row r="77" spans="1:5">
      <c r="A77" t="s">
        <v>140</v>
      </c>
      <c r="B77" s="49">
        <v>1935.1971937657697</v>
      </c>
      <c r="C77" s="50" t="s">
        <v>69</v>
      </c>
      <c r="D77" s="51">
        <v>0.87</v>
      </c>
      <c r="E77" s="52" t="s">
        <v>58</v>
      </c>
    </row>
    <row r="78" spans="1:5">
      <c r="A78" t="s">
        <v>141</v>
      </c>
      <c r="B78" s="49">
        <v>1361.7086848564863</v>
      </c>
      <c r="C78" s="50" t="s">
        <v>69</v>
      </c>
      <c r="D78" s="51">
        <v>0.86</v>
      </c>
      <c r="E78" s="52" t="s">
        <v>58</v>
      </c>
    </row>
    <row r="79" spans="1:5">
      <c r="A79" t="s">
        <v>142</v>
      </c>
      <c r="B79" s="49">
        <v>2512.1172038490286</v>
      </c>
      <c r="C79" s="50">
        <v>5.5400099999999997E-3</v>
      </c>
      <c r="D79" s="51">
        <v>0.85211805876177271</v>
      </c>
      <c r="E79" s="52" t="s">
        <v>58</v>
      </c>
    </row>
    <row r="80" spans="1:5">
      <c r="A80" t="s">
        <v>143</v>
      </c>
      <c r="B80" s="49" t="s">
        <v>69</v>
      </c>
      <c r="C80" s="50">
        <v>0.3714428608</v>
      </c>
      <c r="D80" s="51">
        <v>0.46964159109738257</v>
      </c>
      <c r="E80" s="52" t="s">
        <v>58</v>
      </c>
    </row>
    <row r="81" spans="1:5">
      <c r="A81" t="s">
        <v>144</v>
      </c>
      <c r="B81" s="49">
        <v>1299.2130604336396</v>
      </c>
      <c r="C81" s="50" t="s">
        <v>69</v>
      </c>
      <c r="D81" s="51">
        <v>0.4</v>
      </c>
      <c r="E81" s="52" t="s">
        <v>58</v>
      </c>
    </row>
    <row r="82" spans="1:5">
      <c r="A82" t="s">
        <v>145</v>
      </c>
      <c r="B82" s="49">
        <v>6553.9053178129943</v>
      </c>
      <c r="C82" s="50">
        <v>6.6311000000000017E-3</v>
      </c>
      <c r="D82" s="51">
        <v>0.34167468318666089</v>
      </c>
      <c r="E82" s="52" t="s">
        <v>58</v>
      </c>
    </row>
    <row r="83" spans="1:5">
      <c r="A83" t="s">
        <v>146</v>
      </c>
      <c r="B83" s="49">
        <v>1252.7706155403432</v>
      </c>
      <c r="C83" s="50">
        <v>3.9954449399999994E-2</v>
      </c>
      <c r="D83" s="51">
        <v>0.33402664503848023</v>
      </c>
      <c r="E83" s="52" t="s">
        <v>58</v>
      </c>
    </row>
    <row r="84" spans="1:5">
      <c r="A84" t="s">
        <v>147</v>
      </c>
      <c r="B84" s="49">
        <v>5150.2238741042247</v>
      </c>
      <c r="C84" s="50">
        <v>0.48246133950000003</v>
      </c>
      <c r="D84" s="51">
        <v>0.2971919546909581</v>
      </c>
      <c r="E84" s="52" t="s">
        <v>58</v>
      </c>
    </row>
    <row r="85" spans="1:5">
      <c r="A85" t="s">
        <v>148</v>
      </c>
      <c r="B85" s="49">
        <v>2946.5671958028624</v>
      </c>
      <c r="C85" s="50" t="s">
        <v>69</v>
      </c>
      <c r="D85" s="51">
        <v>0.24</v>
      </c>
      <c r="E85" s="52" t="s">
        <v>58</v>
      </c>
    </row>
    <row r="86" spans="1:5">
      <c r="A86" t="s">
        <v>149</v>
      </c>
      <c r="B86" s="49">
        <v>6127.1372676428646</v>
      </c>
      <c r="C86" s="50">
        <v>6.7439639999999999E-3</v>
      </c>
      <c r="D86" s="51">
        <v>0.23921163115125355</v>
      </c>
      <c r="E86" s="52" t="s">
        <v>58</v>
      </c>
    </row>
    <row r="87" spans="1:5">
      <c r="A87" t="s">
        <v>150</v>
      </c>
      <c r="B87" s="49">
        <v>3427.4767952776874</v>
      </c>
      <c r="C87" s="50">
        <v>3.0775471999999998E-2</v>
      </c>
      <c r="D87" s="51">
        <v>0.23</v>
      </c>
      <c r="E87" s="52" t="s">
        <v>58</v>
      </c>
    </row>
    <row r="88" spans="1:5">
      <c r="A88" t="s">
        <v>151</v>
      </c>
      <c r="B88" s="49">
        <v>1889.8917128990804</v>
      </c>
      <c r="C88" s="50">
        <v>6.4164762E-2</v>
      </c>
      <c r="D88" s="51">
        <v>0.22906383929288293</v>
      </c>
      <c r="E88" s="52" t="s">
        <v>58</v>
      </c>
    </row>
    <row r="89" spans="1:5">
      <c r="A89" t="s">
        <v>152</v>
      </c>
      <c r="B89" s="49">
        <v>2269.7537385572987</v>
      </c>
      <c r="C89" s="50">
        <v>2.8310106000000005E-2</v>
      </c>
      <c r="D89" s="51">
        <v>0.20502448637229201</v>
      </c>
      <c r="E89" s="52" t="s">
        <v>58</v>
      </c>
    </row>
    <row r="90" spans="1:5">
      <c r="A90" t="s">
        <v>153</v>
      </c>
      <c r="B90" s="49">
        <v>4934.5194278680601</v>
      </c>
      <c r="C90" s="50">
        <v>6.6766105999999992E-2</v>
      </c>
      <c r="D90" s="51">
        <v>0.20081927844875458</v>
      </c>
      <c r="E90" s="52" t="s">
        <v>58</v>
      </c>
    </row>
    <row r="91" spans="1:5">
      <c r="A91" t="s">
        <v>154</v>
      </c>
      <c r="B91" s="49">
        <v>17915.638081837435</v>
      </c>
      <c r="C91" s="50" t="s">
        <v>69</v>
      </c>
      <c r="D91" s="51">
        <v>0.14936682123925699</v>
      </c>
      <c r="E91" s="52" t="s">
        <v>58</v>
      </c>
    </row>
    <row r="92" spans="1:5">
      <c r="A92" t="s">
        <v>155</v>
      </c>
      <c r="B92" s="49">
        <v>3389.4722026531631</v>
      </c>
      <c r="C92" s="50" t="s">
        <v>69</v>
      </c>
      <c r="D92" s="51">
        <v>0.08</v>
      </c>
      <c r="E92" s="52" t="s">
        <v>58</v>
      </c>
    </row>
    <row r="93" spans="1:5">
      <c r="A93" t="s">
        <v>156</v>
      </c>
      <c r="B93" s="49">
        <v>4481.1692993454753</v>
      </c>
      <c r="C93" s="50">
        <v>7.1517410999999989E-2</v>
      </c>
      <c r="D93" s="51">
        <v>7.0000000000000007E-2</v>
      </c>
      <c r="E93" s="52" t="s">
        <v>58</v>
      </c>
    </row>
    <row r="94" spans="1:5">
      <c r="A94" t="s">
        <v>157</v>
      </c>
      <c r="B94" s="49" t="s">
        <v>69</v>
      </c>
      <c r="C94" s="50" t="s">
        <v>69</v>
      </c>
      <c r="D94" s="51">
        <v>2.9699999999999997E-2</v>
      </c>
      <c r="E94" s="52" t="s">
        <v>58</v>
      </c>
    </row>
    <row r="95" spans="1:5">
      <c r="A95" t="s">
        <v>158</v>
      </c>
      <c r="B95" s="49" t="s">
        <v>69</v>
      </c>
      <c r="C95" s="50" t="s">
        <v>69</v>
      </c>
      <c r="D95" s="51">
        <v>0.02</v>
      </c>
      <c r="E95" s="52" t="s">
        <v>58</v>
      </c>
    </row>
    <row r="96" spans="1:5">
      <c r="A96" t="s">
        <v>159</v>
      </c>
      <c r="B96" s="49" t="s">
        <v>69</v>
      </c>
      <c r="C96" s="50" t="s">
        <v>69</v>
      </c>
      <c r="D96" s="51">
        <v>0.01</v>
      </c>
      <c r="E96" s="52" t="s">
        <v>58</v>
      </c>
    </row>
    <row r="97" spans="1:5">
      <c r="A97" t="s">
        <v>160</v>
      </c>
      <c r="B97" s="49">
        <v>10554.488629207599</v>
      </c>
      <c r="C97" s="50" t="s">
        <v>69</v>
      </c>
      <c r="D97" s="51">
        <v>0</v>
      </c>
      <c r="E97" s="52" t="s">
        <v>58</v>
      </c>
    </row>
    <row r="98" spans="1:5">
      <c r="A98" t="s">
        <v>161</v>
      </c>
      <c r="B98" s="49" t="s">
        <v>69</v>
      </c>
      <c r="C98" s="50" t="s">
        <v>69</v>
      </c>
      <c r="D98" s="51">
        <v>0</v>
      </c>
      <c r="E98" s="52" t="s">
        <v>58</v>
      </c>
    </row>
    <row r="99" spans="1:5">
      <c r="A99" t="s">
        <v>162</v>
      </c>
      <c r="B99" s="49">
        <v>12261.848962128775</v>
      </c>
      <c r="C99" s="50" t="s">
        <v>69</v>
      </c>
      <c r="D99" s="51">
        <v>0</v>
      </c>
      <c r="E99" s="52" t="s">
        <v>58</v>
      </c>
    </row>
    <row r="100" spans="1:5">
      <c r="A100" t="s">
        <v>163</v>
      </c>
      <c r="B100" s="49">
        <v>12505.279593317315</v>
      </c>
      <c r="C100" s="50">
        <v>1.1982071999999998E-3</v>
      </c>
      <c r="D100" s="51">
        <v>0</v>
      </c>
      <c r="E100" s="52" t="s">
        <v>58</v>
      </c>
    </row>
    <row r="101" spans="1:5">
      <c r="A101" t="s">
        <v>164</v>
      </c>
      <c r="B101" s="49" t="s">
        <v>69</v>
      </c>
      <c r="C101" s="50" t="s">
        <v>69</v>
      </c>
      <c r="D101" s="51">
        <v>0</v>
      </c>
      <c r="E101" s="52" t="s">
        <v>58</v>
      </c>
    </row>
    <row r="102" spans="1:5">
      <c r="A102" t="s">
        <v>165</v>
      </c>
      <c r="B102" s="49" t="s">
        <v>69</v>
      </c>
      <c r="C102" s="50" t="s">
        <v>69</v>
      </c>
      <c r="D102" s="51">
        <v>0</v>
      </c>
      <c r="E102" s="52" t="s">
        <v>58</v>
      </c>
    </row>
    <row r="103" spans="1:5">
      <c r="A103" t="s">
        <v>166</v>
      </c>
      <c r="B103" s="49" t="s">
        <v>69</v>
      </c>
      <c r="C103" s="50" t="s">
        <v>69</v>
      </c>
      <c r="D103" s="51">
        <v>0</v>
      </c>
      <c r="E103" s="52" t="s">
        <v>58</v>
      </c>
    </row>
    <row r="104" spans="1:5">
      <c r="A104" t="s">
        <v>167</v>
      </c>
      <c r="B104" s="49" t="s">
        <v>69</v>
      </c>
      <c r="C104" s="50" t="s">
        <v>69</v>
      </c>
      <c r="D104" s="51">
        <v>0</v>
      </c>
      <c r="E104" s="52" t="s">
        <v>58</v>
      </c>
    </row>
    <row r="105" spans="1:5">
      <c r="A105" t="s">
        <v>168</v>
      </c>
      <c r="B105" s="49">
        <v>4175.854036462968</v>
      </c>
      <c r="C105" s="50" t="s">
        <v>69</v>
      </c>
      <c r="D105" s="51">
        <v>0</v>
      </c>
      <c r="E105" s="52" t="s">
        <v>58</v>
      </c>
    </row>
    <row r="106" spans="1:5">
      <c r="A106" t="s">
        <v>169</v>
      </c>
      <c r="B106" s="49" t="s">
        <v>69</v>
      </c>
      <c r="C106" s="50" t="s">
        <v>69</v>
      </c>
      <c r="D106" s="51">
        <v>0</v>
      </c>
      <c r="E106" s="52" t="s">
        <v>58</v>
      </c>
    </row>
    <row r="107" spans="1:5">
      <c r="A107" t="s">
        <v>170</v>
      </c>
      <c r="B107" s="49" t="s">
        <v>69</v>
      </c>
      <c r="C107" s="50" t="s">
        <v>69</v>
      </c>
      <c r="D107" s="51">
        <v>0</v>
      </c>
      <c r="E107" s="52" t="s">
        <v>58</v>
      </c>
    </row>
    <row r="108" spans="1:5">
      <c r="A108" t="s">
        <v>171</v>
      </c>
      <c r="B108" s="49">
        <v>6719.8078035984299</v>
      </c>
      <c r="C108" s="50" t="s">
        <v>69</v>
      </c>
      <c r="D108" s="51">
        <v>0</v>
      </c>
      <c r="E108" s="52" t="s">
        <v>58</v>
      </c>
    </row>
    <row r="109" spans="1:5">
      <c r="A109" t="s">
        <v>172</v>
      </c>
      <c r="B109" s="49" t="s">
        <v>69</v>
      </c>
      <c r="C109" s="50" t="s">
        <v>69</v>
      </c>
      <c r="D109" s="51">
        <v>0</v>
      </c>
      <c r="E109" s="52" t="s">
        <v>58</v>
      </c>
    </row>
    <row r="110" spans="1:5">
      <c r="A110" t="s">
        <v>173</v>
      </c>
      <c r="B110" s="49" t="s">
        <v>69</v>
      </c>
      <c r="C110" s="50" t="s">
        <v>69</v>
      </c>
      <c r="D110" s="51">
        <v>0</v>
      </c>
      <c r="E110" s="52" t="s">
        <v>58</v>
      </c>
    </row>
    <row r="111" spans="1:5">
      <c r="A111" t="s">
        <v>174</v>
      </c>
      <c r="B111" s="49">
        <v>3080.2650604605365</v>
      </c>
      <c r="C111" s="50" t="s">
        <v>69</v>
      </c>
      <c r="D111" s="51">
        <v>0</v>
      </c>
      <c r="E111" s="52" t="s">
        <v>58</v>
      </c>
    </row>
    <row r="112" spans="1:5">
      <c r="A112" t="s">
        <v>175</v>
      </c>
      <c r="B112" s="49" t="s">
        <v>69</v>
      </c>
      <c r="C112" s="50" t="s">
        <v>69</v>
      </c>
      <c r="D112" s="51">
        <v>0</v>
      </c>
      <c r="E112" s="52" t="s">
        <v>58</v>
      </c>
    </row>
    <row r="113" spans="1:5">
      <c r="A113" t="s">
        <v>176</v>
      </c>
      <c r="B113" s="49" t="s">
        <v>69</v>
      </c>
      <c r="C113" s="50" t="s">
        <v>69</v>
      </c>
      <c r="D113" s="51">
        <v>0</v>
      </c>
      <c r="E113" s="52" t="s">
        <v>58</v>
      </c>
    </row>
    <row r="114" spans="1:5">
      <c r="A114" t="s">
        <v>177</v>
      </c>
      <c r="B114" s="49">
        <v>9301.355042964653</v>
      </c>
      <c r="C114" s="50">
        <v>5.1479417600000001E-2</v>
      </c>
      <c r="D114" s="51">
        <v>0</v>
      </c>
      <c r="E114" s="52" t="s">
        <v>58</v>
      </c>
    </row>
    <row r="115" spans="1:5">
      <c r="A115" t="s">
        <v>178</v>
      </c>
      <c r="B115" s="49" t="s">
        <v>69</v>
      </c>
      <c r="C115" s="50" t="s">
        <v>69</v>
      </c>
      <c r="D115" s="51">
        <v>0</v>
      </c>
      <c r="E115" s="52" t="s">
        <v>58</v>
      </c>
    </row>
    <row r="116" spans="1:5">
      <c r="A116" t="s">
        <v>179</v>
      </c>
      <c r="B116" s="49" t="s">
        <v>69</v>
      </c>
      <c r="C116" s="50" t="s">
        <v>69</v>
      </c>
      <c r="D116" s="51">
        <v>0</v>
      </c>
      <c r="E116" s="52" t="s">
        <v>58</v>
      </c>
    </row>
    <row r="117" spans="1:5">
      <c r="A117" t="s">
        <v>180</v>
      </c>
      <c r="B117" s="49" t="s">
        <v>69</v>
      </c>
      <c r="C117" s="50" t="s">
        <v>69</v>
      </c>
      <c r="D117" s="51">
        <v>0</v>
      </c>
      <c r="E117" s="52" t="s">
        <v>58</v>
      </c>
    </row>
    <row r="118" spans="1:5">
      <c r="A118" t="s">
        <v>181</v>
      </c>
      <c r="B118" s="49" t="s">
        <v>69</v>
      </c>
      <c r="C118" s="50" t="s">
        <v>69</v>
      </c>
      <c r="D118" s="51">
        <v>0</v>
      </c>
      <c r="E118" s="52" t="s">
        <v>58</v>
      </c>
    </row>
    <row r="119" spans="1:5">
      <c r="A119" t="s">
        <v>182</v>
      </c>
      <c r="B119" s="49" t="s">
        <v>69</v>
      </c>
      <c r="C119" s="50" t="s">
        <v>69</v>
      </c>
      <c r="D119" s="51">
        <v>0</v>
      </c>
      <c r="E119" s="52" t="s">
        <v>58</v>
      </c>
    </row>
    <row r="120" spans="1:5">
      <c r="A120" t="s">
        <v>183</v>
      </c>
      <c r="B120" s="49" t="s">
        <v>69</v>
      </c>
      <c r="C120" s="50" t="s">
        <v>69</v>
      </c>
      <c r="D120" s="51">
        <v>0</v>
      </c>
      <c r="E120" s="52" t="s">
        <v>58</v>
      </c>
    </row>
    <row r="121" spans="1:5">
      <c r="A121" t="s">
        <v>184</v>
      </c>
      <c r="B121" s="49">
        <v>6601.3140712988725</v>
      </c>
      <c r="C121" s="50" t="s">
        <v>69</v>
      </c>
      <c r="D121" s="51">
        <v>0</v>
      </c>
      <c r="E121" s="52" t="s">
        <v>58</v>
      </c>
    </row>
    <row r="122" spans="1:5">
      <c r="A122" t="s">
        <v>185</v>
      </c>
      <c r="B122" s="49" t="s">
        <v>69</v>
      </c>
      <c r="C122" s="50" t="s">
        <v>69</v>
      </c>
      <c r="D122" s="51">
        <v>0</v>
      </c>
      <c r="E122" s="52" t="s">
        <v>58</v>
      </c>
    </row>
    <row r="123" spans="1:5">
      <c r="A123" t="s">
        <v>186</v>
      </c>
      <c r="B123" s="49" t="s">
        <v>69</v>
      </c>
      <c r="C123" s="50" t="s">
        <v>69</v>
      </c>
      <c r="D123" s="51">
        <v>0</v>
      </c>
      <c r="E123" s="52" t="s">
        <v>58</v>
      </c>
    </row>
    <row r="124" spans="1:5">
      <c r="A124" t="s">
        <v>187</v>
      </c>
      <c r="B124" s="49">
        <v>10078.673981635891</v>
      </c>
      <c r="C124" s="50" t="s">
        <v>69</v>
      </c>
      <c r="D124" s="51">
        <v>0</v>
      </c>
      <c r="E124" s="52" t="s">
        <v>58</v>
      </c>
    </row>
    <row r="125" spans="1:5">
      <c r="A125" t="s">
        <v>188</v>
      </c>
      <c r="B125" s="49">
        <v>1355.2166424602144</v>
      </c>
      <c r="C125" s="50">
        <v>14.343107550000001</v>
      </c>
      <c r="D125" s="51">
        <v>0</v>
      </c>
      <c r="E125" s="52" t="s">
        <v>58</v>
      </c>
    </row>
    <row r="126" spans="1:5">
      <c r="A126" t="s">
        <v>189</v>
      </c>
      <c r="B126" s="49" t="s">
        <v>69</v>
      </c>
      <c r="C126" s="50" t="s">
        <v>69</v>
      </c>
      <c r="D126" s="51">
        <v>0</v>
      </c>
      <c r="E126" s="52" t="s">
        <v>58</v>
      </c>
    </row>
    <row r="127" spans="1:5">
      <c r="A127" t="s">
        <v>190</v>
      </c>
      <c r="B127" s="49">
        <v>12173.00510222624</v>
      </c>
      <c r="C127" s="50" t="s">
        <v>69</v>
      </c>
      <c r="D127" s="51">
        <v>0</v>
      </c>
      <c r="E127" s="52" t="s">
        <v>58</v>
      </c>
    </row>
    <row r="128" spans="1:5">
      <c r="A128" t="s">
        <v>191</v>
      </c>
      <c r="B128" s="49">
        <v>12329.027922515288</v>
      </c>
      <c r="C128" s="50" t="s">
        <v>69</v>
      </c>
      <c r="D128" s="51">
        <v>0</v>
      </c>
      <c r="E128" s="52" t="s">
        <v>58</v>
      </c>
    </row>
    <row r="129" spans="1:5">
      <c r="A129" t="s">
        <v>192</v>
      </c>
      <c r="B129" s="49">
        <v>30315.151378024198</v>
      </c>
      <c r="C129" s="50" t="s">
        <v>69</v>
      </c>
      <c r="D129" s="51">
        <v>0</v>
      </c>
      <c r="E129" s="52" t="s">
        <v>58</v>
      </c>
    </row>
    <row r="130" spans="1:5">
      <c r="A130" t="s">
        <v>193</v>
      </c>
      <c r="B130" s="49">
        <v>40896.054055297696</v>
      </c>
      <c r="C130" s="50" t="s">
        <v>69</v>
      </c>
      <c r="D130" s="51">
        <v>0</v>
      </c>
      <c r="E130" s="52" t="s">
        <v>58</v>
      </c>
    </row>
    <row r="131" spans="1:5">
      <c r="A131" t="s">
        <v>194</v>
      </c>
      <c r="B131" s="49">
        <v>12416.322772360287</v>
      </c>
      <c r="C131" s="50" t="s">
        <v>69</v>
      </c>
      <c r="D131" s="51">
        <v>0</v>
      </c>
      <c r="E131" s="52" t="s">
        <v>58</v>
      </c>
    </row>
    <row r="132" spans="1:5">
      <c r="A132" t="s">
        <v>195</v>
      </c>
      <c r="B132" s="49" t="s">
        <v>69</v>
      </c>
      <c r="C132" s="50" t="s">
        <v>69</v>
      </c>
      <c r="D132" s="51">
        <v>0</v>
      </c>
      <c r="E132" s="52" t="s">
        <v>58</v>
      </c>
    </row>
    <row r="133" spans="1:5">
      <c r="A133" t="s">
        <v>196</v>
      </c>
      <c r="B133" s="49" t="s">
        <v>69</v>
      </c>
      <c r="C133" s="50" t="s">
        <v>69</v>
      </c>
      <c r="D133" s="51">
        <v>0</v>
      </c>
      <c r="E133" s="52" t="s">
        <v>58</v>
      </c>
    </row>
    <row r="134" spans="1:5">
      <c r="A134" t="s">
        <v>197</v>
      </c>
      <c r="B134" s="49" t="s">
        <v>69</v>
      </c>
      <c r="C134" s="50" t="s">
        <v>69</v>
      </c>
      <c r="D134" s="51">
        <v>0</v>
      </c>
      <c r="E134" s="52" t="s">
        <v>58</v>
      </c>
    </row>
    <row r="135" spans="1:5">
      <c r="A135" t="s">
        <v>198</v>
      </c>
      <c r="B135" s="49">
        <v>1451.1304489071765</v>
      </c>
      <c r="C135" s="50">
        <v>3.5304825733000005</v>
      </c>
      <c r="D135" s="51">
        <v>305.02664611743558</v>
      </c>
      <c r="E135" s="52" t="s">
        <v>57</v>
      </c>
    </row>
    <row r="136" spans="1:5">
      <c r="A136" t="s">
        <v>199</v>
      </c>
      <c r="B136" s="49">
        <v>189.34474910588278</v>
      </c>
      <c r="C136" s="50">
        <v>6.4286697989999997</v>
      </c>
      <c r="D136" s="51">
        <v>290.96537458631445</v>
      </c>
      <c r="E136" s="52" t="s">
        <v>57</v>
      </c>
    </row>
    <row r="137" spans="1:5">
      <c r="A137" t="s">
        <v>200</v>
      </c>
      <c r="B137" s="49">
        <v>1133.1655393040644</v>
      </c>
      <c r="C137" s="50">
        <v>16.925474880000003</v>
      </c>
      <c r="D137" s="51">
        <v>139.27022414537839</v>
      </c>
      <c r="E137" s="52" t="s">
        <v>57</v>
      </c>
    </row>
    <row r="138" spans="1:5">
      <c r="A138" t="s">
        <v>201</v>
      </c>
      <c r="B138" s="49">
        <v>635.32376129239287</v>
      </c>
      <c r="C138" s="50">
        <v>4.3367604499999999</v>
      </c>
      <c r="D138" s="51">
        <v>103.07303759786392</v>
      </c>
      <c r="E138" s="52" t="s">
        <v>57</v>
      </c>
    </row>
    <row r="139" spans="1:5">
      <c r="A139" t="s">
        <v>202</v>
      </c>
      <c r="B139" s="49">
        <v>251.5391544532981</v>
      </c>
      <c r="C139" s="50">
        <v>12.4917310728</v>
      </c>
      <c r="D139" s="51">
        <v>79.955000002888909</v>
      </c>
      <c r="E139" s="52" t="s">
        <v>57</v>
      </c>
    </row>
    <row r="140" spans="1:5">
      <c r="A140" t="s">
        <v>203</v>
      </c>
      <c r="B140" s="49">
        <v>3302.6986680853697</v>
      </c>
      <c r="C140" s="50">
        <v>3.7898955168000001</v>
      </c>
      <c r="D140" s="51">
        <v>74.507400110368252</v>
      </c>
      <c r="E140" s="52" t="s">
        <v>57</v>
      </c>
    </row>
    <row r="141" spans="1:5">
      <c r="A141" t="s">
        <v>204</v>
      </c>
      <c r="B141" s="49">
        <v>6589.1538615875406</v>
      </c>
      <c r="C141" s="50">
        <v>0.9666431164</v>
      </c>
      <c r="D141" s="51">
        <v>64.018497846315682</v>
      </c>
      <c r="E141" s="52" t="s">
        <v>57</v>
      </c>
    </row>
    <row r="142" spans="1:5">
      <c r="A142" t="s">
        <v>205</v>
      </c>
      <c r="B142" s="49">
        <v>1746.6196170749204</v>
      </c>
      <c r="C142" s="50">
        <v>39.499924669008372</v>
      </c>
      <c r="D142" s="51">
        <v>51.097926221444503</v>
      </c>
      <c r="E142" s="52" t="s">
        <v>57</v>
      </c>
    </row>
    <row r="143" spans="1:5">
      <c r="A143" t="s">
        <v>206</v>
      </c>
      <c r="B143" s="49" t="s">
        <v>69</v>
      </c>
      <c r="C143" s="50" t="s">
        <v>69</v>
      </c>
      <c r="D143" s="51">
        <v>34.46526730773644</v>
      </c>
      <c r="E143" s="52" t="s">
        <v>57</v>
      </c>
    </row>
    <row r="144" spans="1:5">
      <c r="A144" t="s">
        <v>207</v>
      </c>
      <c r="B144" s="49">
        <v>348.7801386983183</v>
      </c>
      <c r="C144" s="50">
        <v>7.0398637855000006</v>
      </c>
      <c r="D144" s="51">
        <v>33.026266702704163</v>
      </c>
      <c r="E144" s="52" t="s">
        <v>57</v>
      </c>
    </row>
    <row r="145" spans="1:5">
      <c r="A145" t="s">
        <v>208</v>
      </c>
      <c r="B145" s="49">
        <v>1969.0408232477998</v>
      </c>
      <c r="C145" s="50">
        <v>0.80105871999999989</v>
      </c>
      <c r="D145" s="51">
        <v>33.007647582902052</v>
      </c>
      <c r="E145" s="52" t="s">
        <v>57</v>
      </c>
    </row>
    <row r="146" spans="1:5">
      <c r="A146" t="s">
        <v>209</v>
      </c>
      <c r="B146" s="49">
        <v>558.03017291888682</v>
      </c>
      <c r="C146" s="50">
        <v>0.48854917759999994</v>
      </c>
      <c r="D146" s="51">
        <v>27.620030267992018</v>
      </c>
      <c r="E146" s="52" t="s">
        <v>57</v>
      </c>
    </row>
    <row r="147" spans="1:5">
      <c r="A147" t="s">
        <v>210</v>
      </c>
      <c r="B147" s="49" t="s">
        <v>69</v>
      </c>
      <c r="C147" s="50">
        <v>0.14025136560000001</v>
      </c>
      <c r="D147" s="51">
        <v>23.162468285373478</v>
      </c>
      <c r="E147" s="52" t="s">
        <v>57</v>
      </c>
    </row>
    <row r="148" spans="1:5">
      <c r="A148" t="s">
        <v>211</v>
      </c>
      <c r="B148" s="49">
        <v>5710.4311140159707</v>
      </c>
      <c r="C148" s="50">
        <v>1.5312015599999999E-2</v>
      </c>
      <c r="D148" s="51">
        <v>13.868334794089673</v>
      </c>
      <c r="E148" s="52" t="s">
        <v>57</v>
      </c>
    </row>
    <row r="149" spans="1:5">
      <c r="A149" t="s">
        <v>212</v>
      </c>
      <c r="B149" s="49">
        <v>982.5166001462718</v>
      </c>
      <c r="C149" s="50">
        <v>1.7582741022000001</v>
      </c>
      <c r="D149" s="51">
        <v>10.795731515549576</v>
      </c>
      <c r="E149" s="52" t="s">
        <v>57</v>
      </c>
    </row>
    <row r="150" spans="1:5">
      <c r="A150" t="s">
        <v>213</v>
      </c>
      <c r="B150" s="49">
        <v>7059.2523139223649</v>
      </c>
      <c r="C150" s="50">
        <v>1.8027554765999998</v>
      </c>
      <c r="D150" s="51">
        <v>4.3137667018222032</v>
      </c>
      <c r="E150" s="52" t="s">
        <v>57</v>
      </c>
    </row>
    <row r="151" spans="1:5">
      <c r="A151" t="s">
        <v>214</v>
      </c>
      <c r="B151" s="49">
        <v>2273.532399976496</v>
      </c>
      <c r="C151" s="50">
        <v>0.22437625280000004</v>
      </c>
      <c r="D151" s="51">
        <v>3.7765939660182188</v>
      </c>
      <c r="E151" s="52" t="s">
        <v>57</v>
      </c>
    </row>
    <row r="152" spans="1:5">
      <c r="A152" t="s">
        <v>215</v>
      </c>
      <c r="B152" s="49">
        <v>4521.354730679348</v>
      </c>
      <c r="C152" s="50">
        <v>1.5474660000000002E-3</v>
      </c>
      <c r="D152" s="51">
        <v>2.0237047241128998</v>
      </c>
      <c r="E152" s="52" t="s">
        <v>57</v>
      </c>
    </row>
    <row r="153" spans="1:5">
      <c r="A153" t="s">
        <v>216</v>
      </c>
      <c r="B153" s="49">
        <v>399.56210179782408</v>
      </c>
      <c r="C153" s="50" t="s">
        <v>69</v>
      </c>
      <c r="D153" s="51">
        <v>1.6177999161605094</v>
      </c>
      <c r="E153" s="52" t="s">
        <v>57</v>
      </c>
    </row>
    <row r="154" spans="1:5">
      <c r="A154" t="s">
        <v>217</v>
      </c>
      <c r="B154" s="49" t="s">
        <v>69</v>
      </c>
      <c r="C154" s="50" t="s">
        <v>69</v>
      </c>
      <c r="D154" s="51">
        <v>0.98</v>
      </c>
      <c r="E154" s="52" t="s">
        <v>57</v>
      </c>
    </row>
    <row r="155" spans="1:5">
      <c r="A155" t="s">
        <v>218</v>
      </c>
      <c r="B155" s="49">
        <v>2396.7174641269648</v>
      </c>
      <c r="C155" s="50">
        <v>0.1435644288</v>
      </c>
      <c r="D155" s="51">
        <v>0.71328236051932425</v>
      </c>
      <c r="E155" s="52" t="s">
        <v>57</v>
      </c>
    </row>
    <row r="156" spans="1:5">
      <c r="A156" t="s">
        <v>219</v>
      </c>
      <c r="B156" s="49">
        <v>4570.6418118449474</v>
      </c>
      <c r="C156" s="50">
        <v>4.3290740000000005E-3</v>
      </c>
      <c r="D156" s="51">
        <v>0.63561565380577445</v>
      </c>
      <c r="E156" s="52" t="s">
        <v>57</v>
      </c>
    </row>
    <row r="157" spans="1:5">
      <c r="A157" t="s">
        <v>220</v>
      </c>
      <c r="B157" s="49">
        <v>8427.6628428007898</v>
      </c>
      <c r="C157" s="50">
        <v>2.6603999999999998E-3</v>
      </c>
      <c r="D157" s="51">
        <v>0</v>
      </c>
      <c r="E157" s="52" t="s">
        <v>57</v>
      </c>
    </row>
    <row r="158" spans="1:5">
      <c r="A158" t="s">
        <v>221</v>
      </c>
      <c r="B158" s="49" t="s">
        <v>69</v>
      </c>
      <c r="C158" s="50" t="s">
        <v>69</v>
      </c>
      <c r="D158" s="51">
        <v>0</v>
      </c>
      <c r="E158" s="52" t="s">
        <v>57</v>
      </c>
    </row>
    <row r="159" spans="1:5">
      <c r="A159" t="s">
        <v>222</v>
      </c>
      <c r="B159" s="49">
        <v>18109.925709033578</v>
      </c>
      <c r="C159" s="50" t="s">
        <v>69</v>
      </c>
      <c r="D159" s="51">
        <v>0</v>
      </c>
      <c r="E159" s="52" t="s">
        <v>57</v>
      </c>
    </row>
    <row r="160" spans="1:5">
      <c r="A160" t="s">
        <v>27</v>
      </c>
      <c r="B160" s="49" t="s">
        <v>69</v>
      </c>
      <c r="C160" s="50">
        <v>0.30225980520000001</v>
      </c>
      <c r="D160" s="51">
        <v>1535.8337878691038</v>
      </c>
      <c r="E160" s="52" t="s">
        <v>223</v>
      </c>
    </row>
    <row r="161" spans="1:5">
      <c r="A161" t="s">
        <v>224</v>
      </c>
      <c r="B161" s="49" t="s">
        <v>69</v>
      </c>
      <c r="C161" s="50">
        <v>1.4808872E-3</v>
      </c>
      <c r="D161" s="51">
        <v>654.12241647851795</v>
      </c>
      <c r="E161" s="52" t="s">
        <v>223</v>
      </c>
    </row>
    <row r="162" spans="1:5">
      <c r="A162" t="s">
        <v>225</v>
      </c>
      <c r="B162" s="49" t="s">
        <v>69</v>
      </c>
      <c r="C162" s="50" t="s">
        <v>69</v>
      </c>
      <c r="D162" s="51">
        <v>626.86004811147632</v>
      </c>
      <c r="E162" s="52" t="s">
        <v>223</v>
      </c>
    </row>
    <row r="163" spans="1:5">
      <c r="A163" t="s">
        <v>226</v>
      </c>
      <c r="B163" s="49">
        <v>938.95715950639988</v>
      </c>
      <c r="C163" s="50">
        <v>35.138500663199999</v>
      </c>
      <c r="D163" s="51">
        <v>528.81389236740631</v>
      </c>
      <c r="E163" s="52" t="s">
        <v>223</v>
      </c>
    </row>
    <row r="164" spans="1:5">
      <c r="A164" t="s">
        <v>227</v>
      </c>
      <c r="B164" s="49">
        <v>471.38313585064145</v>
      </c>
      <c r="C164" s="50" t="s">
        <v>69</v>
      </c>
      <c r="D164" s="51">
        <v>492.14267893163259</v>
      </c>
      <c r="E164" s="52" t="s">
        <v>223</v>
      </c>
    </row>
    <row r="165" spans="1:5">
      <c r="A165" t="s">
        <v>228</v>
      </c>
      <c r="B165" s="49">
        <v>205.77570726219224</v>
      </c>
      <c r="C165" s="50">
        <v>27.398973809499999</v>
      </c>
      <c r="D165" s="51">
        <v>484.41907048386258</v>
      </c>
      <c r="E165" s="52" t="s">
        <v>223</v>
      </c>
    </row>
    <row r="166" spans="1:5">
      <c r="A166" t="s">
        <v>229</v>
      </c>
      <c r="B166" s="49">
        <v>88.240579287425916</v>
      </c>
      <c r="C166" s="50">
        <v>48.7642830936</v>
      </c>
      <c r="D166" s="51">
        <v>464.29776207407411</v>
      </c>
      <c r="E166" s="52" t="s">
        <v>223</v>
      </c>
    </row>
    <row r="167" spans="1:5">
      <c r="A167" t="s">
        <v>230</v>
      </c>
      <c r="B167" s="49">
        <v>456.84971305128266</v>
      </c>
      <c r="C167" s="50">
        <v>6.9009292440000003</v>
      </c>
      <c r="D167" s="51">
        <v>440.7825112953671</v>
      </c>
      <c r="E167" s="52" t="s">
        <v>223</v>
      </c>
    </row>
    <row r="168" spans="1:5">
      <c r="A168" t="s">
        <v>231</v>
      </c>
      <c r="B168" s="49">
        <v>5151.3566411764923</v>
      </c>
      <c r="C168" s="50" t="s">
        <v>69</v>
      </c>
      <c r="D168" s="51">
        <v>404.35811107085971</v>
      </c>
      <c r="E168" s="52" t="s">
        <v>223</v>
      </c>
    </row>
    <row r="169" spans="1:5">
      <c r="A169" t="s">
        <v>232</v>
      </c>
      <c r="B169" s="49">
        <v>619.35243749640222</v>
      </c>
      <c r="C169" s="50">
        <v>15.5202658966</v>
      </c>
      <c r="D169" s="51">
        <v>403.50979935366104</v>
      </c>
      <c r="E169" s="52" t="s">
        <v>223</v>
      </c>
    </row>
    <row r="170" spans="1:5">
      <c r="A170" t="s">
        <v>233</v>
      </c>
      <c r="B170" s="49">
        <v>3441.7641449346806</v>
      </c>
      <c r="C170" s="50">
        <v>7.2551999999999998E-3</v>
      </c>
      <c r="D170" s="51">
        <v>303.26240853523996</v>
      </c>
      <c r="E170" s="52" t="s">
        <v>223</v>
      </c>
    </row>
    <row r="171" spans="1:5">
      <c r="A171" t="s">
        <v>234</v>
      </c>
      <c r="B171" s="49">
        <v>460.44050599920132</v>
      </c>
      <c r="C171" s="50">
        <v>5.7673783395999996</v>
      </c>
      <c r="D171" s="51">
        <v>298.15494181302603</v>
      </c>
      <c r="E171" s="52" t="s">
        <v>223</v>
      </c>
    </row>
    <row r="172" spans="1:5">
      <c r="A172" t="s">
        <v>235</v>
      </c>
      <c r="B172" s="49">
        <v>433.00167287527546</v>
      </c>
      <c r="C172" s="50">
        <v>5.3812644237000002</v>
      </c>
      <c r="D172" s="51">
        <v>236.83387853720626</v>
      </c>
      <c r="E172" s="52" t="s">
        <v>223</v>
      </c>
    </row>
    <row r="173" spans="1:5">
      <c r="A173" t="s">
        <v>236</v>
      </c>
      <c r="B173" s="49">
        <v>382.63678667468281</v>
      </c>
      <c r="C173" s="50" t="s">
        <v>69</v>
      </c>
      <c r="D173" s="51">
        <v>151.76153893695172</v>
      </c>
      <c r="E173" s="52" t="s">
        <v>223</v>
      </c>
    </row>
    <row r="174" spans="1:5">
      <c r="A174" t="s">
        <v>237</v>
      </c>
      <c r="B174" s="49" t="s">
        <v>69</v>
      </c>
      <c r="C174" s="50" t="s">
        <v>69</v>
      </c>
      <c r="D174" s="51">
        <v>130.37069201762185</v>
      </c>
      <c r="E174" s="52" t="s">
        <v>223</v>
      </c>
    </row>
    <row r="175" spans="1:5">
      <c r="A175" t="s">
        <v>238</v>
      </c>
      <c r="B175" s="49">
        <v>6288.2911862709379</v>
      </c>
      <c r="C175" s="50">
        <v>0.810485766</v>
      </c>
      <c r="D175" s="51">
        <v>97.663622122848395</v>
      </c>
      <c r="E175" s="52" t="s">
        <v>223</v>
      </c>
    </row>
    <row r="176" spans="1:5">
      <c r="A176" t="s">
        <v>239</v>
      </c>
      <c r="B176" s="49">
        <v>1744.8698937358572</v>
      </c>
      <c r="C176" s="50">
        <v>0.84883830000000005</v>
      </c>
      <c r="D176" s="51">
        <v>82.51511691739222</v>
      </c>
      <c r="E176" s="52" t="s">
        <v>223</v>
      </c>
    </row>
    <row r="177" spans="1:5">
      <c r="A177" t="s">
        <v>240</v>
      </c>
      <c r="B177" s="49">
        <v>222.44135137327564</v>
      </c>
      <c r="C177" s="50">
        <v>2.9502734544</v>
      </c>
      <c r="D177" s="51">
        <v>73.245899602751805</v>
      </c>
      <c r="E177" s="52" t="s">
        <v>223</v>
      </c>
    </row>
    <row r="178" spans="1:5">
      <c r="A178" t="s">
        <v>241</v>
      </c>
      <c r="B178" s="49">
        <v>144.34115009945464</v>
      </c>
      <c r="C178" s="50">
        <v>2.6295020997999998</v>
      </c>
      <c r="D178" s="51">
        <v>68.871868587486119</v>
      </c>
      <c r="E178" s="52" t="s">
        <v>223</v>
      </c>
    </row>
    <row r="179" spans="1:5">
      <c r="A179" t="s">
        <v>242</v>
      </c>
      <c r="B179" s="49" t="s">
        <v>69</v>
      </c>
      <c r="C179" s="50" t="s">
        <v>69</v>
      </c>
      <c r="D179" s="51">
        <v>63.017378106567854</v>
      </c>
      <c r="E179" s="52" t="s">
        <v>223</v>
      </c>
    </row>
    <row r="180" spans="1:5">
      <c r="A180" t="s">
        <v>243</v>
      </c>
      <c r="B180" s="49">
        <v>2365.4173751005405</v>
      </c>
      <c r="C180" s="50">
        <v>1.017209568</v>
      </c>
      <c r="D180" s="51">
        <v>46.306420752180387</v>
      </c>
      <c r="E180" s="52" t="s">
        <v>223</v>
      </c>
    </row>
    <row r="181" spans="1:5">
      <c r="A181" t="s">
        <v>244</v>
      </c>
      <c r="B181" s="49">
        <v>253.83067702371829</v>
      </c>
      <c r="C181" s="50">
        <v>6.5402252427999992</v>
      </c>
      <c r="D181" s="51">
        <v>39.947711414722804</v>
      </c>
      <c r="E181" s="52" t="s">
        <v>223</v>
      </c>
    </row>
    <row r="182" spans="1:5">
      <c r="A182" t="s">
        <v>245</v>
      </c>
      <c r="B182" s="49">
        <v>5692.9707998505064</v>
      </c>
      <c r="C182" s="50">
        <v>1.9905199377000002</v>
      </c>
      <c r="D182" s="51">
        <v>31.343441561368895</v>
      </c>
      <c r="E182" s="52" t="s">
        <v>223</v>
      </c>
    </row>
    <row r="183" spans="1:5">
      <c r="A183" t="s">
        <v>246</v>
      </c>
      <c r="B183" s="49">
        <v>305.61219037784389</v>
      </c>
      <c r="C183" s="50">
        <v>3.0330453960999999</v>
      </c>
      <c r="D183" s="51">
        <v>23.433983743916123</v>
      </c>
      <c r="E183" s="52" t="s">
        <v>223</v>
      </c>
    </row>
    <row r="184" spans="1:5">
      <c r="A184" t="s">
        <v>247</v>
      </c>
      <c r="B184" s="49">
        <v>2038.0806455478494</v>
      </c>
      <c r="C184" s="50">
        <v>1.9166910470000003</v>
      </c>
      <c r="D184" s="51">
        <v>19.685650591975605</v>
      </c>
      <c r="E184" s="52" t="s">
        <v>223</v>
      </c>
    </row>
    <row r="185" spans="1:5">
      <c r="A185" t="s">
        <v>248</v>
      </c>
      <c r="B185" s="49">
        <v>342.83000231208189</v>
      </c>
      <c r="C185" s="50" t="s">
        <v>69</v>
      </c>
      <c r="D185" s="51">
        <v>15.605789723680553</v>
      </c>
      <c r="E185" s="52" t="s">
        <v>223</v>
      </c>
    </row>
    <row r="186" spans="1:5">
      <c r="A186" t="s">
        <v>249</v>
      </c>
      <c r="B186" s="49">
        <v>2995.2752819325769</v>
      </c>
      <c r="C186" s="50">
        <v>8.2084881049999989</v>
      </c>
      <c r="D186" s="51">
        <v>14.352751262764105</v>
      </c>
      <c r="E186" s="52" t="s">
        <v>223</v>
      </c>
    </row>
    <row r="187" spans="1:5">
      <c r="A187" t="s">
        <v>250</v>
      </c>
      <c r="B187" s="49" t="s">
        <v>69</v>
      </c>
      <c r="C187" s="50" t="s">
        <v>69</v>
      </c>
      <c r="D187" s="51">
        <v>13.962361989447269</v>
      </c>
      <c r="E187" s="52" t="s">
        <v>223</v>
      </c>
    </row>
    <row r="188" spans="1:5">
      <c r="A188" t="s">
        <v>251</v>
      </c>
      <c r="B188" s="49">
        <v>302.48370861672055</v>
      </c>
      <c r="C188" s="50">
        <v>4.3543554978000003</v>
      </c>
      <c r="D188" s="51">
        <v>12.571022186248415</v>
      </c>
      <c r="E188" s="52" t="s">
        <v>223</v>
      </c>
    </row>
    <row r="189" spans="1:5">
      <c r="A189" t="s">
        <v>252</v>
      </c>
      <c r="B189" s="49" t="s">
        <v>69</v>
      </c>
      <c r="C189" s="50" t="s">
        <v>69</v>
      </c>
      <c r="D189" s="51">
        <v>0.64</v>
      </c>
      <c r="E189" s="52" t="s">
        <v>223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E31"/>
  <sheetViews>
    <sheetView tabSelected="1" workbookViewId="0">
      <selection activeCell="A41" sqref="A41"/>
    </sheetView>
  </sheetViews>
  <sheetFormatPr defaultRowHeight="15"/>
  <cols>
    <col min="1" max="1" width="38.5703125" customWidth="1"/>
    <col min="2" max="2" width="42" customWidth="1"/>
  </cols>
  <sheetData>
    <row r="1" spans="1:5">
      <c r="A1" s="14" t="s">
        <v>253</v>
      </c>
      <c r="B1" s="14"/>
      <c r="C1" s="14"/>
      <c r="D1" s="14"/>
      <c r="E1" s="14"/>
    </row>
    <row r="2" spans="1:5">
      <c r="A2" t="s">
        <v>254</v>
      </c>
    </row>
    <row r="6" spans="1:5">
      <c r="A6" s="53" t="s">
        <v>255</v>
      </c>
      <c r="B6" s="54"/>
      <c r="C6" s="54"/>
    </row>
    <row r="7" spans="1:5">
      <c r="A7" s="15" t="s">
        <v>256</v>
      </c>
      <c r="B7" s="55" t="s">
        <v>257</v>
      </c>
      <c r="C7" s="56">
        <v>0.87719999999999998</v>
      </c>
      <c r="D7" s="54"/>
    </row>
    <row r="8" spans="1:5">
      <c r="A8" s="15"/>
      <c r="B8" s="55" t="s">
        <v>258</v>
      </c>
      <c r="C8" s="57">
        <v>0.95150000000000001</v>
      </c>
      <c r="D8" s="54"/>
    </row>
    <row r="9" spans="1:5">
      <c r="A9" s="15"/>
      <c r="B9" s="58" t="s">
        <v>259</v>
      </c>
      <c r="C9" s="57">
        <v>0.99</v>
      </c>
      <c r="D9" s="54"/>
    </row>
    <row r="10" spans="1:5">
      <c r="A10" s="15" t="s">
        <v>260</v>
      </c>
      <c r="B10" s="55" t="s">
        <v>260</v>
      </c>
      <c r="C10" s="59">
        <v>88.240579287425916</v>
      </c>
      <c r="D10" s="54"/>
    </row>
    <row r="11" spans="1:5">
      <c r="A11" s="60" t="s">
        <v>261</v>
      </c>
      <c r="B11" s="55" t="s">
        <v>261</v>
      </c>
      <c r="C11" s="59">
        <v>110.33895422336619</v>
      </c>
      <c r="D11" s="54"/>
    </row>
    <row r="12" spans="1:5">
      <c r="A12" s="60" t="s">
        <v>262</v>
      </c>
      <c r="B12" s="55" t="s">
        <v>262</v>
      </c>
      <c r="C12" s="59">
        <v>68.185928646609867</v>
      </c>
      <c r="D12" s="54"/>
    </row>
    <row r="13" spans="1:5">
      <c r="A13" s="61"/>
      <c r="B13" s="55"/>
      <c r="C13" s="59"/>
      <c r="D13" s="54"/>
    </row>
    <row r="14" spans="1:5">
      <c r="B14" s="62"/>
      <c r="C14" s="62"/>
      <c r="D14" s="54"/>
    </row>
    <row r="15" spans="1:5">
      <c r="A15" s="53" t="s">
        <v>228</v>
      </c>
      <c r="B15" s="54"/>
      <c r="C15" s="54"/>
      <c r="D15" s="54"/>
    </row>
    <row r="16" spans="1:5">
      <c r="A16" s="15" t="s">
        <v>256</v>
      </c>
      <c r="B16" s="55" t="s">
        <v>257</v>
      </c>
      <c r="C16" s="56">
        <v>0.30649999999999999</v>
      </c>
      <c r="D16" s="54"/>
    </row>
    <row r="17" spans="1:5">
      <c r="A17" s="15"/>
      <c r="B17" s="55" t="s">
        <v>258</v>
      </c>
      <c r="C17" s="57">
        <v>0.66</v>
      </c>
    </row>
    <row r="18" spans="1:5">
      <c r="A18" s="15"/>
      <c r="B18" s="58" t="s">
        <v>259</v>
      </c>
      <c r="C18" s="63">
        <v>0.94159999999999999</v>
      </c>
    </row>
    <row r="19" spans="1:5">
      <c r="A19" s="15" t="s">
        <v>260</v>
      </c>
      <c r="B19" s="55" t="s">
        <v>260</v>
      </c>
      <c r="C19" s="59">
        <v>205.77570726219224</v>
      </c>
    </row>
    <row r="20" spans="1:5">
      <c r="A20" s="60" t="s">
        <v>261</v>
      </c>
      <c r="B20" s="55" t="s">
        <v>261</v>
      </c>
      <c r="C20" s="59">
        <v>127.14344793424844</v>
      </c>
    </row>
    <row r="21" spans="1:5">
      <c r="A21" s="60" t="s">
        <v>262</v>
      </c>
      <c r="B21" s="55" t="s">
        <v>262</v>
      </c>
      <c r="C21" s="59">
        <v>124</v>
      </c>
    </row>
    <row r="24" spans="1:5">
      <c r="A24" s="53" t="s">
        <v>226</v>
      </c>
      <c r="B24" s="54"/>
      <c r="C24" s="54"/>
      <c r="D24" s="62"/>
      <c r="E24" s="42"/>
    </row>
    <row r="25" spans="1:5">
      <c r="A25" s="15" t="s">
        <v>256</v>
      </c>
      <c r="B25" s="55" t="s">
        <v>257</v>
      </c>
      <c r="C25" s="56">
        <v>0.2104</v>
      </c>
      <c r="D25" s="42"/>
      <c r="E25" s="42"/>
    </row>
    <row r="26" spans="1:5">
      <c r="A26" s="15"/>
      <c r="B26" s="55" t="s">
        <v>258</v>
      </c>
      <c r="C26" s="57">
        <v>0.60189999999999999</v>
      </c>
      <c r="D26" s="42"/>
      <c r="E26" s="42"/>
    </row>
    <row r="27" spans="1:5">
      <c r="A27" s="15"/>
      <c r="B27" s="58" t="s">
        <v>259</v>
      </c>
      <c r="C27" s="57">
        <v>0.93</v>
      </c>
      <c r="D27" s="42"/>
      <c r="E27" s="42"/>
    </row>
    <row r="28" spans="1:5">
      <c r="A28" s="15" t="s">
        <v>260</v>
      </c>
      <c r="B28" s="55" t="s">
        <v>260</v>
      </c>
      <c r="C28" s="59">
        <v>938.95715950639999</v>
      </c>
      <c r="D28" s="57"/>
      <c r="E28" s="42"/>
    </row>
    <row r="29" spans="1:5">
      <c r="A29" s="60" t="s">
        <v>261</v>
      </c>
      <c r="B29" s="55" t="s">
        <v>261</v>
      </c>
      <c r="C29" s="59">
        <v>99.101837991822677</v>
      </c>
      <c r="D29" s="42"/>
      <c r="E29" s="42"/>
    </row>
    <row r="30" spans="1:5">
      <c r="A30" s="60" t="s">
        <v>262</v>
      </c>
      <c r="B30" s="55" t="s">
        <v>262</v>
      </c>
      <c r="C30" s="59">
        <v>103.68190340845427</v>
      </c>
      <c r="D30" s="62"/>
      <c r="E30" s="42"/>
    </row>
    <row r="31" spans="1:5">
      <c r="A31" s="62"/>
      <c r="B31" s="62"/>
      <c r="C31" s="62"/>
      <c r="D31" s="42"/>
      <c r="E31" s="4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Figure 7.1</vt:lpstr>
      <vt:lpstr>Figure 7.2</vt:lpstr>
      <vt:lpstr>Figure 7.3</vt:lpstr>
      <vt:lpstr>Figure 7.4</vt:lpstr>
      <vt:lpstr>Figure 7.5</vt:lpstr>
      <vt:lpstr>Figure 7.6</vt:lpstr>
      <vt:lpstr>Figure 7.7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DanS</dc:creator>
  <cp:lastModifiedBy>Kerry Smith</cp:lastModifiedBy>
  <dcterms:created xsi:type="dcterms:W3CDTF">2014-09-02T08:33:58Z</dcterms:created>
  <dcterms:modified xsi:type="dcterms:W3CDTF">2014-09-09T17:59:17Z</dcterms:modified>
</cp:coreProperties>
</file>