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bookViews>
    <workbookView xWindow="120" yWindow="45" windowWidth="15375" windowHeight="7860"/>
  </bookViews>
  <sheets>
    <sheet name="FTS export" sheetId="1" r:id="rId1"/>
    <sheet name="Fig 1 _ Top donors" sheetId="16" r:id="rId2"/>
    <sheet name="Fig 2_comm_pledged" sheetId="20" r:id="rId3"/>
    <sheet name="Fig 3 - Sectors" sheetId="4" r:id="rId4"/>
    <sheet name="Fig 4 - CERF sectors" sheetId="5" r:id="rId5"/>
    <sheet name="Table 1 CERF sectors" sheetId="21" r:id="rId6"/>
    <sheet name="Fig 5 - Channels of delivery" sheetId="22" r:id="rId7"/>
    <sheet name="Fig 6 DPP funding" sheetId="11" r:id="rId8"/>
    <sheet name="CERF 2015" sheetId="13" r:id="rId9"/>
    <sheet name="CERF 2014" sheetId="14" r:id="rId10"/>
  </sheets>
  <definedNames>
    <definedName name="_xlnm._FilterDatabase" localSheetId="0" hidden="1">'FTS export'!$A$7:$AO$230</definedName>
  </definedNames>
  <calcPr calcId="125725"/>
</workbook>
</file>

<file path=xl/calcChain.xml><?xml version="1.0" encoding="utf-8"?>
<calcChain xmlns="http://schemas.openxmlformats.org/spreadsheetml/2006/main">
  <c r="F5" i="11"/>
  <c r="E5"/>
  <c r="D5"/>
  <c r="C5"/>
  <c r="B5"/>
</calcChain>
</file>

<file path=xl/sharedStrings.xml><?xml version="1.0" encoding="utf-8"?>
<sst xmlns="http://schemas.openxmlformats.org/spreadsheetml/2006/main" count="6013" uniqueCount="786">
  <si>
    <t>Secondment of an Engineer-Manager (7F-09234.01.01)</t>
  </si>
  <si>
    <t>Provision of Humanitarian Air Services in Nepal</t>
  </si>
  <si>
    <t>UNICEF</t>
  </si>
  <si>
    <t>Israel</t>
  </si>
  <si>
    <t>Appeal country</t>
  </si>
  <si>
    <t xml:space="preserve">IFRC Flooding 2014 - shetler, NFI, WASH, health (D000396)_x000D_
</t>
  </si>
  <si>
    <t>HUMANITARIAN IMPLEMENTATION PLAN (HIP) NEPAL/Refugees from Bhutan (ECHO/NPL/BUD/2014/91000 - funding decision of Euro 1.3 mn - fully allocated)</t>
  </si>
  <si>
    <t>802:14-RR-CEF-147:Shelter and Non-Food Items</t>
  </si>
  <si>
    <t>Donor and Agency</t>
  </si>
  <si>
    <t>Emergency Region Name</t>
  </si>
  <si>
    <t>Miscellaneous</t>
  </si>
  <si>
    <t>in kind - Two SAR specialist teams on standby and ready to deploy); Rescue South Africa put on stand by: 20 well equipped search and rescue personnel and 20 trauma specialists; the Life Locator, the search cam; a fully fledged emergency mobile hospital.</t>
  </si>
  <si>
    <t>[EDRIS:70803]</t>
  </si>
  <si>
    <t>Belgium</t>
  </si>
  <si>
    <t xml:space="preserve">emergency response </t>
  </si>
  <si>
    <t>3-Not Specified</t>
  </si>
  <si>
    <t>CARE Nepal</t>
  </si>
  <si>
    <t>National Society for Earthquake Technology</t>
  </si>
  <si>
    <t>00013MO000707</t>
  </si>
  <si>
    <t>SHELTER AND NON-FOOD ITEMS</t>
  </si>
  <si>
    <t>15-RR-FPA-016:npl-15-15/h/80077/6491</t>
  </si>
  <si>
    <t>relief team -  USAR/B-FAST BEL-1</t>
  </si>
  <si>
    <t>NPL-15/WS/80371/R/5766</t>
  </si>
  <si>
    <t>ECHO/NPL/BUD/2013/91001</t>
  </si>
  <si>
    <t>Emergency title</t>
  </si>
  <si>
    <t>travel, admin support - through USAID Nepal (USAID/OFDA)</t>
  </si>
  <si>
    <t>Nepal Earthquake Flash Appeal 2015</t>
  </si>
  <si>
    <t>D002516</t>
  </si>
  <si>
    <t>Emergency shelter and NFIs for 15,000 households in Nuwakot and Rasuwa districts</t>
  </si>
  <si>
    <t>D002518</t>
  </si>
  <si>
    <t>Red Cross Society of China</t>
  </si>
  <si>
    <t>Emergency response</t>
  </si>
  <si>
    <t>Appeal sub-set</t>
  </si>
  <si>
    <t>Mexico</t>
  </si>
  <si>
    <t>To support the affected population</t>
  </si>
  <si>
    <t>[OCT 4846]</t>
  </si>
  <si>
    <t>[OCT 4845]</t>
  </si>
  <si>
    <t>Project current request</t>
  </si>
  <si>
    <t xml:space="preserve">relief team -  medical team </t>
  </si>
  <si>
    <t xml:space="preserve">Dispatch KDRT (Korean Disaster Relief Team), composed of 40 members, mainly SAR and medical staff. </t>
  </si>
  <si>
    <t>Government</t>
  </si>
  <si>
    <t>UN Agencies, NGOs and/or Red Cross (details not yet provided)</t>
  </si>
  <si>
    <t>relief team - BOMBEROS SIN FRONTERAS</t>
  </si>
  <si>
    <t xml:space="preserve">Aid Type </t>
  </si>
  <si>
    <t>In-kind  - 35 tons Water Purification Module</t>
  </si>
  <si>
    <t>Disasters Emergency Committee (UK)</t>
  </si>
  <si>
    <t>in kind -  medical rescue teams; emergency supplies - one ton of medicine, medical supplies, tents, blankets and packaged drinking water.</t>
  </si>
  <si>
    <t>SECTOR NOT YET SPECIFIED</t>
  </si>
  <si>
    <t>A12226</t>
  </si>
  <si>
    <t>NP.7.08.43/0001-VII.3/2015, [EDRIS:70759]</t>
  </si>
  <si>
    <t>UNHCR</t>
  </si>
  <si>
    <t>NPL-15/SNYS/80491/R/124</t>
  </si>
  <si>
    <t>15-RR-FPA-017:NPL-15-15/P-HR-RL/80081/6491</t>
  </si>
  <si>
    <t>ECHO/NPL/BUD/2014/91002, [EDRIS:-29388]</t>
  </si>
  <si>
    <t>D002127</t>
  </si>
  <si>
    <t>Emergency aid to affected population</t>
  </si>
  <si>
    <t xml:space="preserve">in kind - _x000D_
-	Medical team_x000D_
-	The Philippine Red Cross’ (PRC) emergency response unit (ERU) search and rescue team, composed of 13 trained emergency response personnel_x000D_
-	The Armed Forces of the Philippines (AFP) - six humanitarian disaster response teams, one medical team, and a command and control team. Each team is composed of one officer and 14 enlisted personnel._x000D_
_x000D_
</t>
  </si>
  <si>
    <t>Emergency response to the Nepal earthquake. (D002517)</t>
  </si>
  <si>
    <t>South Africa</t>
  </si>
  <si>
    <t>Humanitarian assistance to affected populations</t>
  </si>
  <si>
    <t>To save lives and alleviate suffering - Tents, tarpaulins, blankets, jerry cans, water tanks, soap, kitchen sets, (UNHRD)</t>
  </si>
  <si>
    <t>British RC</t>
  </si>
  <si>
    <t>Greece</t>
  </si>
  <si>
    <t>relief team - USAR - 62-human and 8-dog contingent; Dutch physicians, nurses, and engineers, as well as 5 tons of relief supplies</t>
  </si>
  <si>
    <t>To save lives and alleviate suffering (WOV  ERFS 2015)</t>
  </si>
  <si>
    <t>ASYA SAR - KYM</t>
  </si>
  <si>
    <t>Monaco</t>
  </si>
  <si>
    <t>799:14-RR-WFP-074:Food</t>
  </si>
  <si>
    <t>15-RR-WFP-032:Coordination and Support Services</t>
  </si>
  <si>
    <t xml:space="preserve">Prevention and response to protect children in affected areas. </t>
  </si>
  <si>
    <t xml:space="preserve">in kind - relief supplies in two C17 flights - contains 936 tarpaulins for 936 families, 1,200 blankets for 240 families, 746 hygiene kits for 746 families, water purification tablets for 1,000 families._x000D_
 </t>
  </si>
  <si>
    <t>AA-S05 321.50 NPL, [EDRIS:70739]</t>
  </si>
  <si>
    <t xml:space="preserve">to support the Government of Nepal which has been suffering from the damage caused by the massive earthquake occurred on April 25._x000D_
</t>
  </si>
  <si>
    <t>Nepal RC</t>
  </si>
  <si>
    <t>NPL-15/S-NF/80339/R/6116</t>
  </si>
  <si>
    <t>International Organization for Migration</t>
  </si>
  <si>
    <t>Natural Disaster</t>
  </si>
  <si>
    <t>ME</t>
  </si>
  <si>
    <t>MDM</t>
  </si>
  <si>
    <t xml:space="preserve">SC </t>
  </si>
  <si>
    <t xml:space="preserve">Priority </t>
  </si>
  <si>
    <t>Emergency support to affected populations in Surkhet district (AH/AEI/2014/0002)</t>
  </si>
  <si>
    <t>Date Created</t>
  </si>
  <si>
    <t>Nepal/Floods - Logistics Support and Relief Commodities, Protection(USAID/OFDA)</t>
  </si>
  <si>
    <t>D002513</t>
  </si>
  <si>
    <t>Last updated</t>
  </si>
  <si>
    <t>Nepal Red Cross Society</t>
  </si>
  <si>
    <t>Central Emergency Response Fund (CERF)</t>
  </si>
  <si>
    <t>Provision of Humanitarian Air Services and Logistics Augmentation in Nepal</t>
  </si>
  <si>
    <t xml:space="preserve">to address the most immediate needs, including the delivery of rescue and relief goods and materials to the badly shattered remote rural communities in the worst affected districts, and for improving sanitation in the relief camps in urban areas (such as tents, medical assistance, food and drinking water) </t>
  </si>
  <si>
    <t>relief team - Telecoms and ICT</t>
  </si>
  <si>
    <t xml:space="preserve">Emergency response - unallocated balance of SEK 20 mn_x000D_
</t>
  </si>
  <si>
    <t>Lithuania</t>
  </si>
  <si>
    <t>relief team - USAR</t>
  </si>
  <si>
    <t>IOM TB Harmonization (STATE/PRM)</t>
  </si>
  <si>
    <t>Original currency unit</t>
  </si>
  <si>
    <t>Korea, Republic of</t>
  </si>
  <si>
    <t>NOK</t>
  </si>
  <si>
    <t>Addressing health needs in the earthquake affected population</t>
  </si>
  <si>
    <t>ACT/LWR</t>
  </si>
  <si>
    <t>DIPECHO / Delivering improved emergency preparedness and response in Nepal through enhanced partnership between the Red Cross and the Government of Nepal (ECHO/-SA/BUD/2015/91009)</t>
  </si>
  <si>
    <t>THB</t>
  </si>
  <si>
    <t>D000396</t>
  </si>
  <si>
    <t>Samaritan's Purse</t>
  </si>
  <si>
    <t>to provide emergency relief goods (Tents, blankets etc.) to Nepal, in response to the request from the Government of Nepal following the damage caused by the massive earthquake.</t>
  </si>
  <si>
    <t>Secondment of ICT officer to UNDAC</t>
  </si>
  <si>
    <t>Australia</t>
  </si>
  <si>
    <t>Strengthening Humanitarian Coordination and Advocacy in Nepal (OCT 4846)</t>
  </si>
  <si>
    <t>Local and regional food procurement (USAID/FFP)</t>
  </si>
  <si>
    <t>WATER AND SANITATION</t>
  </si>
  <si>
    <t>Emergency Food Assistance - Asia (M013861)</t>
  </si>
  <si>
    <t>ACT Alliance / Church of Sweden</t>
  </si>
  <si>
    <t>Malaysia</t>
  </si>
  <si>
    <t>A12230</t>
  </si>
  <si>
    <t>[EDRIS:66409]</t>
  </si>
  <si>
    <t>Commitment</t>
  </si>
  <si>
    <t>Emergency Appeal n. MDRNP008, [EDRIS:70679]</t>
  </si>
  <si>
    <t>in kind - 320 food parcels</t>
  </si>
  <si>
    <t>Andorra</t>
  </si>
  <si>
    <t>EDUCATION</t>
  </si>
  <si>
    <t>PROTECTION/HUMAN RIGHTS/RULE OF LAW</t>
  </si>
  <si>
    <t>NPL-15/0007/to be allocated to specific projects</t>
  </si>
  <si>
    <t>Swedish Civil Contingencies Agency (MSB)</t>
  </si>
  <si>
    <t>Thailand RC</t>
  </si>
  <si>
    <t>GBP</t>
  </si>
  <si>
    <t>New Zealand RC</t>
  </si>
  <si>
    <t>emergency response (from Sharjah Charity Association)</t>
  </si>
  <si>
    <t xml:space="preserve">relief team - USAR - 81 fire fighters, 12 search and rescue dogs and 6 doctors </t>
  </si>
  <si>
    <t>Nepal 2014</t>
  </si>
  <si>
    <t>China</t>
  </si>
  <si>
    <t>Other</t>
  </si>
  <si>
    <t>ECHO/-SA/BUD/2015/91009, [EDRIS:-31587]</t>
  </si>
  <si>
    <t>To meet humanitarian need displaced and affected by floods and landslides</t>
  </si>
  <si>
    <t>Original currency amount</t>
  </si>
  <si>
    <t>COORDINATION</t>
  </si>
  <si>
    <t xml:space="preserve">Ensuring lifesaving sexual reproductive health services (SRH) in earthquake affected districts </t>
  </si>
  <si>
    <t>Office for the Coordination of Humanitarian Affairs</t>
  </si>
  <si>
    <t>Total:</t>
  </si>
  <si>
    <t>Response Plan/Appeal title</t>
  </si>
  <si>
    <t>Project date start</t>
  </si>
  <si>
    <t>ECHO/DIP/BUD/2013/91001, [EDRIS:-23468]</t>
  </si>
  <si>
    <t>Nepal Earthquake Emergency Shelter Project</t>
  </si>
  <si>
    <t>Luxembourg Red Cross</t>
  </si>
  <si>
    <t>[EDRIS:70899]</t>
  </si>
  <si>
    <t>European Commission's Humanitarian Aid and Civil Protection Department</t>
  </si>
  <si>
    <t>Emergency Shelter</t>
  </si>
  <si>
    <t>102703/2015-ORS, [EDRIS:70780]</t>
  </si>
  <si>
    <t>Miscellaneous 2015</t>
  </si>
  <si>
    <t>CAID ERFS 2015, [EDRIS:70809]</t>
  </si>
  <si>
    <t>Life-saving GBV response through multi-sectoral  services and protection of vulnerable women and girls</t>
  </si>
  <si>
    <t xml:space="preserve">Total: 222 items returned </t>
  </si>
  <si>
    <t>15-RR-IOM-017:npl-15-15/s-nf/80078/6491</t>
  </si>
  <si>
    <t>DIPECHO / Strengthening the Health Sector Response Capacity of Ministry of Health and Population to respond to the humanitarian health needs in the event of mass casualty incidents in Kathmandu Valley. (ECHO/-SA/BUD/2015/91005)</t>
  </si>
  <si>
    <t>Ensuring protection of earthquake affected women and children in Nepal</t>
  </si>
  <si>
    <t xml:space="preserve">In-kind - Distribution of shelter, water/sanitation and medicine items - (Water purification modules + Jerry Cans; 4x4 family tents all weather; Tarpaulins; Kitchen Sets; Blankets; Hygienic Kits, latrines; A flight with 31 tons of NFIs (shelter, WASH, medical) </t>
  </si>
  <si>
    <t>Emergency Debris Removal and Management for clearing access to humanitarian assistance</t>
  </si>
  <si>
    <t>DIPECHO / VISTAR II- Strengthening resilience of communities and institutions from the impacts of natural disasters in Far and Mid- Western Region of Nepal (ECHO/-SA/BUD/2015/91004)</t>
  </si>
  <si>
    <t>15-RR-WFP-031:NPL-15-15/F/80125/561</t>
  </si>
  <si>
    <t>to support NZ NGOs with in country partners in Nepal following the 25 April Earthquake</t>
  </si>
  <si>
    <t>46.H.7-1-199, [EDRIS:62885]</t>
  </si>
  <si>
    <t>CARITAS</t>
  </si>
  <si>
    <t>ACT Alliance / Lutheran World Relief</t>
  </si>
  <si>
    <t>D002517</t>
  </si>
  <si>
    <t xml:space="preserve">Protective emergency education for children affected by the Nepal earthquake in Dolakha, Sindhuli, Sindhupalchok and Makwanpur </t>
  </si>
  <si>
    <t xml:space="preserve">Mission East - Emergency WASH in Sindhupalchok District, Nepal (9 VDCs) </t>
  </si>
  <si>
    <t>EUR</t>
  </si>
  <si>
    <t>Description</t>
  </si>
  <si>
    <t>IFRC</t>
  </si>
  <si>
    <t>15-RR-WHO-018:npl-15-15/h/80126/122</t>
  </si>
  <si>
    <t>airlifted in-kind assistance, provided USAR and assessment teams and helped repatriate Russian and other nationals from Nepal.</t>
  </si>
  <si>
    <t>Germany</t>
  </si>
  <si>
    <t xml:space="preserve">in kind - sent 5 TAs, 1 ERCC Liaison </t>
  </si>
  <si>
    <t>Contibution type</t>
  </si>
  <si>
    <t>Switzerland</t>
  </si>
  <si>
    <t>Denmark</t>
  </si>
  <si>
    <t>Turkish Red Crescent Society</t>
  </si>
  <si>
    <t>in kind - contribution including tents and blankets, generator, medical supplies and water purification equipment</t>
  </si>
  <si>
    <t>to support the relief efforts in Nepal following the Earthquake in April 2015 (AA-S05 321.50 NPL)</t>
  </si>
  <si>
    <t xml:space="preserve">cargo flight including a total of 10,000 KG medicine, food and hygiene kits </t>
  </si>
  <si>
    <t xml:space="preserve">Naval bridge -  to supply aid to the Nepalese population affected by a massive earthquake - four aircrafts carrying total 240 metric tons relief items (60 tons each) were sent on 26 and 27 April, including foodstuffs, medicines, power generators and tents._x000D_
_x000D_
</t>
  </si>
  <si>
    <t xml:space="preserve">in kind - relief items and emergency supplies </t>
  </si>
  <si>
    <t>NPL-15/CSS/80409/R/561</t>
  </si>
  <si>
    <t>[OCT 4852]</t>
  </si>
  <si>
    <t>NPL-15/S-NF/80151/R/8502</t>
  </si>
  <si>
    <t>IASC Standard Sector</t>
  </si>
  <si>
    <t>Mission East</t>
  </si>
  <si>
    <t>AH/HIL/2014/0007, [EDRIS:66983]</t>
  </si>
  <si>
    <t>Provision of Emergency Shelter and Non-Food Items (NFI) and Structural Assessment Support to Earthquake Affected Population in Nepal for 25,000 Vulnerable Households and Structural Assessments for 5000 buildings</t>
  </si>
  <si>
    <t>To save lives and alleviate suffering - Household Kits, Transport</t>
  </si>
  <si>
    <t>Emergency Food Assistance to Populations Affected by Earthquake in Nepal</t>
  </si>
  <si>
    <t>United Nations High Commissioner for Refugees</t>
  </si>
  <si>
    <t>Indonesia</t>
  </si>
  <si>
    <t>Strengthening Humanitarian Coordination and Advocacy in Nepal (OCT 4852)</t>
  </si>
  <si>
    <t>WFP Nepal PRRO 200152 (D-000630)</t>
  </si>
  <si>
    <t>Canadian Red Cross Society</t>
  </si>
  <si>
    <t>ACT/CoS</t>
  </si>
  <si>
    <t>Practical Action (formerly Intermediate Technology Development Group)</t>
  </si>
  <si>
    <t>Centre canadien d'étude et de coopération internationale (CECI)</t>
  </si>
  <si>
    <t xml:space="preserve">Swedish Red Cross </t>
  </si>
  <si>
    <t>Response to earthquake</t>
  </si>
  <si>
    <t>Thailand</t>
  </si>
  <si>
    <t>Decision date</t>
  </si>
  <si>
    <t>Destribution of non-food items to families affected by flood  (46.H.7-1-206)</t>
  </si>
  <si>
    <t>CLUSTER NOT YET SPECIFIED</t>
  </si>
  <si>
    <t>46.H.7-1-206, [EDRIS:66766]</t>
  </si>
  <si>
    <t>United Nations Population Fund</t>
  </si>
  <si>
    <t>life-saving humanitarian support to Nepal -  for medical supplies</t>
  </si>
  <si>
    <t>United States</t>
  </si>
  <si>
    <t/>
  </si>
  <si>
    <t>EARLY RECOVERY</t>
  </si>
  <si>
    <t>NZD</t>
  </si>
  <si>
    <t xml:space="preserve">air bridge of humanitarian aid to Nepal. The total volume of shipment that shall be sent through the air bridge will exceed 450 metric tonnes that contain various relief items. </t>
  </si>
  <si>
    <t>Singapore</t>
  </si>
  <si>
    <t>France</t>
  </si>
  <si>
    <t>Pakistan</t>
  </si>
  <si>
    <t>M013861</t>
  </si>
  <si>
    <t>D002549</t>
  </si>
  <si>
    <t>Algeria</t>
  </si>
  <si>
    <t>relief team - Search &amp; Rescue cum Medical Team - 69-member Operation Lionheart disaster relief contingent, comprising officers from the Singapore Civil Defence Force (SCDF) and Singapore Police Force (SPF); Singapore Armed Forces (SAF) medical team of 16 medical personnel; Team of six personnel from the Changi Regional Humanitarian Assistance and Disaster Relief (HADR) Coordination Centre; Deployment of two Republic of Singapore Air Force (RSAF) C-130 aircraft to provide airlift support to transport the Singapore relief contingent and their equipment</t>
  </si>
  <si>
    <t xml:space="preserve">relief efforts through the Flash Appeal </t>
  </si>
  <si>
    <t>CHF</t>
  </si>
  <si>
    <t>Emergency year</t>
  </si>
  <si>
    <t>Mission East - Emergency WASH in Sindhupalchok District, Nepal (9 VDCs)</t>
  </si>
  <si>
    <t>DIPECHO / SAFER Nepal (Strengthening Actions for Fostering Resilience through Early Warning and Risk Sensitive Planning in Nepal) (ECHO/DIP/BUD/2013/91002)</t>
  </si>
  <si>
    <t>RedR</t>
  </si>
  <si>
    <t>SET Emergency Response Earthquake (7F-09354.01)</t>
  </si>
  <si>
    <t>NZ Government contribution to the NZ Red Cross Emergency Response Unit deployment to Nepal.</t>
  </si>
  <si>
    <t>World Food Programme</t>
  </si>
  <si>
    <t>cash and in kind emergency assistance</t>
  </si>
  <si>
    <t>NPL-15/P-HR-RL/80350/R/124</t>
  </si>
  <si>
    <t>NEPAL - Earthquake - April 2015</t>
  </si>
  <si>
    <t>Estonia</t>
  </si>
  <si>
    <t>Increasing access to Water, Sanitation and Hygiene for earthquake affected population in Nepal</t>
  </si>
  <si>
    <t>15-RR-CEF-052:npl-15-15/h/80077/6491</t>
  </si>
  <si>
    <t>Destination Country</t>
  </si>
  <si>
    <t>SHELTER AND NFIs</t>
  </si>
  <si>
    <t>[OCT 4847];[AID-OFDA-IO-15-00042]</t>
  </si>
  <si>
    <t>Search and Rescue (SAR) team from the Ministry of Interior (87 team members) have been deployed to Nepal.</t>
  </si>
  <si>
    <t>Austria</t>
  </si>
  <si>
    <t>Donor Project Code</t>
  </si>
  <si>
    <t>Plan International</t>
  </si>
  <si>
    <t>15-RR-CEF-053:NPL-15-15/P-HR-RL/80081/6491</t>
  </si>
  <si>
    <t>Plan Ireland</t>
  </si>
  <si>
    <t>Russian Federation</t>
  </si>
  <si>
    <t>USD committed/contributed</t>
  </si>
  <si>
    <t>DRR Funding Cable (through US Embassy Nepal) [USAID/OFDA]</t>
  </si>
  <si>
    <t>DKK</t>
  </si>
  <si>
    <t>801:14-RR-CEF-146:Health</t>
  </si>
  <si>
    <t>Finland</t>
  </si>
  <si>
    <t xml:space="preserve">Equitable  emergency and life saving primary health care services for mothers,newborns and children </t>
  </si>
  <si>
    <t>Appeal year</t>
  </si>
  <si>
    <t>Private (individuals &amp; organisations)</t>
  </si>
  <si>
    <t>Azerbaijan</t>
  </si>
  <si>
    <t>Natural and Technological Risks (USAID/OFDA)</t>
  </si>
  <si>
    <t>Natural and Technological Risks, Risk Management Policy and Practice_x000D_
(USAID/OFDA)</t>
  </si>
  <si>
    <t>Providing Earthquake Displaced People with Immediate Life Saving Emergency Shelter Assistance (PLAN  ERFS 2015)</t>
  </si>
  <si>
    <t>Project title</t>
  </si>
  <si>
    <t>IOM</t>
  </si>
  <si>
    <t>ECHO/DIP/BUD/2013/91002, [EDRIS:-23474]</t>
  </si>
  <si>
    <t>Cash</t>
  </si>
  <si>
    <t>International Federation of Red Cross and Red Crescent Societies</t>
  </si>
  <si>
    <t>FOOD SECURITY</t>
  </si>
  <si>
    <t>Emergency Flood Responce-Nepal-Mid West Region-2014 (ECHO/DRF/BUD/2014/92014)</t>
  </si>
  <si>
    <t>7F-09354.01</t>
  </si>
  <si>
    <t>NPL-15/S-NF/80395/R/298</t>
  </si>
  <si>
    <t>Item ID</t>
  </si>
  <si>
    <t>Aide à l''Enfance de l''Inde</t>
  </si>
  <si>
    <t xml:space="preserve">relief team - 63-member Medical team, Disaster management/volunteer team, Logistical support team </t>
  </si>
  <si>
    <t xml:space="preserve">UNHCR Global Appeal 2015 - Refugees, IDP assistance (D002127)_x000D_
</t>
  </si>
  <si>
    <t>Reconstruction of 60 permanent family houses (AH/CR/2013/0003)</t>
  </si>
  <si>
    <t>UN Agencies, NGOs and/or Red Cross</t>
  </si>
  <si>
    <t>Hungary</t>
  </si>
  <si>
    <t>none</t>
  </si>
  <si>
    <t>emergency response (from Mohammed bin Rashid Al Maktoum Charity and Humanitarian Establishment)</t>
  </si>
  <si>
    <t>Luxembourg RC</t>
  </si>
  <si>
    <t>CARE Austria</t>
  </si>
  <si>
    <t>Additional Pledged Humanitarian Assistance</t>
  </si>
  <si>
    <t xml:space="preserve">In kind _x000D_
-	Qatar Red Crescent dispatched 21 professionals and volunteers to Kathmandu to implement quick assessment of damages; will distribute emergency relief materials including food packages, hygiene kits, sheltering materials, tarpaulin sheets and medical supplies. _x000D_
-	QRC team setup a field hospital on 27 April, constituted of tents, medical and non-medical equipment to provide a full range of medical services to more than 30,000 individuals for 30 to 120 days, with 40 beds._x000D_
-	QRC provide  'Kit 5' water and sanitation system, which is capable of providing clean water supplies for 5,000 beneficiaries. The system contains three high-quality water tanks (Oxfam) that protects water from being polluted. _x000D_
_x000D_
_x000D_
</t>
  </si>
  <si>
    <t>Appealing agency abbrev.</t>
  </si>
  <si>
    <t>ICRC</t>
  </si>
  <si>
    <t>ECHO/NPL/BUD/2014/91001, [EDRIS:-25938]</t>
  </si>
  <si>
    <t>UN Agencies</t>
  </si>
  <si>
    <t>Pledge</t>
  </si>
  <si>
    <t>Emergency response to the Nepal earthquake. (D002547)</t>
  </si>
  <si>
    <t>Mitigating the impact of floods and landslides on women’s and children’s dignity in four affected districts (Surkhet, Banke, Bardiya and Dang)</t>
  </si>
  <si>
    <t>[EDRIS:70762]</t>
  </si>
  <si>
    <t>World Jewish Relief</t>
  </si>
  <si>
    <t>Recipient Organization</t>
  </si>
  <si>
    <t>InKind</t>
  </si>
  <si>
    <t>NPL-15/S-NF/80255/R/5120</t>
  </si>
  <si>
    <t>4-Not applicable - Only used for very small number of projects, such as "support services"</t>
  </si>
  <si>
    <t>ECONOMIC RECOVERY AND INFRASTRUCTURE</t>
  </si>
  <si>
    <t>NPL-15/S-NF/80419/R/5932</t>
  </si>
  <si>
    <t>Shelter and NFIs (D002515)</t>
  </si>
  <si>
    <t xml:space="preserve">Int. Human Law. Protection. WASH </t>
  </si>
  <si>
    <t>Shelter and NFIs (D002516)</t>
  </si>
  <si>
    <t>Shelter and NFIs (D002513)</t>
  </si>
  <si>
    <t>Shelter and NFIs (D002512)</t>
  </si>
  <si>
    <t>Morocco</t>
  </si>
  <si>
    <t xml:space="preserve">relief team </t>
  </si>
  <si>
    <t>FOOD</t>
  </si>
  <si>
    <t>Humanitarian Aid: Food, Shelter, Medical Supplies (through Friends Service Council Nepal)</t>
  </si>
  <si>
    <t>M013865</t>
  </si>
  <si>
    <t>[EDRIS:70719]</t>
  </si>
  <si>
    <t>Denmark RC</t>
  </si>
  <si>
    <t>Strengthening Humanitarian Coordination and Advocacy in Nepal (OCT 4845)</t>
  </si>
  <si>
    <t>to be allocated to specific projects</t>
  </si>
  <si>
    <t>immediate response to the vast devastation caused by the earthquake that hit Nepal - to help address the most urgent needs: clean water, food, medicine, emergency shelter and telecommunication.</t>
  </si>
  <si>
    <t xml:space="preserve">in kind - -	Deployed a Heavy USAR team; about 70 persons as well as search and rescue dogs and equipment; 1 Operational coordination centre (TASK); Deploying experts with the United Nations Disaster Assessment and Coordination team_x000D_
</t>
  </si>
  <si>
    <t>Trocaire</t>
  </si>
  <si>
    <t>15-RR-CEF-054:NPL-15-15/WS/80079/6491</t>
  </si>
  <si>
    <t>[EDRIS:70819]</t>
  </si>
  <si>
    <t>in kind - 5 inflatable tents</t>
  </si>
  <si>
    <t>Humanitarian Coordination and Info Management (USAID/OFDA)</t>
  </si>
  <si>
    <t>NPL-15/S-NF/80442/R/7468</t>
  </si>
  <si>
    <t>Small-scale/epid. / Emergency Flood Responce-Nepal-Mid West Region-2014 (ECHO/DRF/BUD/2014/92014)</t>
  </si>
  <si>
    <t>NPL-15/0008</t>
  </si>
  <si>
    <t>Turkey</t>
  </si>
  <si>
    <t>1-The project is designed to contribute in some limited way to gender equality</t>
  </si>
  <si>
    <t xml:space="preserve">Project location </t>
  </si>
  <si>
    <t>ECHO/DRF/BUD/2014/92014, [EDRIS:-28047]</t>
  </si>
  <si>
    <t>ZAR</t>
  </si>
  <si>
    <t>NPL-15/H/80258/R/124</t>
  </si>
  <si>
    <t>New Zealand Red Cross</t>
  </si>
  <si>
    <t>Provide protection and humanitarian assistance to victims of conflict.</t>
  </si>
  <si>
    <t>D002515</t>
  </si>
  <si>
    <t>Sweden</t>
  </si>
  <si>
    <t>Protective emergency education for children affected by the Nepal earthquake in Dolakha, Sindhuli, Sindhupalchok and Makwanpur</t>
  </si>
  <si>
    <t>MSB</t>
  </si>
  <si>
    <t>Plan</t>
  </si>
  <si>
    <t>emergency response (from The Khalifa Foundation - sent workers to India to buy food and another team to Nepal, and will work to secure convoys of emergency relief. )</t>
  </si>
  <si>
    <t>UNHCR Global Appeal 2014- Nepal (D-000623)</t>
  </si>
  <si>
    <t>Gender Marker</t>
  </si>
  <si>
    <t>COORDINATION AND SUPPORT SERVICES</t>
  </si>
  <si>
    <t>Appealing agency top org.</t>
  </si>
  <si>
    <t>46.H.7-2-188, [EDRIS:66403]</t>
  </si>
  <si>
    <t>To save lives and alleviate suffering - WASH, emergency food security and livelihoods response in Kathmandu Valley, Gorkha, Lamjung and Sindhupalchowk (OXFAM ERFS 2015)</t>
  </si>
  <si>
    <t>TRY</t>
  </si>
  <si>
    <t>Food assistance (D002548)</t>
  </si>
  <si>
    <t>ECHO/DRF/BUD/2014/92014</t>
  </si>
  <si>
    <t>NGOs; Red Cross/Red Crescent</t>
  </si>
  <si>
    <t>PA (formerly ITDG)</t>
  </si>
  <si>
    <t>Priority Action for Lifesaving Integrated Nutrition Rapid Response in Four Flood Affected Districts (Surkhet, Banke, Bardiya and Dang)</t>
  </si>
  <si>
    <t>Grant 1</t>
  </si>
  <si>
    <t>NPL-15/S-NF/80319/R/6079</t>
  </si>
  <si>
    <t>United States of America</t>
  </si>
  <si>
    <t xml:space="preserve">relief team -  Special Malaysia Disaster Assistance and Rescue Team (SMART) -20 medical doctors, 30-man rescue team with medicines and medical supplies to Kathmandu </t>
  </si>
  <si>
    <t>Rescue, medical and relief  - 170-member team - from 26-27 April</t>
  </si>
  <si>
    <t>SGD</t>
  </si>
  <si>
    <t>Support for Danish Red Cross opeartions in Nepal (46.H.7-1-199)</t>
  </si>
  <si>
    <t>Humanitarian flight from Dubai: Dispatch to Kathmandu of blankets, tarpaulins, tents, water purification unit and water storage and distribution to assist earthquake –affected people in Nepal.</t>
  </si>
  <si>
    <t>WOV  ERFS 2015, [EDRIS:70808]</t>
  </si>
  <si>
    <t>relief team - Canadian Medical Assistance Teams (CMAT)</t>
  </si>
  <si>
    <t>D-000630</t>
  </si>
  <si>
    <t>Bill and Melinda Gates Foundation</t>
  </si>
  <si>
    <t>Japan</t>
  </si>
  <si>
    <t>NZ Government contribution to the IFRC Flash Appeal, through the NZ Red Cross.</t>
  </si>
  <si>
    <t>ECHO/DIP/BUD/2013/91009</t>
  </si>
  <si>
    <t>Philippines</t>
  </si>
  <si>
    <t>NPL-15/0008/Health</t>
  </si>
  <si>
    <t>7F-09234.01.01</t>
  </si>
  <si>
    <t>Qatar</t>
  </si>
  <si>
    <t>Strengthening Humanitarian Coordination and Advocacy in Nepal (OCT 4744)</t>
  </si>
  <si>
    <t>dispatched a BAF Lockheed C-130B aircraft with 10 tonnes of relief materials, including tents, dry food, water and blankets carrying a 34-member team consisting of 6 military medical teams and representatives of the Foreign Ministry</t>
  </si>
  <si>
    <t>Shelter assistance for 20,000 most vunerable earthquake-affected families</t>
  </si>
  <si>
    <t>Red Cross / Red Crescent</t>
  </si>
  <si>
    <t>Appeal projects, not including sub-set</t>
  </si>
  <si>
    <t>Assistance to vulnerable families affected by the floods through the establishment of a "Vulnerability Focal Points" network (AH/HIL/2014/0007)</t>
  </si>
  <si>
    <t>NZ Government contribution to the NZ Himalayan Fund Trust Nepal Earthquake Appeal. Focus is on rebuilding schools and infrastructure.</t>
  </si>
  <si>
    <t>NGOs</t>
  </si>
  <si>
    <t>Paid contribution</t>
  </si>
  <si>
    <t>Bilateral (affected government)</t>
  </si>
  <si>
    <t>Donor</t>
  </si>
  <si>
    <t>Logistics Support and Relief Commodities (USAID/OFDA)</t>
  </si>
  <si>
    <t>NPL-15/H/80280/R/1171</t>
  </si>
  <si>
    <t>Handicap International Luxembourg</t>
  </si>
  <si>
    <t>Australia RC</t>
  </si>
  <si>
    <t>Pledge for humanitarian assistance</t>
  </si>
  <si>
    <t>Emergency shelter/non-food item and Camp Coordination and Camp Management (CCCM) support for populations affected by 2015 Earthquake in Nepal</t>
  </si>
  <si>
    <t>NGOs; Red Cross/Red Crescent (details not yet provided)</t>
  </si>
  <si>
    <t>Various Recipients</t>
  </si>
  <si>
    <t xml:space="preserve">life-saving humanitarian support to Nepal </t>
  </si>
  <si>
    <t>Shelter support through NFIs and training</t>
  </si>
  <si>
    <t>Japan Disaster Relief (JDR) Rescue Team, with 70 members; assessment team which consists of 4 members; Japan Disaster Relief Medical Team</t>
  </si>
  <si>
    <t>in kind - 1000 blankets</t>
  </si>
  <si>
    <t xml:space="preserve">humanitarian relief and rescue operation—Operation Maitri:_x000D_
- several aircraft, carrying medical supplies, and a mobile hospital;_x000D_
-	Deployed 10 NDRF teams (450 people including 90 NDRF personnel internationally trained in search-and-rescue) _x000D_
-	an engineering task force, 18 medical units, and six medical teams; _x000D_
-	The trucks from Uttar Pradesh carried medical supplies and a team of 41 medical and paramedical staff; An alternative means of getting in relief material, the land route, has been made operational now;_x000D_
 -	One Unmanned Aerial Vehicle is also on the way;_x000D_
-	Communication experts - restore the broken communication system _x000D_
-	Indian Army deployed; 10 Inmarsat systems for satellite communications. 250 high frequency wireless sets were sent to coordinate rescue and relief work;_x000D_
-	team of power officials and officials from the Indian Oil Corporation restore electricity and fuel in Kathmandu._x000D_
</t>
  </si>
  <si>
    <t>To save lives and alleviate suffering (PLAN ERFS 2014)</t>
  </si>
  <si>
    <t>A 290-member mission from the Home Front Command; the mission rapidly established and opened an advanced multi-department hospital in Kathmandu, equipped with approximately 95 tons of humanitarian and medical supplies and a medical staff of 122 doctors, nurses and paramedics, to provide care for disaster casualties. The facility and includes pediatric, surgical, internal medicine, neonatal, and radiology departments as well as a maternity ward and emergency and operating rooms. The hospital has the equipment, capacity and manpower to treat approximately 200 patients each day; the mission also comprises highly skilled search and rescue teams from the IDF National Search and Rescue Unit, who commenced operation in Kathmandu on 28 April 2015.</t>
  </si>
  <si>
    <t>A12229</t>
  </si>
  <si>
    <t>CARE International</t>
  </si>
  <si>
    <t>CECI</t>
  </si>
  <si>
    <t xml:space="preserve">relief items and emergency supplies in response to the earthquake that struck Nepal </t>
  </si>
  <si>
    <t>MULTI-SECTOR</t>
  </si>
  <si>
    <t>NOT SPECIFIED</t>
  </si>
  <si>
    <t>Spain</t>
  </si>
  <si>
    <t>NPL-15/E/80315/R/5524</t>
  </si>
  <si>
    <t>DIPECHO / Bringing inclusive Community Based Disaster Risk Reduction models into remote communities of Karnali, Nepal (ECHO/DIP/BUD/2013/91001)</t>
  </si>
  <si>
    <t>Médecins du Monde</t>
  </si>
  <si>
    <t xml:space="preserve">The DEC Gaza Crisis Appeal </t>
  </si>
  <si>
    <t>UNHRD, [EDRIS:70813]</t>
  </si>
  <si>
    <t>Natural disasters / Emergency Flood and Landslide Response and Transitional Recovery Programme-Nepal-Mid West Region-2014 (ECHO/NPL/BUD/2014/91002)</t>
  </si>
  <si>
    <t>Shelter and settlements (USAID/OFDA)</t>
  </si>
  <si>
    <t>Logistics support (DoD)</t>
  </si>
  <si>
    <t>Strengthening Humanitarian Coordination and Advocacy in Nepal (OCT 4847) [USAID/OFDA]</t>
  </si>
  <si>
    <t>D002519</t>
  </si>
  <si>
    <t>Canada</t>
  </si>
  <si>
    <t>JPY</t>
  </si>
  <si>
    <t>CZK</t>
  </si>
  <si>
    <t>in kind - 22 tonnes of food, two tonnes of medical supplies, 50 tonnes of water,10 tonnes of blankets, medial supplies and other relief material</t>
  </si>
  <si>
    <t>NPL-15/CSS/80528/R/119</t>
  </si>
  <si>
    <t>803:14-RR-FPA-044:Shelter and Non-Food Items</t>
  </si>
  <si>
    <t xml:space="preserve">in kind - 5 Medical staff from the Ministry of Public Health; 19-member Medical Emergency Response Team; 67-strong team of military experts in disaster relief comprising 17 military surgeons, military engineers, satellite communication experts and search-and-rescue staff  via C-130 carrying drinking water rice blankets and tents;  6 engineers_x000D_
</t>
  </si>
  <si>
    <t xml:space="preserve">Shelter support through NFIs and training </t>
  </si>
  <si>
    <t>AUD</t>
  </si>
  <si>
    <t>Asian Development Bank</t>
  </si>
  <si>
    <t>D-000623</t>
  </si>
  <si>
    <t>NPL-15/ER/80457/R/5328</t>
  </si>
  <si>
    <t xml:space="preserve">- Rapid Response Team incl.  Medical Team and WASH Experts_x000D_
plus Non Food Items (CHF 250,703)_x000D_
</t>
  </si>
  <si>
    <t>Strengthening Humanitarian Coordination and Advocacy in Nepal (OCT 4851)</t>
  </si>
  <si>
    <t>Nepal</t>
  </si>
  <si>
    <t>Bangladesh</t>
  </si>
  <si>
    <t>Emergency type</t>
  </si>
  <si>
    <t>in kind - Deployed 70 relief workers; Medicines and other supplies</t>
  </si>
  <si>
    <t>AED</t>
  </si>
  <si>
    <t>Caritas Germany (DCV)</t>
  </si>
  <si>
    <t>United Nations Children's Fund</t>
  </si>
  <si>
    <t>Norway</t>
  </si>
  <si>
    <t xml:space="preserve">Provide live saving  emergency Water, Sanitation and Hygiene  services  for earthquake affected population, especially women  and chidren in Nepal				</t>
  </si>
  <si>
    <t>A12228</t>
  </si>
  <si>
    <t>To save lives and alleviate suffering (CAID ERFS 2015)</t>
  </si>
  <si>
    <t xml:space="preserve">in kind - Medium SAR Team_x000D_
</t>
  </si>
  <si>
    <t>2b-The principal purpose of the project is to advance gender equality</t>
  </si>
  <si>
    <t>South Asia</t>
  </si>
  <si>
    <t>D002522</t>
  </si>
  <si>
    <t>Kuwait</t>
  </si>
  <si>
    <t>Contribution status</t>
  </si>
  <si>
    <t>PLAN ERFS 2014, [EDRIS:66863]</t>
  </si>
  <si>
    <t>British Red Cross</t>
  </si>
  <si>
    <t>[EDRIS:70761]</t>
  </si>
  <si>
    <t>Mission Ost - DNK</t>
  </si>
  <si>
    <t>Refugees assistance - Response to UNHCR's Global Appeal 2013 - Country Specific Support - (M013865)</t>
  </si>
  <si>
    <t>Central Emergency Response Fund</t>
  </si>
  <si>
    <t>DIPECHO / VISTAR- Building resilient communities and institutions for natural disasters in Far and Mid- Western Region of Nepal. (ECHO/DIP/BUD/2013/91003)</t>
  </si>
  <si>
    <t>New Zealand</t>
  </si>
  <si>
    <t>WHO</t>
  </si>
  <si>
    <t>Poland</t>
  </si>
  <si>
    <t>continuation of started activities: staff, shelter material, logistics, etc</t>
  </si>
  <si>
    <t>Nepal 2015</t>
  </si>
  <si>
    <t>World Vision International</t>
  </si>
  <si>
    <t xml:space="preserve">to provide emergency relief to populations affected by the devastating earthquake in Nepal. (Government initiated Fund raising activity - Donation from the civil society (the government allocated a TV program "Thai Hearts for Nepal" ) </t>
  </si>
  <si>
    <t>Emergency Food Assistance to Earthquake Affected Populations</t>
  </si>
  <si>
    <t>NPL-15/S-NF/80434/R/5524</t>
  </si>
  <si>
    <t>World Health Organization</t>
  </si>
  <si>
    <t>Netherlands</t>
  </si>
  <si>
    <t>Coordination response</t>
  </si>
  <si>
    <t>Temporary shelters for 270 families, Food ration  for 270 families for 2 weeks, Solar lights, Hygiene kits for 270 families, mobile medical services for at least 3000 clients, Chlorine for purification of water (through Health And Nutrition Development Society [HANDS Pakistan])</t>
  </si>
  <si>
    <t>PROTECTION</t>
  </si>
  <si>
    <t>United Kingdom</t>
  </si>
  <si>
    <t>European Commission</t>
  </si>
  <si>
    <t>AH/CR/2013/0003</t>
  </si>
  <si>
    <t>Worldwide</t>
  </si>
  <si>
    <t>ECHO/-SA/BUD/2015/91007, [EDRIS:-31450]</t>
  </si>
  <si>
    <t>[EDRIS:70802]</t>
  </si>
  <si>
    <t>Project date end</t>
  </si>
  <si>
    <t>Downloaded on: 07 May 2015</t>
  </si>
  <si>
    <t>[EDRIS:66547]</t>
  </si>
  <si>
    <t>UNFPA</t>
  </si>
  <si>
    <t>Australian Red Cross</t>
  </si>
  <si>
    <t>Various Recipients (details not yet provided)</t>
  </si>
  <si>
    <t>To provide emergency relief to populations affected by severe flooding and landslides in Nepal</t>
  </si>
  <si>
    <t>Donor top org. name</t>
  </si>
  <si>
    <t>Agency</t>
  </si>
  <si>
    <t>to provide emergency relief to populations affected by the devastating earthquake in Nepal.</t>
  </si>
  <si>
    <t>ECHO/NPL/BUD/2014/91000</t>
  </si>
  <si>
    <t>Sri Lanka</t>
  </si>
  <si>
    <t>Emergency country</t>
  </si>
  <si>
    <t>NPL-15/WS/80290/R/124</t>
  </si>
  <si>
    <t>NPL-15/P-HR-RL/80374/R/1171</t>
  </si>
  <si>
    <t>Risk Management Policy and Practice [USAID/OFDA]</t>
  </si>
  <si>
    <t>DEC (UK)</t>
  </si>
  <si>
    <t>D002548</t>
  </si>
  <si>
    <t xml:space="preserve">financial and in-kind contribution (including 2000 tents) </t>
  </si>
  <si>
    <t>ECHO/NPL/BUD/2013/91000</t>
  </si>
  <si>
    <t>NPL-15/F/80268/R/561</t>
  </si>
  <si>
    <t>Danish Red Cross</t>
  </si>
  <si>
    <t>Singaport RC</t>
  </si>
  <si>
    <t>SEK</t>
  </si>
  <si>
    <t>Humanitarian Implementation Plan (HIP) Nepal - Refugees from Bhutan(ECHO/NPL/BUD/2013/91000 - fully allocated of total original funding decision of Euro 1 mn)</t>
  </si>
  <si>
    <t xml:space="preserve">Admin Support [USAID Nepal] (USAID/OFDA)_x000D_
</t>
  </si>
  <si>
    <t>DIPECHO / Promoting and strengthening school safety in Nepal through operationalizing the Comprehensive School Safety Framework (CSSF) (ECHO/-SA/BUD/2015/91007)</t>
  </si>
  <si>
    <t xml:space="preserve">relief team -  USAR/I.S.A.R. Germany - a team of 52 German relief workers – including physicians, expert searchers, and multiple dog squads </t>
  </si>
  <si>
    <t>USD</t>
  </si>
  <si>
    <t>Admin support -  USAID Nepal (USAID/OFDA)</t>
  </si>
  <si>
    <t>Bhutan</t>
  </si>
  <si>
    <t>Emergency response to the Nepal earthquake - Basic health care unit (D002519)</t>
  </si>
  <si>
    <t>Cluster (Country specific)</t>
  </si>
  <si>
    <t>Admin Support - USAID/Nepal (USAID/OFDA)</t>
  </si>
  <si>
    <t>Allocation of funds from Red Cross / Red Crescent</t>
  </si>
  <si>
    <t>Christian Aid</t>
  </si>
  <si>
    <t>AID-OFDA-G-11-00149-02</t>
  </si>
  <si>
    <t>Czech Republic</t>
  </si>
  <si>
    <t xml:space="preserve">Relief supplies - medicines dressing items, generators, wire rolls, bulbs, gloves, tissues, medical equipment, drinking water bottles, dry rations_x000D_
_x000D_
</t>
  </si>
  <si>
    <t>relief team - USAR/GEA SAR Team - A Turkish Search and Rescue (SAR) Team and Humanitarian Personnel, Turkish Red Crescent and Turkish NGOs (42 people); Alliance of International Doctors</t>
  </si>
  <si>
    <t>to be allocated to specific projects (USAID/OFDA)</t>
  </si>
  <si>
    <t>relief team -  USAR and medical coordination</t>
  </si>
  <si>
    <t>in-kind - emergency kits, tents, food, medical supplies, sanitation kits</t>
  </si>
  <si>
    <t>Emergency response to the Nepal earthquake. (D002518)</t>
  </si>
  <si>
    <t>CNY</t>
  </si>
  <si>
    <t>NPL-15/SNYS/80493/R/298</t>
  </si>
  <si>
    <t>Man-made crises / Food Assistance to Refugees from Bhutan in Nepal (ECHO/-SA/BUD/2015/91008)</t>
  </si>
  <si>
    <t>resources for projects in the first phase of rehabilitation in the country.</t>
  </si>
  <si>
    <t>Project code</t>
  </si>
  <si>
    <t xml:space="preserve"> USD pledged</t>
  </si>
  <si>
    <t>Multilateral contribution to the IFRC Emergency appeal called “Nepal: Earthquake” to provide assistance to earthquake-affected people in Nepal with a focus on emergency health and care, emergency shelter and settlements, livelihoods, restoring family links, safe and dignified burials, National Society institutional preparedness and capacity development, community preparedness and risk reduction. (Emergency Appeal n. MDRNP008)</t>
  </si>
  <si>
    <t>emergency assistance</t>
  </si>
  <si>
    <t>Shelter and NFIs (D002514)</t>
  </si>
  <si>
    <t>Taiwan ICDF</t>
  </si>
  <si>
    <t>Oxfam/Community Aid Abroad/Intermon/Novib</t>
  </si>
  <si>
    <t>Destination country(ies): Nepal</t>
  </si>
  <si>
    <t>Luxembourg</t>
  </si>
  <si>
    <t>Emergency response to the Nepal earthquake. (D002522)</t>
  </si>
  <si>
    <t>Appealing Agency  type</t>
  </si>
  <si>
    <t>WVI</t>
  </si>
  <si>
    <t>ACT Alliance / DanChurchAid</t>
  </si>
  <si>
    <t>towards rehabilitation efforts - support to the government_x000D_
and people of Nepal, following the disastrous earthquake that struck the region on 25_x000D_
April.</t>
  </si>
  <si>
    <t>ECHO/DIP/BUD/2013/91003, [EDRIS:-23480]</t>
  </si>
  <si>
    <t>in kind - Dispatched 8 experts and equipment to set up communication and coordination centres including operational coordination centre (OSOCC); 3 light base modules; 4 ICT modules</t>
  </si>
  <si>
    <t>Italy</t>
  </si>
  <si>
    <t>Global Medic</t>
  </si>
  <si>
    <t>ECHO/-SA/BUD/2015/91004, [EDRIS:-30711]</t>
  </si>
  <si>
    <t>Man-made crises / Food Assistance to Bhutanese Refugees in Nepal (ECHO/NPL/BUD/2014/91001)</t>
  </si>
  <si>
    <t>Reported by</t>
  </si>
  <si>
    <t>Nepal 2013</t>
  </si>
  <si>
    <t>Singapore Red Cross Society</t>
  </si>
  <si>
    <t>Due to heavy rain families are displaced by landslides and floods in the central and western part of Nepal  (46.H.7-2-188)</t>
  </si>
  <si>
    <t>To support the affected population (NP.7.08.43/0001-VII.3/2015)</t>
  </si>
  <si>
    <t>DART/USAR Support Costs -deployed a 128-person DART to support emergency response efforts in cooperation with the GoN. The team comprises 14 USAID/OFDA humanitarian specialists and 114 USAR personnel. (USAID/OFDA)</t>
  </si>
  <si>
    <t>ECHO/-SA/BUD/2015/91008, [EDRIS:-31512]</t>
  </si>
  <si>
    <t>Food assistance for the flood affected population in Nepal</t>
  </si>
  <si>
    <t>Ireland</t>
  </si>
  <si>
    <t>Emergency year(s): 2013, 2014, 2015</t>
  </si>
  <si>
    <t>to support the relief efforts in Nepal following the Earthquake in April 2015 (unallocated balance of NZD 1 million)</t>
  </si>
  <si>
    <t>[OCT 4851]</t>
  </si>
  <si>
    <t>NSET</t>
  </si>
  <si>
    <t>to provide emergency relief to populations affected the devastating earthquake in Nepal.</t>
  </si>
  <si>
    <t>ECHO/-SA/BUD/2015/91005, [EDRIS:-30909]</t>
  </si>
  <si>
    <t>relief team - USAR/PUI FRANCE01; Water/Sanitation (FRA03WP)</t>
  </si>
  <si>
    <t>Sweden RC</t>
  </si>
  <si>
    <t xml:space="preserve">in kind - 50 tons of in-kind aid (mainly food, medical aid, WASH and nutritional aid); Water Purification Module; 150 tents _x000D_
</t>
  </si>
  <si>
    <t xml:space="preserve">UN Agencies (details not yet provided) </t>
  </si>
  <si>
    <t>Humanitarian air services (D002549)</t>
  </si>
  <si>
    <t>ACT Alliance</t>
  </si>
  <si>
    <t>Enhancing the health sector crisis preparedness in the event of a high intensity earthquake in Kathmandu Valley, Nepal (ECHO/DIP/BUD/2013/91009)</t>
  </si>
  <si>
    <t>in kind - Humanitarian aid: food, medicines, cleaning agents, water purification agents, tents, sleeping bags</t>
  </si>
  <si>
    <t>Thai Red Cross Society</t>
  </si>
  <si>
    <t>D002512</t>
  </si>
  <si>
    <t>Emergency response to earthquake affected in Nepal</t>
  </si>
  <si>
    <t>D002514</t>
  </si>
  <si>
    <t>AH/AEI/2014/0002, [EDRIS:66787]</t>
  </si>
  <si>
    <t>2a-The project is designed to contribute significantly to gender equality</t>
  </si>
  <si>
    <t>International Committee of the Red Cross</t>
  </si>
  <si>
    <t>relief efforts through Dutch NGOs and the Red Cross</t>
  </si>
  <si>
    <t>Emergency and transitional shelter assistance to earthquake-affected populations</t>
  </si>
  <si>
    <t>PLAN  ERFS 2015, [EDRIS:70807]</t>
  </si>
  <si>
    <t>to support the people of Nepal</t>
  </si>
  <si>
    <t>Donor representative country</t>
  </si>
  <si>
    <t>LOGISTICS</t>
  </si>
  <si>
    <t>HEALTH</t>
  </si>
  <si>
    <t>Strengthening Humanitarian Coordination and Advocacy in Nepal  (OCT4853)</t>
  </si>
  <si>
    <t>AID-OFDA-IO-13-00035</t>
  </si>
  <si>
    <t>NPL-15/H/80462/R/122</t>
  </si>
  <si>
    <t>Providing Earthquake Displaced People with Immediate Life Saving Emergency Shelter Assistance</t>
  </si>
  <si>
    <t>Food Assistance to Bhutanese Refugees in Nepal (ECHO/NPL/BUD/2013/91001)</t>
  </si>
  <si>
    <t>NGOs (details not yet provided)</t>
  </si>
  <si>
    <t>OXFAM ERFS 2015, [EDRIS:70919]</t>
  </si>
  <si>
    <t>Handicap International</t>
  </si>
  <si>
    <t>in kind - 2,000 tarpaulins</t>
  </si>
  <si>
    <t>United Arab Emirates</t>
  </si>
  <si>
    <t>ACT/DCA</t>
  </si>
  <si>
    <t>Canada RC</t>
  </si>
  <si>
    <t>CAD</t>
  </si>
  <si>
    <t xml:space="preserve">to be allocated to specific projects  </t>
  </si>
  <si>
    <t>WASH</t>
  </si>
  <si>
    <t xml:space="preserve"> Emergency Debris Removal and Management for clearing access to humanitarian assistance  </t>
  </si>
  <si>
    <t>India</t>
  </si>
  <si>
    <t>emergency response (from H.H. Sheikha Fatima bint Mubarak, Chairwoman of the General Women’s Union (GWU))</t>
  </si>
  <si>
    <t>DMRU programme (46.H.7-20.b.3) (through DMRU)</t>
  </si>
  <si>
    <t>46.H.7-20.b.3, [EDRIS:63179]</t>
  </si>
  <si>
    <t>Telecommunication services in support of humnaitarian operations in remote locations in Nepal</t>
  </si>
  <si>
    <t>WFP</t>
  </si>
  <si>
    <t>D002547</t>
  </si>
  <si>
    <t>OXFAM Ireland</t>
  </si>
  <si>
    <t>OXFAM GB</t>
  </si>
  <si>
    <t>HI Luxembourg</t>
  </si>
  <si>
    <t>in kind - 8.7 tons of food packages distributed - Each package contains rice, lentil, potato, salt and cooking fat.</t>
  </si>
  <si>
    <t xml:space="preserve">United Kingdom </t>
  </si>
  <si>
    <t>OCHA</t>
  </si>
  <si>
    <t xml:space="preserve">Save the Children </t>
  </si>
  <si>
    <t>Row Labels</t>
  </si>
  <si>
    <t>Grand Total</t>
  </si>
  <si>
    <t>Sum of USD committed/contributed</t>
  </si>
  <si>
    <t>US$m</t>
  </si>
  <si>
    <t>UK</t>
  </si>
  <si>
    <t>CERF</t>
  </si>
  <si>
    <t>US</t>
  </si>
  <si>
    <t>ECHO</t>
  </si>
  <si>
    <t>Total</t>
  </si>
  <si>
    <t>DEC</t>
  </si>
  <si>
    <t>ADB</t>
  </si>
  <si>
    <t>Sector</t>
  </si>
  <si>
    <t>US$ millions</t>
  </si>
  <si>
    <t>Food</t>
  </si>
  <si>
    <t>Health</t>
  </si>
  <si>
    <t>Education</t>
  </si>
  <si>
    <t>Shelter and non-food items</t>
  </si>
  <si>
    <t>Coordination and support services</t>
  </si>
  <si>
    <t>Water and sanitation</t>
  </si>
  <si>
    <t>Economic recovery and infrastructure</t>
  </si>
  <si>
    <t>Protection/Human rights/Rule of law</t>
  </si>
  <si>
    <t>Spending on disaster preparedness as a portion of humanitarian spending prior to the earthquake (OECD DAC CRS)</t>
  </si>
  <si>
    <t>DPP</t>
  </si>
  <si>
    <t>% of total HA</t>
  </si>
  <si>
    <t>Emergency food aid</t>
  </si>
  <si>
    <t xml:space="preserve">Material relief assistance and services </t>
  </si>
  <si>
    <t>Reconstruction relief and rehabilitation</t>
  </si>
  <si>
    <t>Relief co-ordination; protection and support services</t>
  </si>
  <si>
    <t>Syrian Arab Republic </t>
  </si>
  <si>
    <t>Lebanon </t>
  </si>
  <si>
    <t>Nepal </t>
  </si>
  <si>
    <t>Nigeria </t>
  </si>
  <si>
    <t>Jordan </t>
  </si>
  <si>
    <t>Turkey </t>
  </si>
  <si>
    <t>Congo, The Democratic Republic of the </t>
  </si>
  <si>
    <t>Iraq </t>
  </si>
  <si>
    <t>Cameroon </t>
  </si>
  <si>
    <t>Malawi </t>
  </si>
  <si>
    <t>Niger </t>
  </si>
  <si>
    <t>Vanuatu </t>
  </si>
  <si>
    <t>Mozambique </t>
  </si>
  <si>
    <t>Egypt </t>
  </si>
  <si>
    <t>Djibouti </t>
  </si>
  <si>
    <t>Colombia </t>
  </si>
  <si>
    <t>Rwanda </t>
  </si>
  <si>
    <t>Burundi </t>
  </si>
  <si>
    <t>Madagascar </t>
  </si>
  <si>
    <t>Korea, Democratic People's Republic of </t>
  </si>
  <si>
    <t>Libyan Arab Jamahiriya </t>
  </si>
  <si>
    <t>Chad </t>
  </si>
  <si>
    <t>South Sudan </t>
  </si>
  <si>
    <t>Republic of the Sudan </t>
  </si>
  <si>
    <t>Ethiopia </t>
  </si>
  <si>
    <t>Central African Republic </t>
  </si>
  <si>
    <t>Kenya </t>
  </si>
  <si>
    <t>Somalia </t>
  </si>
  <si>
    <t>Uganda </t>
  </si>
  <si>
    <t>Pakistan </t>
  </si>
  <si>
    <t>Yemen </t>
  </si>
  <si>
    <t>Mali </t>
  </si>
  <si>
    <t>Palestinian territory, occupied </t>
  </si>
  <si>
    <t>Haiti </t>
  </si>
  <si>
    <t>Guinea </t>
  </si>
  <si>
    <t>Myanmar </t>
  </si>
  <si>
    <t>Guatemala </t>
  </si>
  <si>
    <t>Senegal </t>
  </si>
  <si>
    <t>Sierra Leone </t>
  </si>
  <si>
    <t>Afghanistan </t>
  </si>
  <si>
    <t>Ukraine </t>
  </si>
  <si>
    <t>Burkina Faso </t>
  </si>
  <si>
    <t>Congo </t>
  </si>
  <si>
    <t>Mauritania </t>
  </si>
  <si>
    <t>Bolivia </t>
  </si>
  <si>
    <t>Paraguay </t>
  </si>
  <si>
    <t>Honduras </t>
  </si>
  <si>
    <t>Eritrea </t>
  </si>
  <si>
    <t>Gambia </t>
  </si>
  <si>
    <t>Serbia </t>
  </si>
  <si>
    <t>Sri Lanka </t>
  </si>
  <si>
    <t>Bosnia and Herzegovina </t>
  </si>
  <si>
    <t>Liberia </t>
  </si>
  <si>
    <t>Solomon Islands </t>
  </si>
  <si>
    <t>Zimbabwe </t>
  </si>
  <si>
    <t>Rank</t>
  </si>
  <si>
    <t>Country</t>
  </si>
  <si>
    <t>US$D</t>
  </si>
  <si>
    <t>% of total</t>
  </si>
  <si>
    <t>International Planned Parenthood Federation</t>
  </si>
  <si>
    <t>Child and maternal health services; and sexual and reproductive health kits (through Sprint Foundation, Sprint Foundation)</t>
  </si>
  <si>
    <t>Private Orgs. &amp; Foundations</t>
  </si>
  <si>
    <t>IPPF</t>
  </si>
  <si>
    <t xml:space="preserve">Emergency relief for water, sanitation, child and maternal health and shelter (World Vision, Save the Children, Caritas, Care, Plan, Oxfam)_x000D_
</t>
  </si>
  <si>
    <t xml:space="preserve">life-saving humanitarian support to Nepal - Emergency relief for water, sanitation, child and maternal health and shelter (World Vision, Save the Children, Caritas, Care, Plan, Oxfam)_x000D_
</t>
  </si>
  <si>
    <t xml:space="preserve">Emergency Supplies_x000D_
</t>
  </si>
  <si>
    <t xml:space="preserve">Disaster experts - United Nations Disaster and Assessment Centre_x000D_
_x000D_
_x000D_
</t>
  </si>
  <si>
    <t xml:space="preserve">Emergency Food Assistance to Earthquake Affected Populations </t>
  </si>
  <si>
    <t>Bulgaria</t>
  </si>
  <si>
    <t xml:space="preserve">to be allocated to specific projects </t>
  </si>
  <si>
    <t>in kind - Urgent medical assistance (102703/2015-ORS)</t>
  </si>
  <si>
    <t>Coordination response (ECHO/-SA/BUD/2015/91025)</t>
  </si>
  <si>
    <t>ECHO/-SA/BUD/2015/91025</t>
  </si>
  <si>
    <t>IDeA Foundation</t>
  </si>
  <si>
    <t>From people of Armenia for people of Nepal. 100 Lives Project of IDeA Foundation for those who were affected by the devastating earthquake, in particular the children of Nepal.</t>
  </si>
  <si>
    <t xml:space="preserve">[OCT 4853];[KGV/97/2015] </t>
  </si>
  <si>
    <t xml:space="preserve">Adventist Development and Relief Agency </t>
  </si>
  <si>
    <t xml:space="preserve">ADRA </t>
  </si>
  <si>
    <t>Atlasalliansen</t>
  </si>
  <si>
    <t>Emergency relief directed at people with disabilities</t>
  </si>
  <si>
    <t>Emergency relief, food, shelter, protection</t>
  </si>
  <si>
    <t>Development Initiatives</t>
  </si>
  <si>
    <t>Emergency relief, food, shelter, health</t>
  </si>
  <si>
    <t>DI</t>
  </si>
  <si>
    <t>DIGNI</t>
  </si>
  <si>
    <t>Emergency relief, health</t>
  </si>
  <si>
    <t>FORUT</t>
  </si>
  <si>
    <t>Emergency relief, protection, food, shelter</t>
  </si>
  <si>
    <t>QZA-15/0178/IFRC Nepal</t>
  </si>
  <si>
    <t>QZA-15/0178</t>
  </si>
  <si>
    <t>Norwegian Refugee Council</t>
  </si>
  <si>
    <t>QZA-12/0209/Deployment of NORCAP experts to UN response to the earth quake in Nepal.</t>
  </si>
  <si>
    <t>NRC</t>
  </si>
  <si>
    <t>QZA-12/0209</t>
  </si>
  <si>
    <t xml:space="preserve">[OCT 4744];[QZA-15/0215] </t>
  </si>
  <si>
    <t xml:space="preserve">in kind - 20,000 tents; 20 tons of rice; 39,000 tarpaulin shelters_x000D_
_x000D_
_x000D_
_x000D_
</t>
  </si>
  <si>
    <t xml:space="preserve">in kind - 8 x C-130 Cargo aircraft to transport relief and rescue equipment along with specialist teams; a 30-bed field hospital with 50-member team of doctors, paramedics and technicians, treated 1,200 patients; 38-member Urban search-and-Rescue Teams equipped with radars, concrete cutters, and other rescue equipment; food items: 3,000 ready meals, 215 food pack, 1 ton rice, 500 kg lentils, drinking water for 4,000 families,  1,550 tents,1,000 blankets, 1 ton medicine; 7 Nepalese doctors ferried to Nepal free of cost_x000D_
_x000D_
_x000D_
_x000D_
</t>
  </si>
  <si>
    <t>ACT Alliance / Lutheran World Federation</t>
  </si>
  <si>
    <t>Support to earthquake affected (through ACT Alliance / Church of Sweden)</t>
  </si>
  <si>
    <t>ACT/LWF</t>
  </si>
  <si>
    <t>Slovenia</t>
  </si>
  <si>
    <t>UNICEF National Committee/Australia</t>
  </si>
  <si>
    <t>UNICEF National Committee/Canada</t>
  </si>
  <si>
    <t>UNICEF National Committee/Denmark</t>
  </si>
  <si>
    <t>UNICEF National Committee/Finland</t>
  </si>
  <si>
    <t>UNICEF National Committee/Korea (Republic of)</t>
  </si>
  <si>
    <t>UNICEF National Committee/Netherlands</t>
  </si>
  <si>
    <t>UNICEF National Committee/Sweden</t>
  </si>
  <si>
    <t>UNICEF National Committee/United Kingdom</t>
  </si>
  <si>
    <t>ActionAid International NEPAL</t>
  </si>
  <si>
    <t>To provide immediate humanitarian support to people affected by the Nepal earthquake. (205028)</t>
  </si>
  <si>
    <t>AAIN</t>
  </si>
  <si>
    <t>205028, [EDRIS:70962]</t>
  </si>
  <si>
    <t>To provide immediate humanitarian support to people affected by the Nepal earthquake</t>
  </si>
  <si>
    <t>[EDRIS:70960]</t>
  </si>
  <si>
    <t>To provide immediate humanitarian support to people affected by the Nepal earthquake.</t>
  </si>
  <si>
    <t>[EDRIS:70961]</t>
  </si>
  <si>
    <t>NPL-15/S-NF/80349/R/5349</t>
  </si>
  <si>
    <t xml:space="preserve">Emergency response to earthquake affected people in Nepal. </t>
  </si>
  <si>
    <t>HI</t>
  </si>
  <si>
    <t>in kind - To provide immediate humanitarian support to people affected by the Nepal earthquake. - Non Food Items (mainly Shelter) (205028)</t>
  </si>
  <si>
    <t>205028, [EDRIS:70979]</t>
  </si>
  <si>
    <t>To provide immediate humanitarian support to people affected by the Nepal earthquake. - Provision of Emergency Shelter and Non-Food Items (NFI) and Structural Assessment Support to Earthquake Affected Population in Nepal for 25,000 Vulnerable Households and Structural Assessments for 5000 buildings (205028)</t>
  </si>
  <si>
    <t>205028, [EDRIS:70968]</t>
  </si>
  <si>
    <t>in kind - To provide immediate humanitarian support to people affected by the Nepal earthquake.- shelter (205028)</t>
  </si>
  <si>
    <t>205028, [EDRIS:70969]</t>
  </si>
  <si>
    <t xml:space="preserve">Mercy Corps </t>
  </si>
  <si>
    <t>NPL-15/S-NF/80289/R/5162</t>
  </si>
  <si>
    <t>Humanitarian assistance to rural households affected by the earthquake in Nepal</t>
  </si>
  <si>
    <t>Mercy Corps</t>
  </si>
  <si>
    <t>Mission Aviation Fellowship</t>
  </si>
  <si>
    <t>To provide immediate humanitarian support to people affected by the Nepal earthquake. - Logistics / Technical assistance (205028)</t>
  </si>
  <si>
    <t>MAF</t>
  </si>
  <si>
    <t>205028, [EDRIS:70973]</t>
  </si>
  <si>
    <t>in kind - Short term secondments of Humanitarian Experts to UN Agencies - To provide additional short-term capacity, expertise and leadership for humanitarian response operations where needed. The UN frequently lack expert humanitarian personnel able to deploy quickly to specific rapid onset or chronic emergencies.  (205028)</t>
  </si>
  <si>
    <t>205028, [EDRIS:70980]</t>
  </si>
  <si>
    <t>205028, [EDRIS:70967]</t>
  </si>
  <si>
    <t>Specialised surgical and trauma support to those injured and affected by the Nepal Earthquake. - Deployment of the UK surgical and medical trama teams (UKMED; Save The Children; Handicap International) (205028)</t>
  </si>
  <si>
    <t>205028, [EDRIS:70981]</t>
  </si>
  <si>
    <t>in kind - Airfield Handling Equipment provided to relieve the logistical bottlenecks at Kathmandu Airport.  (205028)</t>
  </si>
  <si>
    <t>205028, [EDRIS:70974]</t>
  </si>
  <si>
    <t>NPL-15/CSS/80314/R/561</t>
  </si>
  <si>
    <t>Logistics Augmentation and Coordination in Response to the Earthquake in Nepal</t>
  </si>
  <si>
    <t>To provide immediate humanitarian support to people affected by the Nepal earthquake. -  Logistics Augmentation and Coordination in Response to the Earthquake in Nepal (205028)</t>
  </si>
  <si>
    <t>205028, [EDRIS:70965]</t>
  </si>
  <si>
    <t>To provide immediate humanitarian support to people affected by the Nepal earthquake (205028)</t>
  </si>
  <si>
    <t>205028, [EDRIS:70971]</t>
  </si>
  <si>
    <t>US Fund for UNICEF</t>
  </si>
  <si>
    <t>to be allocated to specific projects (from UNICEF office/United Arab Emirates)</t>
  </si>
  <si>
    <t>Various (details not yet provided)</t>
  </si>
  <si>
    <t xml:space="preserve">Sector not yet specified </t>
  </si>
  <si>
    <t xml:space="preserve">Health </t>
  </si>
  <si>
    <t xml:space="preserve">Coordination and support services </t>
  </si>
  <si>
    <t xml:space="preserve">Water and sanitation </t>
  </si>
  <si>
    <t xml:space="preserve">Protection/Human rights/Rule of law </t>
  </si>
  <si>
    <t xml:space="preserve">Total </t>
  </si>
  <si>
    <t>Row labels</t>
  </si>
  <si>
    <t>Sum of USD</t>
  </si>
  <si>
    <t>Committed/contributed</t>
  </si>
  <si>
    <t>Pledged</t>
  </si>
</sst>
</file>

<file path=xl/styles.xml><?xml version="1.0" encoding="utf-8"?>
<styleSheet xmlns="http://schemas.openxmlformats.org/spreadsheetml/2006/main">
  <numFmts count="4">
    <numFmt numFmtId="164" formatCode="[$-409]d\-mmm\-yyyy;@"/>
    <numFmt numFmtId="165" formatCode="0.0"/>
    <numFmt numFmtId="166" formatCode="_-* #,##0_-;\-* #,##0_-;_-* &quot;-&quot;??_-;_-@_-"/>
    <numFmt numFmtId="167" formatCode="_-* #,##0.0_-;\-* #,##0.0_-;_-* &quot;-&quot;??_-;_-@_-"/>
  </numFmts>
  <fonts count="29">
    <font>
      <sz val="10"/>
      <name val="Arial"/>
      <family val="2"/>
    </font>
    <font>
      <sz val="8"/>
      <name val="Arial"/>
      <family val="2"/>
    </font>
    <font>
      <b/>
      <sz val="8"/>
      <name val="Arial"/>
      <family val="2"/>
    </font>
    <font>
      <sz val="10"/>
      <name val="Arial"/>
      <family val="2"/>
    </font>
    <font>
      <sz val="11"/>
      <color indexed="8"/>
      <name val="Calibri"/>
      <family val="2"/>
    </font>
    <font>
      <sz val="11"/>
      <color indexed="9"/>
      <name val="Calibri"/>
      <family val="2"/>
    </font>
    <font>
      <b/>
      <sz val="11"/>
      <color indexed="9"/>
      <name val="Calibri"/>
      <family val="2"/>
    </font>
    <font>
      <b/>
      <sz val="11"/>
      <color indexed="8"/>
      <name val="Calibri"/>
      <family val="2"/>
    </font>
    <font>
      <sz val="11"/>
      <color indexed="10"/>
      <name val="Calibri"/>
      <family val="2"/>
    </font>
    <font>
      <sz val="11"/>
      <color rgb="FF9C0006"/>
      <name val="Calibri"/>
      <family val="2"/>
    </font>
    <font>
      <b/>
      <sz val="11"/>
      <color rgb="FFFA7D0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theme="3"/>
      <name val="Cambria"/>
      <family val="2"/>
    </font>
    <font>
      <b/>
      <sz val="10"/>
      <color theme="0"/>
      <name val="Arial"/>
      <family val="2"/>
    </font>
    <font>
      <b/>
      <sz val="10"/>
      <color theme="1"/>
      <name val="Arial"/>
      <family val="2"/>
    </font>
    <font>
      <b/>
      <sz val="11"/>
      <color rgb="FFC00000"/>
      <name val="Calibri"/>
      <family val="2"/>
    </font>
    <font>
      <b/>
      <sz val="11"/>
      <color theme="1"/>
      <name val="Calibri"/>
      <family val="2"/>
      <scheme val="minor"/>
    </font>
    <font>
      <sz val="8"/>
      <color rgb="FF000000"/>
      <name val="Tahoma"/>
      <family val="2"/>
    </font>
    <font>
      <b/>
      <sz val="8"/>
      <color rgb="FF000000"/>
      <name val="Tahoma"/>
      <family val="2"/>
    </font>
    <font>
      <u/>
      <sz val="10"/>
      <color theme="10"/>
      <name val="Arial"/>
      <family val="2"/>
    </font>
    <font>
      <sz val="10"/>
      <color theme="0"/>
      <name val="Arial"/>
      <family val="2"/>
    </font>
  </fonts>
  <fills count="39">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42"/>
        <bgColor theme="4" tint="0.79998168889431442"/>
      </patternFill>
    </fill>
    <fill>
      <patternFill patternType="solid">
        <fgColor rgb="FFE8E8E8"/>
        <bgColor indexed="64"/>
      </patternFill>
    </fill>
    <fill>
      <patternFill patternType="solid">
        <fgColor theme="3" tint="0.39997558519241921"/>
        <bgColor indexed="64"/>
      </patternFill>
    </fill>
  </fills>
  <borders count="2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style="thin">
        <color rgb="FFFFFFFF"/>
      </left>
      <right style="thin">
        <color rgb="FFFFFFFF"/>
      </right>
      <top style="thin">
        <color rgb="FFFFFFFF"/>
      </top>
      <bottom style="thin">
        <color rgb="FFFFFFFF"/>
      </bottom>
      <diagonal/>
    </border>
    <border>
      <left style="thick">
        <color rgb="FFFFFFFF"/>
      </left>
      <right style="thin">
        <color rgb="FFFFFFFF"/>
      </right>
      <top style="thick">
        <color rgb="FFFFFFFF"/>
      </top>
      <bottom style="thin">
        <color rgb="FFFFFFFF"/>
      </bottom>
      <diagonal/>
    </border>
    <border>
      <left style="thin">
        <color rgb="FFFFFFFF"/>
      </left>
      <right style="thin">
        <color rgb="FFFFFFFF"/>
      </right>
      <top style="thick">
        <color rgb="FFFFFFFF"/>
      </top>
      <bottom style="thin">
        <color rgb="FFFFFFFF"/>
      </bottom>
      <diagonal/>
    </border>
    <border>
      <left style="thin">
        <color rgb="FFFFFFFF"/>
      </left>
      <right style="thick">
        <color rgb="FFFFFFFF"/>
      </right>
      <top style="thick">
        <color rgb="FFFFFFFF"/>
      </top>
      <bottom style="thin">
        <color rgb="FFFFFFFF"/>
      </bottom>
      <diagonal/>
    </border>
    <border>
      <left style="thick">
        <color rgb="FFFFFFFF"/>
      </left>
      <right style="thin">
        <color rgb="FFFFFFFF"/>
      </right>
      <top style="thin">
        <color rgb="FFFFFFFF"/>
      </top>
      <bottom style="thin">
        <color rgb="FFFFFFFF"/>
      </bottom>
      <diagonal/>
    </border>
    <border>
      <left style="thin">
        <color rgb="FFFFFFFF"/>
      </left>
      <right style="thick">
        <color rgb="FFFFFFFF"/>
      </right>
      <top style="thin">
        <color rgb="FFFFFFFF"/>
      </top>
      <bottom style="thin">
        <color rgb="FFFFFFFF"/>
      </bottom>
      <diagonal/>
    </border>
    <border>
      <left style="thick">
        <color rgb="FFFFFFFF"/>
      </left>
      <right style="thin">
        <color rgb="FFFFFFFF"/>
      </right>
      <top style="thin">
        <color rgb="FFFFFFFF"/>
      </top>
      <bottom style="thick">
        <color rgb="FFFFFFFF"/>
      </bottom>
      <diagonal/>
    </border>
    <border>
      <left style="thin">
        <color rgb="FFFFFFFF"/>
      </left>
      <right style="thin">
        <color rgb="FFFFFFFF"/>
      </right>
      <top style="thin">
        <color rgb="FFFFFFFF"/>
      </top>
      <bottom style="thick">
        <color rgb="FFFFFFFF"/>
      </bottom>
      <diagonal/>
    </border>
    <border>
      <left style="thin">
        <color rgb="FFFFFFFF"/>
      </left>
      <right style="thick">
        <color rgb="FFFFFFFF"/>
      </right>
      <top style="thin">
        <color rgb="FFFFFFFF"/>
      </top>
      <bottom style="thick">
        <color rgb="FFFFFFFF"/>
      </bottom>
      <diagonal/>
    </border>
    <border>
      <left style="thick">
        <color rgb="FFFFFFFF"/>
      </left>
      <right/>
      <top/>
      <bottom/>
      <diagonal/>
    </border>
  </borders>
  <cellStyleXfs count="44">
    <xf numFmtId="0" fontId="0" fillId="0" borderId="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9" fillId="31" borderId="0" applyNumberFormat="0" applyBorder="0" applyAlignment="0" applyProtection="0"/>
    <xf numFmtId="0" fontId="10" fillId="32" borderId="4" applyNumberFormat="0" applyAlignment="0" applyProtection="0"/>
    <xf numFmtId="0" fontId="6" fillId="33" borderId="5" applyNumberFormat="0" applyAlignment="0" applyProtection="0"/>
    <xf numFmtId="0" fontId="11" fillId="0" borderId="0" applyNumberFormat="0" applyFill="0" applyBorder="0" applyAlignment="0" applyProtection="0"/>
    <xf numFmtId="0" fontId="12" fillId="34" borderId="0" applyNumberFormat="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5" borderId="4" applyNumberFormat="0" applyAlignment="0" applyProtection="0"/>
    <xf numFmtId="0" fontId="17" fillId="0" borderId="9" applyNumberFormat="0" applyFill="0" applyAlignment="0" applyProtection="0"/>
    <xf numFmtId="0" fontId="18" fillId="35" borderId="0" applyNumberFormat="0" applyBorder="0" applyAlignment="0" applyProtection="0"/>
    <xf numFmtId="0" fontId="3" fillId="2" borderId="10" applyNumberFormat="0" applyFont="0" applyAlignment="0" applyProtection="0"/>
    <xf numFmtId="0" fontId="19" fillId="32" borderId="11" applyNumberFormat="0" applyAlignment="0" applyProtection="0"/>
    <xf numFmtId="0" fontId="20" fillId="0" borderId="0" applyNumberFormat="0" applyFill="0" applyBorder="0" applyAlignment="0" applyProtection="0"/>
    <xf numFmtId="0" fontId="7" fillId="0" borderId="12" applyNumberFormat="0" applyFill="0" applyAlignment="0" applyProtection="0"/>
    <xf numFmtId="0" fontId="8" fillId="0" borderId="0" applyNumberFormat="0" applyFill="0" applyBorder="0" applyAlignment="0" applyProtection="0"/>
    <xf numFmtId="9" fontId="3" fillId="0" borderId="0" applyFont="0" applyFill="0" applyBorder="0" applyAlignment="0" applyProtection="0"/>
    <xf numFmtId="0" fontId="27" fillId="0" borderId="0" applyNumberFormat="0" applyFill="0" applyBorder="0" applyAlignment="0" applyProtection="0">
      <alignment vertical="top"/>
      <protection locked="0"/>
    </xf>
  </cellStyleXfs>
  <cellXfs count="48">
    <xf numFmtId="0" fontId="0" fillId="0" borderId="0" xfId="0"/>
    <xf numFmtId="0" fontId="1" fillId="3" borderId="2" xfId="0" applyFont="1" applyFill="1" applyBorder="1" applyAlignment="1">
      <alignment horizontal="center" vertical="center" wrapText="1"/>
    </xf>
    <xf numFmtId="0" fontId="1" fillId="6" borderId="1" xfId="0" applyFont="1" applyFill="1" applyBorder="1" applyAlignment="1">
      <alignment vertical="top" wrapText="1"/>
    </xf>
    <xf numFmtId="164" fontId="1" fillId="6" borderId="1" xfId="0" applyNumberFormat="1" applyFont="1" applyFill="1" applyBorder="1" applyAlignment="1">
      <alignment vertical="top" wrapText="1"/>
    </xf>
    <xf numFmtId="3" fontId="1" fillId="6" borderId="1" xfId="0" applyNumberFormat="1" applyFont="1" applyFill="1" applyBorder="1" applyAlignment="1">
      <alignment vertical="top" wrapText="1"/>
    </xf>
    <xf numFmtId="3" fontId="2" fillId="4" borderId="1" xfId="0" applyNumberFormat="1" applyFont="1" applyFill="1" applyBorder="1" applyAlignment="1">
      <alignment wrapText="1"/>
    </xf>
    <xf numFmtId="0" fontId="0" fillId="0" borderId="0" xfId="0"/>
    <xf numFmtId="0" fontId="0" fillId="0" borderId="0" xfId="0" applyAlignment="1">
      <alignment horizontal="left"/>
    </xf>
    <xf numFmtId="165" fontId="0" fillId="0" borderId="0" xfId="0" applyNumberFormat="1"/>
    <xf numFmtId="166" fontId="0" fillId="0" borderId="0" xfId="0" applyNumberFormat="1"/>
    <xf numFmtId="0" fontId="0" fillId="0" borderId="0" xfId="0"/>
    <xf numFmtId="0" fontId="0" fillId="0" borderId="0" xfId="0"/>
    <xf numFmtId="9" fontId="0" fillId="0" borderId="0" xfId="42" applyFont="1"/>
    <xf numFmtId="0" fontId="23" fillId="0" borderId="0" xfId="0" applyFont="1"/>
    <xf numFmtId="0" fontId="24" fillId="36" borderId="13" xfId="0" applyFont="1" applyFill="1" applyBorder="1"/>
    <xf numFmtId="2" fontId="0" fillId="0" borderId="0" xfId="0" applyNumberFormat="1"/>
    <xf numFmtId="0" fontId="24" fillId="36" borderId="14" xfId="0" applyFont="1" applyFill="1" applyBorder="1" applyAlignment="1">
      <alignment horizontal="left"/>
    </xf>
    <xf numFmtId="2" fontId="24" fillId="36" borderId="14" xfId="0" applyNumberFormat="1" applyFont="1" applyFill="1" applyBorder="1"/>
    <xf numFmtId="0" fontId="27" fillId="37" borderId="15" xfId="43" applyFill="1" applyBorder="1" applyAlignment="1" applyProtection="1">
      <alignment wrapText="1"/>
    </xf>
    <xf numFmtId="3" fontId="25" fillId="37" borderId="15" xfId="0" applyNumberFormat="1" applyFont="1" applyFill="1" applyBorder="1" applyAlignment="1">
      <alignment horizontal="right" wrapText="1"/>
    </xf>
    <xf numFmtId="0" fontId="27" fillId="0" borderId="15" xfId="43" applyBorder="1" applyAlignment="1" applyProtection="1">
      <alignment wrapText="1"/>
    </xf>
    <xf numFmtId="3" fontId="25" fillId="0" borderId="15" xfId="0" applyNumberFormat="1" applyFont="1" applyBorder="1" applyAlignment="1">
      <alignment horizontal="right" wrapText="1"/>
    </xf>
    <xf numFmtId="0" fontId="25" fillId="37" borderId="16" xfId="0" applyFont="1" applyFill="1" applyBorder="1" applyAlignment="1">
      <alignment horizontal="right" wrapText="1"/>
    </xf>
    <xf numFmtId="0" fontId="27" fillId="37" borderId="17" xfId="43" applyFill="1" applyBorder="1" applyAlignment="1" applyProtection="1">
      <alignment wrapText="1"/>
    </xf>
    <xf numFmtId="3" fontId="25" fillId="37" borderId="17" xfId="0" applyNumberFormat="1" applyFont="1" applyFill="1" applyBorder="1" applyAlignment="1">
      <alignment horizontal="right" wrapText="1"/>
    </xf>
    <xf numFmtId="10" fontId="25" fillId="37" borderId="18" xfId="0" applyNumberFormat="1" applyFont="1" applyFill="1" applyBorder="1" applyAlignment="1">
      <alignment horizontal="right" wrapText="1"/>
    </xf>
    <xf numFmtId="0" fontId="25" fillId="0" borderId="19" xfId="0" applyFont="1" applyBorder="1" applyAlignment="1">
      <alignment horizontal="right" wrapText="1"/>
    </xf>
    <xf numFmtId="10" fontId="25" fillId="0" borderId="20" xfId="0" applyNumberFormat="1" applyFont="1" applyBorder="1" applyAlignment="1">
      <alignment horizontal="right" wrapText="1"/>
    </xf>
    <xf numFmtId="0" fontId="25" fillId="37" borderId="19" xfId="0" applyFont="1" applyFill="1" applyBorder="1" applyAlignment="1">
      <alignment horizontal="right" wrapText="1"/>
    </xf>
    <xf numFmtId="10" fontId="25" fillId="37" borderId="20" xfId="0" applyNumberFormat="1" applyFont="1" applyFill="1" applyBorder="1" applyAlignment="1">
      <alignment horizontal="right" wrapText="1"/>
    </xf>
    <xf numFmtId="0" fontId="25" fillId="0" borderId="21" xfId="0" applyFont="1" applyBorder="1" applyAlignment="1">
      <alignment wrapText="1"/>
    </xf>
    <xf numFmtId="0" fontId="26" fillId="0" borderId="22" xfId="0" applyFont="1" applyBorder="1" applyAlignment="1">
      <alignment wrapText="1"/>
    </xf>
    <xf numFmtId="3" fontId="26" fillId="0" borderId="22" xfId="0" applyNumberFormat="1" applyFont="1" applyBorder="1" applyAlignment="1">
      <alignment horizontal="right" wrapText="1"/>
    </xf>
    <xf numFmtId="9" fontId="26" fillId="0" borderId="23" xfId="0" applyNumberFormat="1" applyFont="1" applyBorder="1" applyAlignment="1">
      <alignment horizontal="right" wrapText="1"/>
    </xf>
    <xf numFmtId="0" fontId="0" fillId="0" borderId="0" xfId="0"/>
    <xf numFmtId="167" fontId="0" fillId="0" borderId="0" xfId="0" applyNumberFormat="1"/>
    <xf numFmtId="0" fontId="0" fillId="38" borderId="0" xfId="0" applyFill="1"/>
    <xf numFmtId="10" fontId="0" fillId="0" borderId="0" xfId="0" applyNumberFormat="1"/>
    <xf numFmtId="167" fontId="22" fillId="36" borderId="14" xfId="0" applyNumberFormat="1" applyFont="1" applyFill="1" applyBorder="1"/>
    <xf numFmtId="9" fontId="0" fillId="0" borderId="0" xfId="0" applyNumberFormat="1"/>
    <xf numFmtId="0" fontId="1" fillId="0" borderId="3" xfId="0" applyFont="1" applyBorder="1" applyAlignment="1">
      <alignment horizontal="left" vertical="top" wrapText="1"/>
    </xf>
    <xf numFmtId="0" fontId="0" fillId="0" borderId="0" xfId="0"/>
    <xf numFmtId="0" fontId="25" fillId="0" borderId="24" xfId="0" applyFont="1" applyBorder="1" applyAlignment="1">
      <alignment wrapText="1"/>
    </xf>
    <xf numFmtId="0" fontId="25" fillId="0" borderId="0" xfId="0" applyFont="1" applyAlignment="1">
      <alignment horizontal="center" wrapText="1"/>
    </xf>
    <xf numFmtId="0" fontId="28" fillId="38" borderId="0" xfId="0" applyFont="1" applyFill="1"/>
    <xf numFmtId="0" fontId="21" fillId="38" borderId="0" xfId="0" applyFont="1" applyFill="1"/>
    <xf numFmtId="0" fontId="0" fillId="0" borderId="0" xfId="0"/>
    <xf numFmtId="165" fontId="0" fillId="0" borderId="0" xfId="0" applyNumberFormat="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3"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42" builtinId="5"/>
    <cellStyle name="Title" xfId="39" builtinId="15" customBuiltin="1"/>
    <cellStyle name="Total" xfId="40" builtinId="25" customBuiltin="1"/>
    <cellStyle name="Warning Text" xfId="41" builtinId="11" customBuiltin="1"/>
  </cellStyles>
  <dxfs count="3">
    <dxf>
      <numFmt numFmtId="166" formatCode="_-* #,##0_-;\-* #,##0_-;_-* &quot;-&quot;??_-;_-@_-"/>
    </dxf>
    <dxf>
      <numFmt numFmtId="166" formatCode="_-* #,##0_-;\-* #,##0_-;_-* &quot;-&quot;??_-;_-@_-"/>
    </dxf>
    <dxf>
      <numFmt numFmtId="166" formatCode="_-* #,##0_-;\-* #,##0_-;_-* &quot;-&quot;??_-;_-@_-"/>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bar"/>
        <c:grouping val="clustered"/>
        <c:ser>
          <c:idx val="0"/>
          <c:order val="0"/>
          <c:spPr>
            <a:solidFill>
              <a:schemeClr val="accent2"/>
            </a:solidFill>
          </c:spPr>
          <c:dPt>
            <c:idx val="2"/>
            <c:spPr>
              <a:solidFill>
                <a:schemeClr val="accent3"/>
              </a:solidFill>
            </c:spPr>
          </c:dPt>
          <c:dLbls>
            <c:dLblPos val="outEnd"/>
            <c:showVal val="1"/>
          </c:dLbls>
          <c:cat>
            <c:strRef>
              <c:f>'Fig 1 _ Top donors'!$B$4:$B$13</c:f>
              <c:strCache>
                <c:ptCount val="10"/>
                <c:pt idx="0">
                  <c:v>UK</c:v>
                </c:pt>
                <c:pt idx="1">
                  <c:v>Norway</c:v>
                </c:pt>
                <c:pt idx="2">
                  <c:v>CERF</c:v>
                </c:pt>
                <c:pt idx="3">
                  <c:v>US</c:v>
                </c:pt>
                <c:pt idx="4">
                  <c:v>China</c:v>
                </c:pt>
                <c:pt idx="5">
                  <c:v>Thailand</c:v>
                </c:pt>
                <c:pt idx="6">
                  <c:v>Canada</c:v>
                </c:pt>
                <c:pt idx="7">
                  <c:v>Australia</c:v>
                </c:pt>
                <c:pt idx="8">
                  <c:v>ECHO</c:v>
                </c:pt>
                <c:pt idx="9">
                  <c:v>Switzerland</c:v>
                </c:pt>
              </c:strCache>
            </c:strRef>
          </c:cat>
          <c:val>
            <c:numRef>
              <c:f>'Fig 1 _ Top donors'!$C$4:$C$13</c:f>
              <c:numCache>
                <c:formatCode>0.0</c:formatCode>
                <c:ptCount val="10"/>
                <c:pt idx="0">
                  <c:v>31.383147999999998</c:v>
                </c:pt>
                <c:pt idx="1">
                  <c:v>17.075013999999999</c:v>
                </c:pt>
                <c:pt idx="2">
                  <c:v>14.913716000000001</c:v>
                </c:pt>
                <c:pt idx="3">
                  <c:v>10.455287</c:v>
                </c:pt>
                <c:pt idx="4">
                  <c:v>9.6789799999999993</c:v>
                </c:pt>
                <c:pt idx="5">
                  <c:v>8.0033329999999996</c:v>
                </c:pt>
                <c:pt idx="6">
                  <c:v>7.7216639999999996</c:v>
                </c:pt>
                <c:pt idx="7">
                  <c:v>7.350066</c:v>
                </c:pt>
                <c:pt idx="8">
                  <c:v>6.8584069999999997</c:v>
                </c:pt>
                <c:pt idx="9">
                  <c:v>5.4666490000000003</c:v>
                </c:pt>
              </c:numCache>
            </c:numRef>
          </c:val>
        </c:ser>
        <c:axId val="58112640"/>
        <c:axId val="58430592"/>
      </c:barChart>
      <c:catAx>
        <c:axId val="58112640"/>
        <c:scaling>
          <c:orientation val="maxMin"/>
        </c:scaling>
        <c:axPos val="l"/>
        <c:tickLblPos val="nextTo"/>
        <c:crossAx val="58430592"/>
        <c:crosses val="autoZero"/>
        <c:auto val="1"/>
        <c:lblAlgn val="ctr"/>
        <c:lblOffset val="100"/>
      </c:catAx>
      <c:valAx>
        <c:axId val="58430592"/>
        <c:scaling>
          <c:orientation val="minMax"/>
        </c:scaling>
        <c:axPos val="t"/>
        <c:majorGridlines/>
        <c:title>
          <c:tx>
            <c:rich>
              <a:bodyPr/>
              <a:lstStyle/>
              <a:p>
                <a:pPr>
                  <a:defRPr/>
                </a:pPr>
                <a:r>
                  <a:rPr lang="en-GB"/>
                  <a:t>US$ millions</a:t>
                </a:r>
              </a:p>
            </c:rich>
          </c:tx>
          <c:layout/>
        </c:title>
        <c:numFmt formatCode="0" sourceLinked="0"/>
        <c:tickLblPos val="nextTo"/>
        <c:crossAx val="58112640"/>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v>Committed/contributed</c:v>
          </c:tx>
          <c:dLbls>
            <c:dLbl>
              <c:idx val="1"/>
              <c:delete val="1"/>
            </c:dLbl>
            <c:dLbl>
              <c:idx val="7"/>
              <c:layout>
                <c:manualLayout>
                  <c:x val="0"/>
                  <c:y val="-8.2122493309026035E-3"/>
                </c:manualLayout>
              </c:layout>
              <c:dLblPos val="ctr"/>
              <c:showVal val="1"/>
            </c:dLbl>
            <c:dLbl>
              <c:idx val="9"/>
              <c:layout>
                <c:manualLayout>
                  <c:x val="0"/>
                  <c:y val="3.8415887669213762E-3"/>
                </c:manualLayout>
              </c:layout>
              <c:dLblPos val="ctr"/>
              <c:showVal val="1"/>
            </c:dLbl>
            <c:dLblPos val="inBase"/>
            <c:showVal val="1"/>
          </c:dLbls>
          <c:cat>
            <c:strRef>
              <c:f>'Fig 2_comm_pledged'!$B$4:$B$13</c:f>
              <c:strCache>
                <c:ptCount val="10"/>
                <c:pt idx="0">
                  <c:v>ADB</c:v>
                </c:pt>
                <c:pt idx="1">
                  <c:v>DEC</c:v>
                </c:pt>
                <c:pt idx="2">
                  <c:v>UK</c:v>
                </c:pt>
                <c:pt idx="3">
                  <c:v>US</c:v>
                </c:pt>
                <c:pt idx="4">
                  <c:v>Norway</c:v>
                </c:pt>
                <c:pt idx="5">
                  <c:v>CERF</c:v>
                </c:pt>
                <c:pt idx="6">
                  <c:v>China</c:v>
                </c:pt>
                <c:pt idx="7">
                  <c:v>Japan</c:v>
                </c:pt>
                <c:pt idx="8">
                  <c:v>Thailand</c:v>
                </c:pt>
                <c:pt idx="9">
                  <c:v>Canada</c:v>
                </c:pt>
              </c:strCache>
            </c:strRef>
          </c:cat>
          <c:val>
            <c:numRef>
              <c:f>'Fig 2_comm_pledged'!$C$4:$C$13</c:f>
              <c:numCache>
                <c:formatCode>0.00</c:formatCode>
                <c:ptCount val="10"/>
                <c:pt idx="0">
                  <c:v>3</c:v>
                </c:pt>
                <c:pt idx="1">
                  <c:v>0</c:v>
                </c:pt>
                <c:pt idx="2">
                  <c:v>31.383147999999998</c:v>
                </c:pt>
                <c:pt idx="3">
                  <c:v>10.455287</c:v>
                </c:pt>
                <c:pt idx="4">
                  <c:v>17.075013999999999</c:v>
                </c:pt>
                <c:pt idx="5">
                  <c:v>14.913716000000001</c:v>
                </c:pt>
                <c:pt idx="6">
                  <c:v>9.6789799999999993</c:v>
                </c:pt>
                <c:pt idx="7">
                  <c:v>0.20847199999999999</c:v>
                </c:pt>
                <c:pt idx="8">
                  <c:v>8.0033329999999996</c:v>
                </c:pt>
                <c:pt idx="9">
                  <c:v>7.7216639999999996</c:v>
                </c:pt>
              </c:numCache>
            </c:numRef>
          </c:val>
        </c:ser>
        <c:ser>
          <c:idx val="1"/>
          <c:order val="1"/>
          <c:tx>
            <c:v>Pledged</c:v>
          </c:tx>
          <c:dLbls>
            <c:dLbl>
              <c:idx val="0"/>
              <c:layout>
                <c:manualLayout>
                  <c:x val="0"/>
                  <c:y val="-0.33531231009916862"/>
                </c:manualLayout>
              </c:layout>
              <c:dLblPos val="ctr"/>
              <c:showVal val="1"/>
            </c:dLbl>
            <c:dLbl>
              <c:idx val="1"/>
              <c:layout>
                <c:manualLayout>
                  <c:x val="0"/>
                  <c:y val="-0.1278083343030397"/>
                </c:manualLayout>
              </c:layout>
              <c:dLblPos val="ctr"/>
              <c:showVal val="1"/>
            </c:dLbl>
            <c:dLbl>
              <c:idx val="2"/>
              <c:delete val="1"/>
            </c:dLbl>
            <c:dLbl>
              <c:idx val="3"/>
              <c:layout>
                <c:manualLayout>
                  <c:x val="4.0876525189629406E-17"/>
                  <c:y val="-4.7520266863193827E-2"/>
                </c:manualLayout>
              </c:layout>
              <c:dLblPos val="ctr"/>
              <c:showVal val="1"/>
            </c:dLbl>
            <c:dLbl>
              <c:idx val="4"/>
              <c:delete val="1"/>
            </c:dLbl>
            <c:dLbl>
              <c:idx val="5"/>
              <c:delete val="1"/>
            </c:dLbl>
            <c:dLbl>
              <c:idx val="6"/>
              <c:delete val="1"/>
            </c:dLbl>
            <c:dLbl>
              <c:idx val="7"/>
              <c:layout>
                <c:manualLayout>
                  <c:x val="0"/>
                  <c:y val="-4.1054523356994166E-2"/>
                </c:manualLayout>
              </c:layout>
              <c:dLblPos val="ctr"/>
              <c:showVal val="1"/>
            </c:dLbl>
            <c:dLbl>
              <c:idx val="8"/>
              <c:delete val="1"/>
            </c:dLbl>
            <c:dLbl>
              <c:idx val="9"/>
              <c:layout>
                <c:manualLayout>
                  <c:x val="0"/>
                  <c:y val="-4.4315322653633811E-2"/>
                </c:manualLayout>
              </c:layout>
              <c:dLblPos val="ctr"/>
              <c:showVal val="1"/>
            </c:dLbl>
            <c:dLblPos val="inEnd"/>
            <c:showVal val="1"/>
          </c:dLbls>
          <c:cat>
            <c:strRef>
              <c:f>'Fig 2_comm_pledged'!$B$4:$B$13</c:f>
              <c:strCache>
                <c:ptCount val="10"/>
                <c:pt idx="0">
                  <c:v>ADB</c:v>
                </c:pt>
                <c:pt idx="1">
                  <c:v>DEC</c:v>
                </c:pt>
                <c:pt idx="2">
                  <c:v>UK</c:v>
                </c:pt>
                <c:pt idx="3">
                  <c:v>US</c:v>
                </c:pt>
                <c:pt idx="4">
                  <c:v>Norway</c:v>
                </c:pt>
                <c:pt idx="5">
                  <c:v>CERF</c:v>
                </c:pt>
                <c:pt idx="6">
                  <c:v>China</c:v>
                </c:pt>
                <c:pt idx="7">
                  <c:v>Japan</c:v>
                </c:pt>
                <c:pt idx="8">
                  <c:v>Thailand</c:v>
                </c:pt>
                <c:pt idx="9">
                  <c:v>Canada</c:v>
                </c:pt>
              </c:strCache>
            </c:strRef>
          </c:cat>
          <c:val>
            <c:numRef>
              <c:f>'Fig 2_comm_pledged'!$D$4:$D$13</c:f>
              <c:numCache>
                <c:formatCode>0.00</c:formatCode>
                <c:ptCount val="10"/>
                <c:pt idx="0">
                  <c:v>200</c:v>
                </c:pt>
                <c:pt idx="1">
                  <c:v>66.568047000000007</c:v>
                </c:pt>
                <c:pt idx="2">
                  <c:v>0</c:v>
                </c:pt>
                <c:pt idx="3">
                  <c:v>20.618001</c:v>
                </c:pt>
                <c:pt idx="4">
                  <c:v>0</c:v>
                </c:pt>
                <c:pt idx="5">
                  <c:v>0</c:v>
                </c:pt>
                <c:pt idx="6">
                  <c:v>0</c:v>
                </c:pt>
                <c:pt idx="7">
                  <c:v>8.4000009999999996</c:v>
                </c:pt>
                <c:pt idx="8">
                  <c:v>0</c:v>
                </c:pt>
                <c:pt idx="9">
                  <c:v>0.197628</c:v>
                </c:pt>
              </c:numCache>
            </c:numRef>
          </c:val>
        </c:ser>
        <c:overlap val="100"/>
        <c:axId val="89736704"/>
        <c:axId val="90710016"/>
      </c:barChart>
      <c:catAx>
        <c:axId val="89736704"/>
        <c:scaling>
          <c:orientation val="minMax"/>
        </c:scaling>
        <c:axPos val="b"/>
        <c:tickLblPos val="nextTo"/>
        <c:crossAx val="90710016"/>
        <c:crosses val="autoZero"/>
        <c:auto val="1"/>
        <c:lblAlgn val="ctr"/>
        <c:lblOffset val="100"/>
      </c:catAx>
      <c:valAx>
        <c:axId val="90710016"/>
        <c:scaling>
          <c:orientation val="minMax"/>
        </c:scaling>
        <c:axPos val="l"/>
        <c:majorGridlines/>
        <c:numFmt formatCode="0" sourceLinked="0"/>
        <c:tickLblPos val="nextTo"/>
        <c:crossAx val="89736704"/>
        <c:crosses val="autoZero"/>
        <c:crossBetween val="between"/>
      </c:valAx>
    </c:plotArea>
    <c:legend>
      <c:legendPos val="b"/>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14442066197301892"/>
          <c:y val="0.19746904336344467"/>
          <c:w val="0.42832422884757576"/>
          <c:h val="0.69504146337536055"/>
        </c:manualLayout>
      </c:layout>
      <c:pieChart>
        <c:varyColors val="1"/>
        <c:ser>
          <c:idx val="0"/>
          <c:order val="0"/>
          <c:tx>
            <c:strRef>
              <c:f>'Fig 3 - Sectors'!$D$4</c:f>
              <c:strCache>
                <c:ptCount val="1"/>
                <c:pt idx="0">
                  <c:v>Sum of USD committed/contributed</c:v>
                </c:pt>
              </c:strCache>
            </c:strRef>
          </c:tx>
          <c:dLbls>
            <c:dLbl>
              <c:idx val="7"/>
              <c:numFmt formatCode="0.0%" sourceLinked="0"/>
              <c:spPr/>
              <c:txPr>
                <a:bodyPr/>
                <a:lstStyle/>
                <a:p>
                  <a:pPr>
                    <a:defRPr/>
                  </a:pPr>
                  <a:endParaRPr lang="en-US"/>
                </a:p>
              </c:txPr>
            </c:dLbl>
            <c:dLbl>
              <c:idx val="8"/>
              <c:numFmt formatCode="0.0%" sourceLinked="0"/>
              <c:spPr/>
              <c:txPr>
                <a:bodyPr/>
                <a:lstStyle/>
                <a:p>
                  <a:pPr>
                    <a:defRPr/>
                  </a:pPr>
                  <a:endParaRPr lang="en-US"/>
                </a:p>
              </c:txPr>
            </c:dLbl>
            <c:showPercent val="1"/>
            <c:showLeaderLines val="1"/>
          </c:dLbls>
          <c:cat>
            <c:strRef>
              <c:f>'Fig 3 - Sectors'!$C$5:$C$13</c:f>
              <c:strCache>
                <c:ptCount val="9"/>
                <c:pt idx="0">
                  <c:v>Sector not yet specified </c:v>
                </c:pt>
                <c:pt idx="1">
                  <c:v>Shelter and non-food items</c:v>
                </c:pt>
                <c:pt idx="2">
                  <c:v>Health </c:v>
                </c:pt>
                <c:pt idx="3">
                  <c:v>Food</c:v>
                </c:pt>
                <c:pt idx="4">
                  <c:v>Coordination and support services </c:v>
                </c:pt>
                <c:pt idx="5">
                  <c:v>Water and sanitation </c:v>
                </c:pt>
                <c:pt idx="6">
                  <c:v>Economic recovery and infrastructure</c:v>
                </c:pt>
                <c:pt idx="7">
                  <c:v>Education</c:v>
                </c:pt>
                <c:pt idx="8">
                  <c:v>Protection/Human rights/Rule of law </c:v>
                </c:pt>
              </c:strCache>
            </c:strRef>
          </c:cat>
          <c:val>
            <c:numRef>
              <c:f>'Fig 3 - Sectors'!$D$5:$D$13</c:f>
              <c:numCache>
                <c:formatCode>_-* #,##0_-;\-* #,##0_-;_-* "-"??_-;_-@_-</c:formatCode>
                <c:ptCount val="9"/>
                <c:pt idx="0">
                  <c:v>65445588</c:v>
                </c:pt>
                <c:pt idx="1">
                  <c:v>20795249</c:v>
                </c:pt>
                <c:pt idx="2">
                  <c:v>7234825</c:v>
                </c:pt>
                <c:pt idx="3">
                  <c:v>6529743</c:v>
                </c:pt>
                <c:pt idx="4">
                  <c:v>6018563</c:v>
                </c:pt>
                <c:pt idx="5">
                  <c:v>3500770</c:v>
                </c:pt>
                <c:pt idx="6">
                  <c:v>2290468</c:v>
                </c:pt>
                <c:pt idx="7">
                  <c:v>935500</c:v>
                </c:pt>
                <c:pt idx="8">
                  <c:v>609320</c:v>
                </c:pt>
              </c:numCache>
            </c:numRef>
          </c:val>
        </c:ser>
        <c:dLbls>
          <c:showPercent val="1"/>
        </c:dLbls>
        <c:firstSliceAng val="0"/>
      </c:pieChart>
    </c:plotArea>
    <c:legend>
      <c:legendPos val="r"/>
      <c:layout>
        <c:manualLayout>
          <c:xMode val="edge"/>
          <c:yMode val="edge"/>
          <c:x val="0.6213875533989256"/>
          <c:y val="6.8178348872035166E-2"/>
          <c:w val="0.36348957325513914"/>
          <c:h val="0.89636313865674744"/>
        </c:manualLayout>
      </c:layout>
    </c:legend>
    <c:plotVisOnly val="1"/>
  </c:chart>
  <c:spPr>
    <a:ln>
      <a:noFill/>
    </a:ln>
  </c:sp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tx>
            <c:strRef>
              <c:f>'Fig 4 - CERF sectors'!$D$4</c:f>
              <c:strCache>
                <c:ptCount val="1"/>
                <c:pt idx="0">
                  <c:v>US$ millions</c:v>
                </c:pt>
              </c:strCache>
            </c:strRef>
          </c:tx>
          <c:dLbls>
            <c:showPercent val="1"/>
            <c:showLeaderLines val="1"/>
          </c:dLbls>
          <c:cat>
            <c:strRef>
              <c:f>'Fig 4 - CERF sectors'!$C$5:$C$10</c:f>
              <c:strCache>
                <c:ptCount val="6"/>
                <c:pt idx="0">
                  <c:v>Water and sanitation</c:v>
                </c:pt>
                <c:pt idx="1">
                  <c:v>Shelter and non-food items</c:v>
                </c:pt>
                <c:pt idx="2">
                  <c:v>Food</c:v>
                </c:pt>
                <c:pt idx="3">
                  <c:v>Health</c:v>
                </c:pt>
                <c:pt idx="4">
                  <c:v>Coordination and support services</c:v>
                </c:pt>
                <c:pt idx="5">
                  <c:v>Protection/Human rights/Rule of law</c:v>
                </c:pt>
              </c:strCache>
            </c:strRef>
          </c:cat>
          <c:val>
            <c:numRef>
              <c:f>'Fig 4 - CERF sectors'!$D$5:$D$10</c:f>
              <c:numCache>
                <c:formatCode>0.0</c:formatCode>
                <c:ptCount val="6"/>
                <c:pt idx="0">
                  <c:v>3.5</c:v>
                </c:pt>
                <c:pt idx="1">
                  <c:v>3.5</c:v>
                </c:pt>
                <c:pt idx="2">
                  <c:v>2.9</c:v>
                </c:pt>
                <c:pt idx="3">
                  <c:v>2.5</c:v>
                </c:pt>
                <c:pt idx="4">
                  <c:v>2</c:v>
                </c:pt>
                <c:pt idx="5">
                  <c:v>0.5</c:v>
                </c:pt>
              </c:numCache>
            </c:numRef>
          </c:val>
        </c:ser>
        <c:dLbls>
          <c:showPercent val="1"/>
        </c:dLbls>
        <c:firstSliceAng val="0"/>
      </c:pieChart>
    </c:plotArea>
    <c:legend>
      <c:legendPos val="r"/>
      <c:layout>
        <c:manualLayout>
          <c:xMode val="edge"/>
          <c:yMode val="edge"/>
          <c:x val="0.6175559898078431"/>
          <c:y val="0.11201492096446143"/>
          <c:w val="0.34168277386379348"/>
          <c:h val="0.84379904050840104"/>
        </c:manualLayout>
      </c:layout>
    </c:legend>
    <c:plotVisOnly val="1"/>
  </c:chart>
  <c:spPr>
    <a:ln>
      <a:noFill/>
    </a:ln>
  </c:sp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pieChart>
        <c:varyColors val="1"/>
        <c:ser>
          <c:idx val="0"/>
          <c:order val="0"/>
          <c:dLbls>
            <c:dLbl>
              <c:idx val="5"/>
              <c:numFmt formatCode="0.00%" sourceLinked="0"/>
              <c:spPr/>
              <c:txPr>
                <a:bodyPr/>
                <a:lstStyle/>
                <a:p>
                  <a:pPr>
                    <a:defRPr/>
                  </a:pPr>
                  <a:endParaRPr lang="en-US"/>
                </a:p>
              </c:txPr>
            </c:dLbl>
            <c:dLblPos val="bestFit"/>
            <c:showCatName val="1"/>
            <c:showPercent val="1"/>
            <c:showLeaderLines val="1"/>
          </c:dLbls>
          <c:cat>
            <c:strRef>
              <c:f>'Fig 5 - Channels of delivery'!$C$5:$C$10</c:f>
              <c:strCache>
                <c:ptCount val="6"/>
                <c:pt idx="0">
                  <c:v>Other</c:v>
                </c:pt>
                <c:pt idx="1">
                  <c:v>UN Agencies</c:v>
                </c:pt>
                <c:pt idx="2">
                  <c:v>NGOs</c:v>
                </c:pt>
                <c:pt idx="3">
                  <c:v>Red Cross / Red Crescent</c:v>
                </c:pt>
                <c:pt idx="4">
                  <c:v>Government</c:v>
                </c:pt>
                <c:pt idx="5">
                  <c:v>Private Orgs. &amp; Foundations</c:v>
                </c:pt>
              </c:strCache>
            </c:strRef>
          </c:cat>
          <c:val>
            <c:numRef>
              <c:f>'Fig 5 - Channels of delivery'!$D$5:$D$10</c:f>
              <c:numCache>
                <c:formatCode>General</c:formatCode>
                <c:ptCount val="6"/>
                <c:pt idx="0">
                  <c:v>62847175</c:v>
                </c:pt>
                <c:pt idx="1">
                  <c:v>49759338</c:v>
                </c:pt>
                <c:pt idx="2">
                  <c:v>31748233</c:v>
                </c:pt>
                <c:pt idx="3">
                  <c:v>9288646</c:v>
                </c:pt>
                <c:pt idx="4">
                  <c:v>2609365</c:v>
                </c:pt>
                <c:pt idx="5">
                  <c:v>38285</c:v>
                </c:pt>
              </c:numCache>
            </c:numRef>
          </c:val>
        </c:ser>
        <c:dLbls>
          <c:dLblPos val="bestFit"/>
          <c:showVal val="1"/>
        </c:dLbls>
        <c:firstSliceAng val="0"/>
      </c:pieChart>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1"/>
          <c:order val="0"/>
          <c:tx>
            <c:strRef>
              <c:f>'Fig 6 DPP funding'!$A$4</c:f>
              <c:strCache>
                <c:ptCount val="1"/>
                <c:pt idx="0">
                  <c:v>DPP</c:v>
                </c:pt>
              </c:strCache>
            </c:strRef>
          </c:tx>
          <c:dLbls>
            <c:dLbl>
              <c:idx val="0"/>
              <c:layout>
                <c:manualLayout>
                  <c:x val="0"/>
                  <c:y val="-0.19015190288713904"/>
                </c:manualLayout>
              </c:layout>
              <c:dLblPos val="ctr"/>
              <c:showVal val="1"/>
            </c:dLbl>
            <c:dLbl>
              <c:idx val="1"/>
              <c:layout>
                <c:manualLayout>
                  <c:x val="0"/>
                  <c:y val="-0.1459599737532809"/>
                </c:manualLayout>
              </c:layout>
              <c:dLblPos val="ctr"/>
              <c:showVal val="1"/>
            </c:dLbl>
            <c:dLbl>
              <c:idx val="2"/>
              <c:layout>
                <c:manualLayout>
                  <c:x val="0"/>
                  <c:y val="-0.25779101049868758"/>
                </c:manualLayout>
              </c:layout>
              <c:dLblPos val="ctr"/>
              <c:showVal val="1"/>
            </c:dLbl>
            <c:dLbl>
              <c:idx val="3"/>
              <c:layout>
                <c:manualLayout>
                  <c:x val="0"/>
                  <c:y val="-0.41969652230971138"/>
                </c:manualLayout>
              </c:layout>
              <c:dLblPos val="ctr"/>
              <c:showVal val="1"/>
            </c:dLbl>
            <c:dLbl>
              <c:idx val="4"/>
              <c:layout>
                <c:manualLayout>
                  <c:x val="-2.1299254526090813E-3"/>
                  <c:y val="-0.22314304461942264"/>
                </c:manualLayout>
              </c:layout>
              <c:dLblPos val="ctr"/>
              <c:showVal val="1"/>
            </c:dLbl>
            <c:dLblPos val="inEnd"/>
            <c:showVal val="1"/>
          </c:dLbls>
          <c:cat>
            <c:numRef>
              <c:f>'Fig 6 DPP funding'!$B$3:$F$3</c:f>
              <c:numCache>
                <c:formatCode>General</c:formatCode>
                <c:ptCount val="5"/>
                <c:pt idx="0">
                  <c:v>2009</c:v>
                </c:pt>
                <c:pt idx="1">
                  <c:v>2010</c:v>
                </c:pt>
                <c:pt idx="2">
                  <c:v>2011</c:v>
                </c:pt>
                <c:pt idx="3">
                  <c:v>2012</c:v>
                </c:pt>
                <c:pt idx="4">
                  <c:v>2013</c:v>
                </c:pt>
              </c:numCache>
            </c:numRef>
          </c:cat>
          <c:val>
            <c:numRef>
              <c:f>'Fig 6 DPP funding'!$B$4:$F$4</c:f>
              <c:numCache>
                <c:formatCode>0.0</c:formatCode>
                <c:ptCount val="5"/>
                <c:pt idx="0">
                  <c:v>5.1151004483609581</c:v>
                </c:pt>
                <c:pt idx="1">
                  <c:v>3.5209094971772745</c:v>
                </c:pt>
                <c:pt idx="2">
                  <c:v>7.3449013020961251</c:v>
                </c:pt>
                <c:pt idx="3">
                  <c:v>12.407569832471607</c:v>
                </c:pt>
                <c:pt idx="4">
                  <c:v>6.202689689007344</c:v>
                </c:pt>
              </c:numCache>
            </c:numRef>
          </c:val>
        </c:ser>
        <c:overlap val="100"/>
        <c:axId val="91280128"/>
        <c:axId val="91281664"/>
      </c:barChart>
      <c:lineChart>
        <c:grouping val="standard"/>
        <c:ser>
          <c:idx val="2"/>
          <c:order val="1"/>
          <c:tx>
            <c:strRef>
              <c:f>'Fig 6 DPP funding'!$A$5</c:f>
              <c:strCache>
                <c:ptCount val="1"/>
                <c:pt idx="0">
                  <c:v>% of total HA</c:v>
                </c:pt>
              </c:strCache>
            </c:strRef>
          </c:tx>
          <c:marker>
            <c:symbol val="none"/>
          </c:marker>
          <c:dLbls>
            <c:dLblPos val="ctr"/>
            <c:showVal val="1"/>
          </c:dLbls>
          <c:val>
            <c:numRef>
              <c:f>'Fig 6 DPP funding'!$B$5:$F$5</c:f>
              <c:numCache>
                <c:formatCode>0%</c:formatCode>
                <c:ptCount val="5"/>
                <c:pt idx="0">
                  <c:v>7.5532360569470602E-2</c:v>
                </c:pt>
                <c:pt idx="1">
                  <c:v>0.1532557645971836</c:v>
                </c:pt>
                <c:pt idx="2">
                  <c:v>0.13855490187712124</c:v>
                </c:pt>
                <c:pt idx="3">
                  <c:v>0.25081118608595604</c:v>
                </c:pt>
                <c:pt idx="4">
                  <c:v>0.20935084796186823</c:v>
                </c:pt>
              </c:numCache>
            </c:numRef>
          </c:val>
        </c:ser>
        <c:marker val="1"/>
        <c:axId val="91293568"/>
        <c:axId val="91292032"/>
      </c:lineChart>
      <c:catAx>
        <c:axId val="91280128"/>
        <c:scaling>
          <c:orientation val="minMax"/>
        </c:scaling>
        <c:axPos val="b"/>
        <c:numFmt formatCode="General" sourceLinked="1"/>
        <c:tickLblPos val="nextTo"/>
        <c:crossAx val="91281664"/>
        <c:crosses val="autoZero"/>
        <c:auto val="1"/>
        <c:lblAlgn val="ctr"/>
        <c:lblOffset val="100"/>
      </c:catAx>
      <c:valAx>
        <c:axId val="91281664"/>
        <c:scaling>
          <c:orientation val="minMax"/>
        </c:scaling>
        <c:axPos val="l"/>
        <c:majorGridlines/>
        <c:title>
          <c:tx>
            <c:rich>
              <a:bodyPr rot="-5400000" vert="horz"/>
              <a:lstStyle/>
              <a:p>
                <a:pPr>
                  <a:defRPr/>
                </a:pPr>
                <a:r>
                  <a:rPr lang="en-GB"/>
                  <a:t>US$ millions</a:t>
                </a:r>
              </a:p>
            </c:rich>
          </c:tx>
          <c:layout/>
        </c:title>
        <c:numFmt formatCode="0" sourceLinked="0"/>
        <c:tickLblPos val="nextTo"/>
        <c:crossAx val="91280128"/>
        <c:crosses val="autoZero"/>
        <c:crossBetween val="between"/>
      </c:valAx>
      <c:valAx>
        <c:axId val="91292032"/>
        <c:scaling>
          <c:orientation val="minMax"/>
          <c:max val="1"/>
        </c:scaling>
        <c:axPos val="r"/>
        <c:numFmt formatCode="0%" sourceLinked="1"/>
        <c:tickLblPos val="nextTo"/>
        <c:crossAx val="91293568"/>
        <c:crosses val="max"/>
        <c:crossBetween val="between"/>
      </c:valAx>
      <c:catAx>
        <c:axId val="91293568"/>
        <c:scaling>
          <c:orientation val="minMax"/>
        </c:scaling>
        <c:delete val="1"/>
        <c:axPos val="b"/>
        <c:tickLblPos val="none"/>
        <c:crossAx val="91292032"/>
        <c:crosses val="autoZero"/>
        <c:auto val="1"/>
        <c:lblAlgn val="ctr"/>
        <c:lblOffset val="100"/>
      </c:catAx>
    </c:plotArea>
    <c:legend>
      <c:legendPos val="r"/>
      <c:layout/>
    </c:legend>
    <c:plotVisOnly val="1"/>
    <c:dispBlanksAs val="gap"/>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9525</xdr:colOff>
      <xdr:row>7</xdr:row>
      <xdr:rowOff>152400</xdr:rowOff>
    </xdr:from>
    <xdr:to>
      <xdr:col>11</xdr:col>
      <xdr:colOff>95250</xdr:colOff>
      <xdr:row>27</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685800</xdr:colOff>
      <xdr:row>16</xdr:row>
      <xdr:rowOff>47625</xdr:rowOff>
    </xdr:from>
    <xdr:to>
      <xdr:col>11</xdr:col>
      <xdr:colOff>438150</xdr:colOff>
      <xdr:row>40</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885824</xdr:colOff>
      <xdr:row>16</xdr:row>
      <xdr:rowOff>9525</xdr:rowOff>
    </xdr:from>
    <xdr:to>
      <xdr:col>10</xdr:col>
      <xdr:colOff>323849</xdr:colOff>
      <xdr:row>35</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638176</xdr:colOff>
      <xdr:row>11</xdr:row>
      <xdr:rowOff>133349</xdr:rowOff>
    </xdr:from>
    <xdr:to>
      <xdr:col>11</xdr:col>
      <xdr:colOff>66676</xdr:colOff>
      <xdr:row>33</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923925</xdr:colOff>
      <xdr:row>16</xdr:row>
      <xdr:rowOff>47624</xdr:rowOff>
    </xdr:from>
    <xdr:to>
      <xdr:col>13</xdr:col>
      <xdr:colOff>342900</xdr:colOff>
      <xdr:row>36</xdr:row>
      <xdr:rowOff>133349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1247775</xdr:colOff>
      <xdr:row>12</xdr:row>
      <xdr:rowOff>47625</xdr:rowOff>
    </xdr:from>
    <xdr:to>
      <xdr:col>9</xdr:col>
      <xdr:colOff>371475</xdr:colOff>
      <xdr:row>31</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GHA colour theme">
  <a:themeElements>
    <a:clrScheme name="GHA colour theme">
      <a:dk1>
        <a:sysClr val="windowText" lastClr="000000"/>
      </a:dk1>
      <a:lt1>
        <a:sysClr val="window" lastClr="FFFFFF"/>
      </a:lt1>
      <a:dk2>
        <a:srgbClr val="1F497D"/>
      </a:dk2>
      <a:lt2>
        <a:srgbClr val="EEECE1"/>
      </a:lt2>
      <a:accent1>
        <a:srgbClr val="F9DD16"/>
      </a:accent1>
      <a:accent2>
        <a:srgbClr val="56C9C1"/>
      </a:accent2>
      <a:accent3>
        <a:srgbClr val="F99B0C"/>
      </a:accent3>
      <a:accent4>
        <a:srgbClr val="61C994"/>
      </a:accent4>
      <a:accent5>
        <a:srgbClr val="A169DE"/>
      </a:accent5>
      <a:accent6>
        <a:srgbClr val="A6F2EB"/>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cerf.unocha.org/admin/Webservices/DetailFundingadv.aspx?paramID=193&amp;type=country&amp;extraID=193&amp;year=2014" TargetMode="External"/><Relationship Id="rId13" Type="http://schemas.openxmlformats.org/officeDocument/2006/relationships/hyperlink" Target="https://cerf.unocha.org/admin/Webservices/DetailFundingadv.aspx?paramID=155&amp;type=country&amp;extraID=155&amp;year=2014" TargetMode="External"/><Relationship Id="rId18" Type="http://schemas.openxmlformats.org/officeDocument/2006/relationships/hyperlink" Target="https://cerf.unocha.org/admin/Webservices/DetailFundingadv.aspx?paramID=239&amp;type=country&amp;extraID=239&amp;year=2014" TargetMode="External"/><Relationship Id="rId26" Type="http://schemas.openxmlformats.org/officeDocument/2006/relationships/hyperlink" Target="https://cerf.unocha.org/admin/Webservices/DetailFundingadv.aspx?paramID=58&amp;type=country&amp;extraID=58&amp;year=2014" TargetMode="External"/><Relationship Id="rId39" Type="http://schemas.openxmlformats.org/officeDocument/2006/relationships/hyperlink" Target="https://cerf.unocha.org/admin/Webservices/DetailFundingadv.aspx?paramID=196&amp;type=country&amp;extraID=196&amp;year=2014" TargetMode="External"/><Relationship Id="rId3" Type="http://schemas.openxmlformats.org/officeDocument/2006/relationships/hyperlink" Target="https://cerf.unocha.org/admin/Webservices/DetailFundingadv.aspx?paramID=67&amp;type=country&amp;extraID=67&amp;year=2014" TargetMode="External"/><Relationship Id="rId21" Type="http://schemas.openxmlformats.org/officeDocument/2006/relationships/hyperlink" Target="https://cerf.unocha.org/admin/Webservices/DetailFundingadv.aspx?paramID=87&amp;type=country&amp;extraID=87&amp;year=2014" TargetMode="External"/><Relationship Id="rId34" Type="http://schemas.openxmlformats.org/officeDocument/2006/relationships/hyperlink" Target="https://cerf.unocha.org/admin/Webservices/DetailFundingadv.aspx?paramID=167&amp;type=country&amp;extraID=167&amp;year=2014" TargetMode="External"/><Relationship Id="rId42" Type="http://schemas.openxmlformats.org/officeDocument/2006/relationships/hyperlink" Target="https://cerf.unocha.org/admin/Webservices/DetailFundingadv.aspx?paramID=120&amp;type=country&amp;extraID=120&amp;year=2014" TargetMode="External"/><Relationship Id="rId7" Type="http://schemas.openxmlformats.org/officeDocument/2006/relationships/hyperlink" Target="https://cerf.unocha.org/admin/Webservices/DetailFundingadv.aspx?paramID=42&amp;type=country&amp;extraID=42&amp;year=2014" TargetMode="External"/><Relationship Id="rId12" Type="http://schemas.openxmlformats.org/officeDocument/2006/relationships/hyperlink" Target="https://cerf.unocha.org/admin/Webservices/DetailFundingadv.aspx?paramID=237&amp;type=country&amp;extraID=237&amp;year=2014" TargetMode="External"/><Relationship Id="rId17" Type="http://schemas.openxmlformats.org/officeDocument/2006/relationships/hyperlink" Target="https://cerf.unocha.org/admin/Webservices/DetailFundingadv.aspx?paramID=88&amp;type=country&amp;extraID=88&amp;year=2014" TargetMode="External"/><Relationship Id="rId25" Type="http://schemas.openxmlformats.org/officeDocument/2006/relationships/hyperlink" Target="https://cerf.unocha.org/admin/Webservices/DetailFundingadv.aspx?paramID=188&amp;type=country&amp;extraID=188&amp;year=2014" TargetMode="External"/><Relationship Id="rId33" Type="http://schemas.openxmlformats.org/officeDocument/2006/relationships/hyperlink" Target="https://cerf.unocha.org/admin/Webservices/DetailFundingadv.aspx?paramID=25&amp;type=country&amp;extraID=25&amp;year=2014" TargetMode="External"/><Relationship Id="rId38" Type="http://schemas.openxmlformats.org/officeDocument/2006/relationships/hyperlink" Target="https://cerf.unocha.org/admin/Webservices/DetailFundingadv.aspx?paramID=238&amp;type=country&amp;extraID=238&amp;year=2014" TargetMode="External"/><Relationship Id="rId2" Type="http://schemas.openxmlformats.org/officeDocument/2006/relationships/hyperlink" Target="https://cerf.unocha.org/admin/Webservices/DetailFundingadv.aspx?paramID=200&amp;type=country&amp;extraID=200&amp;year=2014" TargetMode="External"/><Relationship Id="rId16" Type="http://schemas.openxmlformats.org/officeDocument/2006/relationships/hyperlink" Target="https://cerf.unocha.org/admin/Webservices/DetailFundingadv.aspx?paramID=91&amp;type=country&amp;extraID=91&amp;year=2014" TargetMode="External"/><Relationship Id="rId20" Type="http://schemas.openxmlformats.org/officeDocument/2006/relationships/hyperlink" Target="https://cerf.unocha.org/admin/Webservices/DetailFundingadv.aspx?paramID=145&amp;type=country&amp;extraID=145&amp;year=2014" TargetMode="External"/><Relationship Id="rId29" Type="http://schemas.openxmlformats.org/officeDocument/2006/relationships/hyperlink" Target="https://cerf.unocha.org/admin/Webservices/DetailFundingadv.aspx?paramID=33&amp;type=country&amp;extraID=33&amp;year=2014" TargetMode="External"/><Relationship Id="rId41" Type="http://schemas.openxmlformats.org/officeDocument/2006/relationships/hyperlink" Target="https://cerf.unocha.org/admin/Webservices/DetailFundingadv.aspx?paramID=34&amp;type=country&amp;extraID=34&amp;year=2014" TargetMode="External"/><Relationship Id="rId1" Type="http://schemas.openxmlformats.org/officeDocument/2006/relationships/hyperlink" Target="https://cerf.unocha.org/admin/Webservices/DetailFundingadv.aspx?paramID=320&amp;type=country&amp;extraID=320&amp;year=2014" TargetMode="External"/><Relationship Id="rId6" Type="http://schemas.openxmlformats.org/officeDocument/2006/relationships/hyperlink" Target="https://cerf.unocha.org/admin/Webservices/DetailFundingadv.aspx?paramID=110&amp;type=country&amp;extraID=110&amp;year=2014" TargetMode="External"/><Relationship Id="rId11" Type="http://schemas.openxmlformats.org/officeDocument/2006/relationships/hyperlink" Target="https://cerf.unocha.org/admin/Webservices/DetailFundingadv.aspx?paramID=163&amp;type=country&amp;extraID=163&amp;year=2014" TargetMode="External"/><Relationship Id="rId24" Type="http://schemas.openxmlformats.org/officeDocument/2006/relationships/hyperlink" Target="https://cerf.unocha.org/admin/Webservices/DetailFundingadv.aspx?paramID=186&amp;type=country&amp;extraID=186&amp;year=2014" TargetMode="External"/><Relationship Id="rId32" Type="http://schemas.openxmlformats.org/officeDocument/2006/relationships/hyperlink" Target="https://cerf.unocha.org/admin/Webservices/DetailFundingadv.aspx?paramID=121&amp;type=country&amp;extraID=121&amp;year=2014" TargetMode="External"/><Relationship Id="rId37" Type="http://schemas.openxmlformats.org/officeDocument/2006/relationships/hyperlink" Target="https://cerf.unocha.org/admin/Webservices/DetailFundingadv.aspx?paramID=77&amp;type=country&amp;extraID=77&amp;year=2014" TargetMode="External"/><Relationship Id="rId40" Type="http://schemas.openxmlformats.org/officeDocument/2006/relationships/hyperlink" Target="https://cerf.unocha.org/admin/Webservices/DetailFundingadv.aspx?paramID=26&amp;type=country&amp;extraID=26&amp;year=2014" TargetMode="External"/><Relationship Id="rId45" Type="http://schemas.openxmlformats.org/officeDocument/2006/relationships/hyperlink" Target="https://cerf.unocha.org/admin/Webservices/DetailFundingadv.aspx?paramID=241&amp;type=country&amp;extraID=241&amp;year=2014" TargetMode="External"/><Relationship Id="rId5" Type="http://schemas.openxmlformats.org/officeDocument/2006/relationships/hyperlink" Target="https://cerf.unocha.org/admin/Webservices/DetailFundingadv.aspx?paramID=41&amp;type=country&amp;extraID=41&amp;year=2014" TargetMode="External"/><Relationship Id="rId15" Type="http://schemas.openxmlformats.org/officeDocument/2006/relationships/hyperlink" Target="https://cerf.unocha.org/admin/Webservices/DetailFundingadv.aspx?paramID=249&amp;type=country&amp;extraID=249&amp;year=2014" TargetMode="External"/><Relationship Id="rId23" Type="http://schemas.openxmlformats.org/officeDocument/2006/relationships/hyperlink" Target="https://cerf.unocha.org/admin/Webservices/DetailFundingadv.aspx?paramID=47&amp;type=country&amp;extraID=47&amp;year=2014" TargetMode="External"/><Relationship Id="rId28" Type="http://schemas.openxmlformats.org/officeDocument/2006/relationships/hyperlink" Target="https://cerf.unocha.org/admin/Webservices/DetailFundingadv.aspx?paramID=221&amp;type=country&amp;extraID=221&amp;year=2014" TargetMode="External"/><Relationship Id="rId36" Type="http://schemas.openxmlformats.org/officeDocument/2006/relationships/hyperlink" Target="https://cerf.unocha.org/admin/Webservices/DetailFundingadv.aspx?paramID=244&amp;type=country&amp;extraID=244&amp;year=2014" TargetMode="External"/><Relationship Id="rId10" Type="http://schemas.openxmlformats.org/officeDocument/2006/relationships/hyperlink" Target="https://cerf.unocha.org/admin/Webservices/DetailFundingadv.aspx?paramID=220&amp;type=country&amp;extraID=220&amp;year=2014" TargetMode="External"/><Relationship Id="rId19" Type="http://schemas.openxmlformats.org/officeDocument/2006/relationships/hyperlink" Target="https://cerf.unocha.org/admin/Webservices/DetailFundingadv.aspx?paramID=112&amp;type=country&amp;extraID=112&amp;year=2014" TargetMode="External"/><Relationship Id="rId31" Type="http://schemas.openxmlformats.org/officeDocument/2006/relationships/hyperlink" Target="https://cerf.unocha.org/admin/Webservices/DetailFundingadv.aspx?paramID=134&amp;type=country&amp;extraID=134&amp;year=2014" TargetMode="External"/><Relationship Id="rId44" Type="http://schemas.openxmlformats.org/officeDocument/2006/relationships/hyperlink" Target="https://cerf.unocha.org/admin/Webservices/DetailFundingadv.aspx?paramID=192&amp;type=country&amp;extraID=192&amp;year=2014" TargetMode="External"/><Relationship Id="rId4" Type="http://schemas.openxmlformats.org/officeDocument/2006/relationships/hyperlink" Target="https://cerf.unocha.org/admin/Webservices/DetailFundingadv.aspx?paramID=100&amp;type=country&amp;extraID=100&amp;year=2014" TargetMode="External"/><Relationship Id="rId9" Type="http://schemas.openxmlformats.org/officeDocument/2006/relationships/hyperlink" Target="https://cerf.unocha.org/admin/Webservices/DetailFundingadv.aspx?paramID=36&amp;type=country&amp;extraID=36&amp;year=2014" TargetMode="External"/><Relationship Id="rId14" Type="http://schemas.openxmlformats.org/officeDocument/2006/relationships/hyperlink" Target="https://cerf.unocha.org/admin/Webservices/DetailFundingadv.aspx?paramID=130&amp;type=country&amp;extraID=130&amp;year=2014" TargetMode="External"/><Relationship Id="rId22" Type="http://schemas.openxmlformats.org/officeDocument/2006/relationships/hyperlink" Target="https://cerf.unocha.org/admin/Webservices/DetailFundingadv.aspx?paramID=156&amp;type=country&amp;extraID=156&amp;year=2014" TargetMode="External"/><Relationship Id="rId27" Type="http://schemas.openxmlformats.org/officeDocument/2006/relationships/hyperlink" Target="https://cerf.unocha.org/admin/Webservices/DetailFundingadv.aspx?paramID=1&amp;type=country&amp;extraID=1&amp;year=2014" TargetMode="External"/><Relationship Id="rId30" Type="http://schemas.openxmlformats.org/officeDocument/2006/relationships/hyperlink" Target="https://cerf.unocha.org/admin/Webservices/DetailFundingadv.aspx?paramID=49&amp;type=country&amp;extraID=49&amp;year=2014" TargetMode="External"/><Relationship Id="rId35" Type="http://schemas.openxmlformats.org/officeDocument/2006/relationships/hyperlink" Target="https://cerf.unocha.org/admin/Webservices/DetailFundingadv.aspx?paramID=93&amp;type=country&amp;extraID=93&amp;year=2014" TargetMode="External"/><Relationship Id="rId43" Type="http://schemas.openxmlformats.org/officeDocument/2006/relationships/hyperlink" Target="https://cerf.unocha.org/admin/Webservices/DetailFundingadv.aspx?paramID=148&amp;type=country&amp;extraID=148&amp;year=201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8" Type="http://schemas.openxmlformats.org/officeDocument/2006/relationships/hyperlink" Target="https://cerf.unocha.org/admin/Webservices/DetailFundingadv.aspx?paramID=100&amp;type=country&amp;extraID=100&amp;year=2015" TargetMode="External"/><Relationship Id="rId13" Type="http://schemas.openxmlformats.org/officeDocument/2006/relationships/hyperlink" Target="https://cerf.unocha.org/admin/Webservices/DetailFundingadv.aspx?paramID=144&amp;type=country&amp;extraID=144&amp;year=2015" TargetMode="External"/><Relationship Id="rId18" Type="http://schemas.openxmlformats.org/officeDocument/2006/relationships/hyperlink" Target="https://cerf.unocha.org/admin/Webservices/DetailFundingadv.aspx?paramID=34&amp;type=country&amp;extraID=34&amp;year=2015" TargetMode="External"/><Relationship Id="rId3" Type="http://schemas.openxmlformats.org/officeDocument/2006/relationships/hyperlink" Target="https://cerf.unocha.org/admin/Webservices/DetailFundingadv.aspx?paramID=148&amp;type=country&amp;extraID=148&amp;year=2015" TargetMode="External"/><Relationship Id="rId21" Type="http://schemas.openxmlformats.org/officeDocument/2006/relationships/hyperlink" Target="https://cerf.unocha.org/admin/Webservices/DetailFundingadv.aspx?paramID=121&amp;type=country&amp;extraID=121&amp;year=2015" TargetMode="External"/><Relationship Id="rId7" Type="http://schemas.openxmlformats.org/officeDocument/2006/relationships/hyperlink" Target="https://cerf.unocha.org/admin/Webservices/DetailFundingadv.aspx?paramID=239&amp;type=country&amp;extraID=239&amp;year=2015" TargetMode="External"/><Relationship Id="rId12" Type="http://schemas.openxmlformats.org/officeDocument/2006/relationships/hyperlink" Target="https://cerf.unocha.org/admin/Webservices/DetailFundingadv.aspx?paramID=230&amp;type=country&amp;extraID=230&amp;year=2015" TargetMode="External"/><Relationship Id="rId17" Type="http://schemas.openxmlformats.org/officeDocument/2006/relationships/hyperlink" Target="https://cerf.unocha.org/admin/Webservices/DetailFundingadv.aspx?paramID=178&amp;type=country&amp;extraID=178&amp;year=2015" TargetMode="External"/><Relationship Id="rId2" Type="http://schemas.openxmlformats.org/officeDocument/2006/relationships/hyperlink" Target="https://cerf.unocha.org/admin/Webservices/DetailFundingadv.aspx?paramID=118&amp;type=country&amp;extraID=118&amp;year=2015" TargetMode="External"/><Relationship Id="rId16" Type="http://schemas.openxmlformats.org/officeDocument/2006/relationships/hyperlink" Target="https://cerf.unocha.org/admin/Webservices/DetailFundingadv.aspx?paramID=47&amp;type=country&amp;extraID=47&amp;year=2015" TargetMode="External"/><Relationship Id="rId20" Type="http://schemas.openxmlformats.org/officeDocument/2006/relationships/hyperlink" Target="https://cerf.unocha.org/admin/Webservices/DetailFundingadv.aspx?paramID=112&amp;type=country&amp;extraID=112&amp;year=2015" TargetMode="External"/><Relationship Id="rId1" Type="http://schemas.openxmlformats.org/officeDocument/2006/relationships/hyperlink" Target="https://cerf.unocha.org/admin/Webservices/DetailFundingadv.aspx?paramID=206&amp;type=country&amp;extraID=206&amp;year=2015" TargetMode="External"/><Relationship Id="rId6" Type="http://schemas.openxmlformats.org/officeDocument/2006/relationships/hyperlink" Target="https://cerf.unocha.org/admin/Webservices/DetailFundingadv.aspx?paramID=216&amp;type=country&amp;extraID=216&amp;year=2015" TargetMode="External"/><Relationship Id="rId11" Type="http://schemas.openxmlformats.org/officeDocument/2006/relationships/hyperlink" Target="https://cerf.unocha.org/admin/Webservices/DetailFundingadv.aspx?paramID=155&amp;type=country&amp;extraID=155&amp;year=2015" TargetMode="External"/><Relationship Id="rId5" Type="http://schemas.openxmlformats.org/officeDocument/2006/relationships/hyperlink" Target="https://cerf.unocha.org/admin/Webservices/DetailFundingadv.aspx?paramID=107&amp;type=country&amp;extraID=107&amp;year=2015" TargetMode="External"/><Relationship Id="rId15" Type="http://schemas.openxmlformats.org/officeDocument/2006/relationships/hyperlink" Target="https://cerf.unocha.org/admin/Webservices/DetailFundingadv.aspx?paramID=58&amp;type=country&amp;extraID=58&amp;year=2015" TargetMode="External"/><Relationship Id="rId23" Type="http://schemas.openxmlformats.org/officeDocument/2006/relationships/printerSettings" Target="../printerSettings/printerSettings2.bin"/><Relationship Id="rId10" Type="http://schemas.openxmlformats.org/officeDocument/2006/relationships/hyperlink" Target="https://cerf.unocha.org/admin/Webservices/DetailFundingadv.aspx?paramID=127&amp;type=country&amp;extraID=127&amp;year=2015" TargetMode="External"/><Relationship Id="rId19" Type="http://schemas.openxmlformats.org/officeDocument/2006/relationships/hyperlink" Target="https://cerf.unocha.org/admin/Webservices/DetailFundingadv.aspx?paramID=126&amp;type=country&amp;extraID=126&amp;year=2015" TargetMode="External"/><Relationship Id="rId4" Type="http://schemas.openxmlformats.org/officeDocument/2006/relationships/hyperlink" Target="https://cerf.unocha.org/admin/Webservices/DetailFundingadv.aspx?paramID=156&amp;type=country&amp;extraID=156&amp;year=2015" TargetMode="External"/><Relationship Id="rId9" Type="http://schemas.openxmlformats.org/officeDocument/2006/relationships/hyperlink" Target="https://cerf.unocha.org/admin/Webservices/DetailFundingadv.aspx?paramID=36&amp;type=country&amp;extraID=36&amp;year=2015" TargetMode="External"/><Relationship Id="rId14" Type="http://schemas.openxmlformats.org/officeDocument/2006/relationships/hyperlink" Target="https://cerf.unocha.org/admin/Webservices/DetailFundingadv.aspx?paramID=63&amp;type=country&amp;extraID=63&amp;year=2015" TargetMode="External"/><Relationship Id="rId22" Type="http://schemas.openxmlformats.org/officeDocument/2006/relationships/hyperlink" Target="https://cerf.unocha.org/admin/Webservices/DetailFundingadv.aspx?paramID=42&amp;type=country&amp;extraID=42&amp;year=2015" TargetMode="External"/></Relationships>
</file>

<file path=xl/worksheets/sheet1.xml><?xml version="1.0" encoding="utf-8"?>
<worksheet xmlns="http://schemas.openxmlformats.org/spreadsheetml/2006/main" xmlns:r="http://schemas.openxmlformats.org/officeDocument/2006/relationships">
  <sheetPr filterMode="1">
    <tabColor theme="5"/>
  </sheetPr>
  <dimension ref="A1:AO275"/>
  <sheetViews>
    <sheetView tabSelected="1" zoomScaleNormal="100" workbookViewId="0">
      <pane ySplit="7" topLeftCell="A8" activePane="bottomLeft" state="frozen"/>
      <selection pane="bottomLeft" activeCell="D3" sqref="D3"/>
    </sheetView>
  </sheetViews>
  <sheetFormatPr defaultRowHeight="12.75"/>
  <cols>
    <col min="1" max="1" width="20.7109375" style="11" customWidth="1"/>
    <col min="2" max="2" width="26.7109375" style="11" customWidth="1"/>
    <col min="3" max="3" width="30.7109375" style="11" customWidth="1"/>
    <col min="4" max="4" width="18.7109375" style="11" customWidth="1"/>
    <col min="5" max="6" width="9.140625" style="11" customWidth="1"/>
    <col min="7" max="7" width="12.7109375" style="11" customWidth="1"/>
    <col min="8" max="9" width="11.7109375" style="11" customWidth="1"/>
    <col min="10" max="10" width="30.7109375" style="11" customWidth="1"/>
    <col min="11" max="12" width="9.140625" style="11" customWidth="1"/>
    <col min="13" max="13" width="13.7109375" style="11" customWidth="1"/>
    <col min="14" max="16" width="9.140625" style="11" customWidth="1"/>
    <col min="17" max="17" width="13.7109375" style="11" customWidth="1"/>
    <col min="18" max="22" width="9.140625" style="11" customWidth="1"/>
    <col min="23" max="23" width="40.7109375" style="11" customWidth="1"/>
    <col min="24" max="26" width="9.140625" style="11" customWidth="1"/>
    <col min="27" max="27" width="12.7109375" style="11" customWidth="1"/>
    <col min="28" max="29" width="9.140625" style="11" customWidth="1"/>
    <col min="30" max="31" width="13.7109375" style="11" customWidth="1"/>
    <col min="32" max="41" width="9.140625" style="11" customWidth="1"/>
    <col min="42" max="16384" width="9.140625" style="11"/>
  </cols>
  <sheetData>
    <row r="1" spans="1:41" ht="12.75" customHeight="1">
      <c r="A1" s="40" t="s">
        <v>518</v>
      </c>
      <c r="B1" s="41"/>
      <c r="C1" s="41"/>
      <c r="D1"/>
      <c r="E1"/>
      <c r="F1"/>
      <c r="G1"/>
      <c r="H1"/>
      <c r="I1"/>
      <c r="J1"/>
      <c r="K1"/>
      <c r="L1"/>
      <c r="M1"/>
      <c r="N1"/>
      <c r="O1"/>
      <c r="P1"/>
      <c r="Q1"/>
      <c r="R1"/>
      <c r="S1"/>
      <c r="T1"/>
      <c r="U1"/>
      <c r="V1"/>
      <c r="W1"/>
      <c r="X1"/>
      <c r="Y1"/>
      <c r="Z1"/>
      <c r="AA1"/>
      <c r="AB1"/>
      <c r="AC1"/>
      <c r="AD1"/>
      <c r="AE1"/>
      <c r="AF1"/>
      <c r="AG1"/>
      <c r="AH1"/>
      <c r="AI1"/>
      <c r="AJ1"/>
      <c r="AK1"/>
      <c r="AL1"/>
      <c r="AM1"/>
      <c r="AN1"/>
      <c r="AO1"/>
    </row>
    <row r="2" spans="1:41" ht="12.75" customHeight="1">
      <c r="A2" s="40" t="s">
        <v>540</v>
      </c>
      <c r="B2" s="41"/>
      <c r="C2" s="41"/>
      <c r="D2"/>
      <c r="E2"/>
      <c r="F2"/>
      <c r="G2"/>
      <c r="H2"/>
      <c r="I2"/>
      <c r="J2"/>
      <c r="K2"/>
      <c r="L2"/>
      <c r="M2"/>
      <c r="N2"/>
      <c r="O2"/>
      <c r="P2"/>
      <c r="Q2"/>
      <c r="R2"/>
      <c r="S2"/>
      <c r="T2"/>
      <c r="U2"/>
      <c r="V2"/>
      <c r="W2"/>
      <c r="X2"/>
      <c r="Y2"/>
      <c r="Z2"/>
      <c r="AA2"/>
      <c r="AB2"/>
      <c r="AC2"/>
      <c r="AD2"/>
      <c r="AE2"/>
      <c r="AF2"/>
      <c r="AG2"/>
      <c r="AH2"/>
      <c r="AI2"/>
      <c r="AJ2"/>
      <c r="AK2"/>
      <c r="AL2"/>
      <c r="AM2"/>
      <c r="AN2"/>
      <c r="AO2"/>
    </row>
    <row r="3" spans="1:41" ht="12.75" customHeight="1">
      <c r="A3" s="40" t="s">
        <v>464</v>
      </c>
      <c r="B3" s="41"/>
      <c r="C3" s="41"/>
      <c r="D3"/>
      <c r="E3"/>
      <c r="F3"/>
      <c r="G3"/>
      <c r="H3"/>
      <c r="I3"/>
      <c r="J3"/>
      <c r="K3"/>
      <c r="L3"/>
      <c r="M3"/>
      <c r="N3"/>
      <c r="O3"/>
      <c r="P3"/>
      <c r="Q3"/>
      <c r="R3"/>
      <c r="S3"/>
      <c r="T3"/>
      <c r="U3"/>
      <c r="V3"/>
      <c r="W3"/>
      <c r="X3"/>
      <c r="Y3"/>
      <c r="Z3"/>
      <c r="AA3"/>
      <c r="AB3"/>
      <c r="AC3"/>
      <c r="AD3"/>
      <c r="AE3"/>
      <c r="AF3"/>
      <c r="AG3"/>
      <c r="AH3"/>
      <c r="AI3"/>
      <c r="AJ3"/>
      <c r="AK3"/>
      <c r="AL3"/>
      <c r="AM3"/>
      <c r="AN3"/>
      <c r="AO3"/>
    </row>
    <row r="4" spans="1:41" ht="12.75" customHeight="1">
      <c r="A4" s="40" t="s">
        <v>208</v>
      </c>
      <c r="B4" s="41"/>
      <c r="C4" s="41"/>
      <c r="D4"/>
      <c r="E4"/>
      <c r="F4"/>
      <c r="G4"/>
      <c r="H4"/>
      <c r="I4"/>
      <c r="J4"/>
      <c r="K4"/>
      <c r="L4"/>
      <c r="M4"/>
      <c r="N4"/>
      <c r="O4"/>
      <c r="P4"/>
      <c r="Q4"/>
      <c r="R4"/>
      <c r="S4"/>
      <c r="T4"/>
      <c r="U4"/>
      <c r="V4"/>
      <c r="W4"/>
      <c r="X4"/>
      <c r="Y4"/>
      <c r="Z4"/>
      <c r="AA4"/>
      <c r="AB4"/>
      <c r="AC4"/>
      <c r="AD4"/>
      <c r="AE4"/>
      <c r="AF4"/>
      <c r="AG4"/>
      <c r="AH4"/>
      <c r="AI4"/>
      <c r="AJ4"/>
      <c r="AK4"/>
      <c r="AL4"/>
      <c r="AM4"/>
      <c r="AN4"/>
      <c r="AO4"/>
    </row>
    <row r="5" spans="1:41" ht="12.75" customHeight="1">
      <c r="A5" s="40" t="s">
        <v>150</v>
      </c>
      <c r="B5" s="41"/>
      <c r="C5" s="41"/>
      <c r="D5"/>
      <c r="E5"/>
      <c r="F5"/>
      <c r="G5"/>
      <c r="H5"/>
      <c r="I5"/>
      <c r="J5"/>
      <c r="K5"/>
      <c r="L5"/>
      <c r="M5"/>
      <c r="N5"/>
      <c r="O5"/>
      <c r="P5"/>
      <c r="Q5"/>
      <c r="R5"/>
      <c r="S5"/>
      <c r="T5"/>
      <c r="U5"/>
      <c r="V5"/>
      <c r="W5"/>
      <c r="X5"/>
      <c r="Y5"/>
      <c r="Z5"/>
      <c r="AA5"/>
      <c r="AB5"/>
      <c r="AC5"/>
      <c r="AD5"/>
      <c r="AE5"/>
      <c r="AF5"/>
      <c r="AG5"/>
      <c r="AH5"/>
      <c r="AI5"/>
      <c r="AJ5"/>
      <c r="AK5"/>
      <c r="AL5"/>
      <c r="AM5"/>
      <c r="AN5"/>
      <c r="AO5"/>
    </row>
    <row r="7" spans="1:41" ht="33.75" customHeight="1">
      <c r="A7" s="1" t="s">
        <v>372</v>
      </c>
      <c r="B7" s="1" t="s">
        <v>287</v>
      </c>
      <c r="C7" s="1" t="s">
        <v>24</v>
      </c>
      <c r="D7" s="1" t="s">
        <v>138</v>
      </c>
      <c r="E7" s="1" t="s">
        <v>511</v>
      </c>
      <c r="F7" s="1" t="s">
        <v>256</v>
      </c>
      <c r="G7" s="1" t="s">
        <v>221</v>
      </c>
      <c r="H7" s="1" t="s">
        <v>244</v>
      </c>
      <c r="I7" s="1" t="s">
        <v>512</v>
      </c>
      <c r="J7" s="1" t="s">
        <v>166</v>
      </c>
      <c r="K7" s="1" t="s">
        <v>133</v>
      </c>
      <c r="L7" s="1" t="s">
        <v>95</v>
      </c>
      <c r="M7" s="1" t="s">
        <v>201</v>
      </c>
      <c r="N7" s="1" t="s">
        <v>495</v>
      </c>
      <c r="O7" s="1" t="s">
        <v>184</v>
      </c>
      <c r="P7" s="1" t="s">
        <v>234</v>
      </c>
      <c r="Q7" s="1" t="s">
        <v>435</v>
      </c>
      <c r="R7" s="1" t="s">
        <v>470</v>
      </c>
      <c r="S7" s="1" t="s">
        <v>565</v>
      </c>
      <c r="T7" s="1" t="s">
        <v>334</v>
      </c>
      <c r="U7" s="1" t="s">
        <v>521</v>
      </c>
      <c r="V7" s="1" t="s">
        <v>278</v>
      </c>
      <c r="W7" s="1" t="s">
        <v>9</v>
      </c>
      <c r="X7" s="1" t="s">
        <v>475</v>
      </c>
      <c r="Y7" s="1" t="s">
        <v>421</v>
      </c>
      <c r="Z7" s="1" t="s">
        <v>172</v>
      </c>
      <c r="AA7" s="1" t="s">
        <v>265</v>
      </c>
      <c r="AB7" s="1" t="s">
        <v>43</v>
      </c>
      <c r="AC7" s="1" t="s">
        <v>531</v>
      </c>
      <c r="AD7" s="1" t="s">
        <v>85</v>
      </c>
      <c r="AE7" s="1" t="s">
        <v>82</v>
      </c>
      <c r="AF7" s="1" t="s">
        <v>239</v>
      </c>
      <c r="AG7" s="1" t="s">
        <v>250</v>
      </c>
      <c r="AH7" s="1" t="s">
        <v>4</v>
      </c>
      <c r="AI7" s="1" t="s">
        <v>32</v>
      </c>
      <c r="AJ7" s="1" t="s">
        <v>37</v>
      </c>
      <c r="AK7" s="1" t="s">
        <v>139</v>
      </c>
      <c r="AL7" s="1" t="s">
        <v>463</v>
      </c>
      <c r="AM7" s="1" t="s">
        <v>319</v>
      </c>
      <c r="AN7" s="1" t="s">
        <v>80</v>
      </c>
      <c r="AO7" s="1" t="s">
        <v>332</v>
      </c>
    </row>
    <row r="8" spans="1:41" ht="12.75" customHeight="1">
      <c r="A8" s="5" t="s">
        <v>137</v>
      </c>
      <c r="B8" s="5"/>
      <c r="C8" s="5"/>
      <c r="D8" s="5"/>
      <c r="E8" s="5"/>
      <c r="F8" s="5"/>
      <c r="G8" s="5"/>
      <c r="H8" s="5">
        <v>143213247</v>
      </c>
      <c r="I8" s="5">
        <v>313986764</v>
      </c>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row>
    <row r="9" spans="1:41" ht="57" customHeight="1">
      <c r="A9" s="4" t="s">
        <v>217</v>
      </c>
      <c r="B9" s="4" t="s">
        <v>468</v>
      </c>
      <c r="C9" s="4" t="s">
        <v>230</v>
      </c>
      <c r="D9" s="4"/>
      <c r="E9" s="4"/>
      <c r="F9" s="4"/>
      <c r="G9" s="2">
        <v>2015</v>
      </c>
      <c r="H9" s="4">
        <v>0</v>
      </c>
      <c r="I9" s="4">
        <v>0</v>
      </c>
      <c r="J9" s="4" t="s">
        <v>422</v>
      </c>
      <c r="K9" s="4" t="s">
        <v>208</v>
      </c>
      <c r="L9" s="4" t="s">
        <v>491</v>
      </c>
      <c r="M9" s="3">
        <v>42124</v>
      </c>
      <c r="N9" s="4"/>
      <c r="O9" s="4" t="s">
        <v>47</v>
      </c>
      <c r="P9" s="4" t="s">
        <v>419</v>
      </c>
      <c r="Q9" s="4" t="s">
        <v>282</v>
      </c>
      <c r="R9" s="4" t="s">
        <v>217</v>
      </c>
      <c r="S9" s="4" t="s">
        <v>217</v>
      </c>
      <c r="T9" s="4" t="s">
        <v>468</v>
      </c>
      <c r="U9" s="4" t="s">
        <v>130</v>
      </c>
      <c r="V9" s="4" t="s">
        <v>380</v>
      </c>
      <c r="W9" s="4"/>
      <c r="X9" s="4" t="s">
        <v>419</v>
      </c>
      <c r="Y9" s="4" t="s">
        <v>76</v>
      </c>
      <c r="Z9" s="4" t="s">
        <v>288</v>
      </c>
      <c r="AA9" s="4">
        <v>229445</v>
      </c>
      <c r="AB9" s="4"/>
      <c r="AC9" s="4" t="s">
        <v>130</v>
      </c>
      <c r="AD9" s="3">
        <v>42125.492361111108</v>
      </c>
      <c r="AE9" s="3">
        <v>42125.492361111108</v>
      </c>
      <c r="AF9" s="4" t="s">
        <v>208</v>
      </c>
      <c r="AG9" s="2"/>
      <c r="AH9" s="4"/>
      <c r="AI9" s="4" t="s">
        <v>366</v>
      </c>
      <c r="AJ9" s="4"/>
      <c r="AK9" s="3"/>
      <c r="AL9" s="3"/>
      <c r="AM9" s="4"/>
      <c r="AN9" s="4"/>
      <c r="AO9" s="4"/>
    </row>
    <row r="10" spans="1:41" ht="57" customHeight="1">
      <c r="A10" s="4" t="s">
        <v>118</v>
      </c>
      <c r="B10" s="4" t="s">
        <v>549</v>
      </c>
      <c r="C10" s="4" t="s">
        <v>230</v>
      </c>
      <c r="D10" s="4"/>
      <c r="E10" s="4"/>
      <c r="F10" s="4"/>
      <c r="G10" s="2">
        <v>2015</v>
      </c>
      <c r="H10" s="4">
        <v>0</v>
      </c>
      <c r="I10" s="4">
        <v>7500</v>
      </c>
      <c r="J10" s="4" t="s">
        <v>34</v>
      </c>
      <c r="K10" s="4" t="s">
        <v>208</v>
      </c>
      <c r="L10" s="4" t="s">
        <v>491</v>
      </c>
      <c r="M10" s="3">
        <v>42124</v>
      </c>
      <c r="N10" s="4"/>
      <c r="O10" s="4" t="s">
        <v>47</v>
      </c>
      <c r="P10" s="4" t="s">
        <v>419</v>
      </c>
      <c r="Q10" s="4" t="s">
        <v>282</v>
      </c>
      <c r="R10" s="4" t="s">
        <v>118</v>
      </c>
      <c r="S10" s="4" t="s">
        <v>118</v>
      </c>
      <c r="T10" s="4" t="s">
        <v>549</v>
      </c>
      <c r="U10" s="4" t="s">
        <v>281</v>
      </c>
      <c r="V10" s="4" t="s">
        <v>281</v>
      </c>
      <c r="W10" s="4"/>
      <c r="X10" s="4" t="s">
        <v>419</v>
      </c>
      <c r="Y10" s="4" t="s">
        <v>76</v>
      </c>
      <c r="Z10" s="4" t="s">
        <v>259</v>
      </c>
      <c r="AA10" s="4">
        <v>229444</v>
      </c>
      <c r="AB10" s="4"/>
      <c r="AC10" s="4" t="s">
        <v>130</v>
      </c>
      <c r="AD10" s="3">
        <v>42125.490277777775</v>
      </c>
      <c r="AE10" s="3">
        <v>42125.490277777775</v>
      </c>
      <c r="AF10" s="4" t="s">
        <v>208</v>
      </c>
      <c r="AG10" s="2"/>
      <c r="AH10" s="4"/>
      <c r="AI10" s="4" t="s">
        <v>366</v>
      </c>
      <c r="AJ10" s="4"/>
      <c r="AK10" s="3"/>
      <c r="AL10" s="3"/>
      <c r="AM10" s="4"/>
      <c r="AN10" s="4"/>
      <c r="AO10" s="4"/>
    </row>
    <row r="11" spans="1:41" ht="57" customHeight="1">
      <c r="A11" s="4" t="s">
        <v>414</v>
      </c>
      <c r="B11" s="4" t="s">
        <v>468</v>
      </c>
      <c r="C11" s="4" t="s">
        <v>230</v>
      </c>
      <c r="D11" s="4"/>
      <c r="E11" s="4"/>
      <c r="F11" s="4"/>
      <c r="G11" s="2">
        <v>2015</v>
      </c>
      <c r="H11" s="4">
        <v>0</v>
      </c>
      <c r="I11" s="4">
        <v>200000000</v>
      </c>
      <c r="J11" s="4" t="s">
        <v>510</v>
      </c>
      <c r="K11" s="4" t="s">
        <v>208</v>
      </c>
      <c r="L11" s="4" t="s">
        <v>491</v>
      </c>
      <c r="M11" s="3">
        <v>42121</v>
      </c>
      <c r="N11" s="4"/>
      <c r="O11" s="4" t="s">
        <v>47</v>
      </c>
      <c r="P11" s="4" t="s">
        <v>419</v>
      </c>
      <c r="Q11" s="4" t="s">
        <v>282</v>
      </c>
      <c r="R11" s="4" t="s">
        <v>414</v>
      </c>
      <c r="S11" s="4" t="s">
        <v>414</v>
      </c>
      <c r="T11" s="4" t="s">
        <v>468</v>
      </c>
      <c r="U11" s="4" t="s">
        <v>130</v>
      </c>
      <c r="V11" s="4" t="s">
        <v>380</v>
      </c>
      <c r="W11" s="4"/>
      <c r="X11" s="4" t="s">
        <v>419</v>
      </c>
      <c r="Y11" s="4" t="s">
        <v>76</v>
      </c>
      <c r="Z11" s="4" t="s">
        <v>288</v>
      </c>
      <c r="AA11" s="4">
        <v>229574</v>
      </c>
      <c r="AB11" s="4"/>
      <c r="AC11" s="4" t="s">
        <v>372</v>
      </c>
      <c r="AD11" s="3">
        <v>42128.492361111108</v>
      </c>
      <c r="AE11" s="3">
        <v>42128.488194444442</v>
      </c>
      <c r="AF11" s="4" t="s">
        <v>208</v>
      </c>
      <c r="AG11" s="2"/>
      <c r="AH11" s="4"/>
      <c r="AI11" s="4" t="s">
        <v>366</v>
      </c>
      <c r="AJ11" s="4"/>
      <c r="AK11" s="3"/>
      <c r="AL11" s="3"/>
      <c r="AM11" s="4"/>
      <c r="AN11" s="4"/>
      <c r="AO11" s="4"/>
    </row>
    <row r="12" spans="1:41" ht="90.75" customHeight="1">
      <c r="A12" s="4" t="s">
        <v>414</v>
      </c>
      <c r="B12" s="4" t="s">
        <v>468</v>
      </c>
      <c r="C12" s="4" t="s">
        <v>230</v>
      </c>
      <c r="D12" s="4"/>
      <c r="E12" s="4"/>
      <c r="F12" s="4"/>
      <c r="G12" s="2">
        <v>2015</v>
      </c>
      <c r="H12" s="4">
        <v>3000000</v>
      </c>
      <c r="I12" s="4">
        <v>0</v>
      </c>
      <c r="J12" s="4" t="s">
        <v>89</v>
      </c>
      <c r="K12" s="4" t="s">
        <v>208</v>
      </c>
      <c r="L12" s="4" t="s">
        <v>491</v>
      </c>
      <c r="M12" s="3">
        <v>42123</v>
      </c>
      <c r="N12" s="4"/>
      <c r="O12" s="4" t="s">
        <v>47</v>
      </c>
      <c r="P12" s="4" t="s">
        <v>419</v>
      </c>
      <c r="Q12" s="4" t="s">
        <v>370</v>
      </c>
      <c r="R12" s="4" t="s">
        <v>414</v>
      </c>
      <c r="S12" s="4" t="s">
        <v>414</v>
      </c>
      <c r="T12" s="4" t="s">
        <v>468</v>
      </c>
      <c r="U12" s="4" t="s">
        <v>130</v>
      </c>
      <c r="V12" s="4" t="s">
        <v>380</v>
      </c>
      <c r="W12" s="4"/>
      <c r="X12" s="4" t="s">
        <v>419</v>
      </c>
      <c r="Y12" s="4" t="s">
        <v>76</v>
      </c>
      <c r="Z12" s="4" t="s">
        <v>288</v>
      </c>
      <c r="AA12" s="4">
        <v>229474</v>
      </c>
      <c r="AB12" s="4"/>
      <c r="AC12" s="4" t="s">
        <v>372</v>
      </c>
      <c r="AD12" s="3">
        <v>42128.490277777775</v>
      </c>
      <c r="AE12" s="3">
        <v>42125.616666666661</v>
      </c>
      <c r="AF12" s="4" t="s">
        <v>208</v>
      </c>
      <c r="AG12" s="2"/>
      <c r="AH12" s="4"/>
      <c r="AI12" s="4" t="s">
        <v>366</v>
      </c>
      <c r="AJ12" s="4"/>
      <c r="AK12" s="3"/>
      <c r="AL12" s="3"/>
      <c r="AM12" s="4"/>
      <c r="AN12" s="4"/>
      <c r="AO12" s="4"/>
    </row>
    <row r="13" spans="1:41" ht="57" customHeight="1">
      <c r="A13" s="4" t="s">
        <v>65</v>
      </c>
      <c r="B13" s="4" t="s">
        <v>468</v>
      </c>
      <c r="C13" s="4" t="s">
        <v>230</v>
      </c>
      <c r="D13" s="4"/>
      <c r="E13" s="4"/>
      <c r="F13" s="4"/>
      <c r="G13" s="2">
        <v>2015</v>
      </c>
      <c r="H13" s="4">
        <v>20962</v>
      </c>
      <c r="I13" s="4">
        <v>0</v>
      </c>
      <c r="J13" s="4" t="s">
        <v>594</v>
      </c>
      <c r="K13" s="4" t="s">
        <v>208</v>
      </c>
      <c r="L13" s="4" t="s">
        <v>491</v>
      </c>
      <c r="M13" s="3">
        <v>42122</v>
      </c>
      <c r="N13" s="4"/>
      <c r="O13" s="4" t="s">
        <v>300</v>
      </c>
      <c r="P13" s="4" t="s">
        <v>419</v>
      </c>
      <c r="Q13" s="4" t="s">
        <v>370</v>
      </c>
      <c r="R13" s="4" t="s">
        <v>65</v>
      </c>
      <c r="S13" s="4" t="s">
        <v>251</v>
      </c>
      <c r="T13" s="4" t="s">
        <v>468</v>
      </c>
      <c r="U13" s="4" t="s">
        <v>130</v>
      </c>
      <c r="V13" s="4" t="s">
        <v>380</v>
      </c>
      <c r="W13" s="4"/>
      <c r="X13" s="4" t="s">
        <v>419</v>
      </c>
      <c r="Y13" s="4" t="s">
        <v>76</v>
      </c>
      <c r="Z13" s="4" t="s">
        <v>288</v>
      </c>
      <c r="AA13" s="4">
        <v>229324</v>
      </c>
      <c r="AB13" s="4"/>
      <c r="AC13" s="4" t="s">
        <v>130</v>
      </c>
      <c r="AD13" s="3">
        <v>42128.466666666667</v>
      </c>
      <c r="AE13" s="3">
        <v>42124.604166666664</v>
      </c>
      <c r="AF13" s="4" t="s">
        <v>208</v>
      </c>
      <c r="AG13" s="2"/>
      <c r="AH13" s="4"/>
      <c r="AI13" s="4" t="s">
        <v>366</v>
      </c>
      <c r="AJ13" s="4"/>
      <c r="AK13" s="3"/>
      <c r="AL13" s="3"/>
      <c r="AM13" s="4"/>
      <c r="AN13" s="4"/>
      <c r="AO13" s="4"/>
    </row>
    <row r="14" spans="1:41" ht="45.75" customHeight="1">
      <c r="A14" s="4" t="s">
        <v>106</v>
      </c>
      <c r="B14" s="4" t="s">
        <v>467</v>
      </c>
      <c r="C14" s="4" t="s">
        <v>230</v>
      </c>
      <c r="D14" s="4"/>
      <c r="E14" s="4"/>
      <c r="F14" s="4"/>
      <c r="G14" s="2">
        <v>2015</v>
      </c>
      <c r="H14" s="4">
        <v>382848</v>
      </c>
      <c r="I14" s="4">
        <v>0</v>
      </c>
      <c r="J14" s="4" t="s">
        <v>381</v>
      </c>
      <c r="K14" s="4">
        <v>500000</v>
      </c>
      <c r="L14" s="4" t="s">
        <v>413</v>
      </c>
      <c r="M14" s="3">
        <v>42120</v>
      </c>
      <c r="N14" s="4"/>
      <c r="O14" s="4" t="s">
        <v>47</v>
      </c>
      <c r="P14" s="4" t="s">
        <v>419</v>
      </c>
      <c r="Q14" s="4" t="s">
        <v>370</v>
      </c>
      <c r="R14" s="4" t="s">
        <v>106</v>
      </c>
      <c r="S14" s="4" t="s">
        <v>106</v>
      </c>
      <c r="T14" s="4" t="s">
        <v>467</v>
      </c>
      <c r="U14" s="4" t="s">
        <v>365</v>
      </c>
      <c r="V14" s="4" t="s">
        <v>376</v>
      </c>
      <c r="W14" s="4"/>
      <c r="X14" s="4" t="s">
        <v>419</v>
      </c>
      <c r="Y14" s="4" t="s">
        <v>76</v>
      </c>
      <c r="Z14" s="4" t="s">
        <v>259</v>
      </c>
      <c r="AA14" s="4">
        <v>229051</v>
      </c>
      <c r="AB14" s="4"/>
      <c r="AC14" s="4" t="s">
        <v>372</v>
      </c>
      <c r="AD14" s="3">
        <v>42124.679861111108</v>
      </c>
      <c r="AE14" s="3">
        <v>42121.497916666667</v>
      </c>
      <c r="AF14" s="4" t="s">
        <v>208</v>
      </c>
      <c r="AG14" s="2"/>
      <c r="AH14" s="4"/>
      <c r="AI14" s="4" t="s">
        <v>366</v>
      </c>
      <c r="AJ14" s="4"/>
      <c r="AK14" s="3"/>
      <c r="AL14" s="3"/>
      <c r="AM14" s="4"/>
      <c r="AN14" s="4"/>
      <c r="AO14" s="4"/>
    </row>
    <row r="15" spans="1:41" ht="45.75" customHeight="1">
      <c r="A15" s="4" t="s">
        <v>106</v>
      </c>
      <c r="B15" s="4" t="s">
        <v>467</v>
      </c>
      <c r="C15" s="4" t="s">
        <v>230</v>
      </c>
      <c r="D15" s="4"/>
      <c r="E15" s="4"/>
      <c r="F15" s="4"/>
      <c r="G15" s="2">
        <v>2015</v>
      </c>
      <c r="H15" s="4">
        <v>401606</v>
      </c>
      <c r="I15" s="4">
        <v>0</v>
      </c>
      <c r="J15" s="4" t="s">
        <v>381</v>
      </c>
      <c r="K15" s="4">
        <v>500000</v>
      </c>
      <c r="L15" s="4" t="s">
        <v>413</v>
      </c>
      <c r="M15" s="3">
        <v>42125</v>
      </c>
      <c r="N15" s="4"/>
      <c r="O15" s="4" t="s">
        <v>333</v>
      </c>
      <c r="P15" s="4" t="s">
        <v>419</v>
      </c>
      <c r="Q15" s="4" t="s">
        <v>115</v>
      </c>
      <c r="R15" s="4" t="s">
        <v>106</v>
      </c>
      <c r="S15" s="4" t="s">
        <v>106</v>
      </c>
      <c r="T15" s="4" t="s">
        <v>467</v>
      </c>
      <c r="U15" s="4" t="s">
        <v>365</v>
      </c>
      <c r="V15" s="4" t="s">
        <v>376</v>
      </c>
      <c r="W15" s="4"/>
      <c r="X15" s="4" t="s">
        <v>419</v>
      </c>
      <c r="Y15" s="4" t="s">
        <v>76</v>
      </c>
      <c r="Z15" s="4" t="s">
        <v>259</v>
      </c>
      <c r="AA15" s="4">
        <v>229613</v>
      </c>
      <c r="AB15" s="4"/>
      <c r="AC15" s="4" t="s">
        <v>372</v>
      </c>
      <c r="AD15" s="3">
        <v>42128.640277777777</v>
      </c>
      <c r="AE15" s="3">
        <v>42128.640277777777</v>
      </c>
      <c r="AF15" s="4" t="s">
        <v>208</v>
      </c>
      <c r="AG15" s="2"/>
      <c r="AH15" s="4"/>
      <c r="AI15" s="4" t="s">
        <v>366</v>
      </c>
      <c r="AJ15" s="4"/>
      <c r="AK15" s="3"/>
      <c r="AL15" s="3"/>
      <c r="AM15" s="4"/>
      <c r="AN15" s="4"/>
      <c r="AO15" s="4"/>
    </row>
    <row r="16" spans="1:41" ht="45.75" customHeight="1">
      <c r="A16" s="4" t="s">
        <v>106</v>
      </c>
      <c r="B16" s="4" t="s">
        <v>685</v>
      </c>
      <c r="C16" s="4" t="s">
        <v>230</v>
      </c>
      <c r="D16" s="4"/>
      <c r="E16" s="4"/>
      <c r="F16" s="4"/>
      <c r="G16" s="2">
        <v>2015</v>
      </c>
      <c r="H16" s="4">
        <v>38285</v>
      </c>
      <c r="I16" s="4">
        <v>0</v>
      </c>
      <c r="J16" s="4" t="s">
        <v>686</v>
      </c>
      <c r="K16" s="4">
        <v>50000</v>
      </c>
      <c r="L16" s="4" t="s">
        <v>413</v>
      </c>
      <c r="M16" s="3">
        <v>42124</v>
      </c>
      <c r="N16" s="4"/>
      <c r="O16" s="4" t="s">
        <v>567</v>
      </c>
      <c r="P16" s="4" t="s">
        <v>419</v>
      </c>
      <c r="Q16" s="4" t="s">
        <v>115</v>
      </c>
      <c r="R16" s="4" t="s">
        <v>106</v>
      </c>
      <c r="S16" s="4" t="s">
        <v>106</v>
      </c>
      <c r="T16" s="4" t="s">
        <v>685</v>
      </c>
      <c r="U16" s="4" t="s">
        <v>687</v>
      </c>
      <c r="V16" s="4" t="s">
        <v>688</v>
      </c>
      <c r="W16" s="4"/>
      <c r="X16" s="4" t="s">
        <v>419</v>
      </c>
      <c r="Y16" s="4" t="s">
        <v>76</v>
      </c>
      <c r="Z16" s="4" t="s">
        <v>259</v>
      </c>
      <c r="AA16" s="4">
        <v>229358</v>
      </c>
      <c r="AB16" s="4"/>
      <c r="AC16" s="4" t="s">
        <v>372</v>
      </c>
      <c r="AD16" s="3">
        <v>42136.693055555552</v>
      </c>
      <c r="AE16" s="3">
        <v>42124.683333333334</v>
      </c>
      <c r="AF16" s="4" t="s">
        <v>208</v>
      </c>
      <c r="AG16" s="2"/>
      <c r="AH16" s="4"/>
      <c r="AI16" s="4" t="s">
        <v>366</v>
      </c>
      <c r="AJ16" s="4"/>
      <c r="AK16" s="3"/>
      <c r="AL16" s="3"/>
      <c r="AM16" s="4"/>
      <c r="AN16" s="4"/>
      <c r="AO16" s="4"/>
    </row>
    <row r="17" spans="1:41" ht="57" customHeight="1">
      <c r="A17" s="4" t="s">
        <v>106</v>
      </c>
      <c r="B17" s="4" t="s">
        <v>573</v>
      </c>
      <c r="C17" s="4" t="s">
        <v>230</v>
      </c>
      <c r="D17" s="4"/>
      <c r="E17" s="4"/>
      <c r="F17" s="4"/>
      <c r="G17" s="2">
        <v>2015</v>
      </c>
      <c r="H17" s="4">
        <v>1204819</v>
      </c>
      <c r="I17" s="4">
        <v>0</v>
      </c>
      <c r="J17" s="4" t="s">
        <v>689</v>
      </c>
      <c r="K17" s="4">
        <v>1500000</v>
      </c>
      <c r="L17" s="4" t="s">
        <v>413</v>
      </c>
      <c r="M17" s="3">
        <v>42136</v>
      </c>
      <c r="N17" s="4"/>
      <c r="O17" s="4" t="s">
        <v>47</v>
      </c>
      <c r="P17" s="4" t="s">
        <v>419</v>
      </c>
      <c r="Q17" s="4" t="s">
        <v>115</v>
      </c>
      <c r="R17" s="4" t="s">
        <v>106</v>
      </c>
      <c r="S17" s="4" t="s">
        <v>106</v>
      </c>
      <c r="T17" s="4" t="s">
        <v>573</v>
      </c>
      <c r="U17" s="4" t="s">
        <v>369</v>
      </c>
      <c r="V17" s="4" t="s">
        <v>369</v>
      </c>
      <c r="W17" s="4"/>
      <c r="X17" s="4" t="s">
        <v>419</v>
      </c>
      <c r="Y17" s="4" t="s">
        <v>76</v>
      </c>
      <c r="Z17" s="4" t="s">
        <v>259</v>
      </c>
      <c r="AA17" s="4">
        <v>229611</v>
      </c>
      <c r="AB17" s="4"/>
      <c r="AC17" s="4" t="s">
        <v>372</v>
      </c>
      <c r="AD17" s="3">
        <v>42136.695138888885</v>
      </c>
      <c r="AE17" s="3">
        <v>42128.638888888891</v>
      </c>
      <c r="AF17" s="4" t="s">
        <v>208</v>
      </c>
      <c r="AG17" s="2"/>
      <c r="AH17" s="4"/>
      <c r="AI17" s="4" t="s">
        <v>366</v>
      </c>
      <c r="AJ17" s="4"/>
      <c r="AK17" s="3"/>
      <c r="AL17" s="3"/>
      <c r="AM17" s="4"/>
      <c r="AN17" s="4"/>
      <c r="AO17" s="4"/>
    </row>
    <row r="18" spans="1:41" ht="68.25" customHeight="1">
      <c r="A18" s="4" t="s">
        <v>106</v>
      </c>
      <c r="B18" s="4" t="s">
        <v>573</v>
      </c>
      <c r="C18" s="4" t="s">
        <v>230</v>
      </c>
      <c r="D18" s="4"/>
      <c r="E18" s="4"/>
      <c r="F18" s="4"/>
      <c r="G18" s="2">
        <v>2015</v>
      </c>
      <c r="H18" s="4">
        <v>1914242</v>
      </c>
      <c r="I18" s="4">
        <v>0</v>
      </c>
      <c r="J18" s="4" t="s">
        <v>690</v>
      </c>
      <c r="K18" s="4">
        <v>2500000</v>
      </c>
      <c r="L18" s="4" t="s">
        <v>413</v>
      </c>
      <c r="M18" s="3">
        <v>42120</v>
      </c>
      <c r="N18" s="4"/>
      <c r="O18" s="4" t="s">
        <v>47</v>
      </c>
      <c r="P18" s="4" t="s">
        <v>419</v>
      </c>
      <c r="Q18" s="4" t="s">
        <v>370</v>
      </c>
      <c r="R18" s="4" t="s">
        <v>106</v>
      </c>
      <c r="S18" s="4" t="s">
        <v>106</v>
      </c>
      <c r="T18" s="4" t="s">
        <v>573</v>
      </c>
      <c r="U18" s="4" t="s">
        <v>369</v>
      </c>
      <c r="V18" s="4" t="s">
        <v>369</v>
      </c>
      <c r="W18" s="4"/>
      <c r="X18" s="4" t="s">
        <v>419</v>
      </c>
      <c r="Y18" s="4" t="s">
        <v>76</v>
      </c>
      <c r="Z18" s="4" t="s">
        <v>259</v>
      </c>
      <c r="AA18" s="4">
        <v>229048</v>
      </c>
      <c r="AB18" s="4"/>
      <c r="AC18" s="4" t="s">
        <v>372</v>
      </c>
      <c r="AD18" s="3">
        <v>42136.679861111108</v>
      </c>
      <c r="AE18" s="3">
        <v>42121.49722222222</v>
      </c>
      <c r="AF18" s="4" t="s">
        <v>208</v>
      </c>
      <c r="AG18" s="2"/>
      <c r="AH18" s="4"/>
      <c r="AI18" s="4" t="s">
        <v>366</v>
      </c>
      <c r="AJ18" s="4"/>
      <c r="AK18" s="3"/>
      <c r="AL18" s="3"/>
      <c r="AM18" s="4"/>
      <c r="AN18" s="4"/>
      <c r="AO18" s="4"/>
    </row>
    <row r="19" spans="1:41" ht="45.75" customHeight="1">
      <c r="A19" s="4" t="s">
        <v>106</v>
      </c>
      <c r="B19" s="4" t="s">
        <v>224</v>
      </c>
      <c r="C19" s="4" t="s">
        <v>230</v>
      </c>
      <c r="D19" s="4"/>
      <c r="E19" s="4"/>
      <c r="F19" s="4"/>
      <c r="G19" s="2">
        <v>2015</v>
      </c>
      <c r="H19" s="4">
        <v>401606</v>
      </c>
      <c r="I19" s="4">
        <v>0</v>
      </c>
      <c r="J19" s="4" t="s">
        <v>691</v>
      </c>
      <c r="K19" s="4">
        <v>500000</v>
      </c>
      <c r="L19" s="4" t="s">
        <v>413</v>
      </c>
      <c r="M19" s="3">
        <v>42125</v>
      </c>
      <c r="N19" s="4"/>
      <c r="O19" s="4" t="s">
        <v>333</v>
      </c>
      <c r="P19" s="4" t="s">
        <v>419</v>
      </c>
      <c r="Q19" s="4" t="s">
        <v>115</v>
      </c>
      <c r="R19" s="4" t="s">
        <v>106</v>
      </c>
      <c r="S19" s="4" t="s">
        <v>106</v>
      </c>
      <c r="T19" s="4" t="s">
        <v>224</v>
      </c>
      <c r="U19" s="4" t="s">
        <v>369</v>
      </c>
      <c r="V19" s="4" t="s">
        <v>224</v>
      </c>
      <c r="W19" s="4"/>
      <c r="X19" s="4" t="s">
        <v>419</v>
      </c>
      <c r="Y19" s="4" t="s">
        <v>76</v>
      </c>
      <c r="Z19" s="4" t="s">
        <v>259</v>
      </c>
      <c r="AA19" s="4">
        <v>229612</v>
      </c>
      <c r="AB19" s="4"/>
      <c r="AC19" s="4" t="s">
        <v>372</v>
      </c>
      <c r="AD19" s="3">
        <v>42136.698611111111</v>
      </c>
      <c r="AE19" s="3">
        <v>42128.63958333333</v>
      </c>
      <c r="AF19" s="4" t="s">
        <v>208</v>
      </c>
      <c r="AG19" s="2"/>
      <c r="AH19" s="4"/>
      <c r="AI19" s="4" t="s">
        <v>366</v>
      </c>
      <c r="AJ19" s="4"/>
      <c r="AK19" s="3"/>
      <c r="AL19" s="3"/>
      <c r="AM19" s="4"/>
      <c r="AN19" s="4"/>
      <c r="AO19" s="4"/>
    </row>
    <row r="20" spans="1:41" ht="114" customHeight="1">
      <c r="A20" s="4" t="s">
        <v>106</v>
      </c>
      <c r="B20" s="4" t="s">
        <v>205</v>
      </c>
      <c r="C20" s="4" t="s">
        <v>230</v>
      </c>
      <c r="D20" s="4" t="s">
        <v>26</v>
      </c>
      <c r="E20" s="4" t="s">
        <v>374</v>
      </c>
      <c r="F20" s="4" t="s">
        <v>135</v>
      </c>
      <c r="G20" s="2">
        <v>2015</v>
      </c>
      <c r="H20" s="4">
        <v>401606</v>
      </c>
      <c r="I20" s="4">
        <v>0</v>
      </c>
      <c r="J20" s="4" t="s">
        <v>135</v>
      </c>
      <c r="K20" s="4">
        <v>500000</v>
      </c>
      <c r="L20" s="4" t="s">
        <v>413</v>
      </c>
      <c r="M20" s="3">
        <v>42136</v>
      </c>
      <c r="N20" s="4" t="s">
        <v>567</v>
      </c>
      <c r="O20" s="4" t="s">
        <v>567</v>
      </c>
      <c r="P20" s="4" t="s">
        <v>419</v>
      </c>
      <c r="Q20" s="4" t="s">
        <v>115</v>
      </c>
      <c r="R20" s="4" t="s">
        <v>106</v>
      </c>
      <c r="S20" s="4" t="s">
        <v>106</v>
      </c>
      <c r="T20" s="4" t="s">
        <v>205</v>
      </c>
      <c r="U20" s="4" t="s">
        <v>281</v>
      </c>
      <c r="V20" s="4" t="s">
        <v>466</v>
      </c>
      <c r="W20" s="4"/>
      <c r="X20" s="4" t="s">
        <v>419</v>
      </c>
      <c r="Y20" s="4" t="s">
        <v>76</v>
      </c>
      <c r="Z20" s="4" t="s">
        <v>259</v>
      </c>
      <c r="AA20" s="4">
        <v>230147</v>
      </c>
      <c r="AB20" s="4"/>
      <c r="AC20" s="4" t="s">
        <v>372</v>
      </c>
      <c r="AD20" s="3">
        <v>42136.691666666666</v>
      </c>
      <c r="AE20" s="3">
        <v>42136.691666666666</v>
      </c>
      <c r="AF20" s="4" t="s">
        <v>208</v>
      </c>
      <c r="AG20" s="2">
        <v>2015</v>
      </c>
      <c r="AH20" s="4" t="s">
        <v>419</v>
      </c>
      <c r="AI20" s="4" t="s">
        <v>366</v>
      </c>
      <c r="AJ20" s="4">
        <v>6420000</v>
      </c>
      <c r="AK20" s="3">
        <v>42124</v>
      </c>
      <c r="AL20" s="3">
        <v>42215</v>
      </c>
      <c r="AM20" s="4" t="s">
        <v>393</v>
      </c>
      <c r="AN20" s="4"/>
      <c r="AO20" s="4" t="s">
        <v>431</v>
      </c>
    </row>
    <row r="21" spans="1:41" ht="68.25" customHeight="1">
      <c r="A21" s="4" t="s">
        <v>106</v>
      </c>
      <c r="B21" s="4" t="s">
        <v>468</v>
      </c>
      <c r="C21" s="4" t="s">
        <v>230</v>
      </c>
      <c r="D21" s="4"/>
      <c r="E21" s="4"/>
      <c r="F21" s="4"/>
      <c r="G21" s="2">
        <v>2015</v>
      </c>
      <c r="H21" s="4">
        <v>216867</v>
      </c>
      <c r="I21" s="4">
        <v>0</v>
      </c>
      <c r="J21" s="4" t="s">
        <v>70</v>
      </c>
      <c r="K21" s="4">
        <v>270000</v>
      </c>
      <c r="L21" s="4" t="s">
        <v>413</v>
      </c>
      <c r="M21" s="3">
        <v>42122</v>
      </c>
      <c r="N21" s="4"/>
      <c r="O21" s="4" t="s">
        <v>19</v>
      </c>
      <c r="P21" s="4" t="s">
        <v>419</v>
      </c>
      <c r="Q21" s="4" t="s">
        <v>115</v>
      </c>
      <c r="R21" s="4" t="s">
        <v>106</v>
      </c>
      <c r="S21" s="4" t="s">
        <v>106</v>
      </c>
      <c r="T21" s="4" t="s">
        <v>468</v>
      </c>
      <c r="U21" s="4" t="s">
        <v>130</v>
      </c>
      <c r="V21" s="4" t="s">
        <v>380</v>
      </c>
      <c r="W21" s="4"/>
      <c r="X21" s="4" t="s">
        <v>419</v>
      </c>
      <c r="Y21" s="4" t="s">
        <v>76</v>
      </c>
      <c r="Z21" s="4" t="s">
        <v>288</v>
      </c>
      <c r="AA21" s="4">
        <v>229120</v>
      </c>
      <c r="AB21" s="4"/>
      <c r="AC21" s="4" t="s">
        <v>372</v>
      </c>
      <c r="AD21" s="3">
        <v>42136.697222222218</v>
      </c>
      <c r="AE21" s="3">
        <v>42122.45208333333</v>
      </c>
      <c r="AF21" s="4" t="s">
        <v>208</v>
      </c>
      <c r="AG21" s="2"/>
      <c r="AH21" s="4"/>
      <c r="AI21" s="4" t="s">
        <v>366</v>
      </c>
      <c r="AJ21" s="4"/>
      <c r="AK21" s="3"/>
      <c r="AL21" s="3"/>
      <c r="AM21" s="4"/>
      <c r="AN21" s="4"/>
      <c r="AO21" s="4"/>
    </row>
    <row r="22" spans="1:41" ht="57" customHeight="1">
      <c r="A22" s="4" t="s">
        <v>106</v>
      </c>
      <c r="B22" s="4" t="s">
        <v>468</v>
      </c>
      <c r="C22" s="4" t="s">
        <v>230</v>
      </c>
      <c r="D22" s="4"/>
      <c r="E22" s="4"/>
      <c r="F22" s="4"/>
      <c r="G22" s="2">
        <v>2015</v>
      </c>
      <c r="H22" s="4">
        <v>16064</v>
      </c>
      <c r="I22" s="4">
        <v>0</v>
      </c>
      <c r="J22" s="4" t="s">
        <v>692</v>
      </c>
      <c r="K22" s="4">
        <v>20000</v>
      </c>
      <c r="L22" s="4" t="s">
        <v>413</v>
      </c>
      <c r="M22" s="3">
        <v>42136</v>
      </c>
      <c r="N22" s="4"/>
      <c r="O22" s="4" t="s">
        <v>333</v>
      </c>
      <c r="P22" s="4" t="s">
        <v>419</v>
      </c>
      <c r="Q22" s="4" t="s">
        <v>115</v>
      </c>
      <c r="R22" s="4" t="s">
        <v>106</v>
      </c>
      <c r="S22" s="4" t="s">
        <v>106</v>
      </c>
      <c r="T22" s="4" t="s">
        <v>468</v>
      </c>
      <c r="U22" s="4" t="s">
        <v>130</v>
      </c>
      <c r="V22" s="4" t="s">
        <v>380</v>
      </c>
      <c r="W22" s="4"/>
      <c r="X22" s="4" t="s">
        <v>419</v>
      </c>
      <c r="Y22" s="4" t="s">
        <v>76</v>
      </c>
      <c r="Z22" s="4" t="s">
        <v>259</v>
      </c>
      <c r="AA22" s="4">
        <v>230153</v>
      </c>
      <c r="AB22" s="4"/>
      <c r="AC22" s="4" t="s">
        <v>372</v>
      </c>
      <c r="AD22" s="3">
        <v>42136.69930555555</v>
      </c>
      <c r="AE22" s="3">
        <v>42136.69930555555</v>
      </c>
      <c r="AF22" s="4" t="s">
        <v>208</v>
      </c>
      <c r="AG22" s="2"/>
      <c r="AH22" s="4"/>
      <c r="AI22" s="4" t="s">
        <v>366</v>
      </c>
      <c r="AJ22" s="4"/>
      <c r="AK22" s="3"/>
      <c r="AL22" s="3"/>
      <c r="AM22" s="4"/>
      <c r="AN22" s="4"/>
      <c r="AO22" s="4"/>
    </row>
    <row r="23" spans="1:41" ht="79.5" customHeight="1">
      <c r="A23" s="4" t="s">
        <v>106</v>
      </c>
      <c r="B23" s="4" t="s">
        <v>227</v>
      </c>
      <c r="C23" s="4" t="s">
        <v>230</v>
      </c>
      <c r="D23" s="4" t="s">
        <v>26</v>
      </c>
      <c r="E23" s="4" t="s">
        <v>483</v>
      </c>
      <c r="F23" s="4" t="s">
        <v>450</v>
      </c>
      <c r="G23" s="2">
        <v>2015</v>
      </c>
      <c r="H23" s="4">
        <v>803213</v>
      </c>
      <c r="I23" s="4">
        <v>0</v>
      </c>
      <c r="J23" s="4" t="s">
        <v>693</v>
      </c>
      <c r="K23" s="4">
        <v>1000000</v>
      </c>
      <c r="L23" s="4" t="s">
        <v>413</v>
      </c>
      <c r="M23" s="3">
        <v>42124</v>
      </c>
      <c r="N23" s="4" t="s">
        <v>261</v>
      </c>
      <c r="O23" s="4" t="s">
        <v>300</v>
      </c>
      <c r="P23" s="4" t="s">
        <v>419</v>
      </c>
      <c r="Q23" s="4" t="s">
        <v>115</v>
      </c>
      <c r="R23" s="4" t="s">
        <v>106</v>
      </c>
      <c r="S23" s="4" t="s">
        <v>106</v>
      </c>
      <c r="T23" s="4" t="s">
        <v>227</v>
      </c>
      <c r="U23" s="4" t="s">
        <v>281</v>
      </c>
      <c r="V23" s="4" t="s">
        <v>589</v>
      </c>
      <c r="W23" s="4"/>
      <c r="X23" s="4" t="s">
        <v>419</v>
      </c>
      <c r="Y23" s="4" t="s">
        <v>76</v>
      </c>
      <c r="Z23" s="4" t="s">
        <v>259</v>
      </c>
      <c r="AA23" s="4">
        <v>229610</v>
      </c>
      <c r="AB23" s="4"/>
      <c r="AC23" s="4" t="s">
        <v>372</v>
      </c>
      <c r="AD23" s="3">
        <v>42136.689583333333</v>
      </c>
      <c r="AE23" s="3">
        <v>42128.638194444444</v>
      </c>
      <c r="AF23" s="4" t="s">
        <v>208</v>
      </c>
      <c r="AG23" s="2">
        <v>2015</v>
      </c>
      <c r="AH23" s="4" t="s">
        <v>419</v>
      </c>
      <c r="AI23" s="4" t="s">
        <v>366</v>
      </c>
      <c r="AJ23" s="4">
        <v>111838640</v>
      </c>
      <c r="AK23" s="3">
        <v>42121</v>
      </c>
      <c r="AL23" s="3">
        <v>42212</v>
      </c>
      <c r="AM23" s="4" t="s">
        <v>393</v>
      </c>
      <c r="AN23" s="4" t="s">
        <v>393</v>
      </c>
      <c r="AO23" s="4" t="s">
        <v>559</v>
      </c>
    </row>
    <row r="24" spans="1:41" ht="79.5" customHeight="1">
      <c r="A24" s="4" t="s">
        <v>106</v>
      </c>
      <c r="B24" s="4" t="s">
        <v>227</v>
      </c>
      <c r="C24" s="4" t="s">
        <v>230</v>
      </c>
      <c r="D24" s="4" t="s">
        <v>26</v>
      </c>
      <c r="E24" s="4" t="s">
        <v>483</v>
      </c>
      <c r="F24" s="4" t="s">
        <v>450</v>
      </c>
      <c r="G24" s="2">
        <v>2015</v>
      </c>
      <c r="H24" s="4">
        <v>803213</v>
      </c>
      <c r="I24" s="4">
        <v>0</v>
      </c>
      <c r="J24" s="4" t="s">
        <v>693</v>
      </c>
      <c r="K24" s="4">
        <v>1000000</v>
      </c>
      <c r="L24" s="4" t="s">
        <v>413</v>
      </c>
      <c r="M24" s="3">
        <v>42136</v>
      </c>
      <c r="N24" s="4" t="s">
        <v>261</v>
      </c>
      <c r="O24" s="4" t="s">
        <v>300</v>
      </c>
      <c r="P24" s="4" t="s">
        <v>419</v>
      </c>
      <c r="Q24" s="4" t="s">
        <v>115</v>
      </c>
      <c r="R24" s="4" t="s">
        <v>106</v>
      </c>
      <c r="S24" s="4" t="s">
        <v>106</v>
      </c>
      <c r="T24" s="4" t="s">
        <v>227</v>
      </c>
      <c r="U24" s="4" t="s">
        <v>281</v>
      </c>
      <c r="V24" s="4" t="s">
        <v>589</v>
      </c>
      <c r="W24" s="4"/>
      <c r="X24" s="4" t="s">
        <v>419</v>
      </c>
      <c r="Y24" s="4" t="s">
        <v>76</v>
      </c>
      <c r="Z24" s="4" t="s">
        <v>259</v>
      </c>
      <c r="AA24" s="4">
        <v>230146</v>
      </c>
      <c r="AB24" s="4"/>
      <c r="AC24" s="4" t="s">
        <v>372</v>
      </c>
      <c r="AD24" s="3">
        <v>42136.69027777778</v>
      </c>
      <c r="AE24" s="3">
        <v>42136.69027777778</v>
      </c>
      <c r="AF24" s="4" t="s">
        <v>208</v>
      </c>
      <c r="AG24" s="2">
        <v>2015</v>
      </c>
      <c r="AH24" s="4" t="s">
        <v>419</v>
      </c>
      <c r="AI24" s="4" t="s">
        <v>366</v>
      </c>
      <c r="AJ24" s="4">
        <v>111838640</v>
      </c>
      <c r="AK24" s="3">
        <v>42121</v>
      </c>
      <c r="AL24" s="3">
        <v>42212</v>
      </c>
      <c r="AM24" s="4" t="s">
        <v>393</v>
      </c>
      <c r="AN24" s="4" t="s">
        <v>393</v>
      </c>
      <c r="AO24" s="4" t="s">
        <v>559</v>
      </c>
    </row>
    <row r="25" spans="1:41" ht="79.5" customHeight="1">
      <c r="A25" s="4" t="s">
        <v>106</v>
      </c>
      <c r="B25" s="4" t="s">
        <v>452</v>
      </c>
      <c r="C25" s="4" t="s">
        <v>230</v>
      </c>
      <c r="D25" s="4" t="s">
        <v>26</v>
      </c>
      <c r="E25" s="4" t="s">
        <v>570</v>
      </c>
      <c r="F25" s="4" t="s">
        <v>98</v>
      </c>
      <c r="G25" s="2">
        <v>2015</v>
      </c>
      <c r="H25" s="4">
        <v>765697</v>
      </c>
      <c r="I25" s="4">
        <v>0</v>
      </c>
      <c r="J25" s="4" t="s">
        <v>206</v>
      </c>
      <c r="K25" s="4">
        <v>1000000</v>
      </c>
      <c r="L25" s="4" t="s">
        <v>413</v>
      </c>
      <c r="M25" s="3">
        <v>42120</v>
      </c>
      <c r="N25" s="4" t="s">
        <v>567</v>
      </c>
      <c r="O25" s="4" t="s">
        <v>567</v>
      </c>
      <c r="P25" s="4" t="s">
        <v>419</v>
      </c>
      <c r="Q25" s="4" t="s">
        <v>370</v>
      </c>
      <c r="R25" s="4" t="s">
        <v>106</v>
      </c>
      <c r="S25" s="4" t="s">
        <v>106</v>
      </c>
      <c r="T25" s="4" t="s">
        <v>452</v>
      </c>
      <c r="U25" s="4" t="s">
        <v>281</v>
      </c>
      <c r="V25" s="4" t="s">
        <v>444</v>
      </c>
      <c r="W25" s="4"/>
      <c r="X25" s="4" t="s">
        <v>419</v>
      </c>
      <c r="Y25" s="4" t="s">
        <v>76</v>
      </c>
      <c r="Z25" s="4" t="s">
        <v>259</v>
      </c>
      <c r="AA25" s="4">
        <v>229117</v>
      </c>
      <c r="AB25" s="4"/>
      <c r="AC25" s="4" t="s">
        <v>8</v>
      </c>
      <c r="AD25" s="3">
        <v>42131.786805555552</v>
      </c>
      <c r="AE25" s="3">
        <v>42122.448611111111</v>
      </c>
      <c r="AF25" s="4" t="s">
        <v>208</v>
      </c>
      <c r="AG25" s="2">
        <v>2015</v>
      </c>
      <c r="AH25" s="4" t="s">
        <v>419</v>
      </c>
      <c r="AI25" s="4" t="s">
        <v>366</v>
      </c>
      <c r="AJ25" s="4">
        <v>11621200</v>
      </c>
      <c r="AK25" s="3">
        <v>42128</v>
      </c>
      <c r="AL25" s="3">
        <v>42216</v>
      </c>
      <c r="AM25" s="4" t="s">
        <v>393</v>
      </c>
      <c r="AN25" s="4" t="s">
        <v>393</v>
      </c>
      <c r="AO25" s="4" t="s">
        <v>559</v>
      </c>
    </row>
    <row r="26" spans="1:41" ht="79.5" customHeight="1">
      <c r="A26" s="4" t="s">
        <v>238</v>
      </c>
      <c r="B26" s="4" t="s">
        <v>260</v>
      </c>
      <c r="C26" s="4" t="s">
        <v>230</v>
      </c>
      <c r="D26" s="4"/>
      <c r="E26" s="4"/>
      <c r="F26" s="4"/>
      <c r="G26" s="2">
        <v>2015</v>
      </c>
      <c r="H26" s="4">
        <v>541712</v>
      </c>
      <c r="I26" s="4">
        <v>0</v>
      </c>
      <c r="J26" s="4" t="s">
        <v>535</v>
      </c>
      <c r="K26" s="4">
        <v>500000</v>
      </c>
      <c r="L26" s="4" t="s">
        <v>165</v>
      </c>
      <c r="M26" s="3">
        <v>42122</v>
      </c>
      <c r="N26" s="4"/>
      <c r="O26" s="4" t="s">
        <v>291</v>
      </c>
      <c r="P26" s="4" t="s">
        <v>419</v>
      </c>
      <c r="Q26" s="4" t="s">
        <v>115</v>
      </c>
      <c r="R26" s="4" t="s">
        <v>238</v>
      </c>
      <c r="S26" s="4" t="s">
        <v>238</v>
      </c>
      <c r="T26" s="4" t="s">
        <v>260</v>
      </c>
      <c r="U26" s="4" t="s">
        <v>365</v>
      </c>
      <c r="V26" s="4" t="s">
        <v>167</v>
      </c>
      <c r="W26" s="4"/>
      <c r="X26" s="4" t="s">
        <v>419</v>
      </c>
      <c r="Y26" s="4" t="s">
        <v>76</v>
      </c>
      <c r="Z26" s="4" t="s">
        <v>259</v>
      </c>
      <c r="AA26" s="4">
        <v>229280</v>
      </c>
      <c r="AB26" s="4"/>
      <c r="AC26" s="4" t="s">
        <v>372</v>
      </c>
      <c r="AD26" s="3">
        <v>42129.641666666663</v>
      </c>
      <c r="AE26" s="3">
        <v>42124.447222222218</v>
      </c>
      <c r="AF26" s="4" t="s">
        <v>49</v>
      </c>
      <c r="AG26" s="2"/>
      <c r="AH26" s="4"/>
      <c r="AI26" s="4" t="s">
        <v>366</v>
      </c>
      <c r="AJ26" s="4"/>
      <c r="AK26" s="3"/>
      <c r="AL26" s="3"/>
      <c r="AM26" s="4"/>
      <c r="AN26" s="4"/>
      <c r="AO26" s="4"/>
    </row>
    <row r="27" spans="1:41" ht="45.75" customHeight="1">
      <c r="A27" s="4" t="s">
        <v>252</v>
      </c>
      <c r="B27" s="4" t="s">
        <v>371</v>
      </c>
      <c r="C27" s="4" t="s">
        <v>230</v>
      </c>
      <c r="D27" s="4"/>
      <c r="E27" s="4"/>
      <c r="F27" s="4"/>
      <c r="G27" s="2">
        <v>2015</v>
      </c>
      <c r="H27" s="4">
        <v>0</v>
      </c>
      <c r="I27" s="4">
        <v>0</v>
      </c>
      <c r="J27" s="4" t="s">
        <v>46</v>
      </c>
      <c r="K27" s="4" t="s">
        <v>208</v>
      </c>
      <c r="L27" s="4" t="s">
        <v>491</v>
      </c>
      <c r="M27" s="3">
        <v>42123</v>
      </c>
      <c r="N27" s="4"/>
      <c r="O27" s="4" t="s">
        <v>19</v>
      </c>
      <c r="P27" s="4" t="s">
        <v>419</v>
      </c>
      <c r="Q27" s="4" t="s">
        <v>370</v>
      </c>
      <c r="R27" s="4" t="s">
        <v>252</v>
      </c>
      <c r="S27" s="4" t="s">
        <v>252</v>
      </c>
      <c r="T27" s="4" t="s">
        <v>371</v>
      </c>
      <c r="U27" s="4" t="s">
        <v>40</v>
      </c>
      <c r="V27" s="4" t="s">
        <v>371</v>
      </c>
      <c r="W27" s="4"/>
      <c r="X27" s="4" t="s">
        <v>419</v>
      </c>
      <c r="Y27" s="4" t="s">
        <v>76</v>
      </c>
      <c r="Z27" s="4" t="s">
        <v>288</v>
      </c>
      <c r="AA27" s="4">
        <v>229342</v>
      </c>
      <c r="AB27" s="4"/>
      <c r="AC27" s="4" t="s">
        <v>130</v>
      </c>
      <c r="AD27" s="3">
        <v>42130.715277777774</v>
      </c>
      <c r="AE27" s="3">
        <v>42124.628472222219</v>
      </c>
      <c r="AF27" s="4" t="s">
        <v>208</v>
      </c>
      <c r="AG27" s="2"/>
      <c r="AH27" s="4"/>
      <c r="AI27" s="4" t="s">
        <v>366</v>
      </c>
      <c r="AJ27" s="4"/>
      <c r="AK27" s="3"/>
      <c r="AL27" s="3"/>
      <c r="AM27" s="4"/>
      <c r="AN27" s="4"/>
      <c r="AO27" s="4"/>
    </row>
    <row r="28" spans="1:41" ht="68.25" customHeight="1">
      <c r="A28" s="4" t="s">
        <v>420</v>
      </c>
      <c r="B28" s="4" t="s">
        <v>371</v>
      </c>
      <c r="C28" s="4" t="s">
        <v>230</v>
      </c>
      <c r="D28" s="4"/>
      <c r="E28" s="4"/>
      <c r="F28" s="4"/>
      <c r="G28" s="2">
        <v>2015</v>
      </c>
      <c r="H28" s="4">
        <v>0</v>
      </c>
      <c r="I28" s="4">
        <v>0</v>
      </c>
      <c r="J28" s="4" t="s">
        <v>363</v>
      </c>
      <c r="K28" s="4" t="s">
        <v>208</v>
      </c>
      <c r="L28" s="4" t="s">
        <v>491</v>
      </c>
      <c r="M28" s="3">
        <v>42120</v>
      </c>
      <c r="N28" s="4"/>
      <c r="O28" s="4" t="s">
        <v>47</v>
      </c>
      <c r="P28" s="4" t="s">
        <v>419</v>
      </c>
      <c r="Q28" s="4" t="s">
        <v>370</v>
      </c>
      <c r="R28" s="4" t="s">
        <v>420</v>
      </c>
      <c r="S28" s="4" t="s">
        <v>420</v>
      </c>
      <c r="T28" s="4" t="s">
        <v>371</v>
      </c>
      <c r="U28" s="4" t="s">
        <v>40</v>
      </c>
      <c r="V28" s="4" t="s">
        <v>371</v>
      </c>
      <c r="W28" s="4"/>
      <c r="X28" s="4" t="s">
        <v>419</v>
      </c>
      <c r="Y28" s="4" t="s">
        <v>76</v>
      </c>
      <c r="Z28" s="4" t="s">
        <v>259</v>
      </c>
      <c r="AA28" s="4">
        <v>229053</v>
      </c>
      <c r="AB28" s="4"/>
      <c r="AC28" s="4" t="s">
        <v>130</v>
      </c>
      <c r="AD28" s="3">
        <v>42130.655555555553</v>
      </c>
      <c r="AE28" s="3">
        <v>42121.499305555553</v>
      </c>
      <c r="AF28" s="4" t="s">
        <v>208</v>
      </c>
      <c r="AG28" s="2"/>
      <c r="AH28" s="4"/>
      <c r="AI28" s="4" t="s">
        <v>366</v>
      </c>
      <c r="AJ28" s="4"/>
      <c r="AK28" s="3"/>
      <c r="AL28" s="3"/>
      <c r="AM28" s="4"/>
      <c r="AN28" s="4"/>
      <c r="AO28" s="4"/>
    </row>
    <row r="29" spans="1:41" ht="57" customHeight="1">
      <c r="A29" s="4" t="s">
        <v>13</v>
      </c>
      <c r="B29" s="4" t="s">
        <v>468</v>
      </c>
      <c r="C29" s="4" t="s">
        <v>230</v>
      </c>
      <c r="D29" s="4"/>
      <c r="E29" s="4"/>
      <c r="F29" s="4"/>
      <c r="G29" s="2">
        <v>2015</v>
      </c>
      <c r="H29" s="4">
        <v>0</v>
      </c>
      <c r="I29" s="4">
        <v>0</v>
      </c>
      <c r="J29" s="4" t="s">
        <v>21</v>
      </c>
      <c r="K29" s="4" t="s">
        <v>208</v>
      </c>
      <c r="L29" s="4" t="s">
        <v>491</v>
      </c>
      <c r="M29" s="3">
        <v>42120</v>
      </c>
      <c r="N29" s="4"/>
      <c r="O29" s="4" t="s">
        <v>333</v>
      </c>
      <c r="P29" s="4" t="s">
        <v>419</v>
      </c>
      <c r="Q29" s="4" t="s">
        <v>370</v>
      </c>
      <c r="R29" s="4" t="s">
        <v>13</v>
      </c>
      <c r="S29" s="4" t="s">
        <v>13</v>
      </c>
      <c r="T29" s="4" t="s">
        <v>468</v>
      </c>
      <c r="U29" s="4" t="s">
        <v>130</v>
      </c>
      <c r="V29" s="4" t="s">
        <v>380</v>
      </c>
      <c r="W29" s="4"/>
      <c r="X29" s="4" t="s">
        <v>419</v>
      </c>
      <c r="Y29" s="4" t="s">
        <v>76</v>
      </c>
      <c r="Z29" s="4" t="s">
        <v>288</v>
      </c>
      <c r="AA29" s="4">
        <v>229025</v>
      </c>
      <c r="AB29" s="4"/>
      <c r="AC29" s="4" t="s">
        <v>130</v>
      </c>
      <c r="AD29" s="3">
        <v>42121.447222222218</v>
      </c>
      <c r="AE29" s="3">
        <v>42121.447222222218</v>
      </c>
      <c r="AF29" s="4" t="s">
        <v>208</v>
      </c>
      <c r="AG29" s="2"/>
      <c r="AH29" s="4"/>
      <c r="AI29" s="4" t="s">
        <v>366</v>
      </c>
      <c r="AJ29" s="4"/>
      <c r="AK29" s="3"/>
      <c r="AL29" s="3"/>
      <c r="AM29" s="4"/>
      <c r="AN29" s="4"/>
      <c r="AO29" s="4"/>
    </row>
    <row r="30" spans="1:41" ht="68.25" customHeight="1">
      <c r="A30" s="4" t="s">
        <v>493</v>
      </c>
      <c r="B30" s="4" t="s">
        <v>371</v>
      </c>
      <c r="C30" s="4" t="s">
        <v>230</v>
      </c>
      <c r="D30" s="4"/>
      <c r="E30" s="4"/>
      <c r="F30" s="4"/>
      <c r="G30" s="2">
        <v>2015</v>
      </c>
      <c r="H30" s="4">
        <v>1000000</v>
      </c>
      <c r="I30" s="4">
        <v>0</v>
      </c>
      <c r="J30" s="4" t="s">
        <v>524</v>
      </c>
      <c r="K30" s="4" t="s">
        <v>208</v>
      </c>
      <c r="L30" s="4" t="s">
        <v>491</v>
      </c>
      <c r="M30" s="3">
        <v>42121</v>
      </c>
      <c r="N30" s="4"/>
      <c r="O30" s="4" t="s">
        <v>291</v>
      </c>
      <c r="P30" s="4" t="s">
        <v>419</v>
      </c>
      <c r="Q30" s="4" t="s">
        <v>370</v>
      </c>
      <c r="R30" s="4" t="s">
        <v>493</v>
      </c>
      <c r="S30" s="4" t="s">
        <v>493</v>
      </c>
      <c r="T30" s="4" t="s">
        <v>371</v>
      </c>
      <c r="U30" s="4" t="s">
        <v>40</v>
      </c>
      <c r="V30" s="4" t="s">
        <v>371</v>
      </c>
      <c r="W30" s="4"/>
      <c r="X30" s="4" t="s">
        <v>419</v>
      </c>
      <c r="Y30" s="4" t="s">
        <v>76</v>
      </c>
      <c r="Z30" s="4" t="s">
        <v>288</v>
      </c>
      <c r="AA30" s="4">
        <v>229076</v>
      </c>
      <c r="AB30" s="4"/>
      <c r="AC30" s="4" t="s">
        <v>372</v>
      </c>
      <c r="AD30" s="3">
        <v>42121.621527777774</v>
      </c>
      <c r="AE30" s="3">
        <v>42121.621527777774</v>
      </c>
      <c r="AF30" s="4" t="s">
        <v>208</v>
      </c>
      <c r="AG30" s="2"/>
      <c r="AH30" s="4"/>
      <c r="AI30" s="4" t="s">
        <v>366</v>
      </c>
      <c r="AJ30" s="4"/>
      <c r="AK30" s="3"/>
      <c r="AL30" s="3"/>
      <c r="AM30" s="4"/>
      <c r="AN30" s="4"/>
      <c r="AO30" s="4"/>
    </row>
    <row r="31" spans="1:41" ht="57" customHeight="1">
      <c r="A31" s="4" t="s">
        <v>493</v>
      </c>
      <c r="B31" s="4" t="s">
        <v>468</v>
      </c>
      <c r="C31" s="4" t="s">
        <v>230</v>
      </c>
      <c r="D31" s="4"/>
      <c r="E31" s="4"/>
      <c r="F31" s="4"/>
      <c r="G31" s="2">
        <v>2015</v>
      </c>
      <c r="H31" s="4">
        <v>0</v>
      </c>
      <c r="I31" s="4">
        <v>0</v>
      </c>
      <c r="J31" s="4" t="s">
        <v>267</v>
      </c>
      <c r="K31" s="4" t="s">
        <v>208</v>
      </c>
      <c r="L31" s="4" t="s">
        <v>491</v>
      </c>
      <c r="M31" s="3">
        <v>42121</v>
      </c>
      <c r="N31" s="4"/>
      <c r="O31" s="4" t="s">
        <v>333</v>
      </c>
      <c r="P31" s="4" t="s">
        <v>419</v>
      </c>
      <c r="Q31" s="4" t="s">
        <v>370</v>
      </c>
      <c r="R31" s="4" t="s">
        <v>493</v>
      </c>
      <c r="S31" s="4" t="s">
        <v>493</v>
      </c>
      <c r="T31" s="4" t="s">
        <v>468</v>
      </c>
      <c r="U31" s="4" t="s">
        <v>130</v>
      </c>
      <c r="V31" s="4" t="s">
        <v>380</v>
      </c>
      <c r="W31" s="4"/>
      <c r="X31" s="4" t="s">
        <v>419</v>
      </c>
      <c r="Y31" s="4" t="s">
        <v>76</v>
      </c>
      <c r="Z31" s="4" t="s">
        <v>288</v>
      </c>
      <c r="AA31" s="4">
        <v>228998</v>
      </c>
      <c r="AB31" s="4"/>
      <c r="AC31" s="4" t="s">
        <v>130</v>
      </c>
      <c r="AD31" s="3">
        <v>42121.618750000001</v>
      </c>
      <c r="AE31" s="3">
        <v>42121.418749999997</v>
      </c>
      <c r="AF31" s="4" t="s">
        <v>208</v>
      </c>
      <c r="AG31" s="2"/>
      <c r="AH31" s="4"/>
      <c r="AI31" s="4" t="s">
        <v>366</v>
      </c>
      <c r="AJ31" s="4"/>
      <c r="AK31" s="3"/>
      <c r="AL31" s="3"/>
      <c r="AM31" s="4"/>
      <c r="AN31" s="4"/>
      <c r="AO31" s="4"/>
    </row>
    <row r="32" spans="1:41" ht="57" customHeight="1">
      <c r="A32" s="4" t="s">
        <v>354</v>
      </c>
      <c r="B32" s="4" t="s">
        <v>161</v>
      </c>
      <c r="C32" s="4" t="s">
        <v>230</v>
      </c>
      <c r="D32" s="4"/>
      <c r="E32" s="4"/>
      <c r="F32" s="4"/>
      <c r="G32" s="2">
        <v>2015</v>
      </c>
      <c r="H32" s="4">
        <v>300000</v>
      </c>
      <c r="I32" s="4">
        <v>0</v>
      </c>
      <c r="J32" s="4" t="s">
        <v>544</v>
      </c>
      <c r="K32" s="4">
        <v>300000</v>
      </c>
      <c r="L32" s="4" t="s">
        <v>491</v>
      </c>
      <c r="M32" s="3">
        <v>42123</v>
      </c>
      <c r="N32" s="4"/>
      <c r="O32" s="4" t="s">
        <v>47</v>
      </c>
      <c r="P32" s="4" t="s">
        <v>419</v>
      </c>
      <c r="Q32" s="4" t="s">
        <v>370</v>
      </c>
      <c r="R32" s="4" t="s">
        <v>354</v>
      </c>
      <c r="S32" s="4" t="s">
        <v>251</v>
      </c>
      <c r="T32" s="4" t="s">
        <v>551</v>
      </c>
      <c r="U32" s="4" t="s">
        <v>369</v>
      </c>
      <c r="V32" s="4" t="s">
        <v>99</v>
      </c>
      <c r="W32" s="4"/>
      <c r="X32" s="4" t="s">
        <v>419</v>
      </c>
      <c r="Y32" s="4" t="s">
        <v>76</v>
      </c>
      <c r="Z32" s="4" t="s">
        <v>259</v>
      </c>
      <c r="AA32" s="4">
        <v>229290</v>
      </c>
      <c r="AB32" s="4"/>
      <c r="AC32" s="4" t="s">
        <v>372</v>
      </c>
      <c r="AD32" s="3">
        <v>42124.461805555555</v>
      </c>
      <c r="AE32" s="3">
        <v>42124.461805555555</v>
      </c>
      <c r="AF32" s="4" t="s">
        <v>208</v>
      </c>
      <c r="AG32" s="2"/>
      <c r="AH32" s="4"/>
      <c r="AI32" s="4" t="s">
        <v>366</v>
      </c>
      <c r="AJ32" s="4"/>
      <c r="AK32" s="3"/>
      <c r="AL32" s="3"/>
      <c r="AM32" s="4"/>
      <c r="AN32" s="4"/>
      <c r="AO32" s="4"/>
    </row>
    <row r="33" spans="1:41" ht="57" customHeight="1">
      <c r="A33" s="4" t="s">
        <v>354</v>
      </c>
      <c r="B33" s="4" t="s">
        <v>161</v>
      </c>
      <c r="C33" s="4" t="s">
        <v>128</v>
      </c>
      <c r="D33" s="4"/>
      <c r="E33" s="4"/>
      <c r="F33" s="4"/>
      <c r="G33" s="2">
        <v>2014</v>
      </c>
      <c r="H33" s="4">
        <v>400000</v>
      </c>
      <c r="I33" s="4">
        <v>0</v>
      </c>
      <c r="J33" s="4" t="s">
        <v>469</v>
      </c>
      <c r="K33" s="4">
        <v>400000</v>
      </c>
      <c r="L33" s="4" t="s">
        <v>491</v>
      </c>
      <c r="M33" s="3">
        <v>41887</v>
      </c>
      <c r="N33" s="4"/>
      <c r="O33" s="4" t="s">
        <v>47</v>
      </c>
      <c r="P33" s="4" t="s">
        <v>419</v>
      </c>
      <c r="Q33" s="4" t="s">
        <v>370</v>
      </c>
      <c r="R33" s="4" t="s">
        <v>354</v>
      </c>
      <c r="S33" s="4" t="s">
        <v>251</v>
      </c>
      <c r="T33" s="4" t="s">
        <v>551</v>
      </c>
      <c r="U33" s="4" t="s">
        <v>369</v>
      </c>
      <c r="V33" s="4" t="s">
        <v>99</v>
      </c>
      <c r="W33" s="4" t="s">
        <v>432</v>
      </c>
      <c r="X33" s="4" t="s">
        <v>419</v>
      </c>
      <c r="Y33" s="4" t="s">
        <v>10</v>
      </c>
      <c r="Z33" s="4" t="s">
        <v>259</v>
      </c>
      <c r="AA33" s="4">
        <v>219350</v>
      </c>
      <c r="AB33" s="4"/>
      <c r="AC33" s="4" t="s">
        <v>471</v>
      </c>
      <c r="AD33" s="3">
        <v>41927.524305555555</v>
      </c>
      <c r="AE33" s="3">
        <v>41927.524305555555</v>
      </c>
      <c r="AF33" s="4" t="s">
        <v>208</v>
      </c>
      <c r="AG33" s="2"/>
      <c r="AH33" s="4"/>
      <c r="AI33" s="4" t="s">
        <v>366</v>
      </c>
      <c r="AJ33" s="4"/>
      <c r="AK33" s="3"/>
      <c r="AL33" s="3"/>
      <c r="AM33" s="4"/>
      <c r="AN33" s="4"/>
      <c r="AO33" s="4"/>
    </row>
    <row r="34" spans="1:41" ht="57" customHeight="1">
      <c r="A34" s="4" t="s">
        <v>354</v>
      </c>
      <c r="B34" s="4" t="s">
        <v>161</v>
      </c>
      <c r="C34" s="4" t="s">
        <v>128</v>
      </c>
      <c r="D34" s="4"/>
      <c r="E34" s="4"/>
      <c r="F34" s="4"/>
      <c r="G34" s="2">
        <v>2014</v>
      </c>
      <c r="H34" s="4">
        <v>400000</v>
      </c>
      <c r="I34" s="4">
        <v>0</v>
      </c>
      <c r="J34" s="4" t="s">
        <v>469</v>
      </c>
      <c r="K34" s="4">
        <v>400000</v>
      </c>
      <c r="L34" s="4" t="s">
        <v>491</v>
      </c>
      <c r="M34" s="3">
        <v>41887</v>
      </c>
      <c r="N34" s="4"/>
      <c r="O34" s="4" t="s">
        <v>47</v>
      </c>
      <c r="P34" s="4" t="s">
        <v>419</v>
      </c>
      <c r="Q34" s="4" t="s">
        <v>370</v>
      </c>
      <c r="R34" s="4" t="s">
        <v>354</v>
      </c>
      <c r="S34" s="4" t="s">
        <v>251</v>
      </c>
      <c r="T34" s="4" t="s">
        <v>551</v>
      </c>
      <c r="U34" s="4" t="s">
        <v>369</v>
      </c>
      <c r="V34" s="4" t="s">
        <v>99</v>
      </c>
      <c r="W34" s="4" t="s">
        <v>432</v>
      </c>
      <c r="X34" s="4" t="s">
        <v>419</v>
      </c>
      <c r="Y34" s="4" t="s">
        <v>10</v>
      </c>
      <c r="Z34" s="4" t="s">
        <v>259</v>
      </c>
      <c r="AA34" s="4">
        <v>218085</v>
      </c>
      <c r="AB34" s="4"/>
      <c r="AC34" s="4" t="s">
        <v>471</v>
      </c>
      <c r="AD34" s="3">
        <v>41900.474999999999</v>
      </c>
      <c r="AE34" s="3">
        <v>41900.474999999999</v>
      </c>
      <c r="AF34" s="4" t="s">
        <v>208</v>
      </c>
      <c r="AG34" s="2"/>
      <c r="AH34" s="4"/>
      <c r="AI34" s="4" t="s">
        <v>366</v>
      </c>
      <c r="AJ34" s="4"/>
      <c r="AK34" s="3"/>
      <c r="AL34" s="3"/>
      <c r="AM34" s="4"/>
      <c r="AN34" s="4"/>
      <c r="AO34" s="4"/>
    </row>
    <row r="35" spans="1:41" ht="57" customHeight="1">
      <c r="A35" s="4" t="s">
        <v>354</v>
      </c>
      <c r="B35" s="4" t="s">
        <v>592</v>
      </c>
      <c r="C35" s="4" t="s">
        <v>230</v>
      </c>
      <c r="D35" s="4" t="s">
        <v>26</v>
      </c>
      <c r="E35" s="4" t="s">
        <v>289</v>
      </c>
      <c r="F35" s="4" t="s">
        <v>145</v>
      </c>
      <c r="G35" s="2">
        <v>2015</v>
      </c>
      <c r="H35" s="4">
        <v>700000</v>
      </c>
      <c r="I35" s="4">
        <v>0</v>
      </c>
      <c r="J35" s="4" t="s">
        <v>544</v>
      </c>
      <c r="K35" s="4" t="s">
        <v>208</v>
      </c>
      <c r="L35" s="4" t="s">
        <v>491</v>
      </c>
      <c r="M35" s="3">
        <v>42122</v>
      </c>
      <c r="N35" s="4" t="s">
        <v>235</v>
      </c>
      <c r="O35" s="4" t="s">
        <v>19</v>
      </c>
      <c r="P35" s="4" t="s">
        <v>419</v>
      </c>
      <c r="Q35" s="4" t="s">
        <v>370</v>
      </c>
      <c r="R35" s="4" t="s">
        <v>354</v>
      </c>
      <c r="S35" s="4" t="s">
        <v>251</v>
      </c>
      <c r="T35" s="4" t="s">
        <v>517</v>
      </c>
      <c r="U35" s="4" t="s">
        <v>369</v>
      </c>
      <c r="V35" s="4" t="s">
        <v>592</v>
      </c>
      <c r="W35" s="4"/>
      <c r="X35" s="4" t="s">
        <v>419</v>
      </c>
      <c r="Y35" s="4" t="s">
        <v>76</v>
      </c>
      <c r="Z35" s="4" t="s">
        <v>259</v>
      </c>
      <c r="AA35" s="4">
        <v>229220</v>
      </c>
      <c r="AB35" s="4"/>
      <c r="AC35" s="4" t="s">
        <v>372</v>
      </c>
      <c r="AD35" s="3">
        <v>42131.757638888885</v>
      </c>
      <c r="AE35" s="3">
        <v>42123.478472222218</v>
      </c>
      <c r="AF35" s="4" t="s">
        <v>208</v>
      </c>
      <c r="AG35" s="2">
        <v>2015</v>
      </c>
      <c r="AH35" s="4" t="s">
        <v>419</v>
      </c>
      <c r="AI35" s="4" t="s">
        <v>366</v>
      </c>
      <c r="AJ35" s="4">
        <v>2750000</v>
      </c>
      <c r="AK35" s="3">
        <v>42123</v>
      </c>
      <c r="AL35" s="3">
        <v>42213</v>
      </c>
      <c r="AM35" s="4" t="s">
        <v>393</v>
      </c>
      <c r="AN35" s="4" t="s">
        <v>393</v>
      </c>
      <c r="AO35" s="4" t="s">
        <v>15</v>
      </c>
    </row>
    <row r="36" spans="1:41" ht="45.75" customHeight="1">
      <c r="A36" s="4" t="s">
        <v>694</v>
      </c>
      <c r="B36" s="4" t="s">
        <v>425</v>
      </c>
      <c r="C36" s="4" t="s">
        <v>230</v>
      </c>
      <c r="D36" s="4" t="s">
        <v>26</v>
      </c>
      <c r="E36" s="4" t="s">
        <v>51</v>
      </c>
      <c r="F36" s="4" t="s">
        <v>306</v>
      </c>
      <c r="G36" s="2">
        <v>2015</v>
      </c>
      <c r="H36" s="4">
        <v>40000</v>
      </c>
      <c r="I36" s="4">
        <v>0</v>
      </c>
      <c r="J36" s="4" t="s">
        <v>695</v>
      </c>
      <c r="K36" s="4" t="s">
        <v>208</v>
      </c>
      <c r="L36" s="4" t="s">
        <v>491</v>
      </c>
      <c r="M36" s="3">
        <v>42129</v>
      </c>
      <c r="N36" s="4" t="s">
        <v>203</v>
      </c>
      <c r="O36" s="4" t="s">
        <v>47</v>
      </c>
      <c r="P36" s="4" t="s">
        <v>419</v>
      </c>
      <c r="Q36" s="4" t="s">
        <v>370</v>
      </c>
      <c r="R36" s="4" t="s">
        <v>694</v>
      </c>
      <c r="S36" s="4" t="s">
        <v>694</v>
      </c>
      <c r="T36" s="4" t="s">
        <v>425</v>
      </c>
      <c r="U36" s="4" t="s">
        <v>281</v>
      </c>
      <c r="V36" s="4" t="s">
        <v>2</v>
      </c>
      <c r="W36" s="4"/>
      <c r="X36" s="4" t="s">
        <v>419</v>
      </c>
      <c r="Y36" s="4" t="s">
        <v>76</v>
      </c>
      <c r="Z36" s="4" t="s">
        <v>259</v>
      </c>
      <c r="AA36" s="4">
        <v>230025</v>
      </c>
      <c r="AB36" s="4"/>
      <c r="AC36" s="4" t="s">
        <v>471</v>
      </c>
      <c r="AD36" s="3">
        <v>42135.504166666666</v>
      </c>
      <c r="AE36" s="3">
        <v>42135.504166666666</v>
      </c>
      <c r="AF36" s="4" t="s">
        <v>208</v>
      </c>
      <c r="AG36" s="2">
        <v>2015</v>
      </c>
      <c r="AH36" s="4" t="s">
        <v>419</v>
      </c>
      <c r="AI36" s="4" t="s">
        <v>366</v>
      </c>
      <c r="AJ36" s="4">
        <v>0</v>
      </c>
      <c r="AK36" s="3">
        <v>42123</v>
      </c>
      <c r="AL36" s="3">
        <v>42213</v>
      </c>
      <c r="AM36" s="4" t="s">
        <v>393</v>
      </c>
      <c r="AN36" s="4" t="s">
        <v>393</v>
      </c>
      <c r="AO36" s="4" t="s">
        <v>15</v>
      </c>
    </row>
    <row r="37" spans="1:41" ht="45.75" customHeight="1">
      <c r="A37" s="4" t="s">
        <v>405</v>
      </c>
      <c r="B37" s="4" t="s">
        <v>194</v>
      </c>
      <c r="C37" s="4" t="s">
        <v>230</v>
      </c>
      <c r="D37" s="4"/>
      <c r="E37" s="4"/>
      <c r="F37" s="4"/>
      <c r="G37" s="2">
        <v>2015</v>
      </c>
      <c r="H37" s="4">
        <v>790514</v>
      </c>
      <c r="I37" s="4">
        <v>0</v>
      </c>
      <c r="J37" s="4" t="s">
        <v>494</v>
      </c>
      <c r="K37" s="4">
        <v>1000000</v>
      </c>
      <c r="L37" s="4" t="s">
        <v>580</v>
      </c>
      <c r="M37" s="3">
        <v>42121</v>
      </c>
      <c r="N37" s="4"/>
      <c r="O37" s="4" t="s">
        <v>567</v>
      </c>
      <c r="P37" s="4" t="s">
        <v>419</v>
      </c>
      <c r="Q37" s="4" t="s">
        <v>115</v>
      </c>
      <c r="R37" s="4" t="s">
        <v>405</v>
      </c>
      <c r="S37" s="4" t="s">
        <v>405</v>
      </c>
      <c r="T37" s="4" t="s">
        <v>194</v>
      </c>
      <c r="U37" s="4" t="s">
        <v>365</v>
      </c>
      <c r="V37" s="4" t="s">
        <v>579</v>
      </c>
      <c r="W37" s="4"/>
      <c r="X37" s="4" t="s">
        <v>419</v>
      </c>
      <c r="Y37" s="4" t="s">
        <v>76</v>
      </c>
      <c r="Z37" s="4" t="s">
        <v>259</v>
      </c>
      <c r="AA37" s="4">
        <v>229678</v>
      </c>
      <c r="AB37" s="4"/>
      <c r="AC37" s="4" t="s">
        <v>372</v>
      </c>
      <c r="AD37" s="3">
        <v>42129.644444444442</v>
      </c>
      <c r="AE37" s="3">
        <v>42129.634722222218</v>
      </c>
      <c r="AF37" s="4" t="s">
        <v>404</v>
      </c>
      <c r="AG37" s="2"/>
      <c r="AH37" s="4"/>
      <c r="AI37" s="4" t="s">
        <v>366</v>
      </c>
      <c r="AJ37" s="4"/>
      <c r="AK37" s="3"/>
      <c r="AL37" s="3"/>
      <c r="AM37" s="4"/>
      <c r="AN37" s="4"/>
      <c r="AO37" s="4"/>
    </row>
    <row r="38" spans="1:41" ht="90.75" customHeight="1">
      <c r="A38" s="4" t="s">
        <v>405</v>
      </c>
      <c r="B38" s="4" t="s">
        <v>16</v>
      </c>
      <c r="C38" s="4" t="s">
        <v>230</v>
      </c>
      <c r="D38" s="4" t="s">
        <v>26</v>
      </c>
      <c r="E38" s="4" t="s">
        <v>314</v>
      </c>
      <c r="F38" s="4" t="s">
        <v>364</v>
      </c>
      <c r="G38" s="2">
        <v>2015</v>
      </c>
      <c r="H38" s="4">
        <v>474308</v>
      </c>
      <c r="I38" s="4">
        <v>0</v>
      </c>
      <c r="J38" s="4" t="s">
        <v>296</v>
      </c>
      <c r="K38" s="4">
        <v>600000</v>
      </c>
      <c r="L38" s="4" t="s">
        <v>580</v>
      </c>
      <c r="M38" s="3">
        <v>42121</v>
      </c>
      <c r="N38" s="4" t="s">
        <v>235</v>
      </c>
      <c r="O38" s="4" t="s">
        <v>19</v>
      </c>
      <c r="P38" s="4" t="s">
        <v>419</v>
      </c>
      <c r="Q38" s="4" t="s">
        <v>115</v>
      </c>
      <c r="R38" s="4" t="s">
        <v>405</v>
      </c>
      <c r="S38" s="4" t="s">
        <v>405</v>
      </c>
      <c r="T38" s="4" t="s">
        <v>389</v>
      </c>
      <c r="U38" s="4" t="s">
        <v>369</v>
      </c>
      <c r="V38" s="4" t="s">
        <v>16</v>
      </c>
      <c r="W38" s="4"/>
      <c r="X38" s="4" t="s">
        <v>419</v>
      </c>
      <c r="Y38" s="4" t="s">
        <v>76</v>
      </c>
      <c r="Z38" s="4" t="s">
        <v>259</v>
      </c>
      <c r="AA38" s="4">
        <v>229670</v>
      </c>
      <c r="AB38" s="4"/>
      <c r="AC38" s="4" t="s">
        <v>372</v>
      </c>
      <c r="AD38" s="3">
        <v>42131.745138888888</v>
      </c>
      <c r="AE38" s="3">
        <v>42129.62777777778</v>
      </c>
      <c r="AF38" s="4" t="s">
        <v>84</v>
      </c>
      <c r="AG38" s="2">
        <v>2015</v>
      </c>
      <c r="AH38" s="4" t="s">
        <v>419</v>
      </c>
      <c r="AI38" s="4" t="s">
        <v>366</v>
      </c>
      <c r="AJ38" s="4">
        <v>6080000</v>
      </c>
      <c r="AK38" s="3">
        <v>42123</v>
      </c>
      <c r="AL38" s="3">
        <v>42213</v>
      </c>
      <c r="AM38" s="4" t="s">
        <v>393</v>
      </c>
      <c r="AN38" s="4" t="s">
        <v>393</v>
      </c>
      <c r="AO38" s="4" t="s">
        <v>559</v>
      </c>
    </row>
    <row r="39" spans="1:41" ht="102" customHeight="1">
      <c r="A39" s="4" t="s">
        <v>405</v>
      </c>
      <c r="B39" s="4" t="s">
        <v>197</v>
      </c>
      <c r="C39" s="4" t="s">
        <v>230</v>
      </c>
      <c r="D39" s="4" t="s">
        <v>26</v>
      </c>
      <c r="E39" s="4" t="s">
        <v>292</v>
      </c>
      <c r="F39" s="4" t="s">
        <v>562</v>
      </c>
      <c r="G39" s="2">
        <v>2015</v>
      </c>
      <c r="H39" s="4">
        <v>316206</v>
      </c>
      <c r="I39" s="4">
        <v>0</v>
      </c>
      <c r="J39" s="4" t="s">
        <v>295</v>
      </c>
      <c r="K39" s="4">
        <v>400000</v>
      </c>
      <c r="L39" s="4" t="s">
        <v>580</v>
      </c>
      <c r="M39" s="3">
        <v>42121</v>
      </c>
      <c r="N39" s="4" t="s">
        <v>235</v>
      </c>
      <c r="O39" s="4" t="s">
        <v>19</v>
      </c>
      <c r="P39" s="4" t="s">
        <v>419</v>
      </c>
      <c r="Q39" s="4" t="s">
        <v>115</v>
      </c>
      <c r="R39" s="4" t="s">
        <v>405</v>
      </c>
      <c r="S39" s="4" t="s">
        <v>405</v>
      </c>
      <c r="T39" s="4" t="s">
        <v>197</v>
      </c>
      <c r="U39" s="4" t="s">
        <v>369</v>
      </c>
      <c r="V39" s="4" t="s">
        <v>390</v>
      </c>
      <c r="W39" s="4"/>
      <c r="X39" s="4" t="s">
        <v>419</v>
      </c>
      <c r="Y39" s="4" t="s">
        <v>76</v>
      </c>
      <c r="Z39" s="4" t="s">
        <v>259</v>
      </c>
      <c r="AA39" s="4">
        <v>229673</v>
      </c>
      <c r="AB39" s="4"/>
      <c r="AC39" s="4" t="s">
        <v>372</v>
      </c>
      <c r="AD39" s="3">
        <v>42131.747916666667</v>
      </c>
      <c r="AE39" s="3">
        <v>42129.629861111112</v>
      </c>
      <c r="AF39" s="4" t="s">
        <v>27</v>
      </c>
      <c r="AG39" s="2">
        <v>2015</v>
      </c>
      <c r="AH39" s="4" t="s">
        <v>419</v>
      </c>
      <c r="AI39" s="4" t="s">
        <v>366</v>
      </c>
      <c r="AJ39" s="4">
        <v>725251</v>
      </c>
      <c r="AK39" s="3">
        <v>42123</v>
      </c>
      <c r="AL39" s="3">
        <v>42213</v>
      </c>
      <c r="AM39" s="4" t="s">
        <v>393</v>
      </c>
      <c r="AN39" s="4" t="s">
        <v>393</v>
      </c>
      <c r="AO39" s="4" t="s">
        <v>559</v>
      </c>
    </row>
    <row r="40" spans="1:41" ht="45.75" customHeight="1">
      <c r="A40" s="4" t="s">
        <v>405</v>
      </c>
      <c r="B40" s="4" t="s">
        <v>528</v>
      </c>
      <c r="C40" s="4" t="s">
        <v>230</v>
      </c>
      <c r="D40" s="4"/>
      <c r="E40" s="4"/>
      <c r="F40" s="4"/>
      <c r="G40" s="2">
        <v>2015</v>
      </c>
      <c r="H40" s="4">
        <v>474308</v>
      </c>
      <c r="I40" s="4">
        <v>0</v>
      </c>
      <c r="J40" s="4" t="s">
        <v>57</v>
      </c>
      <c r="K40" s="4">
        <v>600000</v>
      </c>
      <c r="L40" s="4" t="s">
        <v>580</v>
      </c>
      <c r="M40" s="3">
        <v>42121</v>
      </c>
      <c r="N40" s="4"/>
      <c r="O40" s="4" t="s">
        <v>47</v>
      </c>
      <c r="P40" s="4" t="s">
        <v>419</v>
      </c>
      <c r="Q40" s="4" t="s">
        <v>115</v>
      </c>
      <c r="R40" s="4" t="s">
        <v>405</v>
      </c>
      <c r="S40" s="4" t="s">
        <v>405</v>
      </c>
      <c r="T40" s="4" t="s">
        <v>528</v>
      </c>
      <c r="U40" s="4" t="s">
        <v>369</v>
      </c>
      <c r="V40" s="4" t="s">
        <v>528</v>
      </c>
      <c r="W40" s="4"/>
      <c r="X40" s="4" t="s">
        <v>419</v>
      </c>
      <c r="Y40" s="4" t="s">
        <v>76</v>
      </c>
      <c r="Z40" s="4" t="s">
        <v>259</v>
      </c>
      <c r="AA40" s="4">
        <v>229674</v>
      </c>
      <c r="AB40" s="4"/>
      <c r="AC40" s="4" t="s">
        <v>372</v>
      </c>
      <c r="AD40" s="3">
        <v>42129.631249999999</v>
      </c>
      <c r="AE40" s="3">
        <v>42129.631249999999</v>
      </c>
      <c r="AF40" s="4" t="s">
        <v>162</v>
      </c>
      <c r="AG40" s="2"/>
      <c r="AH40" s="4"/>
      <c r="AI40" s="4" t="s">
        <v>366</v>
      </c>
      <c r="AJ40" s="4"/>
      <c r="AK40" s="3"/>
      <c r="AL40" s="3"/>
      <c r="AM40" s="4"/>
      <c r="AN40" s="4"/>
      <c r="AO40" s="4"/>
    </row>
    <row r="41" spans="1:41" ht="79.5" customHeight="1">
      <c r="A41" s="4" t="s">
        <v>405</v>
      </c>
      <c r="B41" s="4" t="s">
        <v>260</v>
      </c>
      <c r="C41" s="4" t="s">
        <v>230</v>
      </c>
      <c r="D41" s="4"/>
      <c r="E41" s="4"/>
      <c r="F41" s="4"/>
      <c r="G41" s="2">
        <v>2015</v>
      </c>
      <c r="H41" s="4">
        <v>600000</v>
      </c>
      <c r="I41" s="4">
        <v>0</v>
      </c>
      <c r="J41" s="4" t="s">
        <v>520</v>
      </c>
      <c r="K41" s="4">
        <v>750000</v>
      </c>
      <c r="L41" s="4" t="s">
        <v>580</v>
      </c>
      <c r="M41" s="3">
        <v>42121</v>
      </c>
      <c r="N41" s="4"/>
      <c r="O41" s="4" t="s">
        <v>47</v>
      </c>
      <c r="P41" s="4" t="s">
        <v>419</v>
      </c>
      <c r="Q41" s="4" t="s">
        <v>115</v>
      </c>
      <c r="R41" s="4" t="s">
        <v>405</v>
      </c>
      <c r="S41" s="4" t="s">
        <v>405</v>
      </c>
      <c r="T41" s="4" t="s">
        <v>260</v>
      </c>
      <c r="U41" s="4" t="s">
        <v>365</v>
      </c>
      <c r="V41" s="4" t="s">
        <v>167</v>
      </c>
      <c r="W41" s="4"/>
      <c r="X41" s="4" t="s">
        <v>419</v>
      </c>
      <c r="Y41" s="4" t="s">
        <v>76</v>
      </c>
      <c r="Z41" s="4" t="s">
        <v>259</v>
      </c>
      <c r="AA41" s="4">
        <v>229677</v>
      </c>
      <c r="AB41" s="4"/>
      <c r="AC41" s="4" t="s">
        <v>372</v>
      </c>
      <c r="AD41" s="3">
        <v>42129.633333333331</v>
      </c>
      <c r="AE41" s="3">
        <v>42129.633333333331</v>
      </c>
      <c r="AF41" s="4" t="s">
        <v>433</v>
      </c>
      <c r="AG41" s="2"/>
      <c r="AH41" s="4"/>
      <c r="AI41" s="4" t="s">
        <v>366</v>
      </c>
      <c r="AJ41" s="4"/>
      <c r="AK41" s="3"/>
      <c r="AL41" s="3"/>
      <c r="AM41" s="4"/>
      <c r="AN41" s="4"/>
      <c r="AO41" s="4"/>
    </row>
    <row r="42" spans="1:41" ht="79.5" customHeight="1">
      <c r="A42" s="4" t="s">
        <v>405</v>
      </c>
      <c r="B42" s="4" t="s">
        <v>260</v>
      </c>
      <c r="C42" s="4" t="s">
        <v>128</v>
      </c>
      <c r="D42" s="4"/>
      <c r="E42" s="4"/>
      <c r="F42" s="4"/>
      <c r="G42" s="2">
        <v>2014</v>
      </c>
      <c r="H42" s="4">
        <v>88968</v>
      </c>
      <c r="I42" s="4">
        <v>0</v>
      </c>
      <c r="J42" s="4" t="s">
        <v>5</v>
      </c>
      <c r="K42" s="4">
        <v>100000</v>
      </c>
      <c r="L42" s="4" t="s">
        <v>580</v>
      </c>
      <c r="M42" s="3">
        <v>41885</v>
      </c>
      <c r="N42" s="4"/>
      <c r="O42" s="4" t="s">
        <v>47</v>
      </c>
      <c r="P42" s="4" t="s">
        <v>419</v>
      </c>
      <c r="Q42" s="4" t="s">
        <v>370</v>
      </c>
      <c r="R42" s="4" t="s">
        <v>405</v>
      </c>
      <c r="S42" s="4" t="s">
        <v>405</v>
      </c>
      <c r="T42" s="4" t="s">
        <v>260</v>
      </c>
      <c r="U42" s="4" t="s">
        <v>365</v>
      </c>
      <c r="V42" s="4" t="s">
        <v>167</v>
      </c>
      <c r="W42" s="4" t="s">
        <v>432</v>
      </c>
      <c r="X42" s="4" t="s">
        <v>419</v>
      </c>
      <c r="Y42" s="4" t="s">
        <v>10</v>
      </c>
      <c r="Z42" s="4" t="s">
        <v>259</v>
      </c>
      <c r="AA42" s="4">
        <v>223708</v>
      </c>
      <c r="AB42" s="4"/>
      <c r="AC42" s="4" t="s">
        <v>372</v>
      </c>
      <c r="AD42" s="3">
        <v>42023.488888888889</v>
      </c>
      <c r="AE42" s="3">
        <v>42023.488888888889</v>
      </c>
      <c r="AF42" s="4" t="s">
        <v>102</v>
      </c>
      <c r="AG42" s="2"/>
      <c r="AH42" s="4"/>
      <c r="AI42" s="4" t="s">
        <v>366</v>
      </c>
      <c r="AJ42" s="4"/>
      <c r="AK42" s="3"/>
      <c r="AL42" s="3"/>
      <c r="AM42" s="4"/>
      <c r="AN42" s="4"/>
      <c r="AO42" s="4"/>
    </row>
    <row r="43" spans="1:41" ht="79.5" customHeight="1">
      <c r="A43" s="4" t="s">
        <v>405</v>
      </c>
      <c r="B43" s="4" t="s">
        <v>136</v>
      </c>
      <c r="C43" s="4" t="s">
        <v>230</v>
      </c>
      <c r="D43" s="4" t="s">
        <v>26</v>
      </c>
      <c r="E43" s="4" t="s">
        <v>409</v>
      </c>
      <c r="F43" s="4" t="s">
        <v>454</v>
      </c>
      <c r="G43" s="2">
        <v>2015</v>
      </c>
      <c r="H43" s="4">
        <v>0</v>
      </c>
      <c r="I43" s="4">
        <v>197628</v>
      </c>
      <c r="J43" s="4" t="s">
        <v>305</v>
      </c>
      <c r="K43" s="4">
        <v>250000</v>
      </c>
      <c r="L43" s="4" t="s">
        <v>580</v>
      </c>
      <c r="M43" s="3">
        <v>42125</v>
      </c>
      <c r="N43" s="4" t="s">
        <v>134</v>
      </c>
      <c r="O43" s="4" t="s">
        <v>333</v>
      </c>
      <c r="P43" s="4" t="s">
        <v>419</v>
      </c>
      <c r="Q43" s="4" t="s">
        <v>282</v>
      </c>
      <c r="R43" s="4" t="s">
        <v>405</v>
      </c>
      <c r="S43" s="4" t="s">
        <v>405</v>
      </c>
      <c r="T43" s="4" t="s">
        <v>136</v>
      </c>
      <c r="U43" s="4" t="s">
        <v>281</v>
      </c>
      <c r="V43" s="4" t="s">
        <v>596</v>
      </c>
      <c r="W43" s="4"/>
      <c r="X43" s="4" t="s">
        <v>419</v>
      </c>
      <c r="Y43" s="4" t="s">
        <v>76</v>
      </c>
      <c r="Z43" s="4" t="s">
        <v>259</v>
      </c>
      <c r="AA43" s="4">
        <v>229625</v>
      </c>
      <c r="AB43" s="4"/>
      <c r="AC43" s="4" t="s">
        <v>8</v>
      </c>
      <c r="AD43" s="3">
        <v>42131.754166666666</v>
      </c>
      <c r="AE43" s="3">
        <v>42128.729861111111</v>
      </c>
      <c r="AF43" s="4" t="s">
        <v>36</v>
      </c>
      <c r="AG43" s="2">
        <v>2015</v>
      </c>
      <c r="AH43" s="4" t="s">
        <v>419</v>
      </c>
      <c r="AI43" s="4" t="s">
        <v>366</v>
      </c>
      <c r="AJ43" s="4">
        <v>3200000</v>
      </c>
      <c r="AK43" s="3">
        <v>42123</v>
      </c>
      <c r="AL43" s="3">
        <v>42213</v>
      </c>
      <c r="AM43" s="4" t="s">
        <v>393</v>
      </c>
      <c r="AN43" s="4" t="s">
        <v>393</v>
      </c>
      <c r="AO43" s="4" t="s">
        <v>559</v>
      </c>
    </row>
    <row r="44" spans="1:41" ht="45.75" customHeight="1">
      <c r="A44" s="4" t="s">
        <v>405</v>
      </c>
      <c r="B44" s="4" t="s">
        <v>592</v>
      </c>
      <c r="C44" s="4" t="s">
        <v>230</v>
      </c>
      <c r="D44" s="4" t="s">
        <v>26</v>
      </c>
      <c r="E44" s="4" t="s">
        <v>289</v>
      </c>
      <c r="F44" s="4" t="s">
        <v>145</v>
      </c>
      <c r="G44" s="2">
        <v>2015</v>
      </c>
      <c r="H44" s="4">
        <v>237154</v>
      </c>
      <c r="I44" s="4">
        <v>0</v>
      </c>
      <c r="J44" s="4" t="s">
        <v>293</v>
      </c>
      <c r="K44" s="4">
        <v>300000</v>
      </c>
      <c r="L44" s="4" t="s">
        <v>580</v>
      </c>
      <c r="M44" s="3">
        <v>42121</v>
      </c>
      <c r="N44" s="4" t="s">
        <v>235</v>
      </c>
      <c r="O44" s="4" t="s">
        <v>19</v>
      </c>
      <c r="P44" s="4" t="s">
        <v>419</v>
      </c>
      <c r="Q44" s="4" t="s">
        <v>115</v>
      </c>
      <c r="R44" s="4" t="s">
        <v>405</v>
      </c>
      <c r="S44" s="4" t="s">
        <v>405</v>
      </c>
      <c r="T44" s="4" t="s">
        <v>517</v>
      </c>
      <c r="U44" s="4" t="s">
        <v>369</v>
      </c>
      <c r="V44" s="4" t="s">
        <v>592</v>
      </c>
      <c r="W44" s="4"/>
      <c r="X44" s="4" t="s">
        <v>419</v>
      </c>
      <c r="Y44" s="4" t="s">
        <v>76</v>
      </c>
      <c r="Z44" s="4" t="s">
        <v>259</v>
      </c>
      <c r="AA44" s="4">
        <v>229672</v>
      </c>
      <c r="AB44" s="4"/>
      <c r="AC44" s="4" t="s">
        <v>372</v>
      </c>
      <c r="AD44" s="3">
        <v>42131.756944444445</v>
      </c>
      <c r="AE44" s="3">
        <v>42129.629166666666</v>
      </c>
      <c r="AF44" s="4" t="s">
        <v>325</v>
      </c>
      <c r="AG44" s="2">
        <v>2015</v>
      </c>
      <c r="AH44" s="4" t="s">
        <v>419</v>
      </c>
      <c r="AI44" s="4" t="s">
        <v>366</v>
      </c>
      <c r="AJ44" s="4">
        <v>2750000</v>
      </c>
      <c r="AK44" s="3">
        <v>42123</v>
      </c>
      <c r="AL44" s="3">
        <v>42213</v>
      </c>
      <c r="AM44" s="4" t="s">
        <v>393</v>
      </c>
      <c r="AN44" s="4" t="s">
        <v>393</v>
      </c>
      <c r="AO44" s="4" t="s">
        <v>15</v>
      </c>
    </row>
    <row r="45" spans="1:41" ht="102" customHeight="1">
      <c r="A45" s="4" t="s">
        <v>405</v>
      </c>
      <c r="B45" s="4" t="s">
        <v>103</v>
      </c>
      <c r="C45" s="4" t="s">
        <v>230</v>
      </c>
      <c r="D45" s="4" t="s">
        <v>26</v>
      </c>
      <c r="E45" s="4" t="s">
        <v>74</v>
      </c>
      <c r="F45" s="4" t="s">
        <v>28</v>
      </c>
      <c r="G45" s="2">
        <v>2015</v>
      </c>
      <c r="H45" s="4">
        <v>237154</v>
      </c>
      <c r="I45" s="4">
        <v>0</v>
      </c>
      <c r="J45" s="4" t="s">
        <v>297</v>
      </c>
      <c r="K45" s="4">
        <v>300000</v>
      </c>
      <c r="L45" s="4" t="s">
        <v>580</v>
      </c>
      <c r="M45" s="3">
        <v>42121</v>
      </c>
      <c r="N45" s="4" t="s">
        <v>235</v>
      </c>
      <c r="O45" s="4" t="s">
        <v>19</v>
      </c>
      <c r="P45" s="4" t="s">
        <v>419</v>
      </c>
      <c r="Q45" s="4" t="s">
        <v>115</v>
      </c>
      <c r="R45" s="4" t="s">
        <v>405</v>
      </c>
      <c r="S45" s="4" t="s">
        <v>405</v>
      </c>
      <c r="T45" s="4" t="s">
        <v>103</v>
      </c>
      <c r="U45" s="4" t="s">
        <v>369</v>
      </c>
      <c r="V45" s="4" t="s">
        <v>103</v>
      </c>
      <c r="W45" s="4"/>
      <c r="X45" s="4" t="s">
        <v>419</v>
      </c>
      <c r="Y45" s="4" t="s">
        <v>76</v>
      </c>
      <c r="Z45" s="4" t="s">
        <v>259</v>
      </c>
      <c r="AA45" s="4">
        <v>229054</v>
      </c>
      <c r="AB45" s="4"/>
      <c r="AC45" s="4" t="s">
        <v>372</v>
      </c>
      <c r="AD45" s="3">
        <v>42131.768055555556</v>
      </c>
      <c r="AE45" s="3">
        <v>42121.503472222219</v>
      </c>
      <c r="AF45" s="4" t="s">
        <v>555</v>
      </c>
      <c r="AG45" s="2">
        <v>2015</v>
      </c>
      <c r="AH45" s="4" t="s">
        <v>419</v>
      </c>
      <c r="AI45" s="4" t="s">
        <v>366</v>
      </c>
      <c r="AJ45" s="4">
        <v>5995000</v>
      </c>
      <c r="AK45" s="3">
        <v>42119</v>
      </c>
      <c r="AL45" s="3">
        <v>42216</v>
      </c>
      <c r="AM45" s="4" t="s">
        <v>393</v>
      </c>
      <c r="AN45" s="4" t="s">
        <v>393</v>
      </c>
      <c r="AO45" s="4" t="s">
        <v>559</v>
      </c>
    </row>
    <row r="46" spans="1:41" ht="90.75" customHeight="1">
      <c r="A46" s="4" t="s">
        <v>405</v>
      </c>
      <c r="B46" s="4" t="s">
        <v>597</v>
      </c>
      <c r="C46" s="4" t="s">
        <v>230</v>
      </c>
      <c r="D46" s="4" t="s">
        <v>26</v>
      </c>
      <c r="E46" s="4" t="s">
        <v>344</v>
      </c>
      <c r="F46" s="4" t="s">
        <v>382</v>
      </c>
      <c r="G46" s="2">
        <v>2015</v>
      </c>
      <c r="H46" s="4">
        <v>481348</v>
      </c>
      <c r="I46" s="4">
        <v>0</v>
      </c>
      <c r="J46" s="4" t="s">
        <v>515</v>
      </c>
      <c r="K46" s="4">
        <v>600000</v>
      </c>
      <c r="L46" s="4" t="s">
        <v>580</v>
      </c>
      <c r="M46" s="3">
        <v>42121</v>
      </c>
      <c r="N46" s="4" t="s">
        <v>235</v>
      </c>
      <c r="O46" s="4" t="s">
        <v>19</v>
      </c>
      <c r="P46" s="4" t="s">
        <v>419</v>
      </c>
      <c r="Q46" s="4" t="s">
        <v>115</v>
      </c>
      <c r="R46" s="4" t="s">
        <v>405</v>
      </c>
      <c r="S46" s="4" t="s">
        <v>405</v>
      </c>
      <c r="T46" s="4" t="s">
        <v>597</v>
      </c>
      <c r="U46" s="4" t="s">
        <v>369</v>
      </c>
      <c r="V46" s="4" t="s">
        <v>79</v>
      </c>
      <c r="W46" s="4"/>
      <c r="X46" s="4" t="s">
        <v>419</v>
      </c>
      <c r="Y46" s="4" t="s">
        <v>76</v>
      </c>
      <c r="Z46" s="4" t="s">
        <v>259</v>
      </c>
      <c r="AA46" s="4">
        <v>229671</v>
      </c>
      <c r="AB46" s="4"/>
      <c r="AC46" s="4" t="s">
        <v>372</v>
      </c>
      <c r="AD46" s="3">
        <v>42131.770138888889</v>
      </c>
      <c r="AE46" s="3">
        <v>42129.628472222219</v>
      </c>
      <c r="AF46" s="4" t="s">
        <v>557</v>
      </c>
      <c r="AG46" s="2">
        <v>2015</v>
      </c>
      <c r="AH46" s="4" t="s">
        <v>419</v>
      </c>
      <c r="AI46" s="4" t="s">
        <v>366</v>
      </c>
      <c r="AJ46" s="4">
        <v>9062130</v>
      </c>
      <c r="AK46" s="3">
        <v>42123</v>
      </c>
      <c r="AL46" s="3">
        <v>42213</v>
      </c>
      <c r="AM46" s="4" t="s">
        <v>393</v>
      </c>
      <c r="AN46" s="4" t="s">
        <v>393</v>
      </c>
      <c r="AO46" s="4" t="s">
        <v>318</v>
      </c>
    </row>
    <row r="47" spans="1:41" ht="45.75" customHeight="1">
      <c r="A47" s="4" t="s">
        <v>405</v>
      </c>
      <c r="B47" s="4" t="s">
        <v>425</v>
      </c>
      <c r="C47" s="4" t="s">
        <v>230</v>
      </c>
      <c r="D47" s="4" t="s">
        <v>26</v>
      </c>
      <c r="E47" s="4" t="s">
        <v>51</v>
      </c>
      <c r="F47" s="4" t="s">
        <v>306</v>
      </c>
      <c r="G47" s="2">
        <v>2015</v>
      </c>
      <c r="H47" s="4">
        <v>988142</v>
      </c>
      <c r="I47" s="4">
        <v>0</v>
      </c>
      <c r="J47" s="4" t="s">
        <v>283</v>
      </c>
      <c r="K47" s="4">
        <v>1250000</v>
      </c>
      <c r="L47" s="4" t="s">
        <v>580</v>
      </c>
      <c r="M47" s="3">
        <v>42121</v>
      </c>
      <c r="N47" s="4" t="s">
        <v>203</v>
      </c>
      <c r="O47" s="4" t="s">
        <v>47</v>
      </c>
      <c r="P47" s="4" t="s">
        <v>419</v>
      </c>
      <c r="Q47" s="4" t="s">
        <v>115</v>
      </c>
      <c r="R47" s="4" t="s">
        <v>405</v>
      </c>
      <c r="S47" s="4" t="s">
        <v>405</v>
      </c>
      <c r="T47" s="4" t="s">
        <v>425</v>
      </c>
      <c r="U47" s="4" t="s">
        <v>281</v>
      </c>
      <c r="V47" s="4" t="s">
        <v>2</v>
      </c>
      <c r="W47" s="4"/>
      <c r="X47" s="4" t="s">
        <v>419</v>
      </c>
      <c r="Y47" s="4" t="s">
        <v>76</v>
      </c>
      <c r="Z47" s="4" t="s">
        <v>259</v>
      </c>
      <c r="AA47" s="4">
        <v>229680</v>
      </c>
      <c r="AB47" s="4"/>
      <c r="AC47" s="4" t="s">
        <v>372</v>
      </c>
      <c r="AD47" s="3">
        <v>42129.636111111111</v>
      </c>
      <c r="AE47" s="3">
        <v>42129.636111111111</v>
      </c>
      <c r="AF47" s="4" t="s">
        <v>590</v>
      </c>
      <c r="AG47" s="2">
        <v>2015</v>
      </c>
      <c r="AH47" s="4" t="s">
        <v>419</v>
      </c>
      <c r="AI47" s="4" t="s">
        <v>366</v>
      </c>
      <c r="AJ47" s="4">
        <v>0</v>
      </c>
      <c r="AK47" s="3">
        <v>42123</v>
      </c>
      <c r="AL47" s="3">
        <v>42213</v>
      </c>
      <c r="AM47" s="4" t="s">
        <v>393</v>
      </c>
      <c r="AN47" s="4" t="s">
        <v>393</v>
      </c>
      <c r="AO47" s="4" t="s">
        <v>15</v>
      </c>
    </row>
    <row r="48" spans="1:41" ht="68.25" customHeight="1">
      <c r="A48" s="4" t="s">
        <v>405</v>
      </c>
      <c r="B48" s="4" t="s">
        <v>190</v>
      </c>
      <c r="C48" s="4" t="s">
        <v>532</v>
      </c>
      <c r="D48" s="4"/>
      <c r="E48" s="4"/>
      <c r="F48" s="4"/>
      <c r="G48" s="2">
        <v>2013</v>
      </c>
      <c r="H48" s="4">
        <v>486855</v>
      </c>
      <c r="I48" s="4">
        <v>0</v>
      </c>
      <c r="J48" s="4" t="s">
        <v>440</v>
      </c>
      <c r="K48" s="4">
        <v>500000</v>
      </c>
      <c r="L48" s="4" t="s">
        <v>580</v>
      </c>
      <c r="M48" s="3">
        <v>41355</v>
      </c>
      <c r="N48" s="4"/>
      <c r="O48" s="4" t="s">
        <v>392</v>
      </c>
      <c r="P48" s="4" t="s">
        <v>419</v>
      </c>
      <c r="Q48" s="4" t="s">
        <v>115</v>
      </c>
      <c r="R48" s="4" t="s">
        <v>405</v>
      </c>
      <c r="S48" s="4" t="s">
        <v>405</v>
      </c>
      <c r="T48" s="4" t="s">
        <v>190</v>
      </c>
      <c r="U48" s="4" t="s">
        <v>281</v>
      </c>
      <c r="V48" s="4" t="s">
        <v>50</v>
      </c>
      <c r="W48" s="4" t="s">
        <v>432</v>
      </c>
      <c r="X48" s="4" t="s">
        <v>419</v>
      </c>
      <c r="Y48" s="4" t="s">
        <v>10</v>
      </c>
      <c r="Z48" s="4" t="s">
        <v>259</v>
      </c>
      <c r="AA48" s="4">
        <v>194629</v>
      </c>
      <c r="AB48" s="4"/>
      <c r="AC48" s="4" t="s">
        <v>372</v>
      </c>
      <c r="AD48" s="3">
        <v>41367.682638888888</v>
      </c>
      <c r="AE48" s="3">
        <v>41367.682638888888</v>
      </c>
      <c r="AF48" s="4" t="s">
        <v>302</v>
      </c>
      <c r="AG48" s="2"/>
      <c r="AH48" s="4"/>
      <c r="AI48" s="4" t="s">
        <v>366</v>
      </c>
      <c r="AJ48" s="4"/>
      <c r="AK48" s="3"/>
      <c r="AL48" s="3"/>
      <c r="AM48" s="4"/>
      <c r="AN48" s="4"/>
      <c r="AO48" s="4"/>
    </row>
    <row r="49" spans="1:41" ht="68.25" customHeight="1">
      <c r="A49" s="4" t="s">
        <v>405</v>
      </c>
      <c r="B49" s="4" t="s">
        <v>190</v>
      </c>
      <c r="C49" s="4" t="s">
        <v>128</v>
      </c>
      <c r="D49" s="4"/>
      <c r="E49" s="4"/>
      <c r="F49" s="4"/>
      <c r="G49" s="2">
        <v>2014</v>
      </c>
      <c r="H49" s="4">
        <v>448833</v>
      </c>
      <c r="I49" s="4">
        <v>0</v>
      </c>
      <c r="J49" s="4" t="s">
        <v>331</v>
      </c>
      <c r="K49" s="4">
        <v>500000</v>
      </c>
      <c r="L49" s="4" t="s">
        <v>580</v>
      </c>
      <c r="M49" s="3">
        <v>41717</v>
      </c>
      <c r="N49" s="4"/>
      <c r="O49" s="4" t="s">
        <v>47</v>
      </c>
      <c r="P49" s="4" t="s">
        <v>419</v>
      </c>
      <c r="Q49" s="4" t="s">
        <v>115</v>
      </c>
      <c r="R49" s="4" t="s">
        <v>405</v>
      </c>
      <c r="S49" s="4" t="s">
        <v>405</v>
      </c>
      <c r="T49" s="4" t="s">
        <v>190</v>
      </c>
      <c r="U49" s="4" t="s">
        <v>281</v>
      </c>
      <c r="V49" s="4" t="s">
        <v>50</v>
      </c>
      <c r="W49" s="4" t="s">
        <v>432</v>
      </c>
      <c r="X49" s="4" t="s">
        <v>419</v>
      </c>
      <c r="Y49" s="4" t="s">
        <v>10</v>
      </c>
      <c r="Z49" s="4" t="s">
        <v>259</v>
      </c>
      <c r="AA49" s="4">
        <v>212068</v>
      </c>
      <c r="AB49" s="4"/>
      <c r="AC49" s="4" t="s">
        <v>372</v>
      </c>
      <c r="AD49" s="3">
        <v>41772.619444444441</v>
      </c>
      <c r="AE49" s="3">
        <v>41772.619444444441</v>
      </c>
      <c r="AF49" s="4" t="s">
        <v>415</v>
      </c>
      <c r="AG49" s="2"/>
      <c r="AH49" s="4"/>
      <c r="AI49" s="4" t="s">
        <v>366</v>
      </c>
      <c r="AJ49" s="4"/>
      <c r="AK49" s="3"/>
      <c r="AL49" s="3"/>
      <c r="AM49" s="4"/>
      <c r="AN49" s="4"/>
      <c r="AO49" s="4"/>
    </row>
    <row r="50" spans="1:41" ht="68.25" customHeight="1">
      <c r="A50" s="4" t="s">
        <v>405</v>
      </c>
      <c r="B50" s="4" t="s">
        <v>190</v>
      </c>
      <c r="C50" s="4" t="s">
        <v>447</v>
      </c>
      <c r="D50" s="4"/>
      <c r="E50" s="4"/>
      <c r="F50" s="4"/>
      <c r="G50" s="2">
        <v>2015</v>
      </c>
      <c r="H50" s="4">
        <v>400320</v>
      </c>
      <c r="I50" s="4">
        <v>0</v>
      </c>
      <c r="J50" s="4" t="s">
        <v>268</v>
      </c>
      <c r="K50" s="4">
        <v>500000</v>
      </c>
      <c r="L50" s="4" t="s">
        <v>580</v>
      </c>
      <c r="M50" s="3">
        <v>42086</v>
      </c>
      <c r="N50" s="4"/>
      <c r="O50" s="4" t="s">
        <v>19</v>
      </c>
      <c r="P50" s="4" t="s">
        <v>419</v>
      </c>
      <c r="Q50" s="4" t="s">
        <v>115</v>
      </c>
      <c r="R50" s="4" t="s">
        <v>405</v>
      </c>
      <c r="S50" s="4" t="s">
        <v>405</v>
      </c>
      <c r="T50" s="4" t="s">
        <v>190</v>
      </c>
      <c r="U50" s="4" t="s">
        <v>281</v>
      </c>
      <c r="V50" s="4" t="s">
        <v>50</v>
      </c>
      <c r="W50" s="4" t="s">
        <v>432</v>
      </c>
      <c r="X50" s="4" t="s">
        <v>419</v>
      </c>
      <c r="Y50" s="4" t="s">
        <v>10</v>
      </c>
      <c r="Z50" s="4" t="s">
        <v>259</v>
      </c>
      <c r="AA50" s="4">
        <v>228176</v>
      </c>
      <c r="AB50" s="4"/>
      <c r="AC50" s="4" t="s">
        <v>372</v>
      </c>
      <c r="AD50" s="3">
        <v>42107.643749999996</v>
      </c>
      <c r="AE50" s="3">
        <v>42107.643749999996</v>
      </c>
      <c r="AF50" s="4" t="s">
        <v>54</v>
      </c>
      <c r="AG50" s="2"/>
      <c r="AH50" s="4"/>
      <c r="AI50" s="4" t="s">
        <v>366</v>
      </c>
      <c r="AJ50" s="4"/>
      <c r="AK50" s="3"/>
      <c r="AL50" s="3"/>
      <c r="AM50" s="4"/>
      <c r="AN50" s="4"/>
      <c r="AO50" s="4"/>
    </row>
    <row r="51" spans="1:41" ht="57" customHeight="1">
      <c r="A51" s="4" t="s">
        <v>405</v>
      </c>
      <c r="B51" s="4" t="s">
        <v>468</v>
      </c>
      <c r="C51" s="4" t="s">
        <v>230</v>
      </c>
      <c r="D51" s="4"/>
      <c r="E51" s="4"/>
      <c r="F51" s="4"/>
      <c r="G51" s="2">
        <v>2015</v>
      </c>
      <c r="H51" s="4">
        <v>0</v>
      </c>
      <c r="I51" s="4">
        <v>0</v>
      </c>
      <c r="J51" s="4" t="s">
        <v>352</v>
      </c>
      <c r="K51" s="4" t="s">
        <v>208</v>
      </c>
      <c r="L51" s="4" t="s">
        <v>491</v>
      </c>
      <c r="M51" s="3">
        <v>42121</v>
      </c>
      <c r="N51" s="4"/>
      <c r="O51" s="4" t="s">
        <v>567</v>
      </c>
      <c r="P51" s="4" t="s">
        <v>419</v>
      </c>
      <c r="Q51" s="4" t="s">
        <v>370</v>
      </c>
      <c r="R51" s="4" t="s">
        <v>405</v>
      </c>
      <c r="S51" s="4" t="s">
        <v>405</v>
      </c>
      <c r="T51" s="4" t="s">
        <v>468</v>
      </c>
      <c r="U51" s="4" t="s">
        <v>130</v>
      </c>
      <c r="V51" s="4" t="s">
        <v>380</v>
      </c>
      <c r="W51" s="4"/>
      <c r="X51" s="4" t="s">
        <v>419</v>
      </c>
      <c r="Y51" s="4" t="s">
        <v>76</v>
      </c>
      <c r="Z51" s="4" t="s">
        <v>288</v>
      </c>
      <c r="AA51" s="4">
        <v>229001</v>
      </c>
      <c r="AB51" s="4"/>
      <c r="AC51" s="4" t="s">
        <v>130</v>
      </c>
      <c r="AD51" s="3">
        <v>42121.423611111109</v>
      </c>
      <c r="AE51" s="3">
        <v>42121.423611111109</v>
      </c>
      <c r="AF51" s="4" t="s">
        <v>208</v>
      </c>
      <c r="AG51" s="2"/>
      <c r="AH51" s="4"/>
      <c r="AI51" s="4" t="s">
        <v>366</v>
      </c>
      <c r="AJ51" s="4"/>
      <c r="AK51" s="3"/>
      <c r="AL51" s="3"/>
      <c r="AM51" s="4"/>
      <c r="AN51" s="4"/>
      <c r="AO51" s="4"/>
    </row>
    <row r="52" spans="1:41" ht="114" customHeight="1">
      <c r="A52" s="4" t="s">
        <v>405</v>
      </c>
      <c r="B52" s="4" t="s">
        <v>227</v>
      </c>
      <c r="C52" s="4" t="s">
        <v>230</v>
      </c>
      <c r="D52" s="4" t="s">
        <v>26</v>
      </c>
      <c r="E52" s="4" t="s">
        <v>181</v>
      </c>
      <c r="F52" s="4" t="s">
        <v>1</v>
      </c>
      <c r="G52" s="2">
        <v>2015</v>
      </c>
      <c r="H52" s="4">
        <v>790514</v>
      </c>
      <c r="I52" s="4">
        <v>0</v>
      </c>
      <c r="J52" s="4" t="s">
        <v>550</v>
      </c>
      <c r="K52" s="4">
        <v>1000000</v>
      </c>
      <c r="L52" s="4" t="s">
        <v>580</v>
      </c>
      <c r="M52" s="3">
        <v>42121</v>
      </c>
      <c r="N52" s="4" t="s">
        <v>566</v>
      </c>
      <c r="O52" s="4" t="s">
        <v>333</v>
      </c>
      <c r="P52" s="4" t="s">
        <v>419</v>
      </c>
      <c r="Q52" s="4" t="s">
        <v>115</v>
      </c>
      <c r="R52" s="4" t="s">
        <v>405</v>
      </c>
      <c r="S52" s="4" t="s">
        <v>405</v>
      </c>
      <c r="T52" s="4" t="s">
        <v>227</v>
      </c>
      <c r="U52" s="4" t="s">
        <v>281</v>
      </c>
      <c r="V52" s="4" t="s">
        <v>589</v>
      </c>
      <c r="W52" s="4"/>
      <c r="X52" s="4" t="s">
        <v>419</v>
      </c>
      <c r="Y52" s="4" t="s">
        <v>76</v>
      </c>
      <c r="Z52" s="4" t="s">
        <v>259</v>
      </c>
      <c r="AA52" s="4">
        <v>229683</v>
      </c>
      <c r="AB52" s="4"/>
      <c r="AC52" s="4" t="s">
        <v>372</v>
      </c>
      <c r="AD52" s="3">
        <v>42131.78125</v>
      </c>
      <c r="AE52" s="3">
        <v>42129.637499999997</v>
      </c>
      <c r="AF52" s="4" t="s">
        <v>216</v>
      </c>
      <c r="AG52" s="2">
        <v>2015</v>
      </c>
      <c r="AH52" s="4" t="s">
        <v>419</v>
      </c>
      <c r="AI52" s="4" t="s">
        <v>366</v>
      </c>
      <c r="AJ52" s="4">
        <v>8450000</v>
      </c>
      <c r="AK52" s="3">
        <v>42119</v>
      </c>
      <c r="AL52" s="3">
        <v>42216</v>
      </c>
      <c r="AM52" s="4" t="s">
        <v>393</v>
      </c>
      <c r="AN52" s="4" t="s">
        <v>393</v>
      </c>
      <c r="AO52" s="4" t="s">
        <v>290</v>
      </c>
    </row>
    <row r="53" spans="1:41" ht="79.5" customHeight="1">
      <c r="A53" s="4" t="s">
        <v>405</v>
      </c>
      <c r="B53" s="4" t="s">
        <v>227</v>
      </c>
      <c r="C53" s="4" t="s">
        <v>230</v>
      </c>
      <c r="D53" s="4" t="s">
        <v>26</v>
      </c>
      <c r="E53" s="4" t="s">
        <v>483</v>
      </c>
      <c r="F53" s="4" t="s">
        <v>450</v>
      </c>
      <c r="G53" s="2">
        <v>2015</v>
      </c>
      <c r="H53" s="4">
        <v>1976285</v>
      </c>
      <c r="I53" s="4">
        <v>0</v>
      </c>
      <c r="J53" s="4" t="s">
        <v>338</v>
      </c>
      <c r="K53" s="4">
        <v>2500000</v>
      </c>
      <c r="L53" s="4" t="s">
        <v>580</v>
      </c>
      <c r="M53" s="3">
        <v>42121</v>
      </c>
      <c r="N53" s="4" t="s">
        <v>261</v>
      </c>
      <c r="O53" s="4" t="s">
        <v>300</v>
      </c>
      <c r="P53" s="4" t="s">
        <v>419</v>
      </c>
      <c r="Q53" s="4" t="s">
        <v>115</v>
      </c>
      <c r="R53" s="4" t="s">
        <v>405</v>
      </c>
      <c r="S53" s="4" t="s">
        <v>405</v>
      </c>
      <c r="T53" s="4" t="s">
        <v>227</v>
      </c>
      <c r="U53" s="4" t="s">
        <v>281</v>
      </c>
      <c r="V53" s="4" t="s">
        <v>589</v>
      </c>
      <c r="W53" s="4"/>
      <c r="X53" s="4" t="s">
        <v>419</v>
      </c>
      <c r="Y53" s="4" t="s">
        <v>76</v>
      </c>
      <c r="Z53" s="4" t="s">
        <v>259</v>
      </c>
      <c r="AA53" s="4">
        <v>229681</v>
      </c>
      <c r="AB53" s="4"/>
      <c r="AC53" s="4" t="s">
        <v>372</v>
      </c>
      <c r="AD53" s="3">
        <v>42131.783333333333</v>
      </c>
      <c r="AE53" s="3">
        <v>42129.63680555555</v>
      </c>
      <c r="AF53" s="4" t="s">
        <v>480</v>
      </c>
      <c r="AG53" s="2">
        <v>2015</v>
      </c>
      <c r="AH53" s="4" t="s">
        <v>419</v>
      </c>
      <c r="AI53" s="4" t="s">
        <v>366</v>
      </c>
      <c r="AJ53" s="4">
        <v>111838640</v>
      </c>
      <c r="AK53" s="3">
        <v>42121</v>
      </c>
      <c r="AL53" s="3">
        <v>42212</v>
      </c>
      <c r="AM53" s="4" t="s">
        <v>393</v>
      </c>
      <c r="AN53" s="4" t="s">
        <v>393</v>
      </c>
      <c r="AO53" s="4" t="s">
        <v>559</v>
      </c>
    </row>
    <row r="54" spans="1:41" ht="45.75" customHeight="1">
      <c r="A54" s="4" t="s">
        <v>405</v>
      </c>
      <c r="B54" s="4" t="s">
        <v>227</v>
      </c>
      <c r="C54" s="4" t="s">
        <v>532</v>
      </c>
      <c r="D54" s="4"/>
      <c r="E54" s="4"/>
      <c r="F54" s="4"/>
      <c r="G54" s="2">
        <v>2013</v>
      </c>
      <c r="H54" s="4">
        <v>486855</v>
      </c>
      <c r="I54" s="4">
        <v>0</v>
      </c>
      <c r="J54" s="4" t="s">
        <v>110</v>
      </c>
      <c r="K54" s="4">
        <v>500000</v>
      </c>
      <c r="L54" s="4" t="s">
        <v>580</v>
      </c>
      <c r="M54" s="3">
        <v>41355</v>
      </c>
      <c r="N54" s="4"/>
      <c r="O54" s="4" t="s">
        <v>300</v>
      </c>
      <c r="P54" s="4" t="s">
        <v>419</v>
      </c>
      <c r="Q54" s="4" t="s">
        <v>370</v>
      </c>
      <c r="R54" s="4" t="s">
        <v>405</v>
      </c>
      <c r="S54" s="4" t="s">
        <v>405</v>
      </c>
      <c r="T54" s="4" t="s">
        <v>227</v>
      </c>
      <c r="U54" s="4" t="s">
        <v>281</v>
      </c>
      <c r="V54" s="4" t="s">
        <v>589</v>
      </c>
      <c r="W54" s="4" t="s">
        <v>432</v>
      </c>
      <c r="X54" s="4" t="s">
        <v>419</v>
      </c>
      <c r="Y54" s="4" t="s">
        <v>10</v>
      </c>
      <c r="Z54" s="4" t="s">
        <v>259</v>
      </c>
      <c r="AA54" s="4">
        <v>195619</v>
      </c>
      <c r="AB54" s="4"/>
      <c r="AC54" s="4" t="s">
        <v>372</v>
      </c>
      <c r="AD54" s="3">
        <v>41373.679861111108</v>
      </c>
      <c r="AE54" s="3">
        <v>41373.679861111108</v>
      </c>
      <c r="AF54" s="4" t="s">
        <v>215</v>
      </c>
      <c r="AG54" s="2"/>
      <c r="AH54" s="4"/>
      <c r="AI54" s="4" t="s">
        <v>366</v>
      </c>
      <c r="AJ54" s="4"/>
      <c r="AK54" s="3"/>
      <c r="AL54" s="3"/>
      <c r="AM54" s="4"/>
      <c r="AN54" s="4"/>
      <c r="AO54" s="4"/>
    </row>
    <row r="55" spans="1:41" ht="45.75" customHeight="1">
      <c r="A55" s="4" t="s">
        <v>405</v>
      </c>
      <c r="B55" s="4" t="s">
        <v>227</v>
      </c>
      <c r="C55" s="4" t="s">
        <v>128</v>
      </c>
      <c r="D55" s="4"/>
      <c r="E55" s="4"/>
      <c r="F55" s="4"/>
      <c r="G55" s="2">
        <v>2014</v>
      </c>
      <c r="H55" s="4">
        <v>448833</v>
      </c>
      <c r="I55" s="4">
        <v>0</v>
      </c>
      <c r="J55" s="4" t="s">
        <v>193</v>
      </c>
      <c r="K55" s="4">
        <v>500000</v>
      </c>
      <c r="L55" s="4" t="s">
        <v>580</v>
      </c>
      <c r="M55" s="3">
        <v>41717</v>
      </c>
      <c r="N55" s="4"/>
      <c r="O55" s="4" t="s">
        <v>300</v>
      </c>
      <c r="P55" s="4" t="s">
        <v>419</v>
      </c>
      <c r="Q55" s="4" t="s">
        <v>115</v>
      </c>
      <c r="R55" s="4" t="s">
        <v>405</v>
      </c>
      <c r="S55" s="4" t="s">
        <v>405</v>
      </c>
      <c r="T55" s="4" t="s">
        <v>227</v>
      </c>
      <c r="U55" s="4" t="s">
        <v>281</v>
      </c>
      <c r="V55" s="4" t="s">
        <v>589</v>
      </c>
      <c r="W55" s="4" t="s">
        <v>432</v>
      </c>
      <c r="X55" s="4" t="s">
        <v>419</v>
      </c>
      <c r="Y55" s="4" t="s">
        <v>10</v>
      </c>
      <c r="Z55" s="4" t="s">
        <v>259</v>
      </c>
      <c r="AA55" s="4">
        <v>212069</v>
      </c>
      <c r="AB55" s="4"/>
      <c r="AC55" s="4" t="s">
        <v>372</v>
      </c>
      <c r="AD55" s="3">
        <v>41772.620138888888</v>
      </c>
      <c r="AE55" s="3">
        <v>41772.620138888888</v>
      </c>
      <c r="AF55" s="4" t="s">
        <v>353</v>
      </c>
      <c r="AG55" s="2"/>
      <c r="AH55" s="4"/>
      <c r="AI55" s="4" t="s">
        <v>366</v>
      </c>
      <c r="AJ55" s="4"/>
      <c r="AK55" s="3"/>
      <c r="AL55" s="3"/>
      <c r="AM55" s="4"/>
      <c r="AN55" s="4"/>
      <c r="AO55" s="4"/>
    </row>
    <row r="56" spans="1:41" ht="79.5" customHeight="1">
      <c r="A56" s="4" t="s">
        <v>405</v>
      </c>
      <c r="B56" s="4" t="s">
        <v>448</v>
      </c>
      <c r="C56" s="4" t="s">
        <v>230</v>
      </c>
      <c r="D56" s="4" t="s">
        <v>26</v>
      </c>
      <c r="E56" s="4" t="s">
        <v>183</v>
      </c>
      <c r="F56" s="4" t="s">
        <v>141</v>
      </c>
      <c r="G56" s="2">
        <v>2015</v>
      </c>
      <c r="H56" s="4">
        <v>355731</v>
      </c>
      <c r="I56" s="4">
        <v>0</v>
      </c>
      <c r="J56" s="4" t="s">
        <v>506</v>
      </c>
      <c r="K56" s="4">
        <v>450000</v>
      </c>
      <c r="L56" s="4" t="s">
        <v>580</v>
      </c>
      <c r="M56" s="3">
        <v>42121</v>
      </c>
      <c r="N56" s="4" t="s">
        <v>235</v>
      </c>
      <c r="O56" s="4" t="s">
        <v>19</v>
      </c>
      <c r="P56" s="4" t="s">
        <v>419</v>
      </c>
      <c r="Q56" s="4" t="s">
        <v>115</v>
      </c>
      <c r="R56" s="4" t="s">
        <v>405</v>
      </c>
      <c r="S56" s="4" t="s">
        <v>405</v>
      </c>
      <c r="T56" s="4" t="s">
        <v>448</v>
      </c>
      <c r="U56" s="4" t="s">
        <v>369</v>
      </c>
      <c r="V56" s="4" t="s">
        <v>522</v>
      </c>
      <c r="W56" s="4"/>
      <c r="X56" s="4" t="s">
        <v>419</v>
      </c>
      <c r="Y56" s="4" t="s">
        <v>76</v>
      </c>
      <c r="Z56" s="4" t="s">
        <v>259</v>
      </c>
      <c r="AA56" s="4">
        <v>229675</v>
      </c>
      <c r="AB56" s="4"/>
      <c r="AC56" s="4" t="s">
        <v>372</v>
      </c>
      <c r="AD56" s="3">
        <v>42129.632638888885</v>
      </c>
      <c r="AE56" s="3">
        <v>42129.632638888885</v>
      </c>
      <c r="AF56" s="4" t="s">
        <v>29</v>
      </c>
      <c r="AG56" s="2">
        <v>2015</v>
      </c>
      <c r="AH56" s="4" t="s">
        <v>419</v>
      </c>
      <c r="AI56" s="4" t="s">
        <v>366</v>
      </c>
      <c r="AJ56" s="4">
        <v>3000000</v>
      </c>
      <c r="AK56" s="3">
        <v>42123</v>
      </c>
      <c r="AL56" s="3">
        <v>42213</v>
      </c>
      <c r="AM56" s="4" t="s">
        <v>393</v>
      </c>
      <c r="AN56" s="4" t="s">
        <v>393</v>
      </c>
      <c r="AO56" s="4" t="s">
        <v>559</v>
      </c>
    </row>
    <row r="57" spans="1:41" ht="228" customHeight="1">
      <c r="A57" s="4" t="s">
        <v>441</v>
      </c>
      <c r="B57" s="4" t="s">
        <v>75</v>
      </c>
      <c r="C57" s="4" t="s">
        <v>230</v>
      </c>
      <c r="D57" s="4" t="s">
        <v>26</v>
      </c>
      <c r="E57" s="4" t="s">
        <v>264</v>
      </c>
      <c r="F57" s="4" t="s">
        <v>187</v>
      </c>
      <c r="G57" s="2">
        <v>2015</v>
      </c>
      <c r="H57" s="4">
        <v>3500000</v>
      </c>
      <c r="I57" s="4">
        <v>0</v>
      </c>
      <c r="J57" s="4" t="s">
        <v>378</v>
      </c>
      <c r="K57" s="4" t="s">
        <v>208</v>
      </c>
      <c r="L57" s="4" t="s">
        <v>491</v>
      </c>
      <c r="M57" s="3">
        <v>42129</v>
      </c>
      <c r="N57" s="4" t="s">
        <v>235</v>
      </c>
      <c r="O57" s="4" t="s">
        <v>19</v>
      </c>
      <c r="P57" s="4" t="s">
        <v>419</v>
      </c>
      <c r="Q57" s="4" t="s">
        <v>115</v>
      </c>
      <c r="R57" s="4" t="s">
        <v>441</v>
      </c>
      <c r="S57" s="4" t="s">
        <v>87</v>
      </c>
      <c r="T57" s="4" t="s">
        <v>75</v>
      </c>
      <c r="U57" s="4" t="s">
        <v>281</v>
      </c>
      <c r="V57" s="4" t="s">
        <v>257</v>
      </c>
      <c r="W57" s="4"/>
      <c r="X57" s="4" t="s">
        <v>419</v>
      </c>
      <c r="Y57" s="4" t="s">
        <v>76</v>
      </c>
      <c r="Z57" s="4" t="s">
        <v>259</v>
      </c>
      <c r="AA57" s="4">
        <v>229723</v>
      </c>
      <c r="AB57" s="4"/>
      <c r="AC57" s="4" t="s">
        <v>372</v>
      </c>
      <c r="AD57" s="3">
        <v>42131.75</v>
      </c>
      <c r="AE57" s="3">
        <v>42130.415277777778</v>
      </c>
      <c r="AF57" s="4" t="s">
        <v>151</v>
      </c>
      <c r="AG57" s="2">
        <v>2015</v>
      </c>
      <c r="AH57" s="4" t="s">
        <v>419</v>
      </c>
      <c r="AI57" s="4" t="s">
        <v>366</v>
      </c>
      <c r="AJ57" s="4">
        <v>18900000</v>
      </c>
      <c r="AK57" s="3">
        <v>42123</v>
      </c>
      <c r="AL57" s="3">
        <v>42213</v>
      </c>
      <c r="AM57" s="4" t="s">
        <v>393</v>
      </c>
      <c r="AN57" s="4" t="s">
        <v>393</v>
      </c>
      <c r="AO57" s="4" t="s">
        <v>559</v>
      </c>
    </row>
    <row r="58" spans="1:41" ht="114" customHeight="1">
      <c r="A58" s="4" t="s">
        <v>441</v>
      </c>
      <c r="B58" s="4" t="s">
        <v>425</v>
      </c>
      <c r="C58" s="4" t="s">
        <v>230</v>
      </c>
      <c r="D58" s="4" t="s">
        <v>26</v>
      </c>
      <c r="E58" s="4" t="s">
        <v>322</v>
      </c>
      <c r="F58" s="4" t="s">
        <v>249</v>
      </c>
      <c r="G58" s="2">
        <v>2015</v>
      </c>
      <c r="H58" s="4">
        <v>1004901</v>
      </c>
      <c r="I58" s="4">
        <v>0</v>
      </c>
      <c r="J58" s="4" t="s">
        <v>98</v>
      </c>
      <c r="K58" s="4" t="s">
        <v>208</v>
      </c>
      <c r="L58" s="4" t="s">
        <v>491</v>
      </c>
      <c r="M58" s="3">
        <v>42130</v>
      </c>
      <c r="N58" s="4" t="s">
        <v>567</v>
      </c>
      <c r="O58" s="4" t="s">
        <v>567</v>
      </c>
      <c r="P58" s="4" t="s">
        <v>419</v>
      </c>
      <c r="Q58" s="4" t="s">
        <v>115</v>
      </c>
      <c r="R58" s="4" t="s">
        <v>441</v>
      </c>
      <c r="S58" s="4" t="s">
        <v>87</v>
      </c>
      <c r="T58" s="4" t="s">
        <v>425</v>
      </c>
      <c r="U58" s="4" t="s">
        <v>281</v>
      </c>
      <c r="V58" s="4" t="s">
        <v>2</v>
      </c>
      <c r="W58" s="4"/>
      <c r="X58" s="4" t="s">
        <v>419</v>
      </c>
      <c r="Y58" s="4" t="s">
        <v>76</v>
      </c>
      <c r="Z58" s="4" t="s">
        <v>259</v>
      </c>
      <c r="AA58" s="4">
        <v>229815</v>
      </c>
      <c r="AB58" s="4"/>
      <c r="AC58" s="4" t="s">
        <v>372</v>
      </c>
      <c r="AD58" s="3">
        <v>42131.774305555555</v>
      </c>
      <c r="AE58" s="3">
        <v>42131.390972222223</v>
      </c>
      <c r="AF58" s="4" t="s">
        <v>233</v>
      </c>
      <c r="AG58" s="2">
        <v>2015</v>
      </c>
      <c r="AH58" s="4" t="s">
        <v>419</v>
      </c>
      <c r="AI58" s="4" t="s">
        <v>366</v>
      </c>
      <c r="AJ58" s="4">
        <v>15498000</v>
      </c>
      <c r="AK58" s="3">
        <v>42123</v>
      </c>
      <c r="AL58" s="3">
        <v>42213</v>
      </c>
      <c r="AM58" s="4" t="s">
        <v>393</v>
      </c>
      <c r="AN58" s="4" t="s">
        <v>393</v>
      </c>
      <c r="AO58" s="4" t="s">
        <v>559</v>
      </c>
    </row>
    <row r="59" spans="1:41" ht="90.75" customHeight="1">
      <c r="A59" s="4" t="s">
        <v>441</v>
      </c>
      <c r="B59" s="4" t="s">
        <v>425</v>
      </c>
      <c r="C59" s="4" t="s">
        <v>230</v>
      </c>
      <c r="D59" s="4" t="s">
        <v>26</v>
      </c>
      <c r="E59" s="4" t="s">
        <v>229</v>
      </c>
      <c r="F59" s="4" t="s">
        <v>69</v>
      </c>
      <c r="G59" s="2">
        <v>2015</v>
      </c>
      <c r="H59" s="4">
        <v>255195</v>
      </c>
      <c r="I59" s="4">
        <v>0</v>
      </c>
      <c r="J59" s="4" t="s">
        <v>153</v>
      </c>
      <c r="K59" s="4" t="s">
        <v>208</v>
      </c>
      <c r="L59" s="4" t="s">
        <v>491</v>
      </c>
      <c r="M59" s="3">
        <v>42128</v>
      </c>
      <c r="N59" s="4" t="s">
        <v>456</v>
      </c>
      <c r="O59" s="4" t="s">
        <v>120</v>
      </c>
      <c r="P59" s="4" t="s">
        <v>419</v>
      </c>
      <c r="Q59" s="4" t="s">
        <v>370</v>
      </c>
      <c r="R59" s="4" t="s">
        <v>441</v>
      </c>
      <c r="S59" s="4" t="s">
        <v>87</v>
      </c>
      <c r="T59" s="4" t="s">
        <v>425</v>
      </c>
      <c r="U59" s="4" t="s">
        <v>281</v>
      </c>
      <c r="V59" s="4" t="s">
        <v>2</v>
      </c>
      <c r="W59" s="4"/>
      <c r="X59" s="4" t="s">
        <v>419</v>
      </c>
      <c r="Y59" s="4" t="s">
        <v>76</v>
      </c>
      <c r="Z59" s="4" t="s">
        <v>259</v>
      </c>
      <c r="AA59" s="4">
        <v>229647</v>
      </c>
      <c r="AB59" s="4"/>
      <c r="AC59" s="4" t="s">
        <v>8</v>
      </c>
      <c r="AD59" s="3">
        <v>42135.533333333333</v>
      </c>
      <c r="AE59" s="3">
        <v>42129.438194444439</v>
      </c>
      <c r="AF59" s="4" t="s">
        <v>241</v>
      </c>
      <c r="AG59" s="2">
        <v>2015</v>
      </c>
      <c r="AH59" s="4" t="s">
        <v>419</v>
      </c>
      <c r="AI59" s="4" t="s">
        <v>366</v>
      </c>
      <c r="AJ59" s="4">
        <v>3300000</v>
      </c>
      <c r="AK59" s="3">
        <v>42123</v>
      </c>
      <c r="AL59" s="3">
        <v>42213</v>
      </c>
      <c r="AM59" s="4" t="s">
        <v>393</v>
      </c>
      <c r="AN59" s="4" t="s">
        <v>393</v>
      </c>
      <c r="AO59" s="4" t="s">
        <v>318</v>
      </c>
    </row>
    <row r="60" spans="1:41" ht="171" customHeight="1">
      <c r="A60" s="4" t="s">
        <v>441</v>
      </c>
      <c r="B60" s="4" t="s">
        <v>425</v>
      </c>
      <c r="C60" s="4" t="s">
        <v>230</v>
      </c>
      <c r="D60" s="4" t="s">
        <v>26</v>
      </c>
      <c r="E60" s="4" t="s">
        <v>476</v>
      </c>
      <c r="F60" s="4" t="s">
        <v>427</v>
      </c>
      <c r="G60" s="2">
        <v>2015</v>
      </c>
      <c r="H60" s="4">
        <v>3500770</v>
      </c>
      <c r="I60" s="4">
        <v>0</v>
      </c>
      <c r="J60" s="4" t="s">
        <v>232</v>
      </c>
      <c r="K60" s="4" t="s">
        <v>208</v>
      </c>
      <c r="L60" s="4" t="s">
        <v>491</v>
      </c>
      <c r="M60" s="3">
        <v>42128</v>
      </c>
      <c r="N60" s="4" t="s">
        <v>582</v>
      </c>
      <c r="O60" s="4" t="s">
        <v>109</v>
      </c>
      <c r="P60" s="4" t="s">
        <v>419</v>
      </c>
      <c r="Q60" s="4" t="s">
        <v>370</v>
      </c>
      <c r="R60" s="4" t="s">
        <v>441</v>
      </c>
      <c r="S60" s="4" t="s">
        <v>87</v>
      </c>
      <c r="T60" s="4" t="s">
        <v>425</v>
      </c>
      <c r="U60" s="4" t="s">
        <v>281</v>
      </c>
      <c r="V60" s="4" t="s">
        <v>2</v>
      </c>
      <c r="W60" s="4"/>
      <c r="X60" s="4" t="s">
        <v>419</v>
      </c>
      <c r="Y60" s="4" t="s">
        <v>76</v>
      </c>
      <c r="Z60" s="4" t="s">
        <v>259</v>
      </c>
      <c r="AA60" s="4">
        <v>229645</v>
      </c>
      <c r="AB60" s="4"/>
      <c r="AC60" s="4" t="s">
        <v>8</v>
      </c>
      <c r="AD60" s="3">
        <v>42135.533333333333</v>
      </c>
      <c r="AE60" s="3">
        <v>42129.4375</v>
      </c>
      <c r="AF60" s="4" t="s">
        <v>310</v>
      </c>
      <c r="AG60" s="2">
        <v>2015</v>
      </c>
      <c r="AH60" s="4" t="s">
        <v>419</v>
      </c>
      <c r="AI60" s="4" t="s">
        <v>366</v>
      </c>
      <c r="AJ60" s="4">
        <v>15200070</v>
      </c>
      <c r="AK60" s="3">
        <v>42123</v>
      </c>
      <c r="AL60" s="3">
        <v>42213</v>
      </c>
      <c r="AM60" s="4" t="s">
        <v>393</v>
      </c>
      <c r="AN60" s="4" t="s">
        <v>393</v>
      </c>
      <c r="AO60" s="4" t="s">
        <v>559</v>
      </c>
    </row>
    <row r="61" spans="1:41" ht="57" customHeight="1">
      <c r="A61" s="4" t="s">
        <v>441</v>
      </c>
      <c r="B61" s="4" t="s">
        <v>425</v>
      </c>
      <c r="C61" s="4" t="s">
        <v>128</v>
      </c>
      <c r="D61" s="4"/>
      <c r="E61" s="4"/>
      <c r="F61" s="4"/>
      <c r="G61" s="2">
        <v>2014</v>
      </c>
      <c r="H61" s="4">
        <v>256377</v>
      </c>
      <c r="I61" s="4">
        <v>0</v>
      </c>
      <c r="J61" s="4" t="s">
        <v>342</v>
      </c>
      <c r="K61" s="4">
        <v>256377</v>
      </c>
      <c r="L61" s="4" t="s">
        <v>491</v>
      </c>
      <c r="M61" s="3">
        <v>41920</v>
      </c>
      <c r="N61" s="4"/>
      <c r="O61" s="4" t="s">
        <v>567</v>
      </c>
      <c r="P61" s="4" t="s">
        <v>419</v>
      </c>
      <c r="Q61" s="4" t="s">
        <v>115</v>
      </c>
      <c r="R61" s="4" t="s">
        <v>441</v>
      </c>
      <c r="S61" s="4" t="s">
        <v>87</v>
      </c>
      <c r="T61" s="4" t="s">
        <v>425</v>
      </c>
      <c r="U61" s="4" t="s">
        <v>281</v>
      </c>
      <c r="V61" s="4" t="s">
        <v>2</v>
      </c>
      <c r="W61" s="4" t="s">
        <v>432</v>
      </c>
      <c r="X61" s="4" t="s">
        <v>419</v>
      </c>
      <c r="Y61" s="4" t="s">
        <v>10</v>
      </c>
      <c r="Z61" s="4" t="s">
        <v>259</v>
      </c>
      <c r="AA61" s="4">
        <v>218910</v>
      </c>
      <c r="AB61" s="4"/>
      <c r="AC61" s="4" t="s">
        <v>372</v>
      </c>
      <c r="AD61" s="3">
        <v>41921.396527777775</v>
      </c>
      <c r="AE61" s="3">
        <v>41921.396527777775</v>
      </c>
      <c r="AF61" s="4" t="s">
        <v>247</v>
      </c>
      <c r="AG61" s="2"/>
      <c r="AH61" s="4"/>
      <c r="AI61" s="4" t="s">
        <v>366</v>
      </c>
      <c r="AJ61" s="4"/>
      <c r="AK61" s="3"/>
      <c r="AL61" s="3"/>
      <c r="AM61" s="4"/>
      <c r="AN61" s="4"/>
      <c r="AO61" s="4"/>
    </row>
    <row r="62" spans="1:41" ht="57" customHeight="1">
      <c r="A62" s="4" t="s">
        <v>441</v>
      </c>
      <c r="B62" s="4" t="s">
        <v>425</v>
      </c>
      <c r="C62" s="4" t="s">
        <v>128</v>
      </c>
      <c r="D62" s="4"/>
      <c r="E62" s="4"/>
      <c r="F62" s="4"/>
      <c r="G62" s="2">
        <v>2014</v>
      </c>
      <c r="H62" s="4">
        <v>175994</v>
      </c>
      <c r="I62" s="4">
        <v>0</v>
      </c>
      <c r="J62" s="4" t="s">
        <v>284</v>
      </c>
      <c r="K62" s="4">
        <v>175994</v>
      </c>
      <c r="L62" s="4" t="s">
        <v>491</v>
      </c>
      <c r="M62" s="3">
        <v>41919</v>
      </c>
      <c r="N62" s="4"/>
      <c r="O62" s="4" t="s">
        <v>19</v>
      </c>
      <c r="P62" s="4" t="s">
        <v>419</v>
      </c>
      <c r="Q62" s="4" t="s">
        <v>115</v>
      </c>
      <c r="R62" s="4" t="s">
        <v>441</v>
      </c>
      <c r="S62" s="4" t="s">
        <v>87</v>
      </c>
      <c r="T62" s="4" t="s">
        <v>425</v>
      </c>
      <c r="U62" s="4" t="s">
        <v>281</v>
      </c>
      <c r="V62" s="4" t="s">
        <v>2</v>
      </c>
      <c r="W62" s="4" t="s">
        <v>432</v>
      </c>
      <c r="X62" s="4" t="s">
        <v>419</v>
      </c>
      <c r="Y62" s="4" t="s">
        <v>10</v>
      </c>
      <c r="Z62" s="4" t="s">
        <v>259</v>
      </c>
      <c r="AA62" s="4">
        <v>218826</v>
      </c>
      <c r="AB62" s="4"/>
      <c r="AC62" s="4" t="s">
        <v>372</v>
      </c>
      <c r="AD62" s="3">
        <v>41920.438888888886</v>
      </c>
      <c r="AE62" s="3">
        <v>41920.438888888886</v>
      </c>
      <c r="AF62" s="4" t="s">
        <v>7</v>
      </c>
      <c r="AG62" s="2"/>
      <c r="AH62" s="4"/>
      <c r="AI62" s="4" t="s">
        <v>366</v>
      </c>
      <c r="AJ62" s="4"/>
      <c r="AK62" s="3"/>
      <c r="AL62" s="3"/>
      <c r="AM62" s="4"/>
      <c r="AN62" s="4"/>
      <c r="AO62" s="4"/>
    </row>
    <row r="63" spans="1:41" ht="114" customHeight="1">
      <c r="A63" s="4" t="s">
        <v>441</v>
      </c>
      <c r="B63" s="4" t="s">
        <v>205</v>
      </c>
      <c r="C63" s="4" t="s">
        <v>230</v>
      </c>
      <c r="D63" s="4" t="s">
        <v>26</v>
      </c>
      <c r="E63" s="4" t="s">
        <v>374</v>
      </c>
      <c r="F63" s="4" t="s">
        <v>135</v>
      </c>
      <c r="G63" s="2">
        <v>2015</v>
      </c>
      <c r="H63" s="4">
        <v>499690</v>
      </c>
      <c r="I63" s="4">
        <v>0</v>
      </c>
      <c r="J63" s="4" t="s">
        <v>98</v>
      </c>
      <c r="K63" s="4" t="s">
        <v>208</v>
      </c>
      <c r="L63" s="4" t="s">
        <v>491</v>
      </c>
      <c r="M63" s="3">
        <v>42130</v>
      </c>
      <c r="N63" s="4" t="s">
        <v>567</v>
      </c>
      <c r="O63" s="4" t="s">
        <v>567</v>
      </c>
      <c r="P63" s="4" t="s">
        <v>419</v>
      </c>
      <c r="Q63" s="4" t="s">
        <v>115</v>
      </c>
      <c r="R63" s="4" t="s">
        <v>441</v>
      </c>
      <c r="S63" s="4" t="s">
        <v>87</v>
      </c>
      <c r="T63" s="4" t="s">
        <v>205</v>
      </c>
      <c r="U63" s="4" t="s">
        <v>281</v>
      </c>
      <c r="V63" s="4" t="s">
        <v>466</v>
      </c>
      <c r="W63" s="4"/>
      <c r="X63" s="4" t="s">
        <v>419</v>
      </c>
      <c r="Y63" s="4" t="s">
        <v>76</v>
      </c>
      <c r="Z63" s="4" t="s">
        <v>259</v>
      </c>
      <c r="AA63" s="4">
        <v>229819</v>
      </c>
      <c r="AB63" s="4"/>
      <c r="AC63" s="4" t="s">
        <v>372</v>
      </c>
      <c r="AD63" s="3">
        <v>42131.77847222222</v>
      </c>
      <c r="AE63" s="3">
        <v>42131.392361111109</v>
      </c>
      <c r="AF63" s="4" t="s">
        <v>20</v>
      </c>
      <c r="AG63" s="2">
        <v>2015</v>
      </c>
      <c r="AH63" s="4" t="s">
        <v>419</v>
      </c>
      <c r="AI63" s="4" t="s">
        <v>366</v>
      </c>
      <c r="AJ63" s="4">
        <v>6420000</v>
      </c>
      <c r="AK63" s="3">
        <v>42124</v>
      </c>
      <c r="AL63" s="3">
        <v>42215</v>
      </c>
      <c r="AM63" s="4" t="s">
        <v>393</v>
      </c>
      <c r="AN63" s="4"/>
      <c r="AO63" s="4" t="s">
        <v>431</v>
      </c>
    </row>
    <row r="64" spans="1:41" ht="147.75" customHeight="1">
      <c r="A64" s="4" t="s">
        <v>441</v>
      </c>
      <c r="B64" s="4" t="s">
        <v>205</v>
      </c>
      <c r="C64" s="4" t="s">
        <v>230</v>
      </c>
      <c r="D64" s="4" t="s">
        <v>26</v>
      </c>
      <c r="E64" s="4" t="s">
        <v>477</v>
      </c>
      <c r="F64" s="4" t="s">
        <v>149</v>
      </c>
      <c r="G64" s="2">
        <v>2015</v>
      </c>
      <c r="H64" s="4">
        <v>254125</v>
      </c>
      <c r="I64" s="4">
        <v>0</v>
      </c>
      <c r="J64" s="4" t="s">
        <v>153</v>
      </c>
      <c r="K64" s="4" t="s">
        <v>208</v>
      </c>
      <c r="L64" s="4" t="s">
        <v>491</v>
      </c>
      <c r="M64" s="3">
        <v>42128</v>
      </c>
      <c r="N64" s="4" t="s">
        <v>456</v>
      </c>
      <c r="O64" s="4" t="s">
        <v>120</v>
      </c>
      <c r="P64" s="4" t="s">
        <v>419</v>
      </c>
      <c r="Q64" s="4" t="s">
        <v>370</v>
      </c>
      <c r="R64" s="4" t="s">
        <v>441</v>
      </c>
      <c r="S64" s="4" t="s">
        <v>87</v>
      </c>
      <c r="T64" s="4" t="s">
        <v>205</v>
      </c>
      <c r="U64" s="4" t="s">
        <v>281</v>
      </c>
      <c r="V64" s="4" t="s">
        <v>466</v>
      </c>
      <c r="W64" s="4"/>
      <c r="X64" s="4" t="s">
        <v>419</v>
      </c>
      <c r="Y64" s="4" t="s">
        <v>76</v>
      </c>
      <c r="Z64" s="4" t="s">
        <v>259</v>
      </c>
      <c r="AA64" s="4">
        <v>229649</v>
      </c>
      <c r="AB64" s="4"/>
      <c r="AC64" s="4" t="s">
        <v>372</v>
      </c>
      <c r="AD64" s="3">
        <v>42135.448611111111</v>
      </c>
      <c r="AE64" s="3">
        <v>42129.439583333333</v>
      </c>
      <c r="AF64" s="4" t="s">
        <v>52</v>
      </c>
      <c r="AG64" s="2">
        <v>2015</v>
      </c>
      <c r="AH64" s="4" t="s">
        <v>419</v>
      </c>
      <c r="AI64" s="4" t="s">
        <v>366</v>
      </c>
      <c r="AJ64" s="4">
        <v>4729400</v>
      </c>
      <c r="AK64" s="3">
        <v>42123</v>
      </c>
      <c r="AL64" s="3">
        <v>42213</v>
      </c>
      <c r="AM64" s="4" t="s">
        <v>393</v>
      </c>
      <c r="AN64" s="4"/>
      <c r="AO64" s="4" t="s">
        <v>431</v>
      </c>
    </row>
    <row r="65" spans="1:41" ht="57" customHeight="1">
      <c r="A65" s="4" t="s">
        <v>441</v>
      </c>
      <c r="B65" s="4" t="s">
        <v>205</v>
      </c>
      <c r="C65" s="4" t="s">
        <v>128</v>
      </c>
      <c r="D65" s="4"/>
      <c r="E65" s="4"/>
      <c r="F65" s="4"/>
      <c r="G65" s="2">
        <v>2014</v>
      </c>
      <c r="H65" s="4">
        <v>107000</v>
      </c>
      <c r="I65" s="4">
        <v>0</v>
      </c>
      <c r="J65" s="4" t="s">
        <v>284</v>
      </c>
      <c r="K65" s="4">
        <v>107000</v>
      </c>
      <c r="L65" s="4" t="s">
        <v>491</v>
      </c>
      <c r="M65" s="3">
        <v>41919</v>
      </c>
      <c r="N65" s="4"/>
      <c r="O65" s="4" t="s">
        <v>19</v>
      </c>
      <c r="P65" s="4" t="s">
        <v>419</v>
      </c>
      <c r="Q65" s="4" t="s">
        <v>115</v>
      </c>
      <c r="R65" s="4" t="s">
        <v>441</v>
      </c>
      <c r="S65" s="4" t="s">
        <v>87</v>
      </c>
      <c r="T65" s="4" t="s">
        <v>205</v>
      </c>
      <c r="U65" s="4" t="s">
        <v>281</v>
      </c>
      <c r="V65" s="4" t="s">
        <v>466</v>
      </c>
      <c r="W65" s="4" t="s">
        <v>432</v>
      </c>
      <c r="X65" s="4" t="s">
        <v>419</v>
      </c>
      <c r="Y65" s="4" t="s">
        <v>10</v>
      </c>
      <c r="Z65" s="4" t="s">
        <v>259</v>
      </c>
      <c r="AA65" s="4">
        <v>218824</v>
      </c>
      <c r="AB65" s="4"/>
      <c r="AC65" s="4" t="s">
        <v>372</v>
      </c>
      <c r="AD65" s="3">
        <v>41920.438194444439</v>
      </c>
      <c r="AE65" s="3">
        <v>41920.438194444439</v>
      </c>
      <c r="AF65" s="4" t="s">
        <v>410</v>
      </c>
      <c r="AG65" s="2"/>
      <c r="AH65" s="4"/>
      <c r="AI65" s="4" t="s">
        <v>366</v>
      </c>
      <c r="AJ65" s="4"/>
      <c r="AK65" s="3"/>
      <c r="AL65" s="3"/>
      <c r="AM65" s="4"/>
      <c r="AN65" s="4"/>
      <c r="AO65" s="4"/>
    </row>
    <row r="66" spans="1:41" ht="114" customHeight="1">
      <c r="A66" s="4" t="s">
        <v>441</v>
      </c>
      <c r="B66" s="4" t="s">
        <v>227</v>
      </c>
      <c r="C66" s="4" t="s">
        <v>230</v>
      </c>
      <c r="D66" s="4" t="s">
        <v>26</v>
      </c>
      <c r="E66" s="4" t="s">
        <v>181</v>
      </c>
      <c r="F66" s="4" t="s">
        <v>1</v>
      </c>
      <c r="G66" s="2">
        <v>2015</v>
      </c>
      <c r="H66" s="4">
        <v>2000000</v>
      </c>
      <c r="I66" s="4">
        <v>0</v>
      </c>
      <c r="J66" s="4" t="s">
        <v>88</v>
      </c>
      <c r="K66" s="4" t="s">
        <v>208</v>
      </c>
      <c r="L66" s="4" t="s">
        <v>491</v>
      </c>
      <c r="M66" s="3">
        <v>42128</v>
      </c>
      <c r="N66" s="4" t="s">
        <v>566</v>
      </c>
      <c r="O66" s="4" t="s">
        <v>333</v>
      </c>
      <c r="P66" s="4" t="s">
        <v>419</v>
      </c>
      <c r="Q66" s="4" t="s">
        <v>115</v>
      </c>
      <c r="R66" s="4" t="s">
        <v>441</v>
      </c>
      <c r="S66" s="4" t="s">
        <v>87</v>
      </c>
      <c r="T66" s="4" t="s">
        <v>227</v>
      </c>
      <c r="U66" s="4" t="s">
        <v>281</v>
      </c>
      <c r="V66" s="4" t="s">
        <v>589</v>
      </c>
      <c r="W66" s="4"/>
      <c r="X66" s="4" t="s">
        <v>419</v>
      </c>
      <c r="Y66" s="4" t="s">
        <v>76</v>
      </c>
      <c r="Z66" s="4" t="s">
        <v>259</v>
      </c>
      <c r="AA66" s="4">
        <v>229653</v>
      </c>
      <c r="AB66" s="4"/>
      <c r="AC66" s="4" t="s">
        <v>372</v>
      </c>
      <c r="AD66" s="3">
        <v>42131.781944444439</v>
      </c>
      <c r="AE66" s="3">
        <v>42129.442361111112</v>
      </c>
      <c r="AF66" s="4" t="s">
        <v>68</v>
      </c>
      <c r="AG66" s="2">
        <v>2015</v>
      </c>
      <c r="AH66" s="4" t="s">
        <v>419</v>
      </c>
      <c r="AI66" s="4" t="s">
        <v>366</v>
      </c>
      <c r="AJ66" s="4">
        <v>8450000</v>
      </c>
      <c r="AK66" s="3">
        <v>42119</v>
      </c>
      <c r="AL66" s="3">
        <v>42216</v>
      </c>
      <c r="AM66" s="4" t="s">
        <v>393</v>
      </c>
      <c r="AN66" s="4" t="s">
        <v>393</v>
      </c>
      <c r="AO66" s="4" t="s">
        <v>290</v>
      </c>
    </row>
    <row r="67" spans="1:41" ht="79.5" customHeight="1">
      <c r="A67" s="4" t="s">
        <v>441</v>
      </c>
      <c r="B67" s="4" t="s">
        <v>227</v>
      </c>
      <c r="C67" s="4" t="s">
        <v>230</v>
      </c>
      <c r="D67" s="4" t="s">
        <v>26</v>
      </c>
      <c r="E67" s="4" t="s">
        <v>483</v>
      </c>
      <c r="F67" s="4" t="s">
        <v>450</v>
      </c>
      <c r="G67" s="2">
        <v>2015</v>
      </c>
      <c r="H67" s="4">
        <v>2920199</v>
      </c>
      <c r="I67" s="4">
        <v>0</v>
      </c>
      <c r="J67" s="4" t="s">
        <v>189</v>
      </c>
      <c r="K67" s="4" t="s">
        <v>208</v>
      </c>
      <c r="L67" s="4" t="s">
        <v>491</v>
      </c>
      <c r="M67" s="3">
        <v>42128</v>
      </c>
      <c r="N67" s="4" t="s">
        <v>261</v>
      </c>
      <c r="O67" s="4" t="s">
        <v>300</v>
      </c>
      <c r="P67" s="4" t="s">
        <v>419</v>
      </c>
      <c r="Q67" s="4" t="s">
        <v>115</v>
      </c>
      <c r="R67" s="4" t="s">
        <v>441</v>
      </c>
      <c r="S67" s="4" t="s">
        <v>87</v>
      </c>
      <c r="T67" s="4" t="s">
        <v>227</v>
      </c>
      <c r="U67" s="4" t="s">
        <v>281</v>
      </c>
      <c r="V67" s="4" t="s">
        <v>589</v>
      </c>
      <c r="W67" s="4"/>
      <c r="X67" s="4" t="s">
        <v>419</v>
      </c>
      <c r="Y67" s="4" t="s">
        <v>76</v>
      </c>
      <c r="Z67" s="4" t="s">
        <v>259</v>
      </c>
      <c r="AA67" s="4">
        <v>229651</v>
      </c>
      <c r="AB67" s="4"/>
      <c r="AC67" s="4" t="s">
        <v>372</v>
      </c>
      <c r="AD67" s="3">
        <v>42131.783333333333</v>
      </c>
      <c r="AE67" s="3">
        <v>42129.44027777778</v>
      </c>
      <c r="AF67" s="4" t="s">
        <v>157</v>
      </c>
      <c r="AG67" s="2">
        <v>2015</v>
      </c>
      <c r="AH67" s="4" t="s">
        <v>419</v>
      </c>
      <c r="AI67" s="4" t="s">
        <v>366</v>
      </c>
      <c r="AJ67" s="4">
        <v>111838640</v>
      </c>
      <c r="AK67" s="3">
        <v>42121</v>
      </c>
      <c r="AL67" s="3">
        <v>42212</v>
      </c>
      <c r="AM67" s="4" t="s">
        <v>393</v>
      </c>
      <c r="AN67" s="4" t="s">
        <v>393</v>
      </c>
      <c r="AO67" s="4" t="s">
        <v>559</v>
      </c>
    </row>
    <row r="68" spans="1:41" ht="57" customHeight="1">
      <c r="A68" s="4" t="s">
        <v>441</v>
      </c>
      <c r="B68" s="4" t="s">
        <v>227</v>
      </c>
      <c r="C68" s="4" t="s">
        <v>128</v>
      </c>
      <c r="D68" s="4"/>
      <c r="E68" s="4"/>
      <c r="F68" s="4"/>
      <c r="G68" s="2">
        <v>2014</v>
      </c>
      <c r="H68" s="4">
        <v>1330830</v>
      </c>
      <c r="I68" s="4">
        <v>0</v>
      </c>
      <c r="J68" s="4" t="s">
        <v>538</v>
      </c>
      <c r="K68" s="4">
        <v>1330830</v>
      </c>
      <c r="L68" s="4" t="s">
        <v>491</v>
      </c>
      <c r="M68" s="3">
        <v>41915</v>
      </c>
      <c r="N68" s="4"/>
      <c r="O68" s="4" t="s">
        <v>300</v>
      </c>
      <c r="P68" s="4" t="s">
        <v>419</v>
      </c>
      <c r="Q68" s="4" t="s">
        <v>115</v>
      </c>
      <c r="R68" s="4" t="s">
        <v>441</v>
      </c>
      <c r="S68" s="4" t="s">
        <v>87</v>
      </c>
      <c r="T68" s="4" t="s">
        <v>227</v>
      </c>
      <c r="U68" s="4" t="s">
        <v>281</v>
      </c>
      <c r="V68" s="4" t="s">
        <v>589</v>
      </c>
      <c r="W68" s="4" t="s">
        <v>432</v>
      </c>
      <c r="X68" s="4" t="s">
        <v>419</v>
      </c>
      <c r="Y68" s="4" t="s">
        <v>10</v>
      </c>
      <c r="Z68" s="4" t="s">
        <v>259</v>
      </c>
      <c r="AA68" s="4">
        <v>218790</v>
      </c>
      <c r="AB68" s="4"/>
      <c r="AC68" s="4" t="s">
        <v>372</v>
      </c>
      <c r="AD68" s="3">
        <v>41919.450694444444</v>
      </c>
      <c r="AE68" s="3">
        <v>41919.450694444444</v>
      </c>
      <c r="AF68" s="4" t="s">
        <v>67</v>
      </c>
      <c r="AG68" s="2"/>
      <c r="AH68" s="4"/>
      <c r="AI68" s="4" t="s">
        <v>366</v>
      </c>
      <c r="AJ68" s="4"/>
      <c r="AK68" s="3"/>
      <c r="AL68" s="3"/>
      <c r="AM68" s="4"/>
      <c r="AN68" s="4"/>
      <c r="AO68" s="4"/>
    </row>
    <row r="69" spans="1:41" ht="79.5" customHeight="1">
      <c r="A69" s="4" t="s">
        <v>441</v>
      </c>
      <c r="B69" s="4" t="s">
        <v>452</v>
      </c>
      <c r="C69" s="4" t="s">
        <v>230</v>
      </c>
      <c r="D69" s="4" t="s">
        <v>26</v>
      </c>
      <c r="E69" s="4" t="s">
        <v>570</v>
      </c>
      <c r="F69" s="4" t="s">
        <v>98</v>
      </c>
      <c r="G69" s="2">
        <v>2015</v>
      </c>
      <c r="H69" s="4">
        <v>978836</v>
      </c>
      <c r="I69" s="4">
        <v>0</v>
      </c>
      <c r="J69" s="4" t="s">
        <v>98</v>
      </c>
      <c r="K69" s="4" t="s">
        <v>208</v>
      </c>
      <c r="L69" s="4" t="s">
        <v>491</v>
      </c>
      <c r="M69" s="3">
        <v>42130</v>
      </c>
      <c r="N69" s="4" t="s">
        <v>567</v>
      </c>
      <c r="O69" s="4" t="s">
        <v>567</v>
      </c>
      <c r="P69" s="4" t="s">
        <v>419</v>
      </c>
      <c r="Q69" s="4" t="s">
        <v>115</v>
      </c>
      <c r="R69" s="4" t="s">
        <v>441</v>
      </c>
      <c r="S69" s="4" t="s">
        <v>87</v>
      </c>
      <c r="T69" s="4" t="s">
        <v>452</v>
      </c>
      <c r="U69" s="4" t="s">
        <v>281</v>
      </c>
      <c r="V69" s="4" t="s">
        <v>444</v>
      </c>
      <c r="W69" s="4"/>
      <c r="X69" s="4" t="s">
        <v>419</v>
      </c>
      <c r="Y69" s="4" t="s">
        <v>76</v>
      </c>
      <c r="Z69" s="4" t="s">
        <v>259</v>
      </c>
      <c r="AA69" s="4">
        <v>229817</v>
      </c>
      <c r="AB69" s="4"/>
      <c r="AC69" s="4" t="s">
        <v>372</v>
      </c>
      <c r="AD69" s="3">
        <v>42131.785416666666</v>
      </c>
      <c r="AE69" s="3">
        <v>42131.390972222223</v>
      </c>
      <c r="AF69" s="4" t="s">
        <v>168</v>
      </c>
      <c r="AG69" s="2">
        <v>2015</v>
      </c>
      <c r="AH69" s="4" t="s">
        <v>419</v>
      </c>
      <c r="AI69" s="4" t="s">
        <v>366</v>
      </c>
      <c r="AJ69" s="4">
        <v>11621200</v>
      </c>
      <c r="AK69" s="3">
        <v>42128</v>
      </c>
      <c r="AL69" s="3">
        <v>42216</v>
      </c>
      <c r="AM69" s="4" t="s">
        <v>393</v>
      </c>
      <c r="AN69" s="4" t="s">
        <v>393</v>
      </c>
      <c r="AO69" s="4" t="s">
        <v>559</v>
      </c>
    </row>
    <row r="70" spans="1:41" ht="57" customHeight="1">
      <c r="A70" s="4" t="s">
        <v>129</v>
      </c>
      <c r="B70" s="4" t="s">
        <v>468</v>
      </c>
      <c r="C70" s="4" t="s">
        <v>230</v>
      </c>
      <c r="D70" s="4"/>
      <c r="E70" s="4"/>
      <c r="F70" s="4"/>
      <c r="G70" s="2">
        <v>2015</v>
      </c>
      <c r="H70" s="4">
        <v>9678980</v>
      </c>
      <c r="I70" s="4">
        <v>0</v>
      </c>
      <c r="J70" s="4" t="s">
        <v>176</v>
      </c>
      <c r="K70" s="4">
        <v>60000000</v>
      </c>
      <c r="L70" s="4" t="s">
        <v>507</v>
      </c>
      <c r="M70" s="3">
        <v>42120</v>
      </c>
      <c r="N70" s="4"/>
      <c r="O70" s="4" t="s">
        <v>19</v>
      </c>
      <c r="P70" s="4" t="s">
        <v>419</v>
      </c>
      <c r="Q70" s="4" t="s">
        <v>370</v>
      </c>
      <c r="R70" s="4" t="s">
        <v>129</v>
      </c>
      <c r="S70" s="4" t="s">
        <v>129</v>
      </c>
      <c r="T70" s="4" t="s">
        <v>468</v>
      </c>
      <c r="U70" s="4" t="s">
        <v>130</v>
      </c>
      <c r="V70" s="4" t="s">
        <v>380</v>
      </c>
      <c r="W70" s="4"/>
      <c r="X70" s="4" t="s">
        <v>419</v>
      </c>
      <c r="Y70" s="4" t="s">
        <v>76</v>
      </c>
      <c r="Z70" s="4" t="s">
        <v>288</v>
      </c>
      <c r="AA70" s="4">
        <v>229056</v>
      </c>
      <c r="AB70" s="4"/>
      <c r="AC70" s="4" t="s">
        <v>372</v>
      </c>
      <c r="AD70" s="3">
        <v>42130.720138888886</v>
      </c>
      <c r="AE70" s="3">
        <v>42121.506944444445</v>
      </c>
      <c r="AF70" s="4" t="s">
        <v>208</v>
      </c>
      <c r="AG70" s="2"/>
      <c r="AH70" s="4"/>
      <c r="AI70" s="4" t="s">
        <v>366</v>
      </c>
      <c r="AJ70" s="4"/>
      <c r="AK70" s="3"/>
      <c r="AL70" s="3"/>
      <c r="AM70" s="4"/>
      <c r="AN70" s="4"/>
      <c r="AO70" s="4"/>
    </row>
    <row r="71" spans="1:41" ht="57" customHeight="1">
      <c r="A71" s="4" t="s">
        <v>129</v>
      </c>
      <c r="B71" s="4" t="s">
        <v>468</v>
      </c>
      <c r="C71" s="4" t="s">
        <v>230</v>
      </c>
      <c r="D71" s="4"/>
      <c r="E71" s="4"/>
      <c r="F71" s="4"/>
      <c r="G71" s="2">
        <v>2015</v>
      </c>
      <c r="H71" s="4">
        <v>0</v>
      </c>
      <c r="I71" s="4">
        <v>0</v>
      </c>
      <c r="J71" s="4" t="s">
        <v>347</v>
      </c>
      <c r="K71" s="4" t="s">
        <v>208</v>
      </c>
      <c r="L71" s="4" t="s">
        <v>491</v>
      </c>
      <c r="M71" s="3">
        <v>42120</v>
      </c>
      <c r="N71" s="4"/>
      <c r="O71" s="4" t="s">
        <v>333</v>
      </c>
      <c r="P71" s="4" t="s">
        <v>419</v>
      </c>
      <c r="Q71" s="4" t="s">
        <v>370</v>
      </c>
      <c r="R71" s="4" t="s">
        <v>129</v>
      </c>
      <c r="S71" s="4" t="s">
        <v>129</v>
      </c>
      <c r="T71" s="4" t="s">
        <v>468</v>
      </c>
      <c r="U71" s="4" t="s">
        <v>130</v>
      </c>
      <c r="V71" s="4" t="s">
        <v>380</v>
      </c>
      <c r="W71" s="4"/>
      <c r="X71" s="4" t="s">
        <v>419</v>
      </c>
      <c r="Y71" s="4" t="s">
        <v>76</v>
      </c>
      <c r="Z71" s="4" t="s">
        <v>288</v>
      </c>
      <c r="AA71" s="4">
        <v>229031</v>
      </c>
      <c r="AB71" s="4"/>
      <c r="AC71" s="4" t="s">
        <v>372</v>
      </c>
      <c r="AD71" s="3">
        <v>42124.491666666661</v>
      </c>
      <c r="AE71" s="3">
        <v>42121.456249999996</v>
      </c>
      <c r="AF71" s="4" t="s">
        <v>208</v>
      </c>
      <c r="AG71" s="2"/>
      <c r="AH71" s="4"/>
      <c r="AI71" s="4" t="s">
        <v>366</v>
      </c>
      <c r="AJ71" s="4"/>
      <c r="AK71" s="3"/>
      <c r="AL71" s="3"/>
      <c r="AM71" s="4"/>
      <c r="AN71" s="4"/>
      <c r="AO71" s="4"/>
    </row>
    <row r="72" spans="1:41" ht="45.75" customHeight="1">
      <c r="A72" s="4" t="s">
        <v>500</v>
      </c>
      <c r="B72" s="4" t="s">
        <v>371</v>
      </c>
      <c r="C72" s="4" t="s">
        <v>230</v>
      </c>
      <c r="D72" s="4"/>
      <c r="E72" s="4"/>
      <c r="F72" s="4"/>
      <c r="G72" s="2">
        <v>2015</v>
      </c>
      <c r="H72" s="4">
        <v>806127</v>
      </c>
      <c r="I72" s="4">
        <v>0</v>
      </c>
      <c r="J72" s="4" t="s">
        <v>696</v>
      </c>
      <c r="K72" s="4">
        <v>20000000</v>
      </c>
      <c r="L72" s="4" t="s">
        <v>407</v>
      </c>
      <c r="M72" s="3">
        <v>42121</v>
      </c>
      <c r="N72" s="4"/>
      <c r="O72" s="4" t="s">
        <v>567</v>
      </c>
      <c r="P72" s="4" t="s">
        <v>419</v>
      </c>
      <c r="Q72" s="4" t="s">
        <v>370</v>
      </c>
      <c r="R72" s="4" t="s">
        <v>500</v>
      </c>
      <c r="S72" s="4" t="s">
        <v>500</v>
      </c>
      <c r="T72" s="4" t="s">
        <v>371</v>
      </c>
      <c r="U72" s="4" t="s">
        <v>40</v>
      </c>
      <c r="V72" s="4" t="s">
        <v>371</v>
      </c>
      <c r="W72" s="4"/>
      <c r="X72" s="4" t="s">
        <v>419</v>
      </c>
      <c r="Y72" s="4" t="s">
        <v>76</v>
      </c>
      <c r="Z72" s="4" t="s">
        <v>288</v>
      </c>
      <c r="AA72" s="4">
        <v>229296</v>
      </c>
      <c r="AB72" s="4"/>
      <c r="AC72" s="4" t="s">
        <v>372</v>
      </c>
      <c r="AD72" s="3">
        <v>42132.539583333331</v>
      </c>
      <c r="AE72" s="3">
        <v>42124.472916666666</v>
      </c>
      <c r="AF72" s="4" t="s">
        <v>146</v>
      </c>
      <c r="AG72" s="2"/>
      <c r="AH72" s="4"/>
      <c r="AI72" s="4" t="s">
        <v>366</v>
      </c>
      <c r="AJ72" s="4"/>
      <c r="AK72" s="3"/>
      <c r="AL72" s="3"/>
      <c r="AM72" s="4"/>
      <c r="AN72" s="4"/>
      <c r="AO72" s="4"/>
    </row>
    <row r="73" spans="1:41" ht="125.25" customHeight="1">
      <c r="A73" s="4" t="s">
        <v>174</v>
      </c>
      <c r="B73" s="4" t="s">
        <v>523</v>
      </c>
      <c r="C73" s="4" t="s">
        <v>230</v>
      </c>
      <c r="D73" s="4" t="s">
        <v>26</v>
      </c>
      <c r="E73" s="4" t="s">
        <v>416</v>
      </c>
      <c r="F73" s="4" t="s">
        <v>155</v>
      </c>
      <c r="G73" s="2">
        <v>2015</v>
      </c>
      <c r="H73" s="4">
        <v>0</v>
      </c>
      <c r="I73" s="4">
        <v>288000</v>
      </c>
      <c r="J73" s="4" t="s">
        <v>583</v>
      </c>
      <c r="K73" s="4">
        <v>2000000</v>
      </c>
      <c r="L73" s="4" t="s">
        <v>246</v>
      </c>
      <c r="M73" s="3">
        <v>42124</v>
      </c>
      <c r="N73" s="4" t="s">
        <v>209</v>
      </c>
      <c r="O73" s="4" t="s">
        <v>291</v>
      </c>
      <c r="P73" s="4" t="s">
        <v>419</v>
      </c>
      <c r="Q73" s="4" t="s">
        <v>282</v>
      </c>
      <c r="R73" s="4" t="s">
        <v>174</v>
      </c>
      <c r="S73" s="4" t="s">
        <v>174</v>
      </c>
      <c r="T73" s="4" t="s">
        <v>551</v>
      </c>
      <c r="U73" s="4" t="s">
        <v>369</v>
      </c>
      <c r="V73" s="4" t="s">
        <v>578</v>
      </c>
      <c r="W73" s="4"/>
      <c r="X73" s="4" t="s">
        <v>419</v>
      </c>
      <c r="Y73" s="4" t="s">
        <v>76</v>
      </c>
      <c r="Z73" s="4" t="s">
        <v>259</v>
      </c>
      <c r="AA73" s="4">
        <v>229452</v>
      </c>
      <c r="AB73" s="4"/>
      <c r="AC73" s="4" t="s">
        <v>130</v>
      </c>
      <c r="AD73" s="3">
        <v>42131.743750000001</v>
      </c>
      <c r="AE73" s="3">
        <v>42125.517361111109</v>
      </c>
      <c r="AF73" s="4" t="s">
        <v>208</v>
      </c>
      <c r="AG73" s="2">
        <v>2015</v>
      </c>
      <c r="AH73" s="4" t="s">
        <v>419</v>
      </c>
      <c r="AI73" s="4" t="s">
        <v>366</v>
      </c>
      <c r="AJ73" s="4">
        <v>403440</v>
      </c>
      <c r="AK73" s="3">
        <v>42123</v>
      </c>
      <c r="AL73" s="3">
        <v>42213</v>
      </c>
      <c r="AM73" s="4" t="s">
        <v>393</v>
      </c>
      <c r="AN73" s="4" t="s">
        <v>393</v>
      </c>
      <c r="AO73" s="4" t="s">
        <v>431</v>
      </c>
    </row>
    <row r="74" spans="1:41" ht="45.75" customHeight="1">
      <c r="A74" s="4" t="s">
        <v>174</v>
      </c>
      <c r="B74" s="4" t="s">
        <v>523</v>
      </c>
      <c r="C74" s="4" t="s">
        <v>128</v>
      </c>
      <c r="D74" s="4"/>
      <c r="E74" s="4"/>
      <c r="F74" s="4"/>
      <c r="G74" s="2">
        <v>2014</v>
      </c>
      <c r="H74" s="4">
        <v>107623</v>
      </c>
      <c r="I74" s="4">
        <v>0</v>
      </c>
      <c r="J74" s="4" t="s">
        <v>534</v>
      </c>
      <c r="K74" s="4">
        <v>600000</v>
      </c>
      <c r="L74" s="4" t="s">
        <v>246</v>
      </c>
      <c r="M74" s="3">
        <v>41874</v>
      </c>
      <c r="N74" s="4"/>
      <c r="O74" s="4" t="s">
        <v>47</v>
      </c>
      <c r="P74" s="4" t="s">
        <v>419</v>
      </c>
      <c r="Q74" s="4" t="s">
        <v>115</v>
      </c>
      <c r="R74" s="4" t="s">
        <v>174</v>
      </c>
      <c r="S74" s="4" t="s">
        <v>174</v>
      </c>
      <c r="T74" s="4" t="s">
        <v>551</v>
      </c>
      <c r="U74" s="4" t="s">
        <v>369</v>
      </c>
      <c r="V74" s="4" t="s">
        <v>578</v>
      </c>
      <c r="W74" s="4" t="s">
        <v>432</v>
      </c>
      <c r="X74" s="4" t="s">
        <v>419</v>
      </c>
      <c r="Y74" s="4" t="s">
        <v>10</v>
      </c>
      <c r="Z74" s="4" t="s">
        <v>259</v>
      </c>
      <c r="AA74" s="4">
        <v>219346</v>
      </c>
      <c r="AB74" s="4"/>
      <c r="AC74" s="4" t="s">
        <v>372</v>
      </c>
      <c r="AD74" s="3">
        <v>41927.513888888891</v>
      </c>
      <c r="AE74" s="3">
        <v>41927.513888888891</v>
      </c>
      <c r="AF74" s="4" t="s">
        <v>335</v>
      </c>
      <c r="AG74" s="2"/>
      <c r="AH74" s="4"/>
      <c r="AI74" s="4" t="s">
        <v>366</v>
      </c>
      <c r="AJ74" s="4"/>
      <c r="AK74" s="3"/>
      <c r="AL74" s="3"/>
      <c r="AM74" s="4"/>
      <c r="AN74" s="4"/>
      <c r="AO74" s="4"/>
    </row>
    <row r="75" spans="1:41" ht="45.75" customHeight="1">
      <c r="A75" s="4" t="s">
        <v>174</v>
      </c>
      <c r="B75" s="4" t="s">
        <v>160</v>
      </c>
      <c r="C75" s="4" t="s">
        <v>230</v>
      </c>
      <c r="D75" s="4"/>
      <c r="E75" s="4"/>
      <c r="F75" s="4"/>
      <c r="G75" s="2">
        <v>2015</v>
      </c>
      <c r="H75" s="4">
        <v>0</v>
      </c>
      <c r="I75" s="4">
        <v>144000</v>
      </c>
      <c r="J75" s="4" t="s">
        <v>55</v>
      </c>
      <c r="K75" s="4">
        <v>1000000</v>
      </c>
      <c r="L75" s="4" t="s">
        <v>246</v>
      </c>
      <c r="M75" s="3">
        <v>42124</v>
      </c>
      <c r="N75" s="4"/>
      <c r="O75" s="4" t="s">
        <v>47</v>
      </c>
      <c r="P75" s="4" t="s">
        <v>419</v>
      </c>
      <c r="Q75" s="4" t="s">
        <v>282</v>
      </c>
      <c r="R75" s="4" t="s">
        <v>174</v>
      </c>
      <c r="S75" s="4" t="s">
        <v>174</v>
      </c>
      <c r="T75" s="4" t="s">
        <v>424</v>
      </c>
      <c r="U75" s="4" t="s">
        <v>369</v>
      </c>
      <c r="V75" s="4" t="s">
        <v>160</v>
      </c>
      <c r="W75" s="4"/>
      <c r="X75" s="4" t="s">
        <v>419</v>
      </c>
      <c r="Y75" s="4" t="s">
        <v>76</v>
      </c>
      <c r="Z75" s="4" t="s">
        <v>259</v>
      </c>
      <c r="AA75" s="4">
        <v>229449</v>
      </c>
      <c r="AB75" s="4"/>
      <c r="AC75" s="4" t="s">
        <v>130</v>
      </c>
      <c r="AD75" s="3">
        <v>42125.512499999997</v>
      </c>
      <c r="AE75" s="3">
        <v>42125.512499999997</v>
      </c>
      <c r="AF75" s="4" t="s">
        <v>208</v>
      </c>
      <c r="AG75" s="2"/>
      <c r="AH75" s="4"/>
      <c r="AI75" s="4" t="s">
        <v>366</v>
      </c>
      <c r="AJ75" s="4"/>
      <c r="AK75" s="3"/>
      <c r="AL75" s="3"/>
      <c r="AM75" s="4"/>
      <c r="AN75" s="4"/>
      <c r="AO75" s="4"/>
    </row>
    <row r="76" spans="1:41" ht="45.75" customHeight="1">
      <c r="A76" s="4" t="s">
        <v>174</v>
      </c>
      <c r="B76" s="4" t="s">
        <v>484</v>
      </c>
      <c r="C76" s="4" t="s">
        <v>532</v>
      </c>
      <c r="D76" s="4"/>
      <c r="E76" s="4"/>
      <c r="F76" s="4"/>
      <c r="G76" s="2">
        <v>2013</v>
      </c>
      <c r="H76" s="4">
        <v>137774</v>
      </c>
      <c r="I76" s="4">
        <v>0</v>
      </c>
      <c r="J76" s="4" t="s">
        <v>349</v>
      </c>
      <c r="K76" s="4">
        <v>757895</v>
      </c>
      <c r="L76" s="4" t="s">
        <v>246</v>
      </c>
      <c r="M76" s="3">
        <v>41557</v>
      </c>
      <c r="N76" s="4"/>
      <c r="O76" s="4" t="s">
        <v>47</v>
      </c>
      <c r="P76" s="4" t="s">
        <v>419</v>
      </c>
      <c r="Q76" s="4" t="s">
        <v>115</v>
      </c>
      <c r="R76" s="4" t="s">
        <v>174</v>
      </c>
      <c r="S76" s="4" t="s">
        <v>174</v>
      </c>
      <c r="T76" s="4" t="s">
        <v>484</v>
      </c>
      <c r="U76" s="4" t="s">
        <v>365</v>
      </c>
      <c r="V76" s="4" t="s">
        <v>304</v>
      </c>
      <c r="W76" s="4" t="s">
        <v>432</v>
      </c>
      <c r="X76" s="4" t="s">
        <v>419</v>
      </c>
      <c r="Y76" s="4" t="s">
        <v>10</v>
      </c>
      <c r="Z76" s="4" t="s">
        <v>259</v>
      </c>
      <c r="AA76" s="4">
        <v>206964</v>
      </c>
      <c r="AB76" s="4"/>
      <c r="AC76" s="4" t="s">
        <v>372</v>
      </c>
      <c r="AD76" s="3">
        <v>41676.727083333331</v>
      </c>
      <c r="AE76" s="3">
        <v>41676.727083333331</v>
      </c>
      <c r="AF76" s="4" t="s">
        <v>159</v>
      </c>
      <c r="AG76" s="2"/>
      <c r="AH76" s="4"/>
      <c r="AI76" s="4" t="s">
        <v>366</v>
      </c>
      <c r="AJ76" s="4"/>
      <c r="AK76" s="3"/>
      <c r="AL76" s="3"/>
      <c r="AM76" s="4"/>
      <c r="AN76" s="4"/>
      <c r="AO76" s="4"/>
    </row>
    <row r="77" spans="1:41" ht="45.75" customHeight="1">
      <c r="A77" s="4" t="s">
        <v>174</v>
      </c>
      <c r="B77" s="4" t="s">
        <v>484</v>
      </c>
      <c r="C77" s="4" t="s">
        <v>128</v>
      </c>
      <c r="D77" s="4"/>
      <c r="E77" s="4"/>
      <c r="F77" s="4"/>
      <c r="G77" s="2">
        <v>2014</v>
      </c>
      <c r="H77" s="4">
        <v>52192</v>
      </c>
      <c r="I77" s="4">
        <v>0</v>
      </c>
      <c r="J77" s="4" t="s">
        <v>202</v>
      </c>
      <c r="K77" s="4">
        <v>295356</v>
      </c>
      <c r="L77" s="4" t="s">
        <v>246</v>
      </c>
      <c r="M77" s="3">
        <v>41887</v>
      </c>
      <c r="N77" s="4"/>
      <c r="O77" s="4" t="s">
        <v>19</v>
      </c>
      <c r="P77" s="4" t="s">
        <v>419</v>
      </c>
      <c r="Q77" s="4" t="s">
        <v>115</v>
      </c>
      <c r="R77" s="4" t="s">
        <v>174</v>
      </c>
      <c r="S77" s="4" t="s">
        <v>174</v>
      </c>
      <c r="T77" s="4" t="s">
        <v>484</v>
      </c>
      <c r="U77" s="4" t="s">
        <v>365</v>
      </c>
      <c r="V77" s="4" t="s">
        <v>304</v>
      </c>
      <c r="W77" s="4" t="s">
        <v>432</v>
      </c>
      <c r="X77" s="4" t="s">
        <v>419</v>
      </c>
      <c r="Y77" s="4" t="s">
        <v>10</v>
      </c>
      <c r="Z77" s="4" t="s">
        <v>259</v>
      </c>
      <c r="AA77" s="4">
        <v>219345</v>
      </c>
      <c r="AB77" s="4"/>
      <c r="AC77" s="4" t="s">
        <v>372</v>
      </c>
      <c r="AD77" s="3">
        <v>41927.51180555555</v>
      </c>
      <c r="AE77" s="3">
        <v>41927.51180555555</v>
      </c>
      <c r="AF77" s="4" t="s">
        <v>204</v>
      </c>
      <c r="AG77" s="2"/>
      <c r="AH77" s="4"/>
      <c r="AI77" s="4" t="s">
        <v>366</v>
      </c>
      <c r="AJ77" s="4"/>
      <c r="AK77" s="3"/>
      <c r="AL77" s="3"/>
      <c r="AM77" s="4"/>
      <c r="AN77" s="4"/>
      <c r="AO77" s="4"/>
    </row>
    <row r="78" spans="1:41" ht="90.75" customHeight="1">
      <c r="A78" s="4" t="s">
        <v>174</v>
      </c>
      <c r="B78" s="4" t="s">
        <v>185</v>
      </c>
      <c r="C78" s="4" t="s">
        <v>230</v>
      </c>
      <c r="D78" s="4" t="s">
        <v>26</v>
      </c>
      <c r="E78" s="4" t="s">
        <v>22</v>
      </c>
      <c r="F78" s="4" t="s">
        <v>222</v>
      </c>
      <c r="G78" s="2">
        <v>2015</v>
      </c>
      <c r="H78" s="4">
        <v>0</v>
      </c>
      <c r="I78" s="4">
        <v>72000</v>
      </c>
      <c r="J78" s="4" t="s">
        <v>164</v>
      </c>
      <c r="K78" s="4">
        <v>500000</v>
      </c>
      <c r="L78" s="4" t="s">
        <v>246</v>
      </c>
      <c r="M78" s="3">
        <v>42124</v>
      </c>
      <c r="N78" s="4" t="s">
        <v>582</v>
      </c>
      <c r="O78" s="4" t="s">
        <v>109</v>
      </c>
      <c r="P78" s="4" t="s">
        <v>419</v>
      </c>
      <c r="Q78" s="4" t="s">
        <v>282</v>
      </c>
      <c r="R78" s="4" t="s">
        <v>174</v>
      </c>
      <c r="S78" s="4" t="s">
        <v>174</v>
      </c>
      <c r="T78" s="4" t="s">
        <v>185</v>
      </c>
      <c r="U78" s="4" t="s">
        <v>369</v>
      </c>
      <c r="V78" s="4" t="s">
        <v>77</v>
      </c>
      <c r="W78" s="4"/>
      <c r="X78" s="4" t="s">
        <v>419</v>
      </c>
      <c r="Y78" s="4" t="s">
        <v>76</v>
      </c>
      <c r="Z78" s="4" t="s">
        <v>259</v>
      </c>
      <c r="AA78" s="4">
        <v>229451</v>
      </c>
      <c r="AB78" s="4"/>
      <c r="AC78" s="4" t="s">
        <v>130</v>
      </c>
      <c r="AD78" s="3">
        <v>42131.75277777778</v>
      </c>
      <c r="AE78" s="3">
        <v>42125.515972222223</v>
      </c>
      <c r="AF78" s="4" t="s">
        <v>208</v>
      </c>
      <c r="AG78" s="2">
        <v>2015</v>
      </c>
      <c r="AH78" s="4" t="s">
        <v>419</v>
      </c>
      <c r="AI78" s="4" t="s">
        <v>366</v>
      </c>
      <c r="AJ78" s="4">
        <v>323094</v>
      </c>
      <c r="AK78" s="3">
        <v>42123</v>
      </c>
      <c r="AL78" s="3">
        <v>42213</v>
      </c>
      <c r="AM78" s="4" t="s">
        <v>393</v>
      </c>
      <c r="AN78" s="4" t="s">
        <v>393</v>
      </c>
      <c r="AO78" s="4" t="s">
        <v>559</v>
      </c>
    </row>
    <row r="79" spans="1:41" ht="68.25" customHeight="1">
      <c r="A79" s="4" t="s">
        <v>174</v>
      </c>
      <c r="B79" s="4" t="s">
        <v>379</v>
      </c>
      <c r="C79" s="4" t="s">
        <v>230</v>
      </c>
      <c r="D79" s="4"/>
      <c r="E79" s="4"/>
      <c r="F79" s="4"/>
      <c r="G79" s="2">
        <v>2015</v>
      </c>
      <c r="H79" s="4">
        <v>0</v>
      </c>
      <c r="I79" s="4">
        <v>550000</v>
      </c>
      <c r="J79" s="4" t="s">
        <v>55</v>
      </c>
      <c r="K79" s="4">
        <v>3800000</v>
      </c>
      <c r="L79" s="4" t="s">
        <v>246</v>
      </c>
      <c r="M79" s="3">
        <v>42124</v>
      </c>
      <c r="N79" s="4"/>
      <c r="O79" s="4" t="s">
        <v>47</v>
      </c>
      <c r="P79" s="4" t="s">
        <v>419</v>
      </c>
      <c r="Q79" s="4" t="s">
        <v>282</v>
      </c>
      <c r="R79" s="4" t="s">
        <v>174</v>
      </c>
      <c r="S79" s="4" t="s">
        <v>174</v>
      </c>
      <c r="T79" s="4" t="s">
        <v>379</v>
      </c>
      <c r="U79" s="4" t="s">
        <v>365</v>
      </c>
      <c r="V79" s="4" t="s">
        <v>340</v>
      </c>
      <c r="W79" s="4"/>
      <c r="X79" s="4" t="s">
        <v>419</v>
      </c>
      <c r="Y79" s="4" t="s">
        <v>76</v>
      </c>
      <c r="Z79" s="4" t="s">
        <v>259</v>
      </c>
      <c r="AA79" s="4">
        <v>229317</v>
      </c>
      <c r="AB79" s="4"/>
      <c r="AC79" s="4" t="s">
        <v>130</v>
      </c>
      <c r="AD79" s="3">
        <v>42125.504166666666</v>
      </c>
      <c r="AE79" s="3">
        <v>42124.527083333334</v>
      </c>
      <c r="AF79" s="4" t="s">
        <v>208</v>
      </c>
      <c r="AG79" s="2"/>
      <c r="AH79" s="4"/>
      <c r="AI79" s="4" t="s">
        <v>366</v>
      </c>
      <c r="AJ79" s="4"/>
      <c r="AK79" s="3"/>
      <c r="AL79" s="3"/>
      <c r="AM79" s="4"/>
      <c r="AN79" s="4"/>
      <c r="AO79" s="4"/>
    </row>
    <row r="80" spans="1:41" ht="90.75" customHeight="1">
      <c r="A80" s="4" t="s">
        <v>174</v>
      </c>
      <c r="B80" s="4" t="s">
        <v>597</v>
      </c>
      <c r="C80" s="4" t="s">
        <v>230</v>
      </c>
      <c r="D80" s="4" t="s">
        <v>26</v>
      </c>
      <c r="E80" s="4" t="s">
        <v>344</v>
      </c>
      <c r="F80" s="4" t="s">
        <v>382</v>
      </c>
      <c r="G80" s="2">
        <v>2015</v>
      </c>
      <c r="H80" s="4">
        <v>0</v>
      </c>
      <c r="I80" s="4">
        <v>108000</v>
      </c>
      <c r="J80" s="4" t="s">
        <v>412</v>
      </c>
      <c r="K80" s="4">
        <v>750000</v>
      </c>
      <c r="L80" s="4" t="s">
        <v>246</v>
      </c>
      <c r="M80" s="3">
        <v>42124</v>
      </c>
      <c r="N80" s="4" t="s">
        <v>235</v>
      </c>
      <c r="O80" s="4" t="s">
        <v>19</v>
      </c>
      <c r="P80" s="4" t="s">
        <v>419</v>
      </c>
      <c r="Q80" s="4" t="s">
        <v>282</v>
      </c>
      <c r="R80" s="4" t="s">
        <v>174</v>
      </c>
      <c r="S80" s="4" t="s">
        <v>174</v>
      </c>
      <c r="T80" s="4" t="s">
        <v>597</v>
      </c>
      <c r="U80" s="4" t="s">
        <v>369</v>
      </c>
      <c r="V80" s="4" t="s">
        <v>79</v>
      </c>
      <c r="W80" s="4"/>
      <c r="X80" s="4" t="s">
        <v>419</v>
      </c>
      <c r="Y80" s="4" t="s">
        <v>76</v>
      </c>
      <c r="Z80" s="4" t="s">
        <v>259</v>
      </c>
      <c r="AA80" s="4">
        <v>229450</v>
      </c>
      <c r="AB80" s="4"/>
      <c r="AC80" s="4" t="s">
        <v>130</v>
      </c>
      <c r="AD80" s="3">
        <v>42131.771527777775</v>
      </c>
      <c r="AE80" s="3">
        <v>42125.515277777777</v>
      </c>
      <c r="AF80" s="4" t="s">
        <v>208</v>
      </c>
      <c r="AG80" s="2">
        <v>2015</v>
      </c>
      <c r="AH80" s="4" t="s">
        <v>419</v>
      </c>
      <c r="AI80" s="4" t="s">
        <v>366</v>
      </c>
      <c r="AJ80" s="4">
        <v>9062130</v>
      </c>
      <c r="AK80" s="3">
        <v>42123</v>
      </c>
      <c r="AL80" s="3">
        <v>42213</v>
      </c>
      <c r="AM80" s="4" t="s">
        <v>393</v>
      </c>
      <c r="AN80" s="4" t="s">
        <v>393</v>
      </c>
      <c r="AO80" s="4" t="s">
        <v>318</v>
      </c>
    </row>
    <row r="81" spans="1:41" ht="45.75" customHeight="1">
      <c r="A81" s="4" t="s">
        <v>174</v>
      </c>
      <c r="B81" s="4" t="s">
        <v>425</v>
      </c>
      <c r="C81" s="4" t="s">
        <v>230</v>
      </c>
      <c r="D81" s="4" t="s">
        <v>26</v>
      </c>
      <c r="E81" s="4" t="s">
        <v>51</v>
      </c>
      <c r="F81" s="4" t="s">
        <v>306</v>
      </c>
      <c r="G81" s="2">
        <v>2015</v>
      </c>
      <c r="H81" s="4">
        <v>1482360</v>
      </c>
      <c r="I81" s="4">
        <v>0</v>
      </c>
      <c r="J81" s="4" t="s">
        <v>695</v>
      </c>
      <c r="K81" s="4">
        <v>10000000</v>
      </c>
      <c r="L81" s="4" t="s">
        <v>246</v>
      </c>
      <c r="M81" s="3">
        <v>42124</v>
      </c>
      <c r="N81" s="4" t="s">
        <v>203</v>
      </c>
      <c r="O81" s="4" t="s">
        <v>47</v>
      </c>
      <c r="P81" s="4" t="s">
        <v>419</v>
      </c>
      <c r="Q81" s="4" t="s">
        <v>370</v>
      </c>
      <c r="R81" s="4" t="s">
        <v>174</v>
      </c>
      <c r="S81" s="4" t="s">
        <v>174</v>
      </c>
      <c r="T81" s="4" t="s">
        <v>425</v>
      </c>
      <c r="U81" s="4" t="s">
        <v>281</v>
      </c>
      <c r="V81" s="4" t="s">
        <v>2</v>
      </c>
      <c r="W81" s="4"/>
      <c r="X81" s="4" t="s">
        <v>419</v>
      </c>
      <c r="Y81" s="4" t="s">
        <v>76</v>
      </c>
      <c r="Z81" s="4" t="s">
        <v>259</v>
      </c>
      <c r="AA81" s="4">
        <v>229784</v>
      </c>
      <c r="AB81" s="4"/>
      <c r="AC81" s="4" t="s">
        <v>8</v>
      </c>
      <c r="AD81" s="3">
        <v>42135.511111111111</v>
      </c>
      <c r="AE81" s="3">
        <v>42130.633333333331</v>
      </c>
      <c r="AF81" s="4" t="s">
        <v>208</v>
      </c>
      <c r="AG81" s="2">
        <v>2015</v>
      </c>
      <c r="AH81" s="4" t="s">
        <v>419</v>
      </c>
      <c r="AI81" s="4" t="s">
        <v>366</v>
      </c>
      <c r="AJ81" s="4">
        <v>0</v>
      </c>
      <c r="AK81" s="3">
        <v>42123</v>
      </c>
      <c r="AL81" s="3">
        <v>42213</v>
      </c>
      <c r="AM81" s="4" t="s">
        <v>393</v>
      </c>
      <c r="AN81" s="4" t="s">
        <v>393</v>
      </c>
      <c r="AO81" s="4" t="s">
        <v>15</v>
      </c>
    </row>
    <row r="82" spans="1:41" ht="57" customHeight="1">
      <c r="A82" s="4" t="s">
        <v>174</v>
      </c>
      <c r="B82" s="4" t="s">
        <v>468</v>
      </c>
      <c r="C82" s="4" t="s">
        <v>230</v>
      </c>
      <c r="D82" s="4"/>
      <c r="E82" s="4"/>
      <c r="F82" s="4"/>
      <c r="G82" s="2">
        <v>2015</v>
      </c>
      <c r="H82" s="4">
        <v>0</v>
      </c>
      <c r="I82" s="4">
        <v>288000</v>
      </c>
      <c r="J82" s="4" t="s">
        <v>526</v>
      </c>
      <c r="K82" s="4">
        <v>2000000</v>
      </c>
      <c r="L82" s="4" t="s">
        <v>246</v>
      </c>
      <c r="M82" s="3">
        <v>42124</v>
      </c>
      <c r="N82" s="4"/>
      <c r="O82" s="4" t="s">
        <v>47</v>
      </c>
      <c r="P82" s="4" t="s">
        <v>419</v>
      </c>
      <c r="Q82" s="4" t="s">
        <v>282</v>
      </c>
      <c r="R82" s="4" t="s">
        <v>174</v>
      </c>
      <c r="S82" s="4" t="s">
        <v>174</v>
      </c>
      <c r="T82" s="4" t="s">
        <v>468</v>
      </c>
      <c r="U82" s="4" t="s">
        <v>130</v>
      </c>
      <c r="V82" s="4" t="s">
        <v>380</v>
      </c>
      <c r="W82" s="4"/>
      <c r="X82" s="4" t="s">
        <v>419</v>
      </c>
      <c r="Y82" s="4" t="s">
        <v>76</v>
      </c>
      <c r="Z82" s="4" t="s">
        <v>288</v>
      </c>
      <c r="AA82" s="4">
        <v>229446</v>
      </c>
      <c r="AB82" s="4"/>
      <c r="AC82" s="4" t="s">
        <v>130</v>
      </c>
      <c r="AD82" s="3">
        <v>42125.49722222222</v>
      </c>
      <c r="AE82" s="3">
        <v>42125.49722222222</v>
      </c>
      <c r="AF82" s="4" t="s">
        <v>208</v>
      </c>
      <c r="AG82" s="2"/>
      <c r="AH82" s="4"/>
      <c r="AI82" s="4" t="s">
        <v>366</v>
      </c>
      <c r="AJ82" s="4"/>
      <c r="AK82" s="3"/>
      <c r="AL82" s="3"/>
      <c r="AM82" s="4"/>
      <c r="AN82" s="4"/>
      <c r="AO82" s="4"/>
    </row>
    <row r="83" spans="1:41" ht="57" customHeight="1">
      <c r="A83" s="4" t="s">
        <v>174</v>
      </c>
      <c r="B83" s="4" t="s">
        <v>468</v>
      </c>
      <c r="C83" s="4" t="s">
        <v>532</v>
      </c>
      <c r="D83" s="4"/>
      <c r="E83" s="4"/>
      <c r="F83" s="4"/>
      <c r="G83" s="2">
        <v>2013</v>
      </c>
      <c r="H83" s="4">
        <v>44476</v>
      </c>
      <c r="I83" s="4">
        <v>0</v>
      </c>
      <c r="J83" s="4" t="s">
        <v>586</v>
      </c>
      <c r="K83" s="4">
        <v>250000</v>
      </c>
      <c r="L83" s="4" t="s">
        <v>246</v>
      </c>
      <c r="M83" s="3">
        <v>41291</v>
      </c>
      <c r="N83" s="4"/>
      <c r="O83" s="4" t="s">
        <v>47</v>
      </c>
      <c r="P83" s="4" t="s">
        <v>419</v>
      </c>
      <c r="Q83" s="4" t="s">
        <v>115</v>
      </c>
      <c r="R83" s="4" t="s">
        <v>174</v>
      </c>
      <c r="S83" s="4" t="s">
        <v>174</v>
      </c>
      <c r="T83" s="4" t="s">
        <v>468</v>
      </c>
      <c r="U83" s="4" t="s">
        <v>130</v>
      </c>
      <c r="V83" s="4" t="s">
        <v>380</v>
      </c>
      <c r="W83" s="4" t="s">
        <v>432</v>
      </c>
      <c r="X83" s="4" t="s">
        <v>419</v>
      </c>
      <c r="Y83" s="4" t="s">
        <v>10</v>
      </c>
      <c r="Z83" s="4" t="s">
        <v>259</v>
      </c>
      <c r="AA83" s="4">
        <v>207275</v>
      </c>
      <c r="AB83" s="4"/>
      <c r="AC83" s="4" t="s">
        <v>372</v>
      </c>
      <c r="AD83" s="3">
        <v>41682.726388888885</v>
      </c>
      <c r="AE83" s="3">
        <v>41682.726388888885</v>
      </c>
      <c r="AF83" s="4" t="s">
        <v>587</v>
      </c>
      <c r="AG83" s="2"/>
      <c r="AH83" s="4"/>
      <c r="AI83" s="4" t="s">
        <v>366</v>
      </c>
      <c r="AJ83" s="4"/>
      <c r="AK83" s="3"/>
      <c r="AL83" s="3"/>
      <c r="AM83" s="4"/>
      <c r="AN83" s="4"/>
      <c r="AO83" s="4"/>
    </row>
    <row r="84" spans="1:41" ht="57" customHeight="1">
      <c r="A84" s="4" t="s">
        <v>45</v>
      </c>
      <c r="B84" s="4" t="s">
        <v>468</v>
      </c>
      <c r="C84" s="4" t="s">
        <v>230</v>
      </c>
      <c r="D84" s="4"/>
      <c r="E84" s="4"/>
      <c r="F84" s="4"/>
      <c r="G84" s="2">
        <v>2015</v>
      </c>
      <c r="H84" s="4">
        <v>0</v>
      </c>
      <c r="I84" s="4">
        <v>66568047</v>
      </c>
      <c r="J84" s="4" t="s">
        <v>398</v>
      </c>
      <c r="K84" s="4">
        <v>45000000</v>
      </c>
      <c r="L84" s="4" t="s">
        <v>124</v>
      </c>
      <c r="M84" s="3">
        <v>42130</v>
      </c>
      <c r="N84" s="4"/>
      <c r="O84" s="4" t="s">
        <v>47</v>
      </c>
      <c r="P84" s="4" t="s">
        <v>419</v>
      </c>
      <c r="Q84" s="4" t="s">
        <v>282</v>
      </c>
      <c r="R84" s="4" t="s">
        <v>45</v>
      </c>
      <c r="S84" s="4" t="s">
        <v>251</v>
      </c>
      <c r="T84" s="4" t="s">
        <v>468</v>
      </c>
      <c r="U84" s="4" t="s">
        <v>130</v>
      </c>
      <c r="V84" s="4" t="s">
        <v>380</v>
      </c>
      <c r="W84" s="4"/>
      <c r="X84" s="4" t="s">
        <v>419</v>
      </c>
      <c r="Y84" s="4" t="s">
        <v>76</v>
      </c>
      <c r="Z84" s="4" t="s">
        <v>259</v>
      </c>
      <c r="AA84" s="4">
        <v>229848</v>
      </c>
      <c r="AB84" s="4"/>
      <c r="AC84" s="4" t="s">
        <v>372</v>
      </c>
      <c r="AD84" s="3">
        <v>42136.606944444444</v>
      </c>
      <c r="AE84" s="3">
        <v>42131.516666666663</v>
      </c>
      <c r="AF84" s="4" t="s">
        <v>208</v>
      </c>
      <c r="AG84" s="2"/>
      <c r="AH84" s="4"/>
      <c r="AI84" s="4" t="s">
        <v>366</v>
      </c>
      <c r="AJ84" s="4"/>
      <c r="AK84" s="3"/>
      <c r="AL84" s="3"/>
      <c r="AM84" s="4"/>
      <c r="AN84" s="4"/>
      <c r="AO84" s="4"/>
    </row>
    <row r="85" spans="1:41" ht="57" customHeight="1">
      <c r="A85" s="4" t="s">
        <v>231</v>
      </c>
      <c r="B85" s="4" t="s">
        <v>468</v>
      </c>
      <c r="C85" s="4" t="s">
        <v>230</v>
      </c>
      <c r="D85" s="4"/>
      <c r="E85" s="4"/>
      <c r="F85" s="4"/>
      <c r="G85" s="2">
        <v>2015</v>
      </c>
      <c r="H85" s="4">
        <v>0</v>
      </c>
      <c r="I85" s="4">
        <v>0</v>
      </c>
      <c r="J85" s="4" t="s">
        <v>93</v>
      </c>
      <c r="K85" s="4" t="s">
        <v>208</v>
      </c>
      <c r="L85" s="4" t="s">
        <v>491</v>
      </c>
      <c r="M85" s="3">
        <v>42121</v>
      </c>
      <c r="N85" s="4"/>
      <c r="O85" s="4" t="s">
        <v>333</v>
      </c>
      <c r="P85" s="4" t="s">
        <v>419</v>
      </c>
      <c r="Q85" s="4" t="s">
        <v>370</v>
      </c>
      <c r="R85" s="4" t="s">
        <v>231</v>
      </c>
      <c r="S85" s="4" t="s">
        <v>231</v>
      </c>
      <c r="T85" s="4" t="s">
        <v>468</v>
      </c>
      <c r="U85" s="4" t="s">
        <v>130</v>
      </c>
      <c r="V85" s="4" t="s">
        <v>380</v>
      </c>
      <c r="W85" s="4"/>
      <c r="X85" s="4" t="s">
        <v>419</v>
      </c>
      <c r="Y85" s="4" t="s">
        <v>76</v>
      </c>
      <c r="Z85" s="4" t="s">
        <v>288</v>
      </c>
      <c r="AA85" s="4">
        <v>229007</v>
      </c>
      <c r="AB85" s="4"/>
      <c r="AC85" s="4" t="s">
        <v>130</v>
      </c>
      <c r="AD85" s="3">
        <v>42121.427777777775</v>
      </c>
      <c r="AE85" s="3">
        <v>42121.427777777775</v>
      </c>
      <c r="AF85" s="4" t="s">
        <v>208</v>
      </c>
      <c r="AG85" s="2"/>
      <c r="AH85" s="4"/>
      <c r="AI85" s="4" t="s">
        <v>366</v>
      </c>
      <c r="AJ85" s="4"/>
      <c r="AK85" s="3"/>
      <c r="AL85" s="3"/>
      <c r="AM85" s="4"/>
      <c r="AN85" s="4"/>
      <c r="AO85" s="4"/>
    </row>
    <row r="86" spans="1:41" ht="79.5" customHeight="1">
      <c r="A86" s="4" t="s">
        <v>231</v>
      </c>
      <c r="B86" s="4" t="s">
        <v>452</v>
      </c>
      <c r="C86" s="4" t="s">
        <v>230</v>
      </c>
      <c r="D86" s="4" t="s">
        <v>26</v>
      </c>
      <c r="E86" s="4" t="s">
        <v>570</v>
      </c>
      <c r="F86" s="4" t="s">
        <v>98</v>
      </c>
      <c r="G86" s="2">
        <v>2015</v>
      </c>
      <c r="H86" s="4">
        <v>54171</v>
      </c>
      <c r="I86" s="4">
        <v>0</v>
      </c>
      <c r="J86" s="4" t="s">
        <v>381</v>
      </c>
      <c r="K86" s="4" t="s">
        <v>208</v>
      </c>
      <c r="L86" s="4" t="s">
        <v>491</v>
      </c>
      <c r="M86" s="3">
        <v>42125</v>
      </c>
      <c r="N86" s="4" t="s">
        <v>567</v>
      </c>
      <c r="O86" s="4" t="s">
        <v>567</v>
      </c>
      <c r="P86" s="4" t="s">
        <v>419</v>
      </c>
      <c r="Q86" s="4" t="s">
        <v>370</v>
      </c>
      <c r="R86" s="4" t="s">
        <v>231</v>
      </c>
      <c r="S86" s="4" t="s">
        <v>231</v>
      </c>
      <c r="T86" s="4" t="s">
        <v>452</v>
      </c>
      <c r="U86" s="4" t="s">
        <v>281</v>
      </c>
      <c r="V86" s="4" t="s">
        <v>444</v>
      </c>
      <c r="W86" s="4"/>
      <c r="X86" s="4" t="s">
        <v>419</v>
      </c>
      <c r="Y86" s="4" t="s">
        <v>76</v>
      </c>
      <c r="Z86" s="4" t="s">
        <v>259</v>
      </c>
      <c r="AA86" s="4">
        <v>229447</v>
      </c>
      <c r="AB86" s="4"/>
      <c r="AC86" s="4" t="s">
        <v>471</v>
      </c>
      <c r="AD86" s="3">
        <v>42131.786111111112</v>
      </c>
      <c r="AE86" s="3">
        <v>42125.508333333331</v>
      </c>
      <c r="AF86" s="4" t="s">
        <v>208</v>
      </c>
      <c r="AG86" s="2">
        <v>2015</v>
      </c>
      <c r="AH86" s="4" t="s">
        <v>419</v>
      </c>
      <c r="AI86" s="4" t="s">
        <v>366</v>
      </c>
      <c r="AJ86" s="4">
        <v>11621200</v>
      </c>
      <c r="AK86" s="3">
        <v>42128</v>
      </c>
      <c r="AL86" s="3">
        <v>42216</v>
      </c>
      <c r="AM86" s="4" t="s">
        <v>393</v>
      </c>
      <c r="AN86" s="4" t="s">
        <v>393</v>
      </c>
      <c r="AO86" s="4" t="s">
        <v>559</v>
      </c>
    </row>
    <row r="87" spans="1:41" ht="57" customHeight="1">
      <c r="A87" s="4" t="s">
        <v>458</v>
      </c>
      <c r="B87" s="4" t="s">
        <v>468</v>
      </c>
      <c r="C87" s="4" t="s">
        <v>230</v>
      </c>
      <c r="D87" s="4"/>
      <c r="E87" s="4"/>
      <c r="F87" s="4"/>
      <c r="G87" s="2">
        <v>2015</v>
      </c>
      <c r="H87" s="4">
        <v>0</v>
      </c>
      <c r="I87" s="4">
        <v>0</v>
      </c>
      <c r="J87" s="4" t="s">
        <v>171</v>
      </c>
      <c r="K87" s="4" t="s">
        <v>208</v>
      </c>
      <c r="L87" s="4" t="s">
        <v>165</v>
      </c>
      <c r="M87" s="3">
        <v>42121</v>
      </c>
      <c r="N87" s="4"/>
      <c r="O87" s="4" t="s">
        <v>333</v>
      </c>
      <c r="P87" s="4" t="s">
        <v>419</v>
      </c>
      <c r="Q87" s="4" t="s">
        <v>370</v>
      </c>
      <c r="R87" s="4" t="s">
        <v>458</v>
      </c>
      <c r="S87" s="4" t="s">
        <v>458</v>
      </c>
      <c r="T87" s="4" t="s">
        <v>468</v>
      </c>
      <c r="U87" s="4" t="s">
        <v>130</v>
      </c>
      <c r="V87" s="4" t="s">
        <v>380</v>
      </c>
      <c r="W87" s="4"/>
      <c r="X87" s="4" t="s">
        <v>419</v>
      </c>
      <c r="Y87" s="4" t="s">
        <v>76</v>
      </c>
      <c r="Z87" s="4" t="s">
        <v>288</v>
      </c>
      <c r="AA87" s="4">
        <v>229070</v>
      </c>
      <c r="AB87" s="4"/>
      <c r="AC87" s="4" t="s">
        <v>130</v>
      </c>
      <c r="AD87" s="3">
        <v>42125.618055555555</v>
      </c>
      <c r="AE87" s="3">
        <v>42121.535416666666</v>
      </c>
      <c r="AF87" s="4" t="s">
        <v>208</v>
      </c>
      <c r="AG87" s="2"/>
      <c r="AH87" s="4"/>
      <c r="AI87" s="4" t="s">
        <v>366</v>
      </c>
      <c r="AJ87" s="4"/>
      <c r="AK87" s="3"/>
      <c r="AL87" s="3"/>
      <c r="AM87" s="4"/>
      <c r="AN87" s="4"/>
      <c r="AO87" s="4"/>
    </row>
    <row r="88" spans="1:41" ht="57" customHeight="1">
      <c r="A88" s="4" t="s">
        <v>144</v>
      </c>
      <c r="B88" s="4" t="s">
        <v>275</v>
      </c>
      <c r="C88" s="4" t="s">
        <v>532</v>
      </c>
      <c r="D88" s="4"/>
      <c r="E88" s="4"/>
      <c r="F88" s="4"/>
      <c r="G88" s="2">
        <v>2013</v>
      </c>
      <c r="H88" s="4">
        <v>1085482</v>
      </c>
      <c r="I88" s="4">
        <v>0</v>
      </c>
      <c r="J88" s="4" t="s">
        <v>442</v>
      </c>
      <c r="K88" s="4">
        <v>800000</v>
      </c>
      <c r="L88" s="4" t="s">
        <v>165</v>
      </c>
      <c r="M88" s="3">
        <v>41801</v>
      </c>
      <c r="N88" s="4"/>
      <c r="O88" s="4" t="s">
        <v>333</v>
      </c>
      <c r="P88" s="4" t="s">
        <v>419</v>
      </c>
      <c r="Q88" s="4" t="s">
        <v>115</v>
      </c>
      <c r="R88" s="4" t="s">
        <v>458</v>
      </c>
      <c r="S88" s="4" t="s">
        <v>458</v>
      </c>
      <c r="T88" s="4" t="s">
        <v>389</v>
      </c>
      <c r="U88" s="4" t="s">
        <v>369</v>
      </c>
      <c r="V88" s="4" t="s">
        <v>275</v>
      </c>
      <c r="W88" s="4" t="s">
        <v>432</v>
      </c>
      <c r="X88" s="4" t="s">
        <v>419</v>
      </c>
      <c r="Y88" s="4" t="s">
        <v>10</v>
      </c>
      <c r="Z88" s="4" t="s">
        <v>259</v>
      </c>
      <c r="AA88" s="4">
        <v>225412</v>
      </c>
      <c r="AB88" s="4"/>
      <c r="AC88" s="4" t="s">
        <v>372</v>
      </c>
      <c r="AD88" s="3">
        <v>42061.712500000001</v>
      </c>
      <c r="AE88" s="3">
        <v>42061.712500000001</v>
      </c>
      <c r="AF88" s="4" t="s">
        <v>525</v>
      </c>
      <c r="AG88" s="2"/>
      <c r="AH88" s="4"/>
      <c r="AI88" s="4" t="s">
        <v>366</v>
      </c>
      <c r="AJ88" s="4"/>
      <c r="AK88" s="3"/>
      <c r="AL88" s="3"/>
      <c r="AM88" s="4"/>
      <c r="AN88" s="4"/>
      <c r="AO88" s="4"/>
    </row>
    <row r="89" spans="1:41" ht="57" customHeight="1">
      <c r="A89" s="4" t="s">
        <v>144</v>
      </c>
      <c r="B89" s="4" t="s">
        <v>275</v>
      </c>
      <c r="C89" s="4" t="s">
        <v>128</v>
      </c>
      <c r="D89" s="4"/>
      <c r="E89" s="4"/>
      <c r="F89" s="4"/>
      <c r="G89" s="2">
        <v>2014</v>
      </c>
      <c r="H89" s="4">
        <v>625782</v>
      </c>
      <c r="I89" s="4">
        <v>0</v>
      </c>
      <c r="J89" s="4" t="s">
        <v>400</v>
      </c>
      <c r="K89" s="4">
        <v>500000</v>
      </c>
      <c r="L89" s="4" t="s">
        <v>165</v>
      </c>
      <c r="M89" s="3">
        <v>41984</v>
      </c>
      <c r="N89" s="4"/>
      <c r="O89" s="4" t="s">
        <v>291</v>
      </c>
      <c r="P89" s="4" t="s">
        <v>419</v>
      </c>
      <c r="Q89" s="4" t="s">
        <v>115</v>
      </c>
      <c r="R89" s="4" t="s">
        <v>458</v>
      </c>
      <c r="S89" s="4" t="s">
        <v>458</v>
      </c>
      <c r="T89" s="4" t="s">
        <v>389</v>
      </c>
      <c r="U89" s="4" t="s">
        <v>369</v>
      </c>
      <c r="V89" s="4" t="s">
        <v>275</v>
      </c>
      <c r="W89" s="4" t="s">
        <v>432</v>
      </c>
      <c r="X89" s="4" t="s">
        <v>419</v>
      </c>
      <c r="Y89" s="4" t="s">
        <v>10</v>
      </c>
      <c r="Z89" s="4" t="s">
        <v>259</v>
      </c>
      <c r="AA89" s="4">
        <v>225414</v>
      </c>
      <c r="AB89" s="4"/>
      <c r="AC89" s="4" t="s">
        <v>372</v>
      </c>
      <c r="AD89" s="3">
        <v>42061.715277777774</v>
      </c>
      <c r="AE89" s="3">
        <v>42061.715277777774</v>
      </c>
      <c r="AF89" s="4" t="s">
        <v>53</v>
      </c>
      <c r="AG89" s="2"/>
      <c r="AH89" s="4"/>
      <c r="AI89" s="4" t="s">
        <v>366</v>
      </c>
      <c r="AJ89" s="4"/>
      <c r="AK89" s="3"/>
      <c r="AL89" s="3"/>
      <c r="AM89" s="4"/>
      <c r="AN89" s="4"/>
      <c r="AO89" s="4"/>
    </row>
    <row r="90" spans="1:41" ht="57" customHeight="1">
      <c r="A90" s="4" t="s">
        <v>144</v>
      </c>
      <c r="B90" s="4" t="s">
        <v>275</v>
      </c>
      <c r="C90" s="4" t="s">
        <v>128</v>
      </c>
      <c r="D90" s="4"/>
      <c r="E90" s="4"/>
      <c r="F90" s="4"/>
      <c r="G90" s="2">
        <v>2014</v>
      </c>
      <c r="H90" s="4">
        <v>329381</v>
      </c>
      <c r="I90" s="4">
        <v>0</v>
      </c>
      <c r="J90" s="4" t="s">
        <v>315</v>
      </c>
      <c r="K90" s="4">
        <v>250000</v>
      </c>
      <c r="L90" s="4" t="s">
        <v>165</v>
      </c>
      <c r="M90" s="3">
        <v>41885</v>
      </c>
      <c r="N90" s="4"/>
      <c r="O90" s="4" t="s">
        <v>47</v>
      </c>
      <c r="P90" s="4" t="s">
        <v>419</v>
      </c>
      <c r="Q90" s="4" t="s">
        <v>115</v>
      </c>
      <c r="R90" s="4" t="s">
        <v>458</v>
      </c>
      <c r="S90" s="4" t="s">
        <v>458</v>
      </c>
      <c r="T90" s="4" t="s">
        <v>389</v>
      </c>
      <c r="U90" s="4" t="s">
        <v>369</v>
      </c>
      <c r="V90" s="4" t="s">
        <v>275</v>
      </c>
      <c r="W90" s="4" t="s">
        <v>432</v>
      </c>
      <c r="X90" s="4" t="s">
        <v>419</v>
      </c>
      <c r="Y90" s="4" t="s">
        <v>10</v>
      </c>
      <c r="Z90" s="4" t="s">
        <v>259</v>
      </c>
      <c r="AA90" s="4">
        <v>219349</v>
      </c>
      <c r="AB90" s="4"/>
      <c r="AC90" s="4" t="s">
        <v>372</v>
      </c>
      <c r="AD90" s="3">
        <v>41927.522916666661</v>
      </c>
      <c r="AE90" s="3">
        <v>41927.522916666661</v>
      </c>
      <c r="AF90" s="4" t="s">
        <v>320</v>
      </c>
      <c r="AG90" s="2"/>
      <c r="AH90" s="4"/>
      <c r="AI90" s="4" t="s">
        <v>366</v>
      </c>
      <c r="AJ90" s="4"/>
      <c r="AK90" s="3"/>
      <c r="AL90" s="3"/>
      <c r="AM90" s="4"/>
      <c r="AN90" s="4"/>
      <c r="AO90" s="4"/>
    </row>
    <row r="91" spans="1:41" ht="45.75" customHeight="1">
      <c r="A91" s="4" t="s">
        <v>144</v>
      </c>
      <c r="B91" s="4" t="s">
        <v>275</v>
      </c>
      <c r="C91" s="4" t="s">
        <v>128</v>
      </c>
      <c r="D91" s="4"/>
      <c r="E91" s="4"/>
      <c r="F91" s="4"/>
      <c r="G91" s="2">
        <v>2014</v>
      </c>
      <c r="H91" s="4">
        <v>329381</v>
      </c>
      <c r="I91" s="4">
        <v>0</v>
      </c>
      <c r="J91" s="4" t="s">
        <v>262</v>
      </c>
      <c r="K91" s="4">
        <v>250000</v>
      </c>
      <c r="L91" s="4" t="s">
        <v>165</v>
      </c>
      <c r="M91" s="3">
        <v>41880</v>
      </c>
      <c r="N91" s="4"/>
      <c r="O91" s="4" t="s">
        <v>47</v>
      </c>
      <c r="P91" s="4" t="s">
        <v>419</v>
      </c>
      <c r="Q91" s="4" t="s">
        <v>115</v>
      </c>
      <c r="R91" s="4" t="s">
        <v>458</v>
      </c>
      <c r="S91" s="4" t="s">
        <v>458</v>
      </c>
      <c r="T91" s="4" t="s">
        <v>389</v>
      </c>
      <c r="U91" s="4" t="s">
        <v>369</v>
      </c>
      <c r="V91" s="4" t="s">
        <v>275</v>
      </c>
      <c r="W91" s="4" t="s">
        <v>432</v>
      </c>
      <c r="X91" s="4" t="s">
        <v>419</v>
      </c>
      <c r="Y91" s="4" t="s">
        <v>10</v>
      </c>
      <c r="Z91" s="4" t="s">
        <v>259</v>
      </c>
      <c r="AA91" s="4">
        <v>217739</v>
      </c>
      <c r="AB91" s="4"/>
      <c r="AC91" s="4" t="s">
        <v>372</v>
      </c>
      <c r="AD91" s="3">
        <v>41886.523611111108</v>
      </c>
      <c r="AE91" s="3">
        <v>41886.523611111108</v>
      </c>
      <c r="AF91" s="4" t="s">
        <v>339</v>
      </c>
      <c r="AG91" s="2"/>
      <c r="AH91" s="4"/>
      <c r="AI91" s="4" t="s">
        <v>366</v>
      </c>
      <c r="AJ91" s="4"/>
      <c r="AK91" s="3"/>
      <c r="AL91" s="3"/>
      <c r="AM91" s="4"/>
      <c r="AN91" s="4"/>
      <c r="AO91" s="4"/>
    </row>
    <row r="92" spans="1:41" ht="57" customHeight="1">
      <c r="A92" s="4" t="s">
        <v>144</v>
      </c>
      <c r="B92" s="4" t="s">
        <v>275</v>
      </c>
      <c r="C92" s="4" t="s">
        <v>447</v>
      </c>
      <c r="D92" s="4"/>
      <c r="E92" s="4"/>
      <c r="F92" s="4"/>
      <c r="G92" s="2">
        <v>2015</v>
      </c>
      <c r="H92" s="4">
        <v>897868</v>
      </c>
      <c r="I92" s="4">
        <v>0</v>
      </c>
      <c r="J92" s="4" t="s">
        <v>156</v>
      </c>
      <c r="K92" s="4">
        <v>800000</v>
      </c>
      <c r="L92" s="4" t="s">
        <v>165</v>
      </c>
      <c r="M92" s="3">
        <v>42072</v>
      </c>
      <c r="N92" s="4"/>
      <c r="O92" s="4" t="s">
        <v>333</v>
      </c>
      <c r="P92" s="4" t="s">
        <v>419</v>
      </c>
      <c r="Q92" s="4" t="s">
        <v>115</v>
      </c>
      <c r="R92" s="4" t="s">
        <v>458</v>
      </c>
      <c r="S92" s="4" t="s">
        <v>458</v>
      </c>
      <c r="T92" s="4" t="s">
        <v>389</v>
      </c>
      <c r="U92" s="4" t="s">
        <v>369</v>
      </c>
      <c r="V92" s="4" t="s">
        <v>275</v>
      </c>
      <c r="W92" s="4" t="s">
        <v>432</v>
      </c>
      <c r="X92" s="4" t="s">
        <v>419</v>
      </c>
      <c r="Y92" s="4" t="s">
        <v>10</v>
      </c>
      <c r="Z92" s="4" t="s">
        <v>259</v>
      </c>
      <c r="AA92" s="4">
        <v>227168</v>
      </c>
      <c r="AB92" s="4"/>
      <c r="AC92" s="4" t="s">
        <v>372</v>
      </c>
      <c r="AD92" s="3">
        <v>42090.732638888891</v>
      </c>
      <c r="AE92" s="3">
        <v>42090.732638888891</v>
      </c>
      <c r="AF92" s="4" t="s">
        <v>529</v>
      </c>
      <c r="AG92" s="2"/>
      <c r="AH92" s="4"/>
      <c r="AI92" s="4" t="s">
        <v>366</v>
      </c>
      <c r="AJ92" s="4"/>
      <c r="AK92" s="3"/>
      <c r="AL92" s="3"/>
      <c r="AM92" s="4"/>
      <c r="AN92" s="4"/>
      <c r="AO92" s="4"/>
    </row>
    <row r="93" spans="1:41" ht="68.25" customHeight="1">
      <c r="A93" s="4" t="s">
        <v>144</v>
      </c>
      <c r="B93" s="4" t="s">
        <v>484</v>
      </c>
      <c r="C93" s="4" t="s">
        <v>447</v>
      </c>
      <c r="D93" s="4"/>
      <c r="E93" s="4"/>
      <c r="F93" s="4"/>
      <c r="G93" s="2">
        <v>2015</v>
      </c>
      <c r="H93" s="4">
        <v>866739</v>
      </c>
      <c r="I93" s="4">
        <v>0</v>
      </c>
      <c r="J93" s="4" t="s">
        <v>100</v>
      </c>
      <c r="K93" s="4">
        <v>800000</v>
      </c>
      <c r="L93" s="4" t="s">
        <v>165</v>
      </c>
      <c r="M93" s="3">
        <v>42107</v>
      </c>
      <c r="N93" s="4"/>
      <c r="O93" s="4" t="s">
        <v>333</v>
      </c>
      <c r="P93" s="4" t="s">
        <v>419</v>
      </c>
      <c r="Q93" s="4" t="s">
        <v>115</v>
      </c>
      <c r="R93" s="4" t="s">
        <v>458</v>
      </c>
      <c r="S93" s="4" t="s">
        <v>458</v>
      </c>
      <c r="T93" s="4" t="s">
        <v>484</v>
      </c>
      <c r="U93" s="4" t="s">
        <v>365</v>
      </c>
      <c r="V93" s="4" t="s">
        <v>304</v>
      </c>
      <c r="W93" s="4" t="s">
        <v>432</v>
      </c>
      <c r="X93" s="4" t="s">
        <v>419</v>
      </c>
      <c r="Y93" s="4" t="s">
        <v>10</v>
      </c>
      <c r="Z93" s="4" t="s">
        <v>259</v>
      </c>
      <c r="AA93" s="4">
        <v>228559</v>
      </c>
      <c r="AB93" s="4"/>
      <c r="AC93" s="4" t="s">
        <v>372</v>
      </c>
      <c r="AD93" s="3">
        <v>42114.456249999996</v>
      </c>
      <c r="AE93" s="3">
        <v>42114.456249999996</v>
      </c>
      <c r="AF93" s="4" t="s">
        <v>131</v>
      </c>
      <c r="AG93" s="2"/>
      <c r="AH93" s="4"/>
      <c r="AI93" s="4" t="s">
        <v>366</v>
      </c>
      <c r="AJ93" s="4"/>
      <c r="AK93" s="3"/>
      <c r="AL93" s="3"/>
      <c r="AM93" s="4"/>
      <c r="AN93" s="4"/>
      <c r="AO93" s="4"/>
    </row>
    <row r="94" spans="1:41" ht="57" customHeight="1">
      <c r="A94" s="4" t="s">
        <v>144</v>
      </c>
      <c r="B94" s="4" t="s">
        <v>439</v>
      </c>
      <c r="C94" s="4" t="s">
        <v>532</v>
      </c>
      <c r="D94" s="4"/>
      <c r="E94" s="4"/>
      <c r="F94" s="4"/>
      <c r="G94" s="2">
        <v>2013</v>
      </c>
      <c r="H94" s="4">
        <v>366350</v>
      </c>
      <c r="I94" s="4">
        <v>0</v>
      </c>
      <c r="J94" s="4" t="s">
        <v>396</v>
      </c>
      <c r="K94" s="4">
        <v>270000</v>
      </c>
      <c r="L94" s="4" t="s">
        <v>165</v>
      </c>
      <c r="M94" s="3">
        <v>41978</v>
      </c>
      <c r="N94" s="4"/>
      <c r="O94" s="4" t="s">
        <v>333</v>
      </c>
      <c r="P94" s="4" t="s">
        <v>419</v>
      </c>
      <c r="Q94" s="4" t="s">
        <v>115</v>
      </c>
      <c r="R94" s="4" t="s">
        <v>458</v>
      </c>
      <c r="S94" s="4" t="s">
        <v>458</v>
      </c>
      <c r="T94" s="4" t="s">
        <v>439</v>
      </c>
      <c r="U94" s="4" t="s">
        <v>369</v>
      </c>
      <c r="V94" s="4" t="s">
        <v>439</v>
      </c>
      <c r="W94" s="4" t="s">
        <v>432</v>
      </c>
      <c r="X94" s="4" t="s">
        <v>419</v>
      </c>
      <c r="Y94" s="4" t="s">
        <v>10</v>
      </c>
      <c r="Z94" s="4" t="s">
        <v>259</v>
      </c>
      <c r="AA94" s="4">
        <v>225411</v>
      </c>
      <c r="AB94" s="4"/>
      <c r="AC94" s="4" t="s">
        <v>372</v>
      </c>
      <c r="AD94" s="3">
        <v>42061.711111111108</v>
      </c>
      <c r="AE94" s="3">
        <v>42061.711111111108</v>
      </c>
      <c r="AF94" s="4" t="s">
        <v>140</v>
      </c>
      <c r="AG94" s="2"/>
      <c r="AH94" s="4"/>
      <c r="AI94" s="4" t="s">
        <v>366</v>
      </c>
      <c r="AJ94" s="4"/>
      <c r="AK94" s="3"/>
      <c r="AL94" s="3"/>
      <c r="AM94" s="4"/>
      <c r="AN94" s="4"/>
      <c r="AO94" s="4"/>
    </row>
    <row r="95" spans="1:41" ht="79.5" customHeight="1">
      <c r="A95" s="4" t="s">
        <v>144</v>
      </c>
      <c r="B95" s="4" t="s">
        <v>136</v>
      </c>
      <c r="C95" s="4" t="s">
        <v>230</v>
      </c>
      <c r="D95" s="4" t="s">
        <v>26</v>
      </c>
      <c r="E95" s="4" t="s">
        <v>409</v>
      </c>
      <c r="F95" s="4" t="s">
        <v>454</v>
      </c>
      <c r="G95" s="2">
        <v>2015</v>
      </c>
      <c r="H95" s="4">
        <v>221239</v>
      </c>
      <c r="I95" s="4">
        <v>0</v>
      </c>
      <c r="J95" s="4" t="s">
        <v>697</v>
      </c>
      <c r="K95" s="4">
        <v>200000</v>
      </c>
      <c r="L95" s="4" t="s">
        <v>165</v>
      </c>
      <c r="M95" s="3">
        <v>42135</v>
      </c>
      <c r="N95" s="4" t="s">
        <v>134</v>
      </c>
      <c r="O95" s="4" t="s">
        <v>333</v>
      </c>
      <c r="P95" s="4" t="s">
        <v>419</v>
      </c>
      <c r="Q95" s="4" t="s">
        <v>115</v>
      </c>
      <c r="R95" s="4" t="s">
        <v>458</v>
      </c>
      <c r="S95" s="4" t="s">
        <v>458</v>
      </c>
      <c r="T95" s="4" t="s">
        <v>136</v>
      </c>
      <c r="U95" s="4" t="s">
        <v>281</v>
      </c>
      <c r="V95" s="4" t="s">
        <v>596</v>
      </c>
      <c r="W95" s="4"/>
      <c r="X95" s="4" t="s">
        <v>419</v>
      </c>
      <c r="Y95" s="4" t="s">
        <v>76</v>
      </c>
      <c r="Z95" s="4" t="s">
        <v>259</v>
      </c>
      <c r="AA95" s="4">
        <v>230097</v>
      </c>
      <c r="AB95" s="4"/>
      <c r="AC95" s="4" t="s">
        <v>372</v>
      </c>
      <c r="AD95" s="3">
        <v>42136.44930555555</v>
      </c>
      <c r="AE95" s="3">
        <v>42136.44930555555</v>
      </c>
      <c r="AF95" s="4" t="s">
        <v>698</v>
      </c>
      <c r="AG95" s="2">
        <v>2015</v>
      </c>
      <c r="AH95" s="4" t="s">
        <v>419</v>
      </c>
      <c r="AI95" s="4" t="s">
        <v>366</v>
      </c>
      <c r="AJ95" s="4">
        <v>3200000</v>
      </c>
      <c r="AK95" s="3">
        <v>42123</v>
      </c>
      <c r="AL95" s="3">
        <v>42213</v>
      </c>
      <c r="AM95" s="4" t="s">
        <v>393</v>
      </c>
      <c r="AN95" s="4" t="s">
        <v>393</v>
      </c>
      <c r="AO95" s="4" t="s">
        <v>559</v>
      </c>
    </row>
    <row r="96" spans="1:41" ht="90.75" customHeight="1">
      <c r="A96" s="4" t="s">
        <v>144</v>
      </c>
      <c r="B96" s="4" t="s">
        <v>196</v>
      </c>
      <c r="C96" s="4" t="s">
        <v>532</v>
      </c>
      <c r="D96" s="4"/>
      <c r="E96" s="4"/>
      <c r="F96" s="4"/>
      <c r="G96" s="2">
        <v>2013</v>
      </c>
      <c r="H96" s="4">
        <v>1641791</v>
      </c>
      <c r="I96" s="4">
        <v>0</v>
      </c>
      <c r="J96" s="4" t="s">
        <v>223</v>
      </c>
      <c r="K96" s="4">
        <v>1210000</v>
      </c>
      <c r="L96" s="4" t="s">
        <v>165</v>
      </c>
      <c r="M96" s="3">
        <v>41862</v>
      </c>
      <c r="N96" s="4"/>
      <c r="O96" s="4" t="s">
        <v>333</v>
      </c>
      <c r="P96" s="4" t="s">
        <v>419</v>
      </c>
      <c r="Q96" s="4" t="s">
        <v>115</v>
      </c>
      <c r="R96" s="4" t="s">
        <v>458</v>
      </c>
      <c r="S96" s="4" t="s">
        <v>458</v>
      </c>
      <c r="T96" s="4" t="s">
        <v>196</v>
      </c>
      <c r="U96" s="4" t="s">
        <v>369</v>
      </c>
      <c r="V96" s="4" t="s">
        <v>341</v>
      </c>
      <c r="W96" s="4" t="s">
        <v>432</v>
      </c>
      <c r="X96" s="4" t="s">
        <v>419</v>
      </c>
      <c r="Y96" s="4" t="s">
        <v>10</v>
      </c>
      <c r="Z96" s="4" t="s">
        <v>259</v>
      </c>
      <c r="AA96" s="4">
        <v>225413</v>
      </c>
      <c r="AB96" s="4"/>
      <c r="AC96" s="4" t="s">
        <v>372</v>
      </c>
      <c r="AD96" s="3">
        <v>42061.713194444441</v>
      </c>
      <c r="AE96" s="3">
        <v>42061.713194444441</v>
      </c>
      <c r="AF96" s="4" t="s">
        <v>258</v>
      </c>
      <c r="AG96" s="2"/>
      <c r="AH96" s="4"/>
      <c r="AI96" s="4" t="s">
        <v>366</v>
      </c>
      <c r="AJ96" s="4"/>
      <c r="AK96" s="3"/>
      <c r="AL96" s="3"/>
      <c r="AM96" s="4"/>
      <c r="AN96" s="4"/>
      <c r="AO96" s="4"/>
    </row>
    <row r="97" spans="1:41" ht="57" customHeight="1">
      <c r="A97" s="4" t="s">
        <v>144</v>
      </c>
      <c r="B97" s="4" t="s">
        <v>597</v>
      </c>
      <c r="C97" s="4" t="s">
        <v>447</v>
      </c>
      <c r="D97" s="4"/>
      <c r="E97" s="4"/>
      <c r="F97" s="4"/>
      <c r="G97" s="2">
        <v>2015</v>
      </c>
      <c r="H97" s="4">
        <v>920910</v>
      </c>
      <c r="I97" s="4">
        <v>0</v>
      </c>
      <c r="J97" s="4" t="s">
        <v>489</v>
      </c>
      <c r="K97" s="4">
        <v>850000</v>
      </c>
      <c r="L97" s="4" t="s">
        <v>165</v>
      </c>
      <c r="M97" s="3">
        <v>42095</v>
      </c>
      <c r="N97" s="4"/>
      <c r="O97" s="4" t="s">
        <v>333</v>
      </c>
      <c r="P97" s="4" t="s">
        <v>419</v>
      </c>
      <c r="Q97" s="4" t="s">
        <v>115</v>
      </c>
      <c r="R97" s="4" t="s">
        <v>458</v>
      </c>
      <c r="S97" s="4" t="s">
        <v>458</v>
      </c>
      <c r="T97" s="4" t="s">
        <v>597</v>
      </c>
      <c r="U97" s="4" t="s">
        <v>369</v>
      </c>
      <c r="V97" s="4" t="s">
        <v>79</v>
      </c>
      <c r="W97" s="4" t="s">
        <v>432</v>
      </c>
      <c r="X97" s="4" t="s">
        <v>419</v>
      </c>
      <c r="Y97" s="4" t="s">
        <v>10</v>
      </c>
      <c r="Z97" s="4" t="s">
        <v>259</v>
      </c>
      <c r="AA97" s="4">
        <v>227695</v>
      </c>
      <c r="AB97" s="4"/>
      <c r="AC97" s="4" t="s">
        <v>372</v>
      </c>
      <c r="AD97" s="3">
        <v>42102.475694444445</v>
      </c>
      <c r="AE97" s="3">
        <v>42102.475694444445</v>
      </c>
      <c r="AF97" s="4" t="s">
        <v>461</v>
      </c>
      <c r="AG97" s="2"/>
      <c r="AH97" s="4"/>
      <c r="AI97" s="4" t="s">
        <v>366</v>
      </c>
      <c r="AJ97" s="4"/>
      <c r="AK97" s="3"/>
      <c r="AL97" s="3"/>
      <c r="AM97" s="4"/>
      <c r="AN97" s="4"/>
      <c r="AO97" s="4"/>
    </row>
    <row r="98" spans="1:41" ht="90.75" customHeight="1">
      <c r="A98" s="4" t="s">
        <v>144</v>
      </c>
      <c r="B98" s="4" t="s">
        <v>41</v>
      </c>
      <c r="C98" s="4" t="s">
        <v>532</v>
      </c>
      <c r="D98" s="4"/>
      <c r="E98" s="4"/>
      <c r="F98" s="4"/>
      <c r="G98" s="2">
        <v>2013</v>
      </c>
      <c r="H98" s="4">
        <v>0</v>
      </c>
      <c r="I98" s="4">
        <v>0</v>
      </c>
      <c r="J98" s="4" t="s">
        <v>487</v>
      </c>
      <c r="K98" s="4" t="s">
        <v>208</v>
      </c>
      <c r="L98" s="4" t="s">
        <v>165</v>
      </c>
      <c r="M98" s="3">
        <v>41204</v>
      </c>
      <c r="N98" s="4"/>
      <c r="O98" s="4" t="s">
        <v>47</v>
      </c>
      <c r="P98" s="4" t="s">
        <v>419</v>
      </c>
      <c r="Q98" s="4" t="s">
        <v>115</v>
      </c>
      <c r="R98" s="4" t="s">
        <v>458</v>
      </c>
      <c r="S98" s="4" t="s">
        <v>458</v>
      </c>
      <c r="T98" s="4" t="s">
        <v>41</v>
      </c>
      <c r="U98" s="4" t="s">
        <v>130</v>
      </c>
      <c r="V98" s="4" t="s">
        <v>270</v>
      </c>
      <c r="W98" s="4" t="s">
        <v>432</v>
      </c>
      <c r="X98" s="4" t="s">
        <v>419</v>
      </c>
      <c r="Y98" s="4" t="s">
        <v>10</v>
      </c>
      <c r="Z98" s="4" t="s">
        <v>259</v>
      </c>
      <c r="AA98" s="4">
        <v>191083</v>
      </c>
      <c r="AB98" s="4"/>
      <c r="AC98" s="4" t="s">
        <v>372</v>
      </c>
      <c r="AD98" s="3">
        <v>41305.434027777774</v>
      </c>
      <c r="AE98" s="3">
        <v>41264.579861111109</v>
      </c>
      <c r="AF98" s="4" t="s">
        <v>482</v>
      </c>
      <c r="AG98" s="2"/>
      <c r="AH98" s="4"/>
      <c r="AI98" s="4" t="s">
        <v>366</v>
      </c>
      <c r="AJ98" s="4"/>
      <c r="AK98" s="3"/>
      <c r="AL98" s="3"/>
      <c r="AM98" s="4"/>
      <c r="AN98" s="4"/>
      <c r="AO98" s="4"/>
    </row>
    <row r="99" spans="1:41" ht="90.75" customHeight="1">
      <c r="A99" s="4" t="s">
        <v>144</v>
      </c>
      <c r="B99" s="4" t="s">
        <v>41</v>
      </c>
      <c r="C99" s="4" t="s">
        <v>128</v>
      </c>
      <c r="D99" s="4"/>
      <c r="E99" s="4"/>
      <c r="F99" s="4"/>
      <c r="G99" s="2">
        <v>2014</v>
      </c>
      <c r="H99" s="4">
        <v>0</v>
      </c>
      <c r="I99" s="4">
        <v>0</v>
      </c>
      <c r="J99" s="4" t="s">
        <v>6</v>
      </c>
      <c r="K99" s="4" t="s">
        <v>208</v>
      </c>
      <c r="L99" s="4" t="s">
        <v>165</v>
      </c>
      <c r="M99" s="3">
        <v>41575</v>
      </c>
      <c r="N99" s="4"/>
      <c r="O99" s="4" t="s">
        <v>47</v>
      </c>
      <c r="P99" s="4" t="s">
        <v>419</v>
      </c>
      <c r="Q99" s="4" t="s">
        <v>115</v>
      </c>
      <c r="R99" s="4" t="s">
        <v>458</v>
      </c>
      <c r="S99" s="4" t="s">
        <v>458</v>
      </c>
      <c r="T99" s="4" t="s">
        <v>41</v>
      </c>
      <c r="U99" s="4" t="s">
        <v>130</v>
      </c>
      <c r="V99" s="4" t="s">
        <v>270</v>
      </c>
      <c r="W99" s="4" t="s">
        <v>432</v>
      </c>
      <c r="X99" s="4" t="s">
        <v>419</v>
      </c>
      <c r="Y99" s="4" t="s">
        <v>10</v>
      </c>
      <c r="Z99" s="4" t="s">
        <v>259</v>
      </c>
      <c r="AA99" s="4">
        <v>204258</v>
      </c>
      <c r="AB99" s="4"/>
      <c r="AC99" s="4" t="s">
        <v>372</v>
      </c>
      <c r="AD99" s="3">
        <v>42061.715277777774</v>
      </c>
      <c r="AE99" s="3">
        <v>41596.644444444442</v>
      </c>
      <c r="AF99" s="4" t="s">
        <v>473</v>
      </c>
      <c r="AG99" s="2"/>
      <c r="AH99" s="4"/>
      <c r="AI99" s="4" t="s">
        <v>366</v>
      </c>
      <c r="AJ99" s="4"/>
      <c r="AK99" s="3"/>
      <c r="AL99" s="3"/>
      <c r="AM99" s="4"/>
      <c r="AN99" s="4"/>
      <c r="AO99" s="4"/>
    </row>
    <row r="100" spans="1:41" ht="68.25" customHeight="1">
      <c r="A100" s="4" t="s">
        <v>144</v>
      </c>
      <c r="B100" s="4" t="s">
        <v>468</v>
      </c>
      <c r="C100" s="4" t="s">
        <v>230</v>
      </c>
      <c r="D100" s="4"/>
      <c r="E100" s="4"/>
      <c r="F100" s="4"/>
      <c r="G100" s="2">
        <v>2015</v>
      </c>
      <c r="H100" s="4">
        <v>6637168</v>
      </c>
      <c r="I100" s="4">
        <v>0</v>
      </c>
      <c r="J100" s="4" t="s">
        <v>307</v>
      </c>
      <c r="K100" s="4">
        <v>6000000</v>
      </c>
      <c r="L100" s="4" t="s">
        <v>165</v>
      </c>
      <c r="M100" s="3">
        <v>42120</v>
      </c>
      <c r="N100" s="4"/>
      <c r="O100" s="4" t="s">
        <v>47</v>
      </c>
      <c r="P100" s="4" t="s">
        <v>419</v>
      </c>
      <c r="Q100" s="4" t="s">
        <v>115</v>
      </c>
      <c r="R100" s="4" t="s">
        <v>458</v>
      </c>
      <c r="S100" s="4" t="s">
        <v>458</v>
      </c>
      <c r="T100" s="4" t="s">
        <v>468</v>
      </c>
      <c r="U100" s="4" t="s">
        <v>130</v>
      </c>
      <c r="V100" s="4" t="s">
        <v>380</v>
      </c>
      <c r="W100" s="4"/>
      <c r="X100" s="4" t="s">
        <v>419</v>
      </c>
      <c r="Y100" s="4" t="s">
        <v>76</v>
      </c>
      <c r="Z100" s="4" t="s">
        <v>259</v>
      </c>
      <c r="AA100" s="4">
        <v>229069</v>
      </c>
      <c r="AB100" s="4"/>
      <c r="AC100" s="4" t="s">
        <v>372</v>
      </c>
      <c r="AD100" s="3">
        <v>42129.542361111111</v>
      </c>
      <c r="AE100" s="3">
        <v>42121.535416666666</v>
      </c>
      <c r="AF100" s="4" t="s">
        <v>208</v>
      </c>
      <c r="AG100" s="2"/>
      <c r="AH100" s="4"/>
      <c r="AI100" s="4" t="s">
        <v>366</v>
      </c>
      <c r="AJ100" s="4"/>
      <c r="AK100" s="3"/>
      <c r="AL100" s="3"/>
      <c r="AM100" s="4"/>
      <c r="AN100" s="4"/>
      <c r="AO100" s="4"/>
    </row>
    <row r="101" spans="1:41" ht="45.75" customHeight="1">
      <c r="A101" s="4" t="s">
        <v>144</v>
      </c>
      <c r="B101" s="4" t="s">
        <v>227</v>
      </c>
      <c r="C101" s="4" t="s">
        <v>532</v>
      </c>
      <c r="D101" s="4"/>
      <c r="E101" s="4"/>
      <c r="F101" s="4"/>
      <c r="G101" s="2">
        <v>2013</v>
      </c>
      <c r="H101" s="4">
        <v>1287001</v>
      </c>
      <c r="I101" s="4">
        <v>0</v>
      </c>
      <c r="J101" s="4" t="s">
        <v>572</v>
      </c>
      <c r="K101" s="4">
        <v>1000000</v>
      </c>
      <c r="L101" s="4" t="s">
        <v>165</v>
      </c>
      <c r="M101" s="3">
        <v>41302</v>
      </c>
      <c r="N101" s="4"/>
      <c r="O101" s="4" t="s">
        <v>300</v>
      </c>
      <c r="P101" s="4" t="s">
        <v>419</v>
      </c>
      <c r="Q101" s="4" t="s">
        <v>115</v>
      </c>
      <c r="R101" s="4" t="s">
        <v>458</v>
      </c>
      <c r="S101" s="4" t="s">
        <v>458</v>
      </c>
      <c r="T101" s="4" t="s">
        <v>227</v>
      </c>
      <c r="U101" s="4" t="s">
        <v>281</v>
      </c>
      <c r="V101" s="4" t="s">
        <v>589</v>
      </c>
      <c r="W101" s="4" t="s">
        <v>432</v>
      </c>
      <c r="X101" s="4" t="s">
        <v>419</v>
      </c>
      <c r="Y101" s="4" t="s">
        <v>10</v>
      </c>
      <c r="Z101" s="4" t="s">
        <v>259</v>
      </c>
      <c r="AA101" s="4">
        <v>192007</v>
      </c>
      <c r="AB101" s="4"/>
      <c r="AC101" s="4" t="s">
        <v>372</v>
      </c>
      <c r="AD101" s="3">
        <v>41305.439583333333</v>
      </c>
      <c r="AE101" s="3">
        <v>41305.436111111107</v>
      </c>
      <c r="AF101" s="4" t="s">
        <v>23</v>
      </c>
      <c r="AG101" s="2"/>
      <c r="AH101" s="4"/>
      <c r="AI101" s="4" t="s">
        <v>366</v>
      </c>
      <c r="AJ101" s="4"/>
      <c r="AK101" s="3"/>
      <c r="AL101" s="3"/>
      <c r="AM101" s="4"/>
      <c r="AN101" s="4"/>
      <c r="AO101" s="4"/>
    </row>
    <row r="102" spans="1:41" ht="57" customHeight="1">
      <c r="A102" s="4" t="s">
        <v>144</v>
      </c>
      <c r="B102" s="4" t="s">
        <v>227</v>
      </c>
      <c r="C102" s="4" t="s">
        <v>128</v>
      </c>
      <c r="D102" s="4"/>
      <c r="E102" s="4"/>
      <c r="F102" s="4"/>
      <c r="G102" s="2">
        <v>2014</v>
      </c>
      <c r="H102" s="4">
        <v>1094391</v>
      </c>
      <c r="I102" s="4">
        <v>0</v>
      </c>
      <c r="J102" s="4" t="s">
        <v>530</v>
      </c>
      <c r="K102" s="4">
        <v>800000</v>
      </c>
      <c r="L102" s="4" t="s">
        <v>165</v>
      </c>
      <c r="M102" s="3">
        <v>41786</v>
      </c>
      <c r="N102" s="4"/>
      <c r="O102" s="4" t="s">
        <v>300</v>
      </c>
      <c r="P102" s="4" t="s">
        <v>419</v>
      </c>
      <c r="Q102" s="4" t="s">
        <v>115</v>
      </c>
      <c r="R102" s="4" t="s">
        <v>458</v>
      </c>
      <c r="S102" s="4" t="s">
        <v>458</v>
      </c>
      <c r="T102" s="4" t="s">
        <v>227</v>
      </c>
      <c r="U102" s="4" t="s">
        <v>281</v>
      </c>
      <c r="V102" s="4" t="s">
        <v>589</v>
      </c>
      <c r="W102" s="4" t="s">
        <v>432</v>
      </c>
      <c r="X102" s="4" t="s">
        <v>419</v>
      </c>
      <c r="Y102" s="4" t="s">
        <v>10</v>
      </c>
      <c r="Z102" s="4" t="s">
        <v>259</v>
      </c>
      <c r="AA102" s="4">
        <v>219348</v>
      </c>
      <c r="AB102" s="4"/>
      <c r="AC102" s="4" t="s">
        <v>372</v>
      </c>
      <c r="AD102" s="3">
        <v>41927.520833333328</v>
      </c>
      <c r="AE102" s="3">
        <v>41927.520833333328</v>
      </c>
      <c r="AF102" s="4" t="s">
        <v>280</v>
      </c>
      <c r="AG102" s="2"/>
      <c r="AH102" s="4"/>
      <c r="AI102" s="4" t="s">
        <v>366</v>
      </c>
      <c r="AJ102" s="4"/>
      <c r="AK102" s="3"/>
      <c r="AL102" s="3"/>
      <c r="AM102" s="4"/>
      <c r="AN102" s="4"/>
      <c r="AO102" s="4"/>
    </row>
    <row r="103" spans="1:41" ht="57" customHeight="1">
      <c r="A103" s="4" t="s">
        <v>144</v>
      </c>
      <c r="B103" s="4" t="s">
        <v>227</v>
      </c>
      <c r="C103" s="4" t="s">
        <v>447</v>
      </c>
      <c r="D103" s="4"/>
      <c r="E103" s="4"/>
      <c r="F103" s="4"/>
      <c r="G103" s="2">
        <v>2015</v>
      </c>
      <c r="H103" s="4">
        <v>541712</v>
      </c>
      <c r="I103" s="4">
        <v>0</v>
      </c>
      <c r="J103" s="4" t="s">
        <v>509</v>
      </c>
      <c r="K103" s="4">
        <v>500000</v>
      </c>
      <c r="L103" s="4" t="s">
        <v>165</v>
      </c>
      <c r="M103" s="3">
        <v>42096</v>
      </c>
      <c r="N103" s="4"/>
      <c r="O103" s="4" t="s">
        <v>300</v>
      </c>
      <c r="P103" s="4" t="s">
        <v>419</v>
      </c>
      <c r="Q103" s="4" t="s">
        <v>115</v>
      </c>
      <c r="R103" s="4" t="s">
        <v>458</v>
      </c>
      <c r="S103" s="4" t="s">
        <v>458</v>
      </c>
      <c r="T103" s="4" t="s">
        <v>227</v>
      </c>
      <c r="U103" s="4" t="s">
        <v>281</v>
      </c>
      <c r="V103" s="4" t="s">
        <v>589</v>
      </c>
      <c r="W103" s="4" t="s">
        <v>432</v>
      </c>
      <c r="X103" s="4" t="s">
        <v>419</v>
      </c>
      <c r="Y103" s="4" t="s">
        <v>10</v>
      </c>
      <c r="Z103" s="4" t="s">
        <v>259</v>
      </c>
      <c r="AA103" s="4">
        <v>227694</v>
      </c>
      <c r="AB103" s="4"/>
      <c r="AC103" s="4" t="s">
        <v>372</v>
      </c>
      <c r="AD103" s="3">
        <v>42102.474305555552</v>
      </c>
      <c r="AE103" s="3">
        <v>42102.474305555552</v>
      </c>
      <c r="AF103" s="4" t="s">
        <v>537</v>
      </c>
      <c r="AG103" s="2"/>
      <c r="AH103" s="4"/>
      <c r="AI103" s="4" t="s">
        <v>366</v>
      </c>
      <c r="AJ103" s="4"/>
      <c r="AK103" s="3"/>
      <c r="AL103" s="3"/>
      <c r="AM103" s="4"/>
      <c r="AN103" s="4"/>
      <c r="AO103" s="4"/>
    </row>
    <row r="104" spans="1:41" ht="45.75" customHeight="1">
      <c r="A104" s="4" t="s">
        <v>144</v>
      </c>
      <c r="B104" s="4" t="s">
        <v>452</v>
      </c>
      <c r="C104" s="4" t="s">
        <v>532</v>
      </c>
      <c r="D104" s="4"/>
      <c r="E104" s="4"/>
      <c r="F104" s="4"/>
      <c r="G104" s="2">
        <v>2013</v>
      </c>
      <c r="H104" s="4">
        <v>1308901</v>
      </c>
      <c r="I104" s="4">
        <v>0</v>
      </c>
      <c r="J104" s="4" t="s">
        <v>552</v>
      </c>
      <c r="K104" s="4">
        <v>1000000</v>
      </c>
      <c r="L104" s="4" t="s">
        <v>165</v>
      </c>
      <c r="M104" s="3">
        <v>41352</v>
      </c>
      <c r="N104" s="4"/>
      <c r="O104" s="4" t="s">
        <v>567</v>
      </c>
      <c r="P104" s="4" t="s">
        <v>419</v>
      </c>
      <c r="Q104" s="4" t="s">
        <v>115</v>
      </c>
      <c r="R104" s="4" t="s">
        <v>458</v>
      </c>
      <c r="S104" s="4" t="s">
        <v>458</v>
      </c>
      <c r="T104" s="4" t="s">
        <v>452</v>
      </c>
      <c r="U104" s="4" t="s">
        <v>281</v>
      </c>
      <c r="V104" s="4" t="s">
        <v>444</v>
      </c>
      <c r="W104" s="4" t="s">
        <v>432</v>
      </c>
      <c r="X104" s="4" t="s">
        <v>419</v>
      </c>
      <c r="Y104" s="4" t="s">
        <v>10</v>
      </c>
      <c r="Z104" s="4" t="s">
        <v>259</v>
      </c>
      <c r="AA104" s="4">
        <v>194450</v>
      </c>
      <c r="AB104" s="4"/>
      <c r="AC104" s="4" t="s">
        <v>372</v>
      </c>
      <c r="AD104" s="3">
        <v>41360.492361111108</v>
      </c>
      <c r="AE104" s="3">
        <v>41360.491666666661</v>
      </c>
      <c r="AF104" s="4" t="s">
        <v>357</v>
      </c>
      <c r="AG104" s="2"/>
      <c r="AH104" s="4"/>
      <c r="AI104" s="4" t="s">
        <v>366</v>
      </c>
      <c r="AJ104" s="4"/>
      <c r="AK104" s="3"/>
      <c r="AL104" s="3"/>
      <c r="AM104" s="4"/>
      <c r="AN104" s="4"/>
      <c r="AO104" s="4"/>
    </row>
    <row r="105" spans="1:41" ht="68.25" customHeight="1">
      <c r="A105" s="4" t="s">
        <v>144</v>
      </c>
      <c r="B105" s="4" t="s">
        <v>452</v>
      </c>
      <c r="C105" s="4" t="s">
        <v>447</v>
      </c>
      <c r="D105" s="4"/>
      <c r="E105" s="4"/>
      <c r="F105" s="4"/>
      <c r="G105" s="2">
        <v>2015</v>
      </c>
      <c r="H105" s="4">
        <v>953984</v>
      </c>
      <c r="I105" s="4">
        <v>0</v>
      </c>
      <c r="J105" s="4" t="s">
        <v>152</v>
      </c>
      <c r="K105" s="4">
        <v>850000</v>
      </c>
      <c r="L105" s="4" t="s">
        <v>165</v>
      </c>
      <c r="M105" s="3">
        <v>42081</v>
      </c>
      <c r="N105" s="4"/>
      <c r="O105" s="4" t="s">
        <v>333</v>
      </c>
      <c r="P105" s="4" t="s">
        <v>419</v>
      </c>
      <c r="Q105" s="4" t="s">
        <v>115</v>
      </c>
      <c r="R105" s="4" t="s">
        <v>458</v>
      </c>
      <c r="S105" s="4" t="s">
        <v>458</v>
      </c>
      <c r="T105" s="4" t="s">
        <v>452</v>
      </c>
      <c r="U105" s="4" t="s">
        <v>281</v>
      </c>
      <c r="V105" s="4" t="s">
        <v>444</v>
      </c>
      <c r="W105" s="4" t="s">
        <v>432</v>
      </c>
      <c r="X105" s="4" t="s">
        <v>419</v>
      </c>
      <c r="Y105" s="4" t="s">
        <v>10</v>
      </c>
      <c r="Z105" s="4" t="s">
        <v>259</v>
      </c>
      <c r="AA105" s="4">
        <v>226915</v>
      </c>
      <c r="AB105" s="4"/>
      <c r="AC105" s="4" t="s">
        <v>372</v>
      </c>
      <c r="AD105" s="3">
        <v>42086.694444444445</v>
      </c>
      <c r="AE105" s="3">
        <v>42086.694444444445</v>
      </c>
      <c r="AF105" s="4" t="s">
        <v>545</v>
      </c>
      <c r="AG105" s="2"/>
      <c r="AH105" s="4"/>
      <c r="AI105" s="4" t="s">
        <v>366</v>
      </c>
      <c r="AJ105" s="4"/>
      <c r="AK105" s="3"/>
      <c r="AL105" s="3"/>
      <c r="AM105" s="4"/>
      <c r="AN105" s="4"/>
      <c r="AO105" s="4"/>
    </row>
    <row r="106" spans="1:41" ht="68.25" customHeight="1">
      <c r="A106" s="4" t="s">
        <v>248</v>
      </c>
      <c r="B106" s="4" t="s">
        <v>379</v>
      </c>
      <c r="C106" s="4" t="s">
        <v>230</v>
      </c>
      <c r="D106" s="4"/>
      <c r="E106" s="4"/>
      <c r="F106" s="4"/>
      <c r="G106" s="2">
        <v>2015</v>
      </c>
      <c r="H106" s="4">
        <v>0</v>
      </c>
      <c r="I106" s="4">
        <v>2166847</v>
      </c>
      <c r="J106" s="4" t="s">
        <v>377</v>
      </c>
      <c r="K106" s="4">
        <v>2000000</v>
      </c>
      <c r="L106" s="4" t="s">
        <v>165</v>
      </c>
      <c r="M106" s="3">
        <v>42123</v>
      </c>
      <c r="N106" s="4"/>
      <c r="O106" s="4" t="s">
        <v>47</v>
      </c>
      <c r="P106" s="4" t="s">
        <v>419</v>
      </c>
      <c r="Q106" s="4" t="s">
        <v>282</v>
      </c>
      <c r="R106" s="4" t="s">
        <v>248</v>
      </c>
      <c r="S106" s="4" t="s">
        <v>248</v>
      </c>
      <c r="T106" s="4" t="s">
        <v>379</v>
      </c>
      <c r="U106" s="4" t="s">
        <v>365</v>
      </c>
      <c r="V106" s="4" t="s">
        <v>340</v>
      </c>
      <c r="W106" s="4"/>
      <c r="X106" s="4" t="s">
        <v>419</v>
      </c>
      <c r="Y106" s="4" t="s">
        <v>76</v>
      </c>
      <c r="Z106" s="4" t="s">
        <v>259</v>
      </c>
      <c r="AA106" s="4">
        <v>229303</v>
      </c>
      <c r="AB106" s="4"/>
      <c r="AC106" s="4" t="s">
        <v>372</v>
      </c>
      <c r="AD106" s="3">
        <v>42125.520138888889</v>
      </c>
      <c r="AE106" s="3">
        <v>42124.486111111109</v>
      </c>
      <c r="AF106" s="4" t="s">
        <v>208</v>
      </c>
      <c r="AG106" s="2"/>
      <c r="AH106" s="4"/>
      <c r="AI106" s="4" t="s">
        <v>366</v>
      </c>
      <c r="AJ106" s="4"/>
      <c r="AK106" s="3"/>
      <c r="AL106" s="3"/>
      <c r="AM106" s="4"/>
      <c r="AN106" s="4"/>
      <c r="AO106" s="4"/>
    </row>
    <row r="107" spans="1:41" ht="57" customHeight="1">
      <c r="A107" s="4" t="s">
        <v>248</v>
      </c>
      <c r="B107" s="4" t="s">
        <v>468</v>
      </c>
      <c r="C107" s="4" t="s">
        <v>230</v>
      </c>
      <c r="D107" s="4"/>
      <c r="E107" s="4"/>
      <c r="F107" s="4"/>
      <c r="G107" s="2">
        <v>2015</v>
      </c>
      <c r="H107" s="4">
        <v>0</v>
      </c>
      <c r="I107" s="4">
        <v>0</v>
      </c>
      <c r="J107" s="4" t="s">
        <v>93</v>
      </c>
      <c r="K107" s="4" t="s">
        <v>208</v>
      </c>
      <c r="L107" s="4" t="s">
        <v>491</v>
      </c>
      <c r="M107" s="3">
        <v>42120</v>
      </c>
      <c r="N107" s="4"/>
      <c r="O107" s="4" t="s">
        <v>333</v>
      </c>
      <c r="P107" s="4" t="s">
        <v>419</v>
      </c>
      <c r="Q107" s="4" t="s">
        <v>115</v>
      </c>
      <c r="R107" s="4" t="s">
        <v>248</v>
      </c>
      <c r="S107" s="4" t="s">
        <v>248</v>
      </c>
      <c r="T107" s="4" t="s">
        <v>468</v>
      </c>
      <c r="U107" s="4" t="s">
        <v>130</v>
      </c>
      <c r="V107" s="4" t="s">
        <v>380</v>
      </c>
      <c r="W107" s="4"/>
      <c r="X107" s="4" t="s">
        <v>419</v>
      </c>
      <c r="Y107" s="4" t="s">
        <v>76</v>
      </c>
      <c r="Z107" s="4" t="s">
        <v>288</v>
      </c>
      <c r="AA107" s="4">
        <v>229029</v>
      </c>
      <c r="AB107" s="4"/>
      <c r="AC107" s="4" t="s">
        <v>130</v>
      </c>
      <c r="AD107" s="3">
        <v>42121.452777777777</v>
      </c>
      <c r="AE107" s="3">
        <v>42121.452777777777</v>
      </c>
      <c r="AF107" s="4" t="s">
        <v>208</v>
      </c>
      <c r="AG107" s="2"/>
      <c r="AH107" s="4"/>
      <c r="AI107" s="4" t="s">
        <v>366</v>
      </c>
      <c r="AJ107" s="4"/>
      <c r="AK107" s="3"/>
      <c r="AL107" s="3"/>
      <c r="AM107" s="4"/>
      <c r="AN107" s="4"/>
      <c r="AO107" s="4"/>
    </row>
    <row r="108" spans="1:41" ht="57" customHeight="1">
      <c r="A108" s="4" t="s">
        <v>248</v>
      </c>
      <c r="B108" s="4" t="s">
        <v>468</v>
      </c>
      <c r="C108" s="4" t="s">
        <v>230</v>
      </c>
      <c r="D108" s="4"/>
      <c r="E108" s="4"/>
      <c r="F108" s="4"/>
      <c r="G108" s="2">
        <v>2015</v>
      </c>
      <c r="H108" s="4">
        <v>0</v>
      </c>
      <c r="I108" s="4">
        <v>553097</v>
      </c>
      <c r="J108" s="4" t="s">
        <v>219</v>
      </c>
      <c r="K108" s="4">
        <v>500000</v>
      </c>
      <c r="L108" s="4" t="s">
        <v>165</v>
      </c>
      <c r="M108" s="3">
        <v>42128</v>
      </c>
      <c r="N108" s="4"/>
      <c r="O108" s="4" t="s">
        <v>47</v>
      </c>
      <c r="P108" s="4" t="s">
        <v>419</v>
      </c>
      <c r="Q108" s="4" t="s">
        <v>282</v>
      </c>
      <c r="R108" s="4" t="s">
        <v>248</v>
      </c>
      <c r="S108" s="4" t="s">
        <v>248</v>
      </c>
      <c r="T108" s="4" t="s">
        <v>468</v>
      </c>
      <c r="U108" s="4" t="s">
        <v>130</v>
      </c>
      <c r="V108" s="4" t="s">
        <v>380</v>
      </c>
      <c r="W108" s="4"/>
      <c r="X108" s="4" t="s">
        <v>419</v>
      </c>
      <c r="Y108" s="4" t="s">
        <v>76</v>
      </c>
      <c r="Z108" s="4" t="s">
        <v>259</v>
      </c>
      <c r="AA108" s="4">
        <v>229792</v>
      </c>
      <c r="AB108" s="4"/>
      <c r="AC108" s="4" t="s">
        <v>130</v>
      </c>
      <c r="AD108" s="3">
        <v>42130.663194444445</v>
      </c>
      <c r="AE108" s="3">
        <v>42130.652777777774</v>
      </c>
      <c r="AF108" s="4" t="s">
        <v>208</v>
      </c>
      <c r="AG108" s="2"/>
      <c r="AH108" s="4"/>
      <c r="AI108" s="4" t="s">
        <v>366</v>
      </c>
      <c r="AJ108" s="4"/>
      <c r="AK108" s="3"/>
      <c r="AL108" s="3"/>
      <c r="AM108" s="4"/>
      <c r="AN108" s="4"/>
      <c r="AO108" s="4"/>
    </row>
    <row r="109" spans="1:41" ht="79.5" customHeight="1">
      <c r="A109" s="4" t="s">
        <v>248</v>
      </c>
      <c r="B109" s="4" t="s">
        <v>452</v>
      </c>
      <c r="C109" s="4" t="s">
        <v>230</v>
      </c>
      <c r="D109" s="4" t="s">
        <v>26</v>
      </c>
      <c r="E109" s="4" t="s">
        <v>570</v>
      </c>
      <c r="F109" s="4" t="s">
        <v>98</v>
      </c>
      <c r="G109" s="2">
        <v>2015</v>
      </c>
      <c r="H109" s="4">
        <v>553097</v>
      </c>
      <c r="I109" s="4">
        <v>0</v>
      </c>
      <c r="J109" s="4" t="s">
        <v>381</v>
      </c>
      <c r="K109" s="4" t="s">
        <v>208</v>
      </c>
      <c r="L109" s="4" t="s">
        <v>491</v>
      </c>
      <c r="M109" s="3">
        <v>42130</v>
      </c>
      <c r="N109" s="4" t="s">
        <v>567</v>
      </c>
      <c r="O109" s="4" t="s">
        <v>567</v>
      </c>
      <c r="P109" s="4" t="s">
        <v>419</v>
      </c>
      <c r="Q109" s="4" t="s">
        <v>370</v>
      </c>
      <c r="R109" s="4" t="s">
        <v>248</v>
      </c>
      <c r="S109" s="4" t="s">
        <v>248</v>
      </c>
      <c r="T109" s="4" t="s">
        <v>452</v>
      </c>
      <c r="U109" s="4" t="s">
        <v>281</v>
      </c>
      <c r="V109" s="4" t="s">
        <v>444</v>
      </c>
      <c r="W109" s="4"/>
      <c r="X109" s="4" t="s">
        <v>419</v>
      </c>
      <c r="Y109" s="4" t="s">
        <v>76</v>
      </c>
      <c r="Z109" s="4" t="s">
        <v>259</v>
      </c>
      <c r="AA109" s="4">
        <v>229448</v>
      </c>
      <c r="AB109" s="4"/>
      <c r="AC109" s="4" t="s">
        <v>471</v>
      </c>
      <c r="AD109" s="3">
        <v>42131.786111111112</v>
      </c>
      <c r="AE109" s="3">
        <v>42125.509722222218</v>
      </c>
      <c r="AF109" s="4" t="s">
        <v>208</v>
      </c>
      <c r="AG109" s="2">
        <v>2015</v>
      </c>
      <c r="AH109" s="4" t="s">
        <v>419</v>
      </c>
      <c r="AI109" s="4" t="s">
        <v>366</v>
      </c>
      <c r="AJ109" s="4">
        <v>11621200</v>
      </c>
      <c r="AK109" s="3">
        <v>42128</v>
      </c>
      <c r="AL109" s="3">
        <v>42216</v>
      </c>
      <c r="AM109" s="4" t="s">
        <v>393</v>
      </c>
      <c r="AN109" s="4" t="s">
        <v>393</v>
      </c>
      <c r="AO109" s="4" t="s">
        <v>559</v>
      </c>
    </row>
    <row r="110" spans="1:41" ht="45.75" customHeight="1">
      <c r="A110" s="4" t="s">
        <v>213</v>
      </c>
      <c r="B110" s="4" t="s">
        <v>371</v>
      </c>
      <c r="C110" s="4" t="s">
        <v>230</v>
      </c>
      <c r="D110" s="4"/>
      <c r="E110" s="4"/>
      <c r="F110" s="4"/>
      <c r="G110" s="2">
        <v>2015</v>
      </c>
      <c r="H110" s="4">
        <v>0</v>
      </c>
      <c r="I110" s="4">
        <v>0</v>
      </c>
      <c r="J110" s="4" t="s">
        <v>548</v>
      </c>
      <c r="K110" s="4" t="s">
        <v>208</v>
      </c>
      <c r="L110" s="4" t="s">
        <v>491</v>
      </c>
      <c r="M110" s="3">
        <v>42124</v>
      </c>
      <c r="N110" s="4"/>
      <c r="O110" s="4" t="s">
        <v>47</v>
      </c>
      <c r="P110" s="4" t="s">
        <v>419</v>
      </c>
      <c r="Q110" s="4" t="s">
        <v>282</v>
      </c>
      <c r="R110" s="4" t="s">
        <v>213</v>
      </c>
      <c r="S110" s="4" t="s">
        <v>213</v>
      </c>
      <c r="T110" s="4" t="s">
        <v>371</v>
      </c>
      <c r="U110" s="4" t="s">
        <v>40</v>
      </c>
      <c r="V110" s="4" t="s">
        <v>371</v>
      </c>
      <c r="W110" s="4"/>
      <c r="X110" s="4" t="s">
        <v>419</v>
      </c>
      <c r="Y110" s="4" t="s">
        <v>76</v>
      </c>
      <c r="Z110" s="4" t="s">
        <v>288</v>
      </c>
      <c r="AA110" s="4">
        <v>229453</v>
      </c>
      <c r="AB110" s="4"/>
      <c r="AC110" s="4" t="s">
        <v>130</v>
      </c>
      <c r="AD110" s="3">
        <v>42125.521527777775</v>
      </c>
      <c r="AE110" s="3">
        <v>42125.521527777775</v>
      </c>
      <c r="AF110" s="4" t="s">
        <v>208</v>
      </c>
      <c r="AG110" s="2"/>
      <c r="AH110" s="4"/>
      <c r="AI110" s="4" t="s">
        <v>366</v>
      </c>
      <c r="AJ110" s="4"/>
      <c r="AK110" s="3"/>
      <c r="AL110" s="3"/>
      <c r="AM110" s="4"/>
      <c r="AN110" s="4"/>
      <c r="AO110" s="4"/>
    </row>
    <row r="111" spans="1:41" ht="57" customHeight="1">
      <c r="A111" s="4" t="s">
        <v>213</v>
      </c>
      <c r="B111" s="4" t="s">
        <v>468</v>
      </c>
      <c r="C111" s="4" t="s">
        <v>230</v>
      </c>
      <c r="D111" s="4"/>
      <c r="E111" s="4"/>
      <c r="F111" s="4"/>
      <c r="G111" s="2">
        <v>2015</v>
      </c>
      <c r="H111" s="4">
        <v>0</v>
      </c>
      <c r="I111" s="4">
        <v>0</v>
      </c>
      <c r="J111" s="4" t="s">
        <v>546</v>
      </c>
      <c r="K111" s="4" t="s">
        <v>208</v>
      </c>
      <c r="L111" s="4" t="s">
        <v>491</v>
      </c>
      <c r="M111" s="3">
        <v>42121</v>
      </c>
      <c r="N111" s="4"/>
      <c r="O111" s="4" t="s">
        <v>47</v>
      </c>
      <c r="P111" s="4" t="s">
        <v>419</v>
      </c>
      <c r="Q111" s="4" t="s">
        <v>370</v>
      </c>
      <c r="R111" s="4" t="s">
        <v>213</v>
      </c>
      <c r="S111" s="4" t="s">
        <v>213</v>
      </c>
      <c r="T111" s="4" t="s">
        <v>468</v>
      </c>
      <c r="U111" s="4" t="s">
        <v>130</v>
      </c>
      <c r="V111" s="4" t="s">
        <v>380</v>
      </c>
      <c r="W111" s="4"/>
      <c r="X111" s="4" t="s">
        <v>419</v>
      </c>
      <c r="Y111" s="4" t="s">
        <v>76</v>
      </c>
      <c r="Z111" s="4" t="s">
        <v>288</v>
      </c>
      <c r="AA111" s="4">
        <v>229010</v>
      </c>
      <c r="AB111" s="4"/>
      <c r="AC111" s="4" t="s">
        <v>130</v>
      </c>
      <c r="AD111" s="3">
        <v>42124.737499999996</v>
      </c>
      <c r="AE111" s="3">
        <v>42121.431250000001</v>
      </c>
      <c r="AF111" s="4" t="s">
        <v>208</v>
      </c>
      <c r="AG111" s="2"/>
      <c r="AH111" s="4"/>
      <c r="AI111" s="4" t="s">
        <v>366</v>
      </c>
      <c r="AJ111" s="4"/>
      <c r="AK111" s="3"/>
      <c r="AL111" s="3"/>
      <c r="AM111" s="4"/>
      <c r="AN111" s="4"/>
      <c r="AO111" s="4"/>
    </row>
    <row r="112" spans="1:41" ht="57" customHeight="1">
      <c r="A112" s="4" t="s">
        <v>170</v>
      </c>
      <c r="B112" s="4" t="s">
        <v>573</v>
      </c>
      <c r="C112" s="4" t="s">
        <v>230</v>
      </c>
      <c r="D112" s="4"/>
      <c r="E112" s="4"/>
      <c r="F112" s="4"/>
      <c r="G112" s="2">
        <v>2015</v>
      </c>
      <c r="H112" s="4">
        <v>2708559</v>
      </c>
      <c r="I112" s="4">
        <v>0</v>
      </c>
      <c r="J112" s="4" t="s">
        <v>177</v>
      </c>
      <c r="K112" s="4">
        <v>2500000</v>
      </c>
      <c r="L112" s="4" t="s">
        <v>165</v>
      </c>
      <c r="M112" s="3">
        <v>42123</v>
      </c>
      <c r="N112" s="4"/>
      <c r="O112" s="4" t="s">
        <v>47</v>
      </c>
      <c r="P112" s="4" t="s">
        <v>419</v>
      </c>
      <c r="Q112" s="4" t="s">
        <v>115</v>
      </c>
      <c r="R112" s="4" t="s">
        <v>170</v>
      </c>
      <c r="S112" s="4" t="s">
        <v>170</v>
      </c>
      <c r="T112" s="4" t="s">
        <v>573</v>
      </c>
      <c r="U112" s="4" t="s">
        <v>369</v>
      </c>
      <c r="V112" s="4" t="s">
        <v>369</v>
      </c>
      <c r="W112" s="4"/>
      <c r="X112" s="4" t="s">
        <v>419</v>
      </c>
      <c r="Y112" s="4" t="s">
        <v>76</v>
      </c>
      <c r="Z112" s="4" t="s">
        <v>259</v>
      </c>
      <c r="AA112" s="4">
        <v>229291</v>
      </c>
      <c r="AB112" s="4"/>
      <c r="AC112" s="4" t="s">
        <v>372</v>
      </c>
      <c r="AD112" s="3">
        <v>42131.479861111111</v>
      </c>
      <c r="AE112" s="3">
        <v>42124.463194444441</v>
      </c>
      <c r="AF112" s="4" t="s">
        <v>71</v>
      </c>
      <c r="AG112" s="2"/>
      <c r="AH112" s="4"/>
      <c r="AI112" s="4" t="s">
        <v>366</v>
      </c>
      <c r="AJ112" s="4"/>
      <c r="AK112" s="3"/>
      <c r="AL112" s="3"/>
      <c r="AM112" s="4"/>
      <c r="AN112" s="4"/>
      <c r="AO112" s="4"/>
    </row>
    <row r="113" spans="1:41" ht="79.5" customHeight="1">
      <c r="A113" s="4" t="s">
        <v>170</v>
      </c>
      <c r="B113" s="4" t="s">
        <v>136</v>
      </c>
      <c r="C113" s="4" t="s">
        <v>230</v>
      </c>
      <c r="D113" s="4" t="s">
        <v>26</v>
      </c>
      <c r="E113" s="4" t="s">
        <v>409</v>
      </c>
      <c r="F113" s="4" t="s">
        <v>454</v>
      </c>
      <c r="G113" s="2">
        <v>2015</v>
      </c>
      <c r="H113" s="4">
        <v>0</v>
      </c>
      <c r="I113" s="4">
        <v>541712</v>
      </c>
      <c r="J113" s="4" t="s">
        <v>107</v>
      </c>
      <c r="K113" s="4">
        <v>500000</v>
      </c>
      <c r="L113" s="4" t="s">
        <v>165</v>
      </c>
      <c r="M113" s="3">
        <v>42125</v>
      </c>
      <c r="N113" s="4" t="s">
        <v>134</v>
      </c>
      <c r="O113" s="4" t="s">
        <v>333</v>
      </c>
      <c r="P113" s="4" t="s">
        <v>419</v>
      </c>
      <c r="Q113" s="4" t="s">
        <v>282</v>
      </c>
      <c r="R113" s="4" t="s">
        <v>170</v>
      </c>
      <c r="S113" s="4" t="s">
        <v>170</v>
      </c>
      <c r="T113" s="4" t="s">
        <v>136</v>
      </c>
      <c r="U113" s="4" t="s">
        <v>281</v>
      </c>
      <c r="V113" s="4" t="s">
        <v>596</v>
      </c>
      <c r="W113" s="4"/>
      <c r="X113" s="4" t="s">
        <v>419</v>
      </c>
      <c r="Y113" s="4" t="s">
        <v>76</v>
      </c>
      <c r="Z113" s="4" t="s">
        <v>259</v>
      </c>
      <c r="AA113" s="4">
        <v>229624</v>
      </c>
      <c r="AB113" s="4"/>
      <c r="AC113" s="4" t="s">
        <v>471</v>
      </c>
      <c r="AD113" s="3">
        <v>42131.754861111112</v>
      </c>
      <c r="AE113" s="3">
        <v>42128.728472222218</v>
      </c>
      <c r="AF113" s="4" t="s">
        <v>35</v>
      </c>
      <c r="AG113" s="2">
        <v>2015</v>
      </c>
      <c r="AH113" s="4" t="s">
        <v>419</v>
      </c>
      <c r="AI113" s="4" t="s">
        <v>366</v>
      </c>
      <c r="AJ113" s="4">
        <v>3200000</v>
      </c>
      <c r="AK113" s="3">
        <v>42123</v>
      </c>
      <c r="AL113" s="3">
        <v>42213</v>
      </c>
      <c r="AM113" s="4" t="s">
        <v>393</v>
      </c>
      <c r="AN113" s="4" t="s">
        <v>393</v>
      </c>
      <c r="AO113" s="4" t="s">
        <v>559</v>
      </c>
    </row>
    <row r="114" spans="1:41" ht="57" customHeight="1">
      <c r="A114" s="4" t="s">
        <v>170</v>
      </c>
      <c r="B114" s="4" t="s">
        <v>468</v>
      </c>
      <c r="C114" s="4" t="s">
        <v>230</v>
      </c>
      <c r="D114" s="4"/>
      <c r="E114" s="4"/>
      <c r="F114" s="4"/>
      <c r="G114" s="2">
        <v>2015</v>
      </c>
      <c r="H114" s="4">
        <v>0</v>
      </c>
      <c r="I114" s="4">
        <v>0</v>
      </c>
      <c r="J114" s="4" t="s">
        <v>44</v>
      </c>
      <c r="K114" s="4" t="s">
        <v>208</v>
      </c>
      <c r="L114" s="4" t="s">
        <v>491</v>
      </c>
      <c r="M114" s="3">
        <v>42121</v>
      </c>
      <c r="N114" s="4"/>
      <c r="O114" s="4" t="s">
        <v>109</v>
      </c>
      <c r="P114" s="4" t="s">
        <v>419</v>
      </c>
      <c r="Q114" s="4" t="s">
        <v>370</v>
      </c>
      <c r="R114" s="4" t="s">
        <v>170</v>
      </c>
      <c r="S114" s="4" t="s">
        <v>170</v>
      </c>
      <c r="T114" s="4" t="s">
        <v>468</v>
      </c>
      <c r="U114" s="4" t="s">
        <v>130</v>
      </c>
      <c r="V114" s="4" t="s">
        <v>380</v>
      </c>
      <c r="W114" s="4"/>
      <c r="X114" s="4" t="s">
        <v>419</v>
      </c>
      <c r="Y114" s="4" t="s">
        <v>76</v>
      </c>
      <c r="Z114" s="4" t="s">
        <v>288</v>
      </c>
      <c r="AA114" s="4">
        <v>229015</v>
      </c>
      <c r="AB114" s="4"/>
      <c r="AC114" s="4" t="s">
        <v>130</v>
      </c>
      <c r="AD114" s="3">
        <v>42125.524305555555</v>
      </c>
      <c r="AE114" s="3">
        <v>42121.43472222222</v>
      </c>
      <c r="AF114" s="4" t="s">
        <v>208</v>
      </c>
      <c r="AG114" s="2"/>
      <c r="AH114" s="4"/>
      <c r="AI114" s="4" t="s">
        <v>366</v>
      </c>
      <c r="AJ114" s="4"/>
      <c r="AK114" s="3"/>
      <c r="AL114" s="3"/>
      <c r="AM114" s="4"/>
      <c r="AN114" s="4"/>
      <c r="AO114" s="4"/>
    </row>
    <row r="115" spans="1:41" ht="57" customHeight="1">
      <c r="A115" s="4" t="s">
        <v>170</v>
      </c>
      <c r="B115" s="4" t="s">
        <v>468</v>
      </c>
      <c r="C115" s="4" t="s">
        <v>230</v>
      </c>
      <c r="D115" s="4"/>
      <c r="E115" s="4"/>
      <c r="F115" s="4"/>
      <c r="G115" s="2">
        <v>2015</v>
      </c>
      <c r="H115" s="4">
        <v>0</v>
      </c>
      <c r="I115" s="4">
        <v>0</v>
      </c>
      <c r="J115" s="4" t="s">
        <v>490</v>
      </c>
      <c r="K115" s="4" t="s">
        <v>208</v>
      </c>
      <c r="L115" s="4" t="s">
        <v>491</v>
      </c>
      <c r="M115" s="3">
        <v>42120</v>
      </c>
      <c r="N115" s="4"/>
      <c r="O115" s="4" t="s">
        <v>333</v>
      </c>
      <c r="P115" s="4" t="s">
        <v>419</v>
      </c>
      <c r="Q115" s="4" t="s">
        <v>370</v>
      </c>
      <c r="R115" s="4" t="s">
        <v>170</v>
      </c>
      <c r="S115" s="4" t="s">
        <v>170</v>
      </c>
      <c r="T115" s="4" t="s">
        <v>468</v>
      </c>
      <c r="U115" s="4" t="s">
        <v>130</v>
      </c>
      <c r="V115" s="4" t="s">
        <v>380</v>
      </c>
      <c r="W115" s="4"/>
      <c r="X115" s="4" t="s">
        <v>419</v>
      </c>
      <c r="Y115" s="4" t="s">
        <v>76</v>
      </c>
      <c r="Z115" s="4" t="s">
        <v>288</v>
      </c>
      <c r="AA115" s="4">
        <v>229026</v>
      </c>
      <c r="AB115" s="4"/>
      <c r="AC115" s="4" t="s">
        <v>130</v>
      </c>
      <c r="AD115" s="3">
        <v>42121.509722222218</v>
      </c>
      <c r="AE115" s="3">
        <v>42121.448611111111</v>
      </c>
      <c r="AF115" s="4" t="s">
        <v>208</v>
      </c>
      <c r="AG115" s="2"/>
      <c r="AH115" s="4"/>
      <c r="AI115" s="4" t="s">
        <v>366</v>
      </c>
      <c r="AJ115" s="4"/>
      <c r="AK115" s="3"/>
      <c r="AL115" s="3"/>
      <c r="AM115" s="4"/>
      <c r="AN115" s="4"/>
      <c r="AO115" s="4"/>
    </row>
    <row r="116" spans="1:41" ht="45.75" customHeight="1">
      <c r="A116" s="4" t="s">
        <v>62</v>
      </c>
      <c r="B116" s="4" t="s">
        <v>371</v>
      </c>
      <c r="C116" s="4" t="s">
        <v>230</v>
      </c>
      <c r="D116" s="4"/>
      <c r="E116" s="4"/>
      <c r="F116" s="4"/>
      <c r="G116" s="2">
        <v>2015</v>
      </c>
      <c r="H116" s="4">
        <v>0</v>
      </c>
      <c r="I116" s="4">
        <v>0</v>
      </c>
      <c r="J116" s="4" t="s">
        <v>430</v>
      </c>
      <c r="K116" s="4" t="s">
        <v>208</v>
      </c>
      <c r="L116" s="4" t="s">
        <v>491</v>
      </c>
      <c r="M116" s="3">
        <v>42124</v>
      </c>
      <c r="N116" s="4"/>
      <c r="O116" s="4" t="s">
        <v>47</v>
      </c>
      <c r="P116" s="4" t="s">
        <v>419</v>
      </c>
      <c r="Q116" s="4" t="s">
        <v>370</v>
      </c>
      <c r="R116" s="4" t="s">
        <v>62</v>
      </c>
      <c r="S116" s="4" t="s">
        <v>62</v>
      </c>
      <c r="T116" s="4" t="s">
        <v>371</v>
      </c>
      <c r="U116" s="4" t="s">
        <v>40</v>
      </c>
      <c r="V116" s="4" t="s">
        <v>371</v>
      </c>
      <c r="W116" s="4"/>
      <c r="X116" s="4" t="s">
        <v>419</v>
      </c>
      <c r="Y116" s="4" t="s">
        <v>76</v>
      </c>
      <c r="Z116" s="4" t="s">
        <v>288</v>
      </c>
      <c r="AA116" s="4">
        <v>229454</v>
      </c>
      <c r="AB116" s="4"/>
      <c r="AC116" s="4" t="s">
        <v>130</v>
      </c>
      <c r="AD116" s="3">
        <v>42125.525000000001</v>
      </c>
      <c r="AE116" s="3">
        <v>42125.525000000001</v>
      </c>
      <c r="AF116" s="4" t="s">
        <v>208</v>
      </c>
      <c r="AG116" s="2"/>
      <c r="AH116" s="4"/>
      <c r="AI116" s="4" t="s">
        <v>366</v>
      </c>
      <c r="AJ116" s="4"/>
      <c r="AK116" s="3"/>
      <c r="AL116" s="3"/>
      <c r="AM116" s="4"/>
      <c r="AN116" s="4"/>
      <c r="AO116" s="4"/>
    </row>
    <row r="117" spans="1:41" ht="57" customHeight="1">
      <c r="A117" s="4" t="s">
        <v>271</v>
      </c>
      <c r="B117" s="4" t="s">
        <v>468</v>
      </c>
      <c r="C117" s="4" t="s">
        <v>230</v>
      </c>
      <c r="D117" s="4"/>
      <c r="E117" s="4"/>
      <c r="F117" s="4"/>
      <c r="G117" s="2">
        <v>2015</v>
      </c>
      <c r="H117" s="4">
        <v>19500</v>
      </c>
      <c r="I117" s="4">
        <v>0</v>
      </c>
      <c r="J117" s="4" t="s">
        <v>504</v>
      </c>
      <c r="K117" s="4" t="s">
        <v>208</v>
      </c>
      <c r="L117" s="4" t="s">
        <v>491</v>
      </c>
      <c r="M117" s="3">
        <v>42121</v>
      </c>
      <c r="N117" s="4"/>
      <c r="O117" s="4" t="s">
        <v>567</v>
      </c>
      <c r="P117" s="4" t="s">
        <v>419</v>
      </c>
      <c r="Q117" s="4" t="s">
        <v>370</v>
      </c>
      <c r="R117" s="4" t="s">
        <v>271</v>
      </c>
      <c r="S117" s="4" t="s">
        <v>271</v>
      </c>
      <c r="T117" s="4" t="s">
        <v>468</v>
      </c>
      <c r="U117" s="4" t="s">
        <v>130</v>
      </c>
      <c r="V117" s="4" t="s">
        <v>380</v>
      </c>
      <c r="W117" s="4"/>
      <c r="X117" s="4" t="s">
        <v>419</v>
      </c>
      <c r="Y117" s="4" t="s">
        <v>76</v>
      </c>
      <c r="Z117" s="4" t="s">
        <v>288</v>
      </c>
      <c r="AA117" s="4">
        <v>229018</v>
      </c>
      <c r="AB117" s="4"/>
      <c r="AC117" s="4" t="s">
        <v>130</v>
      </c>
      <c r="AD117" s="3">
        <v>42121.438194444439</v>
      </c>
      <c r="AE117" s="3">
        <v>42121.436805555553</v>
      </c>
      <c r="AF117" s="4" t="s">
        <v>208</v>
      </c>
      <c r="AG117" s="2"/>
      <c r="AH117" s="4"/>
      <c r="AI117" s="4" t="s">
        <v>366</v>
      </c>
      <c r="AJ117" s="4"/>
      <c r="AK117" s="3"/>
      <c r="AL117" s="3"/>
      <c r="AM117" s="4"/>
      <c r="AN117" s="4"/>
      <c r="AO117" s="4"/>
    </row>
    <row r="118" spans="1:41" ht="90.75" customHeight="1">
      <c r="A118" s="4" t="s">
        <v>699</v>
      </c>
      <c r="B118" s="4" t="s">
        <v>425</v>
      </c>
      <c r="C118" s="4" t="s">
        <v>230</v>
      </c>
      <c r="D118" s="4" t="s">
        <v>26</v>
      </c>
      <c r="E118" s="4" t="s">
        <v>229</v>
      </c>
      <c r="F118" s="4" t="s">
        <v>69</v>
      </c>
      <c r="G118" s="2">
        <v>2015</v>
      </c>
      <c r="H118" s="4">
        <v>100000</v>
      </c>
      <c r="I118" s="4">
        <v>0</v>
      </c>
      <c r="J118" s="4" t="s">
        <v>700</v>
      </c>
      <c r="K118" s="4" t="s">
        <v>208</v>
      </c>
      <c r="L118" s="4" t="s">
        <v>491</v>
      </c>
      <c r="M118" s="3">
        <v>42132</v>
      </c>
      <c r="N118" s="4" t="s">
        <v>456</v>
      </c>
      <c r="O118" s="4" t="s">
        <v>120</v>
      </c>
      <c r="P118" s="4" t="s">
        <v>419</v>
      </c>
      <c r="Q118" s="4" t="s">
        <v>370</v>
      </c>
      <c r="R118" s="4" t="s">
        <v>699</v>
      </c>
      <c r="S118" s="4" t="s">
        <v>251</v>
      </c>
      <c r="T118" s="4" t="s">
        <v>425</v>
      </c>
      <c r="U118" s="4" t="s">
        <v>281</v>
      </c>
      <c r="V118" s="4" t="s">
        <v>2</v>
      </c>
      <c r="W118" s="4"/>
      <c r="X118" s="4" t="s">
        <v>419</v>
      </c>
      <c r="Y118" s="4" t="s">
        <v>76</v>
      </c>
      <c r="Z118" s="4" t="s">
        <v>259</v>
      </c>
      <c r="AA118" s="4">
        <v>230070</v>
      </c>
      <c r="AB118" s="4"/>
      <c r="AC118" s="4" t="s">
        <v>372</v>
      </c>
      <c r="AD118" s="3">
        <v>42136.597222222219</v>
      </c>
      <c r="AE118" s="3">
        <v>42135.651388888888</v>
      </c>
      <c r="AF118" s="4" t="s">
        <v>208</v>
      </c>
      <c r="AG118" s="2">
        <v>2015</v>
      </c>
      <c r="AH118" s="4" t="s">
        <v>419</v>
      </c>
      <c r="AI118" s="4" t="s">
        <v>366</v>
      </c>
      <c r="AJ118" s="4">
        <v>3300000</v>
      </c>
      <c r="AK118" s="3">
        <v>42123</v>
      </c>
      <c r="AL118" s="3">
        <v>42213</v>
      </c>
      <c r="AM118" s="4" t="s">
        <v>393</v>
      </c>
      <c r="AN118" s="4" t="s">
        <v>393</v>
      </c>
      <c r="AO118" s="4" t="s">
        <v>318</v>
      </c>
    </row>
    <row r="119" spans="1:41" ht="57" customHeight="1">
      <c r="A119" s="4" t="s">
        <v>584</v>
      </c>
      <c r="B119" s="4" t="s">
        <v>468</v>
      </c>
      <c r="C119" s="4" t="s">
        <v>230</v>
      </c>
      <c r="D119" s="4"/>
      <c r="E119" s="4"/>
      <c r="F119" s="4"/>
      <c r="G119" s="2">
        <v>2015</v>
      </c>
      <c r="H119" s="4">
        <v>5000000</v>
      </c>
      <c r="I119" s="4">
        <v>0</v>
      </c>
      <c r="J119" s="4" t="s">
        <v>408</v>
      </c>
      <c r="K119" s="4" t="s">
        <v>208</v>
      </c>
      <c r="L119" s="4" t="s">
        <v>491</v>
      </c>
      <c r="M119" s="3">
        <v>42124</v>
      </c>
      <c r="N119" s="4"/>
      <c r="O119" s="4" t="s">
        <v>47</v>
      </c>
      <c r="P119" s="4" t="s">
        <v>419</v>
      </c>
      <c r="Q119" s="4" t="s">
        <v>370</v>
      </c>
      <c r="R119" s="4" t="s">
        <v>584</v>
      </c>
      <c r="S119" s="4" t="s">
        <v>584</v>
      </c>
      <c r="T119" s="4" t="s">
        <v>468</v>
      </c>
      <c r="U119" s="4" t="s">
        <v>130</v>
      </c>
      <c r="V119" s="4" t="s">
        <v>380</v>
      </c>
      <c r="W119" s="4"/>
      <c r="X119" s="4" t="s">
        <v>419</v>
      </c>
      <c r="Y119" s="4" t="s">
        <v>76</v>
      </c>
      <c r="Z119" s="4" t="s">
        <v>288</v>
      </c>
      <c r="AA119" s="4">
        <v>229455</v>
      </c>
      <c r="AB119" s="4"/>
      <c r="AC119" s="4" t="s">
        <v>130</v>
      </c>
      <c r="AD119" s="3">
        <v>42125.530555555553</v>
      </c>
      <c r="AE119" s="3">
        <v>42125.530555555553</v>
      </c>
      <c r="AF119" s="4" t="s">
        <v>208</v>
      </c>
      <c r="AG119" s="2"/>
      <c r="AH119" s="4"/>
      <c r="AI119" s="4" t="s">
        <v>366</v>
      </c>
      <c r="AJ119" s="4"/>
      <c r="AK119" s="3"/>
      <c r="AL119" s="3"/>
      <c r="AM119" s="4"/>
      <c r="AN119" s="4"/>
      <c r="AO119" s="4"/>
    </row>
    <row r="120" spans="1:41" ht="296.25" customHeight="1">
      <c r="A120" s="4" t="s">
        <v>584</v>
      </c>
      <c r="B120" s="4" t="s">
        <v>468</v>
      </c>
      <c r="C120" s="4" t="s">
        <v>230</v>
      </c>
      <c r="D120" s="4"/>
      <c r="E120" s="4"/>
      <c r="F120" s="4"/>
      <c r="G120" s="2">
        <v>2015</v>
      </c>
      <c r="H120" s="4">
        <v>0</v>
      </c>
      <c r="I120" s="4">
        <v>0</v>
      </c>
      <c r="J120" s="4" t="s">
        <v>385</v>
      </c>
      <c r="K120" s="4" t="s">
        <v>208</v>
      </c>
      <c r="L120" s="4" t="s">
        <v>491</v>
      </c>
      <c r="M120" s="3">
        <v>42119</v>
      </c>
      <c r="N120" s="4"/>
      <c r="O120" s="4" t="s">
        <v>47</v>
      </c>
      <c r="P120" s="4" t="s">
        <v>419</v>
      </c>
      <c r="Q120" s="4" t="s">
        <v>370</v>
      </c>
      <c r="R120" s="4" t="s">
        <v>584</v>
      </c>
      <c r="S120" s="4" t="s">
        <v>584</v>
      </c>
      <c r="T120" s="4" t="s">
        <v>468</v>
      </c>
      <c r="U120" s="4" t="s">
        <v>130</v>
      </c>
      <c r="V120" s="4" t="s">
        <v>380</v>
      </c>
      <c r="W120" s="4"/>
      <c r="X120" s="4" t="s">
        <v>419</v>
      </c>
      <c r="Y120" s="4" t="s">
        <v>76</v>
      </c>
      <c r="Z120" s="4" t="s">
        <v>288</v>
      </c>
      <c r="AA120" s="4">
        <v>229058</v>
      </c>
      <c r="AB120" s="4"/>
      <c r="AC120" s="4" t="s">
        <v>130</v>
      </c>
      <c r="AD120" s="3">
        <v>42125.529861111107</v>
      </c>
      <c r="AE120" s="3">
        <v>42121.515277777777</v>
      </c>
      <c r="AF120" s="4" t="s">
        <v>208</v>
      </c>
      <c r="AG120" s="2"/>
      <c r="AH120" s="4"/>
      <c r="AI120" s="4" t="s">
        <v>366</v>
      </c>
      <c r="AJ120" s="4"/>
      <c r="AK120" s="3"/>
      <c r="AL120" s="3"/>
      <c r="AM120" s="4"/>
      <c r="AN120" s="4"/>
      <c r="AO120" s="4"/>
    </row>
    <row r="121" spans="1:41" ht="45.75" customHeight="1">
      <c r="A121" s="4" t="s">
        <v>191</v>
      </c>
      <c r="B121" s="4" t="s">
        <v>371</v>
      </c>
      <c r="C121" s="4" t="s">
        <v>230</v>
      </c>
      <c r="D121" s="4"/>
      <c r="E121" s="4"/>
      <c r="F121" s="4"/>
      <c r="G121" s="2">
        <v>2015</v>
      </c>
      <c r="H121" s="4">
        <v>0</v>
      </c>
      <c r="I121" s="4">
        <v>2000000</v>
      </c>
      <c r="J121" s="4" t="s">
        <v>505</v>
      </c>
      <c r="K121" s="4" t="s">
        <v>208</v>
      </c>
      <c r="L121" s="4" t="s">
        <v>491</v>
      </c>
      <c r="M121" s="3">
        <v>42120</v>
      </c>
      <c r="N121" s="4"/>
      <c r="O121" s="4" t="s">
        <v>47</v>
      </c>
      <c r="P121" s="4" t="s">
        <v>419</v>
      </c>
      <c r="Q121" s="4" t="s">
        <v>282</v>
      </c>
      <c r="R121" s="4" t="s">
        <v>191</v>
      </c>
      <c r="S121" s="4" t="s">
        <v>191</v>
      </c>
      <c r="T121" s="4" t="s">
        <v>371</v>
      </c>
      <c r="U121" s="4" t="s">
        <v>40</v>
      </c>
      <c r="V121" s="4" t="s">
        <v>371</v>
      </c>
      <c r="W121" s="4"/>
      <c r="X121" s="4" t="s">
        <v>419</v>
      </c>
      <c r="Y121" s="4" t="s">
        <v>76</v>
      </c>
      <c r="Z121" s="4" t="s">
        <v>288</v>
      </c>
      <c r="AA121" s="4">
        <v>229060</v>
      </c>
      <c r="AB121" s="4"/>
      <c r="AC121" s="4" t="s">
        <v>130</v>
      </c>
      <c r="AD121" s="3">
        <v>42131.535416666666</v>
      </c>
      <c r="AE121" s="3">
        <v>42121.515972222223</v>
      </c>
      <c r="AF121" s="4" t="s">
        <v>208</v>
      </c>
      <c r="AG121" s="2"/>
      <c r="AH121" s="4"/>
      <c r="AI121" s="4" t="s">
        <v>366</v>
      </c>
      <c r="AJ121" s="4"/>
      <c r="AK121" s="3"/>
      <c r="AL121" s="3"/>
      <c r="AM121" s="4"/>
      <c r="AN121" s="4"/>
      <c r="AO121" s="4"/>
    </row>
    <row r="122" spans="1:41" ht="45.75" customHeight="1">
      <c r="A122" s="4" t="s">
        <v>539</v>
      </c>
      <c r="B122" s="4" t="s">
        <v>498</v>
      </c>
      <c r="C122" s="4" t="s">
        <v>230</v>
      </c>
      <c r="D122" s="4"/>
      <c r="E122" s="4"/>
      <c r="F122" s="4"/>
      <c r="G122" s="2">
        <v>2015</v>
      </c>
      <c r="H122" s="4">
        <v>81257</v>
      </c>
      <c r="I122" s="4">
        <v>0</v>
      </c>
      <c r="J122" s="4" t="s">
        <v>429</v>
      </c>
      <c r="K122" s="4">
        <v>75000</v>
      </c>
      <c r="L122" s="4" t="s">
        <v>165</v>
      </c>
      <c r="M122" s="3">
        <v>42124</v>
      </c>
      <c r="N122" s="4"/>
      <c r="O122" s="4" t="s">
        <v>47</v>
      </c>
      <c r="P122" s="4" t="s">
        <v>419</v>
      </c>
      <c r="Q122" s="4" t="s">
        <v>115</v>
      </c>
      <c r="R122" s="4" t="s">
        <v>539</v>
      </c>
      <c r="S122" s="4" t="s">
        <v>539</v>
      </c>
      <c r="T122" s="4" t="s">
        <v>498</v>
      </c>
      <c r="U122" s="4" t="s">
        <v>369</v>
      </c>
      <c r="V122" s="4" t="s">
        <v>498</v>
      </c>
      <c r="W122" s="4"/>
      <c r="X122" s="4" t="s">
        <v>419</v>
      </c>
      <c r="Y122" s="4" t="s">
        <v>76</v>
      </c>
      <c r="Z122" s="4" t="s">
        <v>259</v>
      </c>
      <c r="AA122" s="4">
        <v>229497</v>
      </c>
      <c r="AB122" s="4"/>
      <c r="AC122" s="4" t="s">
        <v>372</v>
      </c>
      <c r="AD122" s="3">
        <v>42125.658333333333</v>
      </c>
      <c r="AE122" s="3">
        <v>42125.658333333333</v>
      </c>
      <c r="AF122" s="4" t="s">
        <v>148</v>
      </c>
      <c r="AG122" s="2"/>
      <c r="AH122" s="4"/>
      <c r="AI122" s="4" t="s">
        <v>366</v>
      </c>
      <c r="AJ122" s="4"/>
      <c r="AK122" s="3"/>
      <c r="AL122" s="3"/>
      <c r="AM122" s="4"/>
      <c r="AN122" s="4"/>
      <c r="AO122" s="4"/>
    </row>
    <row r="123" spans="1:41" ht="57" customHeight="1">
      <c r="A123" s="4" t="s">
        <v>539</v>
      </c>
      <c r="B123" s="4" t="s">
        <v>591</v>
      </c>
      <c r="C123" s="4" t="s">
        <v>230</v>
      </c>
      <c r="D123" s="4"/>
      <c r="E123" s="4"/>
      <c r="F123" s="4"/>
      <c r="G123" s="2">
        <v>2015</v>
      </c>
      <c r="H123" s="4">
        <v>110619</v>
      </c>
      <c r="I123" s="4">
        <v>0</v>
      </c>
      <c r="J123" s="4" t="s">
        <v>336</v>
      </c>
      <c r="K123" s="4">
        <v>100000</v>
      </c>
      <c r="L123" s="4" t="s">
        <v>165</v>
      </c>
      <c r="M123" s="3">
        <v>42125</v>
      </c>
      <c r="N123" s="4"/>
      <c r="O123" s="4" t="s">
        <v>47</v>
      </c>
      <c r="P123" s="4" t="s">
        <v>419</v>
      </c>
      <c r="Q123" s="4" t="s">
        <v>115</v>
      </c>
      <c r="R123" s="4" t="s">
        <v>539</v>
      </c>
      <c r="S123" s="4" t="s">
        <v>539</v>
      </c>
      <c r="T123" s="4" t="s">
        <v>591</v>
      </c>
      <c r="U123" s="4" t="s">
        <v>369</v>
      </c>
      <c r="V123" s="4" t="s">
        <v>591</v>
      </c>
      <c r="W123" s="4"/>
      <c r="X123" s="4" t="s">
        <v>419</v>
      </c>
      <c r="Y123" s="4" t="s">
        <v>76</v>
      </c>
      <c r="Z123" s="4" t="s">
        <v>259</v>
      </c>
      <c r="AA123" s="4">
        <v>229833</v>
      </c>
      <c r="AB123" s="4"/>
      <c r="AC123" s="4" t="s">
        <v>372</v>
      </c>
      <c r="AD123" s="3">
        <v>42131.475694444445</v>
      </c>
      <c r="AE123" s="3">
        <v>42131.475694444445</v>
      </c>
      <c r="AF123" s="4" t="s">
        <v>574</v>
      </c>
      <c r="AG123" s="2"/>
      <c r="AH123" s="4"/>
      <c r="AI123" s="4" t="s">
        <v>366</v>
      </c>
      <c r="AJ123" s="4"/>
      <c r="AK123" s="3"/>
      <c r="AL123" s="3"/>
      <c r="AM123" s="4"/>
      <c r="AN123" s="4"/>
      <c r="AO123" s="4"/>
    </row>
    <row r="124" spans="1:41" ht="102" customHeight="1">
      <c r="A124" s="4" t="s">
        <v>539</v>
      </c>
      <c r="B124" s="4" t="s">
        <v>240</v>
      </c>
      <c r="C124" s="4" t="s">
        <v>230</v>
      </c>
      <c r="D124" s="4" t="s">
        <v>26</v>
      </c>
      <c r="E124" s="4" t="s">
        <v>451</v>
      </c>
      <c r="F124" s="4" t="s">
        <v>571</v>
      </c>
      <c r="G124" s="2">
        <v>2015</v>
      </c>
      <c r="H124" s="4">
        <v>541712</v>
      </c>
      <c r="I124" s="4">
        <v>0</v>
      </c>
      <c r="J124" s="4" t="s">
        <v>60</v>
      </c>
      <c r="K124" s="4">
        <v>500000</v>
      </c>
      <c r="L124" s="4" t="s">
        <v>165</v>
      </c>
      <c r="M124" s="3">
        <v>42124</v>
      </c>
      <c r="N124" s="4" t="s">
        <v>235</v>
      </c>
      <c r="O124" s="4" t="s">
        <v>19</v>
      </c>
      <c r="P124" s="4" t="s">
        <v>419</v>
      </c>
      <c r="Q124" s="4" t="s">
        <v>115</v>
      </c>
      <c r="R124" s="4" t="s">
        <v>539</v>
      </c>
      <c r="S124" s="4" t="s">
        <v>539</v>
      </c>
      <c r="T124" s="4" t="s">
        <v>240</v>
      </c>
      <c r="U124" s="4" t="s">
        <v>369</v>
      </c>
      <c r="V124" s="4" t="s">
        <v>329</v>
      </c>
      <c r="W124" s="4"/>
      <c r="X124" s="4" t="s">
        <v>419</v>
      </c>
      <c r="Y124" s="4" t="s">
        <v>76</v>
      </c>
      <c r="Z124" s="4" t="s">
        <v>288</v>
      </c>
      <c r="AA124" s="4">
        <v>229495</v>
      </c>
      <c r="AB124" s="4"/>
      <c r="AC124" s="4" t="s">
        <v>372</v>
      </c>
      <c r="AD124" s="3">
        <v>42131.762499999997</v>
      </c>
      <c r="AE124" s="3">
        <v>42125.65625</v>
      </c>
      <c r="AF124" s="4" t="s">
        <v>399</v>
      </c>
      <c r="AG124" s="2">
        <v>2015</v>
      </c>
      <c r="AH124" s="4" t="s">
        <v>419</v>
      </c>
      <c r="AI124" s="4" t="s">
        <v>366</v>
      </c>
      <c r="AJ124" s="4">
        <v>1545000</v>
      </c>
      <c r="AK124" s="3">
        <v>42123</v>
      </c>
      <c r="AL124" s="3">
        <v>42213</v>
      </c>
      <c r="AM124" s="4" t="s">
        <v>393</v>
      </c>
      <c r="AN124" s="4" t="s">
        <v>393</v>
      </c>
      <c r="AO124" s="4" t="s">
        <v>559</v>
      </c>
    </row>
    <row r="125" spans="1:41" ht="102" customHeight="1">
      <c r="A125" s="4" t="s">
        <v>539</v>
      </c>
      <c r="B125" s="4" t="s">
        <v>240</v>
      </c>
      <c r="C125" s="4" t="s">
        <v>230</v>
      </c>
      <c r="D125" s="4" t="s">
        <v>26</v>
      </c>
      <c r="E125" s="4" t="s">
        <v>451</v>
      </c>
      <c r="F125" s="4" t="s">
        <v>571</v>
      </c>
      <c r="G125" s="2">
        <v>2015</v>
      </c>
      <c r="H125" s="4">
        <v>108342</v>
      </c>
      <c r="I125" s="4">
        <v>0</v>
      </c>
      <c r="J125" s="4" t="s">
        <v>255</v>
      </c>
      <c r="K125" s="4">
        <v>100000</v>
      </c>
      <c r="L125" s="4" t="s">
        <v>165</v>
      </c>
      <c r="M125" s="3">
        <v>42120</v>
      </c>
      <c r="N125" s="4" t="s">
        <v>235</v>
      </c>
      <c r="O125" s="4" t="s">
        <v>19</v>
      </c>
      <c r="P125" s="4" t="s">
        <v>419</v>
      </c>
      <c r="Q125" s="4" t="s">
        <v>115</v>
      </c>
      <c r="R125" s="4" t="s">
        <v>539</v>
      </c>
      <c r="S125" s="4" t="s">
        <v>539</v>
      </c>
      <c r="T125" s="4" t="s">
        <v>240</v>
      </c>
      <c r="U125" s="4" t="s">
        <v>369</v>
      </c>
      <c r="V125" s="4" t="s">
        <v>329</v>
      </c>
      <c r="W125" s="4"/>
      <c r="X125" s="4" t="s">
        <v>419</v>
      </c>
      <c r="Y125" s="4" t="s">
        <v>76</v>
      </c>
      <c r="Z125" s="4" t="s">
        <v>259</v>
      </c>
      <c r="AA125" s="4">
        <v>229500</v>
      </c>
      <c r="AB125" s="4"/>
      <c r="AC125" s="4" t="s">
        <v>372</v>
      </c>
      <c r="AD125" s="3">
        <v>42131.761111111111</v>
      </c>
      <c r="AE125" s="3">
        <v>42125.663194444445</v>
      </c>
      <c r="AF125" s="4" t="s">
        <v>563</v>
      </c>
      <c r="AG125" s="2">
        <v>2015</v>
      </c>
      <c r="AH125" s="4" t="s">
        <v>419</v>
      </c>
      <c r="AI125" s="4" t="s">
        <v>366</v>
      </c>
      <c r="AJ125" s="4">
        <v>1545000</v>
      </c>
      <c r="AK125" s="3">
        <v>42123</v>
      </c>
      <c r="AL125" s="3">
        <v>42213</v>
      </c>
      <c r="AM125" s="4" t="s">
        <v>393</v>
      </c>
      <c r="AN125" s="4" t="s">
        <v>393</v>
      </c>
      <c r="AO125" s="4" t="s">
        <v>559</v>
      </c>
    </row>
    <row r="126" spans="1:41" ht="45.75" customHeight="1">
      <c r="A126" s="4" t="s">
        <v>539</v>
      </c>
      <c r="B126" s="4" t="s">
        <v>242</v>
      </c>
      <c r="C126" s="4" t="s">
        <v>128</v>
      </c>
      <c r="D126" s="4"/>
      <c r="E126" s="4"/>
      <c r="F126" s="4"/>
      <c r="G126" s="2">
        <v>2014</v>
      </c>
      <c r="H126" s="4">
        <v>32938</v>
      </c>
      <c r="I126" s="4">
        <v>0</v>
      </c>
      <c r="J126" s="4" t="s">
        <v>386</v>
      </c>
      <c r="K126" s="4">
        <v>25000</v>
      </c>
      <c r="L126" s="4" t="s">
        <v>165</v>
      </c>
      <c r="M126" s="3">
        <v>41883</v>
      </c>
      <c r="N126" s="4"/>
      <c r="O126" s="4" t="s">
        <v>19</v>
      </c>
      <c r="P126" s="4" t="s">
        <v>419</v>
      </c>
      <c r="Q126" s="4" t="s">
        <v>115</v>
      </c>
      <c r="R126" s="4" t="s">
        <v>539</v>
      </c>
      <c r="S126" s="4" t="s">
        <v>539</v>
      </c>
      <c r="T126" s="4" t="s">
        <v>242</v>
      </c>
      <c r="U126" s="4" t="s">
        <v>369</v>
      </c>
      <c r="V126" s="4" t="s">
        <v>242</v>
      </c>
      <c r="W126" s="4" t="s">
        <v>432</v>
      </c>
      <c r="X126" s="4" t="s">
        <v>419</v>
      </c>
      <c r="Y126" s="4" t="s">
        <v>10</v>
      </c>
      <c r="Z126" s="4" t="s">
        <v>259</v>
      </c>
      <c r="AA126" s="4">
        <v>219347</v>
      </c>
      <c r="AB126" s="4"/>
      <c r="AC126" s="4" t="s">
        <v>372</v>
      </c>
      <c r="AD126" s="3">
        <v>41927.519444444442</v>
      </c>
      <c r="AE126" s="3">
        <v>41927.519444444442</v>
      </c>
      <c r="AF126" s="4" t="s">
        <v>436</v>
      </c>
      <c r="AG126" s="2"/>
      <c r="AH126" s="4"/>
      <c r="AI126" s="4" t="s">
        <v>366</v>
      </c>
      <c r="AJ126" s="4"/>
      <c r="AK126" s="3"/>
      <c r="AL126" s="3"/>
      <c r="AM126" s="4"/>
      <c r="AN126" s="4"/>
      <c r="AO126" s="4"/>
    </row>
    <row r="127" spans="1:41" ht="45.75" customHeight="1">
      <c r="A127" s="4" t="s">
        <v>539</v>
      </c>
      <c r="B127" s="4" t="s">
        <v>309</v>
      </c>
      <c r="C127" s="4" t="s">
        <v>230</v>
      </c>
      <c r="D127" s="4"/>
      <c r="E127" s="4"/>
      <c r="F127" s="4"/>
      <c r="G127" s="2">
        <v>2015</v>
      </c>
      <c r="H127" s="4">
        <v>110619</v>
      </c>
      <c r="I127" s="4">
        <v>0</v>
      </c>
      <c r="J127" s="4" t="s">
        <v>188</v>
      </c>
      <c r="K127" s="4">
        <v>100000</v>
      </c>
      <c r="L127" s="4" t="s">
        <v>165</v>
      </c>
      <c r="M127" s="3">
        <v>42129</v>
      </c>
      <c r="N127" s="4"/>
      <c r="O127" s="4" t="s">
        <v>19</v>
      </c>
      <c r="P127" s="4" t="s">
        <v>419</v>
      </c>
      <c r="Q127" s="4" t="s">
        <v>115</v>
      </c>
      <c r="R127" s="4" t="s">
        <v>539</v>
      </c>
      <c r="S127" s="4" t="s">
        <v>539</v>
      </c>
      <c r="T127" s="4" t="s">
        <v>309</v>
      </c>
      <c r="U127" s="4" t="s">
        <v>369</v>
      </c>
      <c r="V127" s="4" t="s">
        <v>309</v>
      </c>
      <c r="W127" s="4"/>
      <c r="X127" s="4" t="s">
        <v>419</v>
      </c>
      <c r="Y127" s="4" t="s">
        <v>76</v>
      </c>
      <c r="Z127" s="4" t="s">
        <v>259</v>
      </c>
      <c r="AA127" s="4">
        <v>229834</v>
      </c>
      <c r="AB127" s="4"/>
      <c r="AC127" s="4" t="s">
        <v>372</v>
      </c>
      <c r="AD127" s="3">
        <v>42131.477083333331</v>
      </c>
      <c r="AE127" s="3">
        <v>42131.477083333331</v>
      </c>
      <c r="AF127" s="4" t="s">
        <v>143</v>
      </c>
      <c r="AG127" s="2"/>
      <c r="AH127" s="4"/>
      <c r="AI127" s="4" t="s">
        <v>366</v>
      </c>
      <c r="AJ127" s="4"/>
      <c r="AK127" s="3"/>
      <c r="AL127" s="3"/>
      <c r="AM127" s="4"/>
      <c r="AN127" s="4"/>
      <c r="AO127" s="4"/>
    </row>
    <row r="128" spans="1:41" ht="79.5" customHeight="1">
      <c r="A128" s="4" t="s">
        <v>539</v>
      </c>
      <c r="B128" s="4" t="s">
        <v>448</v>
      </c>
      <c r="C128" s="4" t="s">
        <v>230</v>
      </c>
      <c r="D128" s="4" t="s">
        <v>26</v>
      </c>
      <c r="E128" s="4" t="s">
        <v>183</v>
      </c>
      <c r="F128" s="4" t="s">
        <v>141</v>
      </c>
      <c r="G128" s="2">
        <v>2015</v>
      </c>
      <c r="H128" s="4">
        <v>86132</v>
      </c>
      <c r="I128" s="4">
        <v>0</v>
      </c>
      <c r="J128" s="4" t="s">
        <v>64</v>
      </c>
      <c r="K128" s="4">
        <v>79500</v>
      </c>
      <c r="L128" s="4" t="s">
        <v>165</v>
      </c>
      <c r="M128" s="3">
        <v>42123</v>
      </c>
      <c r="N128" s="4" t="s">
        <v>235</v>
      </c>
      <c r="O128" s="4" t="s">
        <v>19</v>
      </c>
      <c r="P128" s="4" t="s">
        <v>419</v>
      </c>
      <c r="Q128" s="4" t="s">
        <v>115</v>
      </c>
      <c r="R128" s="4" t="s">
        <v>539</v>
      </c>
      <c r="S128" s="4" t="s">
        <v>539</v>
      </c>
      <c r="T128" s="4" t="s">
        <v>448</v>
      </c>
      <c r="U128" s="4" t="s">
        <v>369</v>
      </c>
      <c r="V128" s="4" t="s">
        <v>522</v>
      </c>
      <c r="W128" s="4"/>
      <c r="X128" s="4" t="s">
        <v>419</v>
      </c>
      <c r="Y128" s="4" t="s">
        <v>76</v>
      </c>
      <c r="Z128" s="4" t="s">
        <v>259</v>
      </c>
      <c r="AA128" s="4">
        <v>229499</v>
      </c>
      <c r="AB128" s="4"/>
      <c r="AC128" s="4" t="s">
        <v>372</v>
      </c>
      <c r="AD128" s="3">
        <v>42125.661111111112</v>
      </c>
      <c r="AE128" s="3">
        <v>42125.661111111112</v>
      </c>
      <c r="AF128" s="4" t="s">
        <v>351</v>
      </c>
      <c r="AG128" s="2">
        <v>2015</v>
      </c>
      <c r="AH128" s="4" t="s">
        <v>419</v>
      </c>
      <c r="AI128" s="4" t="s">
        <v>366</v>
      </c>
      <c r="AJ128" s="4">
        <v>3000000</v>
      </c>
      <c r="AK128" s="3">
        <v>42123</v>
      </c>
      <c r="AL128" s="3">
        <v>42213</v>
      </c>
      <c r="AM128" s="4" t="s">
        <v>393</v>
      </c>
      <c r="AN128" s="4" t="s">
        <v>393</v>
      </c>
      <c r="AO128" s="4" t="s">
        <v>559</v>
      </c>
    </row>
    <row r="129" spans="1:41" ht="216" customHeight="1">
      <c r="A129" s="4" t="s">
        <v>3</v>
      </c>
      <c r="B129" s="4" t="s">
        <v>468</v>
      </c>
      <c r="C129" s="4" t="s">
        <v>230</v>
      </c>
      <c r="D129" s="4"/>
      <c r="E129" s="4"/>
      <c r="F129" s="4"/>
      <c r="G129" s="2">
        <v>2015</v>
      </c>
      <c r="H129" s="4">
        <v>0</v>
      </c>
      <c r="I129" s="4">
        <v>0</v>
      </c>
      <c r="J129" s="4" t="s">
        <v>387</v>
      </c>
      <c r="K129" s="4" t="s">
        <v>208</v>
      </c>
      <c r="L129" s="4" t="s">
        <v>491</v>
      </c>
      <c r="M129" s="3">
        <v>42120</v>
      </c>
      <c r="N129" s="4"/>
      <c r="O129" s="4" t="s">
        <v>333</v>
      </c>
      <c r="P129" s="4" t="s">
        <v>419</v>
      </c>
      <c r="Q129" s="4" t="s">
        <v>370</v>
      </c>
      <c r="R129" s="4" t="s">
        <v>3</v>
      </c>
      <c r="S129" s="4" t="s">
        <v>3</v>
      </c>
      <c r="T129" s="4" t="s">
        <v>468</v>
      </c>
      <c r="U129" s="4" t="s">
        <v>130</v>
      </c>
      <c r="V129" s="4" t="s">
        <v>380</v>
      </c>
      <c r="W129" s="4"/>
      <c r="X129" s="4" t="s">
        <v>419</v>
      </c>
      <c r="Y129" s="4" t="s">
        <v>76</v>
      </c>
      <c r="Z129" s="4" t="s">
        <v>288</v>
      </c>
      <c r="AA129" s="4">
        <v>229062</v>
      </c>
      <c r="AB129" s="4"/>
      <c r="AC129" s="4" t="s">
        <v>372</v>
      </c>
      <c r="AD129" s="3">
        <v>42130.711111111108</v>
      </c>
      <c r="AE129" s="3">
        <v>42121.518055555556</v>
      </c>
      <c r="AF129" s="4" t="s">
        <v>208</v>
      </c>
      <c r="AG129" s="2"/>
      <c r="AH129" s="4"/>
      <c r="AI129" s="4" t="s">
        <v>366</v>
      </c>
      <c r="AJ129" s="4"/>
      <c r="AK129" s="3"/>
      <c r="AL129" s="3"/>
      <c r="AM129" s="4"/>
      <c r="AN129" s="4"/>
      <c r="AO129" s="4"/>
    </row>
    <row r="130" spans="1:41" ht="57" customHeight="1">
      <c r="A130" s="4" t="s">
        <v>527</v>
      </c>
      <c r="B130" s="4" t="s">
        <v>371</v>
      </c>
      <c r="C130" s="4" t="s">
        <v>230</v>
      </c>
      <c r="D130" s="4"/>
      <c r="E130" s="4"/>
      <c r="F130" s="4"/>
      <c r="G130" s="2">
        <v>2015</v>
      </c>
      <c r="H130" s="4">
        <v>108342</v>
      </c>
      <c r="I130" s="4">
        <v>0</v>
      </c>
      <c r="J130" s="4" t="s">
        <v>350</v>
      </c>
      <c r="K130" s="4">
        <v>100000</v>
      </c>
      <c r="L130" s="4" t="s">
        <v>165</v>
      </c>
      <c r="M130" s="3">
        <v>42121</v>
      </c>
      <c r="N130" s="4"/>
      <c r="O130" s="4" t="s">
        <v>19</v>
      </c>
      <c r="P130" s="4" t="s">
        <v>419</v>
      </c>
      <c r="Q130" s="4" t="s">
        <v>115</v>
      </c>
      <c r="R130" s="4" t="s">
        <v>527</v>
      </c>
      <c r="S130" s="4" t="s">
        <v>527</v>
      </c>
      <c r="T130" s="4" t="s">
        <v>371</v>
      </c>
      <c r="U130" s="4" t="s">
        <v>40</v>
      </c>
      <c r="V130" s="4" t="s">
        <v>371</v>
      </c>
      <c r="W130" s="4"/>
      <c r="X130" s="4" t="s">
        <v>419</v>
      </c>
      <c r="Y130" s="4" t="s">
        <v>76</v>
      </c>
      <c r="Z130" s="4" t="s">
        <v>288</v>
      </c>
      <c r="AA130" s="4">
        <v>229661</v>
      </c>
      <c r="AB130" s="4"/>
      <c r="AC130" s="4" t="s">
        <v>372</v>
      </c>
      <c r="AD130" s="3">
        <v>42129.481249999997</v>
      </c>
      <c r="AE130" s="3">
        <v>42129.481249999997</v>
      </c>
      <c r="AF130" s="4" t="s">
        <v>311</v>
      </c>
      <c r="AG130" s="2"/>
      <c r="AH130" s="4"/>
      <c r="AI130" s="4" t="s">
        <v>366</v>
      </c>
      <c r="AJ130" s="4"/>
      <c r="AK130" s="3"/>
      <c r="AL130" s="3"/>
      <c r="AM130" s="4"/>
      <c r="AN130" s="4"/>
      <c r="AO130" s="4"/>
    </row>
    <row r="131" spans="1:41" ht="136.5" customHeight="1">
      <c r="A131" s="4" t="s">
        <v>527</v>
      </c>
      <c r="B131" s="4" t="s">
        <v>260</v>
      </c>
      <c r="C131" s="4" t="s">
        <v>230</v>
      </c>
      <c r="D131" s="4"/>
      <c r="E131" s="4"/>
      <c r="F131" s="4"/>
      <c r="G131" s="2">
        <v>2015</v>
      </c>
      <c r="H131" s="4">
        <v>325027</v>
      </c>
      <c r="I131" s="4">
        <v>0</v>
      </c>
      <c r="J131" s="4" t="s">
        <v>513</v>
      </c>
      <c r="K131" s="4">
        <v>300000</v>
      </c>
      <c r="L131" s="4" t="s">
        <v>165</v>
      </c>
      <c r="M131" s="3">
        <v>42121</v>
      </c>
      <c r="N131" s="4"/>
      <c r="O131" s="4" t="s">
        <v>291</v>
      </c>
      <c r="P131" s="4" t="s">
        <v>419</v>
      </c>
      <c r="Q131" s="4" t="s">
        <v>115</v>
      </c>
      <c r="R131" s="4" t="s">
        <v>527</v>
      </c>
      <c r="S131" s="4" t="s">
        <v>527</v>
      </c>
      <c r="T131" s="4" t="s">
        <v>260</v>
      </c>
      <c r="U131" s="4" t="s">
        <v>365</v>
      </c>
      <c r="V131" s="4" t="s">
        <v>167</v>
      </c>
      <c r="W131" s="4"/>
      <c r="X131" s="4" t="s">
        <v>419</v>
      </c>
      <c r="Y131" s="4" t="s">
        <v>76</v>
      </c>
      <c r="Z131" s="4" t="s">
        <v>259</v>
      </c>
      <c r="AA131" s="4">
        <v>229141</v>
      </c>
      <c r="AB131" s="4"/>
      <c r="AC131" s="4" t="s">
        <v>372</v>
      </c>
      <c r="AD131" s="3">
        <v>42129.641666666663</v>
      </c>
      <c r="AE131" s="3">
        <v>42122.478472222218</v>
      </c>
      <c r="AF131" s="4" t="s">
        <v>116</v>
      </c>
      <c r="AG131" s="2"/>
      <c r="AH131" s="4"/>
      <c r="AI131" s="4" t="s">
        <v>366</v>
      </c>
      <c r="AJ131" s="4"/>
      <c r="AK131" s="3"/>
      <c r="AL131" s="3"/>
      <c r="AM131" s="4"/>
      <c r="AN131" s="4"/>
      <c r="AO131" s="4"/>
    </row>
    <row r="132" spans="1:41" ht="57" customHeight="1">
      <c r="A132" s="4" t="s">
        <v>527</v>
      </c>
      <c r="B132" s="4" t="s">
        <v>468</v>
      </c>
      <c r="C132" s="4" t="s">
        <v>230</v>
      </c>
      <c r="D132" s="4"/>
      <c r="E132" s="4"/>
      <c r="F132" s="4"/>
      <c r="G132" s="2">
        <v>2015</v>
      </c>
      <c r="H132" s="4">
        <v>0</v>
      </c>
      <c r="I132" s="4">
        <v>0</v>
      </c>
      <c r="J132" s="4" t="s">
        <v>38</v>
      </c>
      <c r="K132" s="4" t="s">
        <v>208</v>
      </c>
      <c r="L132" s="4" t="s">
        <v>491</v>
      </c>
      <c r="M132" s="3">
        <v>42121</v>
      </c>
      <c r="N132" s="4"/>
      <c r="O132" s="4" t="s">
        <v>567</v>
      </c>
      <c r="P132" s="4" t="s">
        <v>419</v>
      </c>
      <c r="Q132" s="4" t="s">
        <v>370</v>
      </c>
      <c r="R132" s="4" t="s">
        <v>527</v>
      </c>
      <c r="S132" s="4" t="s">
        <v>527</v>
      </c>
      <c r="T132" s="4" t="s">
        <v>468</v>
      </c>
      <c r="U132" s="4" t="s">
        <v>130</v>
      </c>
      <c r="V132" s="4" t="s">
        <v>380</v>
      </c>
      <c r="W132" s="4"/>
      <c r="X132" s="4" t="s">
        <v>419</v>
      </c>
      <c r="Y132" s="4" t="s">
        <v>76</v>
      </c>
      <c r="Z132" s="4" t="s">
        <v>288</v>
      </c>
      <c r="AA132" s="4">
        <v>229019</v>
      </c>
      <c r="AB132" s="4"/>
      <c r="AC132" s="4" t="s">
        <v>130</v>
      </c>
      <c r="AD132" s="3">
        <v>42128.46875</v>
      </c>
      <c r="AE132" s="3">
        <v>42121.438194444439</v>
      </c>
      <c r="AF132" s="4" t="s">
        <v>208</v>
      </c>
      <c r="AG132" s="2"/>
      <c r="AH132" s="4"/>
      <c r="AI132" s="4" t="s">
        <v>366</v>
      </c>
      <c r="AJ132" s="4"/>
      <c r="AK132" s="3"/>
      <c r="AL132" s="3"/>
      <c r="AM132" s="4"/>
      <c r="AN132" s="4"/>
      <c r="AO132" s="4"/>
    </row>
    <row r="133" spans="1:41" ht="57" customHeight="1">
      <c r="A133" s="4" t="s">
        <v>355</v>
      </c>
      <c r="B133" s="4" t="s">
        <v>371</v>
      </c>
      <c r="C133" s="4" t="s">
        <v>230</v>
      </c>
      <c r="D133" s="4"/>
      <c r="E133" s="4"/>
      <c r="F133" s="4"/>
      <c r="G133" s="2">
        <v>2015</v>
      </c>
      <c r="H133" s="4">
        <v>208472</v>
      </c>
      <c r="I133" s="4">
        <v>0</v>
      </c>
      <c r="J133" s="4" t="s">
        <v>104</v>
      </c>
      <c r="K133" s="4">
        <v>25000000</v>
      </c>
      <c r="L133" s="4" t="s">
        <v>406</v>
      </c>
      <c r="M133" s="3">
        <v>42120</v>
      </c>
      <c r="N133" s="4"/>
      <c r="O133" s="4" t="s">
        <v>19</v>
      </c>
      <c r="P133" s="4" t="s">
        <v>419</v>
      </c>
      <c r="Q133" s="4" t="s">
        <v>115</v>
      </c>
      <c r="R133" s="4" t="s">
        <v>355</v>
      </c>
      <c r="S133" s="4" t="s">
        <v>355</v>
      </c>
      <c r="T133" s="4" t="s">
        <v>371</v>
      </c>
      <c r="U133" s="4" t="s">
        <v>40</v>
      </c>
      <c r="V133" s="4" t="s">
        <v>371</v>
      </c>
      <c r="W133" s="4"/>
      <c r="X133" s="4" t="s">
        <v>419</v>
      </c>
      <c r="Y133" s="4" t="s">
        <v>76</v>
      </c>
      <c r="Z133" s="4" t="s">
        <v>259</v>
      </c>
      <c r="AA133" s="4">
        <v>229044</v>
      </c>
      <c r="AB133" s="4"/>
      <c r="AC133" s="4" t="s">
        <v>372</v>
      </c>
      <c r="AD133" s="3">
        <v>42122.456944444442</v>
      </c>
      <c r="AE133" s="3">
        <v>42121.490277777775</v>
      </c>
      <c r="AF133" s="4" t="s">
        <v>208</v>
      </c>
      <c r="AG133" s="2"/>
      <c r="AH133" s="4"/>
      <c r="AI133" s="4" t="s">
        <v>366</v>
      </c>
      <c r="AJ133" s="4"/>
      <c r="AK133" s="3"/>
      <c r="AL133" s="3"/>
      <c r="AM133" s="4"/>
      <c r="AN133" s="4"/>
      <c r="AO133" s="4"/>
    </row>
    <row r="134" spans="1:41" ht="79.5" customHeight="1">
      <c r="A134" s="4" t="s">
        <v>355</v>
      </c>
      <c r="B134" s="4" t="s">
        <v>136</v>
      </c>
      <c r="C134" s="4" t="s">
        <v>230</v>
      </c>
      <c r="D134" s="4" t="s">
        <v>26</v>
      </c>
      <c r="E134" s="4" t="s">
        <v>409</v>
      </c>
      <c r="F134" s="4" t="s">
        <v>454</v>
      </c>
      <c r="G134" s="2">
        <v>2015</v>
      </c>
      <c r="H134" s="4">
        <v>0</v>
      </c>
      <c r="I134" s="4">
        <v>200000</v>
      </c>
      <c r="J134" s="4" t="s">
        <v>418</v>
      </c>
      <c r="K134" s="4">
        <v>23809520</v>
      </c>
      <c r="L134" s="4" t="s">
        <v>406</v>
      </c>
      <c r="M134" s="3">
        <v>42125</v>
      </c>
      <c r="N134" s="4" t="s">
        <v>134</v>
      </c>
      <c r="O134" s="4" t="s">
        <v>333</v>
      </c>
      <c r="P134" s="4" t="s">
        <v>419</v>
      </c>
      <c r="Q134" s="4" t="s">
        <v>282</v>
      </c>
      <c r="R134" s="4" t="s">
        <v>355</v>
      </c>
      <c r="S134" s="4" t="s">
        <v>355</v>
      </c>
      <c r="T134" s="4" t="s">
        <v>136</v>
      </c>
      <c r="U134" s="4" t="s">
        <v>281</v>
      </c>
      <c r="V134" s="4" t="s">
        <v>596</v>
      </c>
      <c r="W134" s="4"/>
      <c r="X134" s="4" t="s">
        <v>419</v>
      </c>
      <c r="Y134" s="4" t="s">
        <v>76</v>
      </c>
      <c r="Z134" s="4" t="s">
        <v>259</v>
      </c>
      <c r="AA134" s="4">
        <v>229622</v>
      </c>
      <c r="AB134" s="4"/>
      <c r="AC134" s="4" t="s">
        <v>471</v>
      </c>
      <c r="AD134" s="3">
        <v>42131.755555555552</v>
      </c>
      <c r="AE134" s="3">
        <v>42128.725694444445</v>
      </c>
      <c r="AF134" s="4" t="s">
        <v>542</v>
      </c>
      <c r="AG134" s="2">
        <v>2015</v>
      </c>
      <c r="AH134" s="4" t="s">
        <v>419</v>
      </c>
      <c r="AI134" s="4" t="s">
        <v>366</v>
      </c>
      <c r="AJ134" s="4">
        <v>3200000</v>
      </c>
      <c r="AK134" s="3">
        <v>42123</v>
      </c>
      <c r="AL134" s="3">
        <v>42213</v>
      </c>
      <c r="AM134" s="4" t="s">
        <v>393</v>
      </c>
      <c r="AN134" s="4" t="s">
        <v>393</v>
      </c>
      <c r="AO134" s="4" t="s">
        <v>559</v>
      </c>
    </row>
    <row r="135" spans="1:41" ht="57" customHeight="1">
      <c r="A135" s="4" t="s">
        <v>355</v>
      </c>
      <c r="B135" s="4" t="s">
        <v>468</v>
      </c>
      <c r="C135" s="4" t="s">
        <v>230</v>
      </c>
      <c r="D135" s="4"/>
      <c r="E135" s="4"/>
      <c r="F135" s="4"/>
      <c r="G135" s="2">
        <v>2015</v>
      </c>
      <c r="H135" s="4">
        <v>0</v>
      </c>
      <c r="I135" s="4">
        <v>8200001</v>
      </c>
      <c r="J135" s="4" t="s">
        <v>72</v>
      </c>
      <c r="K135" s="4">
        <v>976190480</v>
      </c>
      <c r="L135" s="4" t="s">
        <v>406</v>
      </c>
      <c r="M135" s="3">
        <v>42121</v>
      </c>
      <c r="N135" s="4"/>
      <c r="O135" s="4" t="s">
        <v>47</v>
      </c>
      <c r="P135" s="4" t="s">
        <v>419</v>
      </c>
      <c r="Q135" s="4" t="s">
        <v>282</v>
      </c>
      <c r="R135" s="4" t="s">
        <v>355</v>
      </c>
      <c r="S135" s="4" t="s">
        <v>355</v>
      </c>
      <c r="T135" s="4" t="s">
        <v>468</v>
      </c>
      <c r="U135" s="4" t="s">
        <v>130</v>
      </c>
      <c r="V135" s="4" t="s">
        <v>380</v>
      </c>
      <c r="W135" s="4"/>
      <c r="X135" s="4" t="s">
        <v>419</v>
      </c>
      <c r="Y135" s="4" t="s">
        <v>76</v>
      </c>
      <c r="Z135" s="4" t="s">
        <v>259</v>
      </c>
      <c r="AA135" s="4">
        <v>229221</v>
      </c>
      <c r="AB135" s="4"/>
      <c r="AC135" s="4" t="s">
        <v>372</v>
      </c>
      <c r="AD135" s="3">
        <v>42128.724999999999</v>
      </c>
      <c r="AE135" s="3">
        <v>42123.486111111109</v>
      </c>
      <c r="AF135" s="4" t="s">
        <v>208</v>
      </c>
      <c r="AG135" s="2"/>
      <c r="AH135" s="4"/>
      <c r="AI135" s="4" t="s">
        <v>366</v>
      </c>
      <c r="AJ135" s="4"/>
      <c r="AK135" s="3"/>
      <c r="AL135" s="3"/>
      <c r="AM135" s="4"/>
      <c r="AN135" s="4"/>
      <c r="AO135" s="4"/>
    </row>
    <row r="136" spans="1:41" ht="57" customHeight="1">
      <c r="A136" s="4" t="s">
        <v>355</v>
      </c>
      <c r="B136" s="4" t="s">
        <v>468</v>
      </c>
      <c r="C136" s="4" t="s">
        <v>230</v>
      </c>
      <c r="D136" s="4"/>
      <c r="E136" s="4"/>
      <c r="F136" s="4"/>
      <c r="G136" s="2">
        <v>2015</v>
      </c>
      <c r="H136" s="4">
        <v>0</v>
      </c>
      <c r="I136" s="4">
        <v>0</v>
      </c>
      <c r="J136" s="4" t="s">
        <v>383</v>
      </c>
      <c r="K136" s="4" t="s">
        <v>208</v>
      </c>
      <c r="L136" s="4" t="s">
        <v>491</v>
      </c>
      <c r="M136" s="3">
        <v>42120</v>
      </c>
      <c r="N136" s="4"/>
      <c r="O136" s="4" t="s">
        <v>333</v>
      </c>
      <c r="P136" s="4" t="s">
        <v>419</v>
      </c>
      <c r="Q136" s="4" t="s">
        <v>370</v>
      </c>
      <c r="R136" s="4" t="s">
        <v>355</v>
      </c>
      <c r="S136" s="4" t="s">
        <v>355</v>
      </c>
      <c r="T136" s="4" t="s">
        <v>468</v>
      </c>
      <c r="U136" s="4" t="s">
        <v>130</v>
      </c>
      <c r="V136" s="4" t="s">
        <v>380</v>
      </c>
      <c r="W136" s="4"/>
      <c r="X136" s="4" t="s">
        <v>419</v>
      </c>
      <c r="Y136" s="4" t="s">
        <v>76</v>
      </c>
      <c r="Z136" s="4" t="s">
        <v>288</v>
      </c>
      <c r="AA136" s="4">
        <v>229032</v>
      </c>
      <c r="AB136" s="4"/>
      <c r="AC136" s="4" t="s">
        <v>130</v>
      </c>
      <c r="AD136" s="3">
        <v>42123.44930555555</v>
      </c>
      <c r="AE136" s="3">
        <v>42121.457638888889</v>
      </c>
      <c r="AF136" s="4" t="s">
        <v>208</v>
      </c>
      <c r="AG136" s="2"/>
      <c r="AH136" s="4"/>
      <c r="AI136" s="4" t="s">
        <v>366</v>
      </c>
      <c r="AJ136" s="4"/>
      <c r="AK136" s="3"/>
      <c r="AL136" s="3"/>
      <c r="AM136" s="4"/>
      <c r="AN136" s="4"/>
      <c r="AO136" s="4"/>
    </row>
    <row r="137" spans="1:41" ht="79.5" customHeight="1">
      <c r="A137" s="4" t="s">
        <v>96</v>
      </c>
      <c r="B137" s="4" t="s">
        <v>136</v>
      </c>
      <c r="C137" s="4" t="s">
        <v>230</v>
      </c>
      <c r="D137" s="4" t="s">
        <v>26</v>
      </c>
      <c r="E137" s="4" t="s">
        <v>409</v>
      </c>
      <c r="F137" s="4" t="s">
        <v>454</v>
      </c>
      <c r="G137" s="2">
        <v>2015</v>
      </c>
      <c r="H137" s="4">
        <v>200000</v>
      </c>
      <c r="I137" s="4">
        <v>0</v>
      </c>
      <c r="J137" s="4" t="s">
        <v>568</v>
      </c>
      <c r="K137" s="4" t="s">
        <v>208</v>
      </c>
      <c r="L137" s="4" t="s">
        <v>491</v>
      </c>
      <c r="M137" s="3">
        <v>42128</v>
      </c>
      <c r="N137" s="4" t="s">
        <v>134</v>
      </c>
      <c r="O137" s="4" t="s">
        <v>333</v>
      </c>
      <c r="P137" s="4" t="s">
        <v>419</v>
      </c>
      <c r="Q137" s="4" t="s">
        <v>115</v>
      </c>
      <c r="R137" s="4" t="s">
        <v>96</v>
      </c>
      <c r="S137" s="4" t="s">
        <v>96</v>
      </c>
      <c r="T137" s="4" t="s">
        <v>136</v>
      </c>
      <c r="U137" s="4" t="s">
        <v>281</v>
      </c>
      <c r="V137" s="4" t="s">
        <v>596</v>
      </c>
      <c r="W137" s="4"/>
      <c r="X137" s="4" t="s">
        <v>419</v>
      </c>
      <c r="Y137" s="4" t="s">
        <v>76</v>
      </c>
      <c r="Z137" s="4" t="s">
        <v>259</v>
      </c>
      <c r="AA137" s="4">
        <v>229727</v>
      </c>
      <c r="AB137" s="4"/>
      <c r="AC137" s="4" t="s">
        <v>471</v>
      </c>
      <c r="AD137" s="3">
        <v>42132.442361111112</v>
      </c>
      <c r="AE137" s="3">
        <v>42130.459722222222</v>
      </c>
      <c r="AF137" s="4" t="s">
        <v>701</v>
      </c>
      <c r="AG137" s="2">
        <v>2015</v>
      </c>
      <c r="AH137" s="4" t="s">
        <v>419</v>
      </c>
      <c r="AI137" s="4" t="s">
        <v>366</v>
      </c>
      <c r="AJ137" s="4">
        <v>3200000</v>
      </c>
      <c r="AK137" s="3">
        <v>42123</v>
      </c>
      <c r="AL137" s="3">
        <v>42213</v>
      </c>
      <c r="AM137" s="4" t="s">
        <v>393</v>
      </c>
      <c r="AN137" s="4" t="s">
        <v>393</v>
      </c>
      <c r="AO137" s="4" t="s">
        <v>559</v>
      </c>
    </row>
    <row r="138" spans="1:41" ht="57" customHeight="1">
      <c r="A138" s="4" t="s">
        <v>96</v>
      </c>
      <c r="B138" s="4" t="s">
        <v>468</v>
      </c>
      <c r="C138" s="4" t="s">
        <v>230</v>
      </c>
      <c r="D138" s="4"/>
      <c r="E138" s="4"/>
      <c r="F138" s="4"/>
      <c r="G138" s="2">
        <v>2015</v>
      </c>
      <c r="H138" s="4">
        <v>0</v>
      </c>
      <c r="I138" s="4">
        <v>0</v>
      </c>
      <c r="J138" s="4" t="s">
        <v>39</v>
      </c>
      <c r="K138" s="4" t="s">
        <v>208</v>
      </c>
      <c r="L138" s="4" t="s">
        <v>491</v>
      </c>
      <c r="M138" s="3">
        <v>42121</v>
      </c>
      <c r="N138" s="4"/>
      <c r="O138" s="4" t="s">
        <v>47</v>
      </c>
      <c r="P138" s="4" t="s">
        <v>419</v>
      </c>
      <c r="Q138" s="4" t="s">
        <v>370</v>
      </c>
      <c r="R138" s="4" t="s">
        <v>96</v>
      </c>
      <c r="S138" s="4" t="s">
        <v>96</v>
      </c>
      <c r="T138" s="4" t="s">
        <v>468</v>
      </c>
      <c r="U138" s="4" t="s">
        <v>130</v>
      </c>
      <c r="V138" s="4" t="s">
        <v>380</v>
      </c>
      <c r="W138" s="4"/>
      <c r="X138" s="4" t="s">
        <v>419</v>
      </c>
      <c r="Y138" s="4" t="s">
        <v>76</v>
      </c>
      <c r="Z138" s="4" t="s">
        <v>259</v>
      </c>
      <c r="AA138" s="4">
        <v>229086</v>
      </c>
      <c r="AB138" s="4"/>
      <c r="AC138" s="4" t="s">
        <v>130</v>
      </c>
      <c r="AD138" s="3">
        <v>42121.724305555552</v>
      </c>
      <c r="AE138" s="3">
        <v>42121.724305555552</v>
      </c>
      <c r="AF138" s="4" t="s">
        <v>208</v>
      </c>
      <c r="AG138" s="2"/>
      <c r="AH138" s="4"/>
      <c r="AI138" s="4" t="s">
        <v>366</v>
      </c>
      <c r="AJ138" s="4"/>
      <c r="AK138" s="3"/>
      <c r="AL138" s="3"/>
      <c r="AM138" s="4"/>
      <c r="AN138" s="4"/>
      <c r="AO138" s="4"/>
    </row>
    <row r="139" spans="1:41" ht="57" customHeight="1">
      <c r="A139" s="4" t="s">
        <v>96</v>
      </c>
      <c r="B139" s="4" t="s">
        <v>468</v>
      </c>
      <c r="C139" s="4" t="s">
        <v>230</v>
      </c>
      <c r="D139" s="4"/>
      <c r="E139" s="4"/>
      <c r="F139" s="4"/>
      <c r="G139" s="2">
        <v>2015</v>
      </c>
      <c r="H139" s="4">
        <v>1000000</v>
      </c>
      <c r="I139" s="4">
        <v>0</v>
      </c>
      <c r="J139" s="4" t="s">
        <v>228</v>
      </c>
      <c r="K139" s="4" t="s">
        <v>208</v>
      </c>
      <c r="L139" s="4" t="s">
        <v>491</v>
      </c>
      <c r="M139" s="3">
        <v>42120</v>
      </c>
      <c r="N139" s="4"/>
      <c r="O139" s="4" t="s">
        <v>47</v>
      </c>
      <c r="P139" s="4" t="s">
        <v>419</v>
      </c>
      <c r="Q139" s="4" t="s">
        <v>370</v>
      </c>
      <c r="R139" s="4" t="s">
        <v>96</v>
      </c>
      <c r="S139" s="4" t="s">
        <v>96</v>
      </c>
      <c r="T139" s="4" t="s">
        <v>468</v>
      </c>
      <c r="U139" s="4" t="s">
        <v>130</v>
      </c>
      <c r="V139" s="4" t="s">
        <v>380</v>
      </c>
      <c r="W139" s="4"/>
      <c r="X139" s="4" t="s">
        <v>419</v>
      </c>
      <c r="Y139" s="4" t="s">
        <v>76</v>
      </c>
      <c r="Z139" s="4" t="s">
        <v>259</v>
      </c>
      <c r="AA139" s="4">
        <v>229067</v>
      </c>
      <c r="AB139" s="4"/>
      <c r="AC139" s="4" t="s">
        <v>130</v>
      </c>
      <c r="AD139" s="3">
        <v>42130.712500000001</v>
      </c>
      <c r="AE139" s="3">
        <v>42121.529861111107</v>
      </c>
      <c r="AF139" s="4" t="s">
        <v>208</v>
      </c>
      <c r="AG139" s="2"/>
      <c r="AH139" s="4"/>
      <c r="AI139" s="4" t="s">
        <v>366</v>
      </c>
      <c r="AJ139" s="4"/>
      <c r="AK139" s="3"/>
      <c r="AL139" s="3"/>
      <c r="AM139" s="4"/>
      <c r="AN139" s="4"/>
      <c r="AO139" s="4"/>
    </row>
    <row r="140" spans="1:41" ht="57" customHeight="1">
      <c r="A140" s="4" t="s">
        <v>434</v>
      </c>
      <c r="B140" s="4" t="s">
        <v>468</v>
      </c>
      <c r="C140" s="4" t="s">
        <v>230</v>
      </c>
      <c r="D140" s="4"/>
      <c r="E140" s="4"/>
      <c r="F140" s="4"/>
      <c r="G140" s="2">
        <v>2015</v>
      </c>
      <c r="H140" s="4">
        <v>0</v>
      </c>
      <c r="I140" s="4">
        <v>3000000</v>
      </c>
      <c r="J140" s="4" t="s">
        <v>377</v>
      </c>
      <c r="K140" s="4" t="s">
        <v>208</v>
      </c>
      <c r="L140" s="4" t="s">
        <v>491</v>
      </c>
      <c r="M140" s="3">
        <v>42123</v>
      </c>
      <c r="N140" s="4"/>
      <c r="O140" s="4" t="s">
        <v>47</v>
      </c>
      <c r="P140" s="4" t="s">
        <v>419</v>
      </c>
      <c r="Q140" s="4" t="s">
        <v>282</v>
      </c>
      <c r="R140" s="4" t="s">
        <v>434</v>
      </c>
      <c r="S140" s="4" t="s">
        <v>434</v>
      </c>
      <c r="T140" s="4" t="s">
        <v>468</v>
      </c>
      <c r="U140" s="4" t="s">
        <v>130</v>
      </c>
      <c r="V140" s="4" t="s">
        <v>380</v>
      </c>
      <c r="W140" s="4"/>
      <c r="X140" s="4" t="s">
        <v>419</v>
      </c>
      <c r="Y140" s="4" t="s">
        <v>76</v>
      </c>
      <c r="Z140" s="4" t="s">
        <v>259</v>
      </c>
      <c r="AA140" s="4">
        <v>229294</v>
      </c>
      <c r="AB140" s="4"/>
      <c r="AC140" s="4" t="s">
        <v>372</v>
      </c>
      <c r="AD140" s="3">
        <v>42124.467361111107</v>
      </c>
      <c r="AE140" s="3">
        <v>42124.467361111107</v>
      </c>
      <c r="AF140" s="4" t="s">
        <v>208</v>
      </c>
      <c r="AG140" s="2"/>
      <c r="AH140" s="4"/>
      <c r="AI140" s="4" t="s">
        <v>366</v>
      </c>
      <c r="AJ140" s="4"/>
      <c r="AK140" s="3"/>
      <c r="AL140" s="3"/>
      <c r="AM140" s="4"/>
      <c r="AN140" s="4"/>
      <c r="AO140" s="4"/>
    </row>
    <row r="141" spans="1:41" ht="45.75" customHeight="1">
      <c r="A141" s="4" t="s">
        <v>92</v>
      </c>
      <c r="B141" s="4" t="s">
        <v>425</v>
      </c>
      <c r="C141" s="4" t="s">
        <v>230</v>
      </c>
      <c r="D141" s="4" t="s">
        <v>26</v>
      </c>
      <c r="E141" s="4" t="s">
        <v>51</v>
      </c>
      <c r="F141" s="4" t="s">
        <v>306</v>
      </c>
      <c r="G141" s="2">
        <v>2015</v>
      </c>
      <c r="H141" s="4">
        <v>0</v>
      </c>
      <c r="I141" s="4">
        <v>19912</v>
      </c>
      <c r="J141" s="4" t="s">
        <v>581</v>
      </c>
      <c r="K141" s="4">
        <v>18000</v>
      </c>
      <c r="L141" s="4" t="s">
        <v>165</v>
      </c>
      <c r="M141" s="3">
        <v>42128</v>
      </c>
      <c r="N141" s="4" t="s">
        <v>203</v>
      </c>
      <c r="O141" s="4" t="s">
        <v>47</v>
      </c>
      <c r="P141" s="4" t="s">
        <v>419</v>
      </c>
      <c r="Q141" s="4" t="s">
        <v>282</v>
      </c>
      <c r="R141" s="4" t="s">
        <v>92</v>
      </c>
      <c r="S141" s="4" t="s">
        <v>92</v>
      </c>
      <c r="T141" s="4" t="s">
        <v>425</v>
      </c>
      <c r="U141" s="4" t="s">
        <v>281</v>
      </c>
      <c r="V141" s="4" t="s">
        <v>2</v>
      </c>
      <c r="W141" s="4"/>
      <c r="X141" s="4" t="s">
        <v>419</v>
      </c>
      <c r="Y141" s="4" t="s">
        <v>76</v>
      </c>
      <c r="Z141" s="4" t="s">
        <v>259</v>
      </c>
      <c r="AA141" s="4">
        <v>229614</v>
      </c>
      <c r="AB141" s="4"/>
      <c r="AC141" s="4" t="s">
        <v>130</v>
      </c>
      <c r="AD141" s="3">
        <v>42128.657638888886</v>
      </c>
      <c r="AE141" s="3">
        <v>42128.657638888886</v>
      </c>
      <c r="AF141" s="4" t="s">
        <v>208</v>
      </c>
      <c r="AG141" s="2">
        <v>2015</v>
      </c>
      <c r="AH141" s="4" t="s">
        <v>419</v>
      </c>
      <c r="AI141" s="4" t="s">
        <v>366</v>
      </c>
      <c r="AJ141" s="4">
        <v>0</v>
      </c>
      <c r="AK141" s="3">
        <v>42123</v>
      </c>
      <c r="AL141" s="3">
        <v>42213</v>
      </c>
      <c r="AM141" s="4" t="s">
        <v>393</v>
      </c>
      <c r="AN141" s="4" t="s">
        <v>393</v>
      </c>
      <c r="AO141" s="4" t="s">
        <v>15</v>
      </c>
    </row>
    <row r="142" spans="1:41" ht="45.75" customHeight="1">
      <c r="A142" s="4" t="s">
        <v>519</v>
      </c>
      <c r="B142" s="4" t="s">
        <v>266</v>
      </c>
      <c r="C142" s="4" t="s">
        <v>128</v>
      </c>
      <c r="D142" s="4"/>
      <c r="E142" s="4"/>
      <c r="F142" s="4"/>
      <c r="G142" s="2">
        <v>2014</v>
      </c>
      <c r="H142" s="4">
        <v>15813</v>
      </c>
      <c r="I142" s="4">
        <v>0</v>
      </c>
      <c r="J142" s="4" t="s">
        <v>81</v>
      </c>
      <c r="K142" s="4">
        <v>12002</v>
      </c>
      <c r="L142" s="4" t="s">
        <v>165</v>
      </c>
      <c r="M142" s="3">
        <v>41911</v>
      </c>
      <c r="N142" s="4"/>
      <c r="O142" s="4" t="s">
        <v>333</v>
      </c>
      <c r="P142" s="4" t="s">
        <v>419</v>
      </c>
      <c r="Q142" s="4" t="s">
        <v>115</v>
      </c>
      <c r="R142" s="4" t="s">
        <v>519</v>
      </c>
      <c r="S142" s="4" t="s">
        <v>519</v>
      </c>
      <c r="T142" s="4" t="s">
        <v>266</v>
      </c>
      <c r="U142" s="4" t="s">
        <v>369</v>
      </c>
      <c r="V142" s="4" t="s">
        <v>266</v>
      </c>
      <c r="W142" s="4" t="s">
        <v>432</v>
      </c>
      <c r="X142" s="4" t="s">
        <v>419</v>
      </c>
      <c r="Y142" s="4" t="s">
        <v>10</v>
      </c>
      <c r="Z142" s="4" t="s">
        <v>259</v>
      </c>
      <c r="AA142" s="4">
        <v>219344</v>
      </c>
      <c r="AB142" s="4"/>
      <c r="AC142" s="4" t="s">
        <v>372</v>
      </c>
      <c r="AD142" s="3">
        <v>41927.510416666664</v>
      </c>
      <c r="AE142" s="3">
        <v>41927.510416666664</v>
      </c>
      <c r="AF142" s="4" t="s">
        <v>558</v>
      </c>
      <c r="AG142" s="2"/>
      <c r="AH142" s="4"/>
      <c r="AI142" s="4" t="s">
        <v>366</v>
      </c>
      <c r="AJ142" s="4"/>
      <c r="AK142" s="3"/>
      <c r="AL142" s="3"/>
      <c r="AM142" s="4"/>
      <c r="AN142" s="4"/>
      <c r="AO142" s="4"/>
    </row>
    <row r="143" spans="1:41" ht="45.75" customHeight="1">
      <c r="A143" s="4" t="s">
        <v>519</v>
      </c>
      <c r="B143" s="4" t="s">
        <v>375</v>
      </c>
      <c r="C143" s="4" t="s">
        <v>128</v>
      </c>
      <c r="D143" s="4"/>
      <c r="E143" s="4"/>
      <c r="F143" s="4"/>
      <c r="G143" s="2">
        <v>2014</v>
      </c>
      <c r="H143" s="4">
        <v>127065</v>
      </c>
      <c r="I143" s="4">
        <v>0</v>
      </c>
      <c r="J143" s="4" t="s">
        <v>367</v>
      </c>
      <c r="K143" s="4">
        <v>100000</v>
      </c>
      <c r="L143" s="4" t="s">
        <v>165</v>
      </c>
      <c r="M143" s="3">
        <v>41926</v>
      </c>
      <c r="N143" s="4"/>
      <c r="O143" s="4" t="s">
        <v>47</v>
      </c>
      <c r="P143" s="4" t="s">
        <v>419</v>
      </c>
      <c r="Q143" s="4" t="s">
        <v>115</v>
      </c>
      <c r="R143" s="4" t="s">
        <v>519</v>
      </c>
      <c r="S143" s="4" t="s">
        <v>519</v>
      </c>
      <c r="T143" s="4" t="s">
        <v>575</v>
      </c>
      <c r="U143" s="4" t="s">
        <v>369</v>
      </c>
      <c r="V143" s="4" t="s">
        <v>593</v>
      </c>
      <c r="W143" s="4" t="s">
        <v>432</v>
      </c>
      <c r="X143" s="4" t="s">
        <v>419</v>
      </c>
      <c r="Y143" s="4" t="s">
        <v>10</v>
      </c>
      <c r="Z143" s="4" t="s">
        <v>259</v>
      </c>
      <c r="AA143" s="4">
        <v>219343</v>
      </c>
      <c r="AB143" s="4"/>
      <c r="AC143" s="4" t="s">
        <v>372</v>
      </c>
      <c r="AD143" s="3">
        <v>41927.509722222218</v>
      </c>
      <c r="AE143" s="3">
        <v>41927.509722222218</v>
      </c>
      <c r="AF143" s="4" t="s">
        <v>186</v>
      </c>
      <c r="AG143" s="2"/>
      <c r="AH143" s="4"/>
      <c r="AI143" s="4" t="s">
        <v>366</v>
      </c>
      <c r="AJ143" s="4"/>
      <c r="AK143" s="3"/>
      <c r="AL143" s="3"/>
      <c r="AM143" s="4"/>
      <c r="AN143" s="4"/>
      <c r="AO143" s="4"/>
    </row>
    <row r="144" spans="1:41" ht="45.75" customHeight="1">
      <c r="A144" s="4" t="s">
        <v>519</v>
      </c>
      <c r="B144" s="4" t="s">
        <v>142</v>
      </c>
      <c r="C144" s="4" t="s">
        <v>532</v>
      </c>
      <c r="D144" s="4"/>
      <c r="E144" s="4"/>
      <c r="F144" s="4"/>
      <c r="G144" s="2">
        <v>2013</v>
      </c>
      <c r="H144" s="4">
        <v>95290</v>
      </c>
      <c r="I144" s="4">
        <v>0</v>
      </c>
      <c r="J144" s="4" t="s">
        <v>269</v>
      </c>
      <c r="K144" s="4">
        <v>74612</v>
      </c>
      <c r="L144" s="4" t="s">
        <v>165</v>
      </c>
      <c r="M144" s="3">
        <v>41375</v>
      </c>
      <c r="N144" s="4"/>
      <c r="O144" s="4" t="s">
        <v>19</v>
      </c>
      <c r="P144" s="4" t="s">
        <v>419</v>
      </c>
      <c r="Q144" s="4" t="s">
        <v>370</v>
      </c>
      <c r="R144" s="4" t="s">
        <v>519</v>
      </c>
      <c r="S144" s="4" t="s">
        <v>519</v>
      </c>
      <c r="T144" s="4" t="s">
        <v>142</v>
      </c>
      <c r="U144" s="4" t="s">
        <v>365</v>
      </c>
      <c r="V144" s="4" t="s">
        <v>274</v>
      </c>
      <c r="W144" s="4" t="s">
        <v>432</v>
      </c>
      <c r="X144" s="4" t="s">
        <v>419</v>
      </c>
      <c r="Y144" s="4" t="s">
        <v>10</v>
      </c>
      <c r="Z144" s="4" t="s">
        <v>259</v>
      </c>
      <c r="AA144" s="4">
        <v>196071</v>
      </c>
      <c r="AB144" s="4"/>
      <c r="AC144" s="4" t="s">
        <v>372</v>
      </c>
      <c r="AD144" s="3">
        <v>41386.504166666666</v>
      </c>
      <c r="AE144" s="3">
        <v>41386.503472222219</v>
      </c>
      <c r="AF144" s="4" t="s">
        <v>459</v>
      </c>
      <c r="AG144" s="2"/>
      <c r="AH144" s="4"/>
      <c r="AI144" s="4" t="s">
        <v>366</v>
      </c>
      <c r="AJ144" s="4"/>
      <c r="AK144" s="3"/>
      <c r="AL144" s="3"/>
      <c r="AM144" s="4"/>
      <c r="AN144" s="4"/>
      <c r="AO144" s="4"/>
    </row>
    <row r="145" spans="1:41" ht="57" customHeight="1">
      <c r="A145" s="4" t="s">
        <v>519</v>
      </c>
      <c r="B145" s="4" t="s">
        <v>468</v>
      </c>
      <c r="C145" s="4" t="s">
        <v>230</v>
      </c>
      <c r="D145" s="4"/>
      <c r="E145" s="4"/>
      <c r="F145" s="4"/>
      <c r="G145" s="2">
        <v>2015</v>
      </c>
      <c r="H145" s="4">
        <v>0</v>
      </c>
      <c r="I145" s="4">
        <v>0</v>
      </c>
      <c r="J145" s="4" t="s">
        <v>90</v>
      </c>
      <c r="K145" s="4" t="s">
        <v>208</v>
      </c>
      <c r="L145" s="4" t="s">
        <v>491</v>
      </c>
      <c r="M145" s="3">
        <v>42120</v>
      </c>
      <c r="N145" s="4"/>
      <c r="O145" s="4" t="s">
        <v>333</v>
      </c>
      <c r="P145" s="4" t="s">
        <v>419</v>
      </c>
      <c r="Q145" s="4" t="s">
        <v>282</v>
      </c>
      <c r="R145" s="4" t="s">
        <v>519</v>
      </c>
      <c r="S145" s="4" t="s">
        <v>519</v>
      </c>
      <c r="T145" s="4" t="s">
        <v>468</v>
      </c>
      <c r="U145" s="4" t="s">
        <v>130</v>
      </c>
      <c r="V145" s="4" t="s">
        <v>380</v>
      </c>
      <c r="W145" s="4"/>
      <c r="X145" s="4" t="s">
        <v>419</v>
      </c>
      <c r="Y145" s="4" t="s">
        <v>76</v>
      </c>
      <c r="Z145" s="4" t="s">
        <v>288</v>
      </c>
      <c r="AA145" s="4">
        <v>229027</v>
      </c>
      <c r="AB145" s="4"/>
      <c r="AC145" s="4" t="s">
        <v>130</v>
      </c>
      <c r="AD145" s="3">
        <v>42125.536111111112</v>
      </c>
      <c r="AE145" s="3">
        <v>42121.44930555555</v>
      </c>
      <c r="AF145" s="4" t="s">
        <v>208</v>
      </c>
      <c r="AG145" s="2"/>
      <c r="AH145" s="4"/>
      <c r="AI145" s="4" t="s">
        <v>366</v>
      </c>
      <c r="AJ145" s="4"/>
      <c r="AK145" s="3"/>
      <c r="AL145" s="3"/>
      <c r="AM145" s="4"/>
      <c r="AN145" s="4"/>
      <c r="AO145" s="4"/>
    </row>
    <row r="146" spans="1:41" ht="45.75" customHeight="1">
      <c r="A146" s="4" t="s">
        <v>519</v>
      </c>
      <c r="B146" s="4" t="s">
        <v>227</v>
      </c>
      <c r="C146" s="4" t="s">
        <v>532</v>
      </c>
      <c r="D146" s="4"/>
      <c r="E146" s="4"/>
      <c r="F146" s="4"/>
      <c r="G146" s="2">
        <v>2013</v>
      </c>
      <c r="H146" s="4">
        <v>166774</v>
      </c>
      <c r="I146" s="4">
        <v>0</v>
      </c>
      <c r="J146" s="4" t="s">
        <v>588</v>
      </c>
      <c r="K146" s="4">
        <v>128916</v>
      </c>
      <c r="L146" s="4" t="s">
        <v>165</v>
      </c>
      <c r="M146" s="3">
        <v>41725</v>
      </c>
      <c r="N146" s="4"/>
      <c r="O146" s="4" t="s">
        <v>333</v>
      </c>
      <c r="P146" s="4" t="s">
        <v>419</v>
      </c>
      <c r="Q146" s="4" t="s">
        <v>115</v>
      </c>
      <c r="R146" s="4" t="s">
        <v>519</v>
      </c>
      <c r="S146" s="4" t="s">
        <v>519</v>
      </c>
      <c r="T146" s="4" t="s">
        <v>227</v>
      </c>
      <c r="U146" s="4" t="s">
        <v>281</v>
      </c>
      <c r="V146" s="4" t="s">
        <v>589</v>
      </c>
      <c r="W146" s="4" t="s">
        <v>432</v>
      </c>
      <c r="X146" s="4" t="s">
        <v>419</v>
      </c>
      <c r="Y146" s="4" t="s">
        <v>10</v>
      </c>
      <c r="Z146" s="4" t="s">
        <v>288</v>
      </c>
      <c r="AA146" s="4">
        <v>228972</v>
      </c>
      <c r="AB146" s="4"/>
      <c r="AC146" s="4" t="s">
        <v>372</v>
      </c>
      <c r="AD146" s="3">
        <v>42118.738888888889</v>
      </c>
      <c r="AE146" s="3">
        <v>42118.738888888889</v>
      </c>
      <c r="AF146" s="4" t="s">
        <v>114</v>
      </c>
      <c r="AG146" s="2"/>
      <c r="AH146" s="4"/>
      <c r="AI146" s="4" t="s">
        <v>366</v>
      </c>
      <c r="AJ146" s="4"/>
      <c r="AK146" s="3"/>
      <c r="AL146" s="3"/>
      <c r="AM146" s="4"/>
      <c r="AN146" s="4"/>
      <c r="AO146" s="4"/>
    </row>
    <row r="147" spans="1:41" ht="57" customHeight="1">
      <c r="A147" s="4" t="s">
        <v>112</v>
      </c>
      <c r="B147" s="4" t="s">
        <v>468</v>
      </c>
      <c r="C147" s="4" t="s">
        <v>230</v>
      </c>
      <c r="D147" s="4"/>
      <c r="E147" s="4"/>
      <c r="F147" s="4"/>
      <c r="G147" s="2">
        <v>2015</v>
      </c>
      <c r="H147" s="4">
        <v>0</v>
      </c>
      <c r="I147" s="4">
        <v>0</v>
      </c>
      <c r="J147" s="4" t="s">
        <v>346</v>
      </c>
      <c r="K147" s="4" t="s">
        <v>208</v>
      </c>
      <c r="L147" s="4" t="s">
        <v>491</v>
      </c>
      <c r="M147" s="3">
        <v>42121</v>
      </c>
      <c r="N147" s="4"/>
      <c r="O147" s="4" t="s">
        <v>333</v>
      </c>
      <c r="P147" s="4" t="s">
        <v>419</v>
      </c>
      <c r="Q147" s="4" t="s">
        <v>115</v>
      </c>
      <c r="R147" s="4" t="s">
        <v>112</v>
      </c>
      <c r="S147" s="4" t="s">
        <v>112</v>
      </c>
      <c r="T147" s="4" t="s">
        <v>468</v>
      </c>
      <c r="U147" s="4" t="s">
        <v>130</v>
      </c>
      <c r="V147" s="4" t="s">
        <v>380</v>
      </c>
      <c r="W147" s="4"/>
      <c r="X147" s="4" t="s">
        <v>419</v>
      </c>
      <c r="Y147" s="4" t="s">
        <v>76</v>
      </c>
      <c r="Z147" s="4" t="s">
        <v>288</v>
      </c>
      <c r="AA147" s="4">
        <v>229011</v>
      </c>
      <c r="AB147" s="4"/>
      <c r="AC147" s="4" t="s">
        <v>130</v>
      </c>
      <c r="AD147" s="3">
        <v>42121.522222222222</v>
      </c>
      <c r="AE147" s="3">
        <v>42121.431944444441</v>
      </c>
      <c r="AF147" s="4" t="s">
        <v>208</v>
      </c>
      <c r="AG147" s="2"/>
      <c r="AH147" s="4"/>
      <c r="AI147" s="4" t="s">
        <v>366</v>
      </c>
      <c r="AJ147" s="4"/>
      <c r="AK147" s="3"/>
      <c r="AL147" s="3"/>
      <c r="AM147" s="4"/>
      <c r="AN147" s="4"/>
      <c r="AO147" s="4"/>
    </row>
    <row r="148" spans="1:41" ht="57" customHeight="1">
      <c r="A148" s="4" t="s">
        <v>33</v>
      </c>
      <c r="B148" s="4" t="s">
        <v>468</v>
      </c>
      <c r="C148" s="4" t="s">
        <v>230</v>
      </c>
      <c r="D148" s="4"/>
      <c r="E148" s="4"/>
      <c r="F148" s="4"/>
      <c r="G148" s="2">
        <v>2015</v>
      </c>
      <c r="H148" s="4">
        <v>0</v>
      </c>
      <c r="I148" s="4">
        <v>0</v>
      </c>
      <c r="J148" s="4" t="s">
        <v>299</v>
      </c>
      <c r="K148" s="4" t="s">
        <v>208</v>
      </c>
      <c r="L148" s="4" t="s">
        <v>491</v>
      </c>
      <c r="M148" s="3">
        <v>42124</v>
      </c>
      <c r="N148" s="4"/>
      <c r="O148" s="4" t="s">
        <v>333</v>
      </c>
      <c r="P148" s="4" t="s">
        <v>419</v>
      </c>
      <c r="Q148" s="4" t="s">
        <v>370</v>
      </c>
      <c r="R148" s="4" t="s">
        <v>33</v>
      </c>
      <c r="S148" s="4" t="s">
        <v>33</v>
      </c>
      <c r="T148" s="4" t="s">
        <v>468</v>
      </c>
      <c r="U148" s="4" t="s">
        <v>130</v>
      </c>
      <c r="V148" s="4" t="s">
        <v>380</v>
      </c>
      <c r="W148" s="4"/>
      <c r="X148" s="4" t="s">
        <v>419</v>
      </c>
      <c r="Y148" s="4" t="s">
        <v>76</v>
      </c>
      <c r="Z148" s="4" t="s">
        <v>288</v>
      </c>
      <c r="AA148" s="4">
        <v>229456</v>
      </c>
      <c r="AB148" s="4"/>
      <c r="AC148" s="4" t="s">
        <v>130</v>
      </c>
      <c r="AD148" s="3">
        <v>42125.538194444445</v>
      </c>
      <c r="AE148" s="3">
        <v>42125.538194444445</v>
      </c>
      <c r="AF148" s="4" t="s">
        <v>208</v>
      </c>
      <c r="AG148" s="2"/>
      <c r="AH148" s="4"/>
      <c r="AI148" s="4" t="s">
        <v>366</v>
      </c>
      <c r="AJ148" s="4"/>
      <c r="AK148" s="3"/>
      <c r="AL148" s="3"/>
      <c r="AM148" s="4"/>
      <c r="AN148" s="4"/>
      <c r="AO148" s="4"/>
    </row>
    <row r="149" spans="1:41" ht="79.5" customHeight="1">
      <c r="A149" s="4" t="s">
        <v>66</v>
      </c>
      <c r="B149" s="4" t="s">
        <v>260</v>
      </c>
      <c r="C149" s="4" t="s">
        <v>230</v>
      </c>
      <c r="D149" s="4"/>
      <c r="E149" s="4"/>
      <c r="F149" s="4"/>
      <c r="G149" s="2">
        <v>2015</v>
      </c>
      <c r="H149" s="4">
        <v>48754</v>
      </c>
      <c r="I149" s="4">
        <v>0</v>
      </c>
      <c r="J149" s="4" t="s">
        <v>31</v>
      </c>
      <c r="K149" s="4">
        <v>45000</v>
      </c>
      <c r="L149" s="4" t="s">
        <v>165</v>
      </c>
      <c r="M149" s="3">
        <v>42124</v>
      </c>
      <c r="N149" s="4"/>
      <c r="O149" s="4" t="s">
        <v>47</v>
      </c>
      <c r="P149" s="4" t="s">
        <v>419</v>
      </c>
      <c r="Q149" s="4" t="s">
        <v>115</v>
      </c>
      <c r="R149" s="4" t="s">
        <v>66</v>
      </c>
      <c r="S149" s="4" t="s">
        <v>66</v>
      </c>
      <c r="T149" s="4" t="s">
        <v>260</v>
      </c>
      <c r="U149" s="4" t="s">
        <v>365</v>
      </c>
      <c r="V149" s="4" t="s">
        <v>167</v>
      </c>
      <c r="W149" s="4"/>
      <c r="X149" s="4" t="s">
        <v>419</v>
      </c>
      <c r="Y149" s="4" t="s">
        <v>76</v>
      </c>
      <c r="Z149" s="4" t="s">
        <v>259</v>
      </c>
      <c r="AA149" s="4">
        <v>229801</v>
      </c>
      <c r="AB149" s="4"/>
      <c r="AC149" s="4" t="s">
        <v>372</v>
      </c>
      <c r="AD149" s="3">
        <v>42130.666666666664</v>
      </c>
      <c r="AE149" s="3">
        <v>42130.666666666664</v>
      </c>
      <c r="AF149" s="4" t="s">
        <v>208</v>
      </c>
      <c r="AG149" s="2"/>
      <c r="AH149" s="4"/>
      <c r="AI149" s="4" t="s">
        <v>366</v>
      </c>
      <c r="AJ149" s="4"/>
      <c r="AK149" s="3"/>
      <c r="AL149" s="3"/>
      <c r="AM149" s="4"/>
      <c r="AN149" s="4"/>
      <c r="AO149" s="4"/>
    </row>
    <row r="150" spans="1:41" ht="45.75" customHeight="1">
      <c r="A150" s="4" t="s">
        <v>66</v>
      </c>
      <c r="B150" s="4" t="s">
        <v>397</v>
      </c>
      <c r="C150" s="4" t="s">
        <v>230</v>
      </c>
      <c r="D150" s="4"/>
      <c r="E150" s="4"/>
      <c r="F150" s="4"/>
      <c r="G150" s="2">
        <v>2015</v>
      </c>
      <c r="H150" s="4">
        <v>65005</v>
      </c>
      <c r="I150" s="4">
        <v>0</v>
      </c>
      <c r="J150" s="4" t="s">
        <v>31</v>
      </c>
      <c r="K150" s="4">
        <v>60000</v>
      </c>
      <c r="L150" s="4" t="s">
        <v>165</v>
      </c>
      <c r="M150" s="3">
        <v>42124</v>
      </c>
      <c r="N150" s="4"/>
      <c r="O150" s="4" t="s">
        <v>47</v>
      </c>
      <c r="P150" s="4" t="s">
        <v>419</v>
      </c>
      <c r="Q150" s="4" t="s">
        <v>115</v>
      </c>
      <c r="R150" s="4" t="s">
        <v>66</v>
      </c>
      <c r="S150" s="4" t="s">
        <v>66</v>
      </c>
      <c r="T150" s="4" t="s">
        <v>397</v>
      </c>
      <c r="U150" s="4" t="s">
        <v>369</v>
      </c>
      <c r="V150" s="4" t="s">
        <v>78</v>
      </c>
      <c r="W150" s="4"/>
      <c r="X150" s="4" t="s">
        <v>419</v>
      </c>
      <c r="Y150" s="4" t="s">
        <v>76</v>
      </c>
      <c r="Z150" s="4" t="s">
        <v>259</v>
      </c>
      <c r="AA150" s="4">
        <v>229802</v>
      </c>
      <c r="AB150" s="4"/>
      <c r="AC150" s="4" t="s">
        <v>372</v>
      </c>
      <c r="AD150" s="3">
        <v>42130.667361111111</v>
      </c>
      <c r="AE150" s="3">
        <v>42130.667361111111</v>
      </c>
      <c r="AF150" s="4" t="s">
        <v>208</v>
      </c>
      <c r="AG150" s="2"/>
      <c r="AH150" s="4"/>
      <c r="AI150" s="4" t="s">
        <v>366</v>
      </c>
      <c r="AJ150" s="4"/>
      <c r="AK150" s="3"/>
      <c r="AL150" s="3"/>
      <c r="AM150" s="4"/>
      <c r="AN150" s="4"/>
      <c r="AO150" s="4"/>
    </row>
    <row r="151" spans="1:41" ht="79.5" customHeight="1">
      <c r="A151" s="4" t="s">
        <v>298</v>
      </c>
      <c r="B151" s="4" t="s">
        <v>136</v>
      </c>
      <c r="C151" s="4" t="s">
        <v>230</v>
      </c>
      <c r="D151" s="4" t="s">
        <v>26</v>
      </c>
      <c r="E151" s="4" t="s">
        <v>409</v>
      </c>
      <c r="F151" s="4" t="s">
        <v>454</v>
      </c>
      <c r="G151" s="2">
        <v>2015</v>
      </c>
      <c r="H151" s="4">
        <v>0</v>
      </c>
      <c r="I151" s="4">
        <v>1000000</v>
      </c>
      <c r="J151" s="4" t="s">
        <v>192</v>
      </c>
      <c r="K151" s="4" t="s">
        <v>208</v>
      </c>
      <c r="L151" s="4" t="s">
        <v>491</v>
      </c>
      <c r="M151" s="3">
        <v>42125</v>
      </c>
      <c r="N151" s="4" t="s">
        <v>134</v>
      </c>
      <c r="O151" s="4" t="s">
        <v>333</v>
      </c>
      <c r="P151" s="4" t="s">
        <v>419</v>
      </c>
      <c r="Q151" s="4" t="s">
        <v>282</v>
      </c>
      <c r="R151" s="4" t="s">
        <v>298</v>
      </c>
      <c r="S151" s="4" t="s">
        <v>298</v>
      </c>
      <c r="T151" s="4" t="s">
        <v>136</v>
      </c>
      <c r="U151" s="4" t="s">
        <v>281</v>
      </c>
      <c r="V151" s="4" t="s">
        <v>596</v>
      </c>
      <c r="W151" s="4"/>
      <c r="X151" s="4" t="s">
        <v>419</v>
      </c>
      <c r="Y151" s="4" t="s">
        <v>76</v>
      </c>
      <c r="Z151" s="4" t="s">
        <v>259</v>
      </c>
      <c r="AA151" s="4">
        <v>229621</v>
      </c>
      <c r="AB151" s="4"/>
      <c r="AC151" s="4" t="s">
        <v>471</v>
      </c>
      <c r="AD151" s="3">
        <v>42131.755555555552</v>
      </c>
      <c r="AE151" s="3">
        <v>42128.723611111112</v>
      </c>
      <c r="AF151" s="4" t="s">
        <v>182</v>
      </c>
      <c r="AG151" s="2">
        <v>2015</v>
      </c>
      <c r="AH151" s="4" t="s">
        <v>419</v>
      </c>
      <c r="AI151" s="4" t="s">
        <v>366</v>
      </c>
      <c r="AJ151" s="4">
        <v>3200000</v>
      </c>
      <c r="AK151" s="3">
        <v>42123</v>
      </c>
      <c r="AL151" s="3">
        <v>42213</v>
      </c>
      <c r="AM151" s="4" t="s">
        <v>393</v>
      </c>
      <c r="AN151" s="4" t="s">
        <v>393</v>
      </c>
      <c r="AO151" s="4" t="s">
        <v>559</v>
      </c>
    </row>
    <row r="152" spans="1:41" ht="68.25" customHeight="1">
      <c r="A152" s="4" t="s">
        <v>453</v>
      </c>
      <c r="B152" s="4" t="s">
        <v>379</v>
      </c>
      <c r="C152" s="4" t="s">
        <v>230</v>
      </c>
      <c r="D152" s="4"/>
      <c r="E152" s="4"/>
      <c r="F152" s="4"/>
      <c r="G152" s="2">
        <v>2015</v>
      </c>
      <c r="H152" s="4">
        <v>0</v>
      </c>
      <c r="I152" s="4">
        <v>5530973</v>
      </c>
      <c r="J152" s="4" t="s">
        <v>561</v>
      </c>
      <c r="K152" s="4">
        <v>5000000</v>
      </c>
      <c r="L152" s="4" t="s">
        <v>165</v>
      </c>
      <c r="M152" s="3">
        <v>42128</v>
      </c>
      <c r="N152" s="4"/>
      <c r="O152" s="4" t="s">
        <v>47</v>
      </c>
      <c r="P152" s="4" t="s">
        <v>419</v>
      </c>
      <c r="Q152" s="4" t="s">
        <v>282</v>
      </c>
      <c r="R152" s="4" t="s">
        <v>453</v>
      </c>
      <c r="S152" s="4" t="s">
        <v>453</v>
      </c>
      <c r="T152" s="4" t="s">
        <v>379</v>
      </c>
      <c r="U152" s="4" t="s">
        <v>365</v>
      </c>
      <c r="V152" s="4" t="s">
        <v>340</v>
      </c>
      <c r="W152" s="4"/>
      <c r="X152" s="4" t="s">
        <v>419</v>
      </c>
      <c r="Y152" s="4" t="s">
        <v>76</v>
      </c>
      <c r="Z152" s="4" t="s">
        <v>259</v>
      </c>
      <c r="AA152" s="4">
        <v>229790</v>
      </c>
      <c r="AB152" s="4"/>
      <c r="AC152" s="4" t="s">
        <v>130</v>
      </c>
      <c r="AD152" s="3">
        <v>42130.652083333334</v>
      </c>
      <c r="AE152" s="3">
        <v>42130.652083333334</v>
      </c>
      <c r="AF152" s="4" t="s">
        <v>208</v>
      </c>
      <c r="AG152" s="2"/>
      <c r="AH152" s="4"/>
      <c r="AI152" s="4" t="s">
        <v>366</v>
      </c>
      <c r="AJ152" s="4"/>
      <c r="AK152" s="3"/>
      <c r="AL152" s="3"/>
      <c r="AM152" s="4"/>
      <c r="AN152" s="4"/>
      <c r="AO152" s="4"/>
    </row>
    <row r="153" spans="1:41" ht="57" customHeight="1">
      <c r="A153" s="4" t="s">
        <v>453</v>
      </c>
      <c r="B153" s="4" t="s">
        <v>468</v>
      </c>
      <c r="C153" s="4" t="s">
        <v>230</v>
      </c>
      <c r="D153" s="4"/>
      <c r="E153" s="4"/>
      <c r="F153" s="4"/>
      <c r="G153" s="2">
        <v>2015</v>
      </c>
      <c r="H153" s="4">
        <v>0</v>
      </c>
      <c r="I153" s="4">
        <v>0</v>
      </c>
      <c r="J153" s="4" t="s">
        <v>63</v>
      </c>
      <c r="K153" s="4" t="s">
        <v>208</v>
      </c>
      <c r="L153" s="4" t="s">
        <v>491</v>
      </c>
      <c r="M153" s="3">
        <v>42121</v>
      </c>
      <c r="N153" s="4"/>
      <c r="O153" s="4" t="s">
        <v>333</v>
      </c>
      <c r="P153" s="4" t="s">
        <v>419</v>
      </c>
      <c r="Q153" s="4" t="s">
        <v>370</v>
      </c>
      <c r="R153" s="4" t="s">
        <v>453</v>
      </c>
      <c r="S153" s="4" t="s">
        <v>453</v>
      </c>
      <c r="T153" s="4" t="s">
        <v>468</v>
      </c>
      <c r="U153" s="4" t="s">
        <v>130</v>
      </c>
      <c r="V153" s="4" t="s">
        <v>380</v>
      </c>
      <c r="W153" s="4"/>
      <c r="X153" s="4" t="s">
        <v>419</v>
      </c>
      <c r="Y153" s="4" t="s">
        <v>76</v>
      </c>
      <c r="Z153" s="4" t="s">
        <v>288</v>
      </c>
      <c r="AA153" s="4">
        <v>229014</v>
      </c>
      <c r="AB153" s="4"/>
      <c r="AC153" s="4" t="s">
        <v>130</v>
      </c>
      <c r="AD153" s="3">
        <v>42121.523611111108</v>
      </c>
      <c r="AE153" s="3">
        <v>42121.433333333334</v>
      </c>
      <c r="AF153" s="4" t="s">
        <v>208</v>
      </c>
      <c r="AG153" s="2"/>
      <c r="AH153" s="4"/>
      <c r="AI153" s="4" t="s">
        <v>366</v>
      </c>
      <c r="AJ153" s="4"/>
      <c r="AK153" s="3"/>
      <c r="AL153" s="3"/>
      <c r="AM153" s="4"/>
      <c r="AN153" s="4"/>
      <c r="AO153" s="4"/>
    </row>
    <row r="154" spans="1:41" ht="79.5" customHeight="1">
      <c r="A154" s="4" t="s">
        <v>443</v>
      </c>
      <c r="B154" s="4" t="s">
        <v>260</v>
      </c>
      <c r="C154" s="4" t="s">
        <v>230</v>
      </c>
      <c r="D154" s="4"/>
      <c r="E154" s="4"/>
      <c r="F154" s="4"/>
      <c r="G154" s="2">
        <v>2015</v>
      </c>
      <c r="H154" s="4">
        <v>385208</v>
      </c>
      <c r="I154" s="4">
        <v>0</v>
      </c>
      <c r="J154" s="4" t="s">
        <v>356</v>
      </c>
      <c r="K154" s="4">
        <v>500000</v>
      </c>
      <c r="L154" s="4" t="s">
        <v>210</v>
      </c>
      <c r="M154" s="3">
        <v>42125</v>
      </c>
      <c r="N154" s="4"/>
      <c r="O154" s="4" t="s">
        <v>291</v>
      </c>
      <c r="P154" s="4" t="s">
        <v>419</v>
      </c>
      <c r="Q154" s="4" t="s">
        <v>370</v>
      </c>
      <c r="R154" s="4" t="s">
        <v>443</v>
      </c>
      <c r="S154" s="4" t="s">
        <v>443</v>
      </c>
      <c r="T154" s="4" t="s">
        <v>260</v>
      </c>
      <c r="U154" s="4" t="s">
        <v>365</v>
      </c>
      <c r="V154" s="4" t="s">
        <v>167</v>
      </c>
      <c r="W154" s="4"/>
      <c r="X154" s="4" t="s">
        <v>419</v>
      </c>
      <c r="Y154" s="4" t="s">
        <v>76</v>
      </c>
      <c r="Z154" s="4" t="s">
        <v>259</v>
      </c>
      <c r="AA154" s="4">
        <v>229494</v>
      </c>
      <c r="AB154" s="4"/>
      <c r="AC154" s="4" t="s">
        <v>372</v>
      </c>
      <c r="AD154" s="3">
        <v>42132.518749999996</v>
      </c>
      <c r="AE154" s="3">
        <v>42125.652777777774</v>
      </c>
      <c r="AF154" s="4" t="s">
        <v>48</v>
      </c>
      <c r="AG154" s="2"/>
      <c r="AH154" s="4"/>
      <c r="AI154" s="4" t="s">
        <v>366</v>
      </c>
      <c r="AJ154" s="4"/>
      <c r="AK154" s="3"/>
      <c r="AL154" s="3"/>
      <c r="AM154" s="4"/>
      <c r="AN154" s="4"/>
      <c r="AO154" s="4"/>
    </row>
    <row r="155" spans="1:41" ht="45.75" customHeight="1">
      <c r="A155" s="4" t="s">
        <v>443</v>
      </c>
      <c r="B155" s="4" t="s">
        <v>323</v>
      </c>
      <c r="C155" s="4" t="s">
        <v>230</v>
      </c>
      <c r="D155" s="4"/>
      <c r="E155" s="4"/>
      <c r="F155" s="4"/>
      <c r="G155" s="2">
        <v>2015</v>
      </c>
      <c r="H155" s="4">
        <v>123267</v>
      </c>
      <c r="I155" s="4">
        <v>0</v>
      </c>
      <c r="J155" s="4" t="s">
        <v>226</v>
      </c>
      <c r="K155" s="4">
        <v>160000</v>
      </c>
      <c r="L155" s="4" t="s">
        <v>210</v>
      </c>
      <c r="M155" s="3">
        <v>42125</v>
      </c>
      <c r="N155" s="4"/>
      <c r="O155" s="4" t="s">
        <v>333</v>
      </c>
      <c r="P155" s="4" t="s">
        <v>419</v>
      </c>
      <c r="Q155" s="4" t="s">
        <v>370</v>
      </c>
      <c r="R155" s="4" t="s">
        <v>443</v>
      </c>
      <c r="S155" s="4" t="s">
        <v>443</v>
      </c>
      <c r="T155" s="4" t="s">
        <v>323</v>
      </c>
      <c r="U155" s="4" t="s">
        <v>365</v>
      </c>
      <c r="V155" s="4" t="s">
        <v>125</v>
      </c>
      <c r="W155" s="4"/>
      <c r="X155" s="4" t="s">
        <v>419</v>
      </c>
      <c r="Y155" s="4" t="s">
        <v>76</v>
      </c>
      <c r="Z155" s="4" t="s">
        <v>259</v>
      </c>
      <c r="AA155" s="4">
        <v>229491</v>
      </c>
      <c r="AB155" s="4"/>
      <c r="AC155" s="4" t="s">
        <v>372</v>
      </c>
      <c r="AD155" s="3">
        <v>42125.644444444442</v>
      </c>
      <c r="AE155" s="3">
        <v>42125.644444444442</v>
      </c>
      <c r="AF155" s="4" t="s">
        <v>113</v>
      </c>
      <c r="AG155" s="2"/>
      <c r="AH155" s="4"/>
      <c r="AI155" s="4" t="s">
        <v>366</v>
      </c>
      <c r="AJ155" s="4"/>
      <c r="AK155" s="3"/>
      <c r="AL155" s="3"/>
      <c r="AM155" s="4"/>
      <c r="AN155" s="4"/>
      <c r="AO155" s="4"/>
    </row>
    <row r="156" spans="1:41" ht="45.75" customHeight="1">
      <c r="A156" s="4" t="s">
        <v>443</v>
      </c>
      <c r="B156" s="4" t="s">
        <v>573</v>
      </c>
      <c r="C156" s="4" t="s">
        <v>230</v>
      </c>
      <c r="D156" s="4"/>
      <c r="E156" s="4"/>
      <c r="F156" s="4"/>
      <c r="G156" s="2">
        <v>2015</v>
      </c>
      <c r="H156" s="4">
        <v>0</v>
      </c>
      <c r="I156" s="4">
        <v>753012</v>
      </c>
      <c r="J156" s="4" t="s">
        <v>158</v>
      </c>
      <c r="K156" s="4">
        <v>1000000</v>
      </c>
      <c r="L156" s="4" t="s">
        <v>210</v>
      </c>
      <c r="M156" s="3">
        <v>42123</v>
      </c>
      <c r="N156" s="4"/>
      <c r="O156" s="4" t="s">
        <v>47</v>
      </c>
      <c r="P156" s="4" t="s">
        <v>419</v>
      </c>
      <c r="Q156" s="4" t="s">
        <v>282</v>
      </c>
      <c r="R156" s="4" t="s">
        <v>443</v>
      </c>
      <c r="S156" s="4" t="s">
        <v>443</v>
      </c>
      <c r="T156" s="4" t="s">
        <v>573</v>
      </c>
      <c r="U156" s="4" t="s">
        <v>369</v>
      </c>
      <c r="V156" s="4" t="s">
        <v>369</v>
      </c>
      <c r="W156" s="4"/>
      <c r="X156" s="4" t="s">
        <v>419</v>
      </c>
      <c r="Y156" s="4" t="s">
        <v>76</v>
      </c>
      <c r="Z156" s="4" t="s">
        <v>259</v>
      </c>
      <c r="AA156" s="4">
        <v>229219</v>
      </c>
      <c r="AB156" s="4"/>
      <c r="AC156" s="4" t="s">
        <v>372</v>
      </c>
      <c r="AD156" s="3">
        <v>42123.478472222218</v>
      </c>
      <c r="AE156" s="3">
        <v>42123.478472222218</v>
      </c>
      <c r="AF156" s="4" t="s">
        <v>428</v>
      </c>
      <c r="AG156" s="2"/>
      <c r="AH156" s="4"/>
      <c r="AI156" s="4" t="s">
        <v>366</v>
      </c>
      <c r="AJ156" s="4"/>
      <c r="AK156" s="3"/>
      <c r="AL156" s="3"/>
      <c r="AM156" s="4"/>
      <c r="AN156" s="4"/>
      <c r="AO156" s="4"/>
    </row>
    <row r="157" spans="1:41" ht="57" customHeight="1">
      <c r="A157" s="4" t="s">
        <v>443</v>
      </c>
      <c r="B157" s="4" t="s">
        <v>468</v>
      </c>
      <c r="C157" s="4" t="s">
        <v>230</v>
      </c>
      <c r="D157" s="4"/>
      <c r="E157" s="4"/>
      <c r="F157" s="4"/>
      <c r="G157" s="2">
        <v>2015</v>
      </c>
      <c r="H157" s="4">
        <v>0</v>
      </c>
      <c r="I157" s="4">
        <v>218374</v>
      </c>
      <c r="J157" s="4" t="s">
        <v>541</v>
      </c>
      <c r="K157" s="4">
        <v>290000</v>
      </c>
      <c r="L157" s="4" t="s">
        <v>210</v>
      </c>
      <c r="M157" s="3">
        <v>42120</v>
      </c>
      <c r="N157" s="4"/>
      <c r="O157" s="4" t="s">
        <v>47</v>
      </c>
      <c r="P157" s="4" t="s">
        <v>419</v>
      </c>
      <c r="Q157" s="4" t="s">
        <v>282</v>
      </c>
      <c r="R157" s="4" t="s">
        <v>443</v>
      </c>
      <c r="S157" s="4" t="s">
        <v>443</v>
      </c>
      <c r="T157" s="4" t="s">
        <v>468</v>
      </c>
      <c r="U157" s="4" t="s">
        <v>130</v>
      </c>
      <c r="V157" s="4" t="s">
        <v>380</v>
      </c>
      <c r="W157" s="4"/>
      <c r="X157" s="4" t="s">
        <v>419</v>
      </c>
      <c r="Y157" s="4" t="s">
        <v>76</v>
      </c>
      <c r="Z157" s="4" t="s">
        <v>259</v>
      </c>
      <c r="AA157" s="4">
        <v>229039</v>
      </c>
      <c r="AB157" s="4"/>
      <c r="AC157" s="4" t="s">
        <v>372</v>
      </c>
      <c r="AD157" s="3">
        <v>42125.644444444442</v>
      </c>
      <c r="AE157" s="3">
        <v>42121.475694444445</v>
      </c>
      <c r="AF157" s="4" t="s">
        <v>208</v>
      </c>
      <c r="AG157" s="2"/>
      <c r="AH157" s="4"/>
      <c r="AI157" s="4" t="s">
        <v>366</v>
      </c>
      <c r="AJ157" s="4"/>
      <c r="AK157" s="3"/>
      <c r="AL157" s="3"/>
      <c r="AM157" s="4"/>
      <c r="AN157" s="4"/>
      <c r="AO157" s="4"/>
    </row>
    <row r="158" spans="1:41" ht="57" customHeight="1">
      <c r="A158" s="4" t="s">
        <v>443</v>
      </c>
      <c r="B158" s="4" t="s">
        <v>468</v>
      </c>
      <c r="C158" s="4" t="s">
        <v>230</v>
      </c>
      <c r="D158" s="4"/>
      <c r="E158" s="4"/>
      <c r="F158" s="4"/>
      <c r="G158" s="2">
        <v>2015</v>
      </c>
      <c r="H158" s="4">
        <v>38521</v>
      </c>
      <c r="I158" s="4">
        <v>0</v>
      </c>
      <c r="J158" s="4" t="s">
        <v>368</v>
      </c>
      <c r="K158" s="4">
        <v>50000</v>
      </c>
      <c r="L158" s="4" t="s">
        <v>210</v>
      </c>
      <c r="M158" s="3">
        <v>42125</v>
      </c>
      <c r="N158" s="4"/>
      <c r="O158" s="4" t="s">
        <v>291</v>
      </c>
      <c r="P158" s="4" t="s">
        <v>419</v>
      </c>
      <c r="Q158" s="4" t="s">
        <v>370</v>
      </c>
      <c r="R158" s="4" t="s">
        <v>443</v>
      </c>
      <c r="S158" s="4" t="s">
        <v>443</v>
      </c>
      <c r="T158" s="4" t="s">
        <v>468</v>
      </c>
      <c r="U158" s="4" t="s">
        <v>130</v>
      </c>
      <c r="V158" s="4" t="s">
        <v>380</v>
      </c>
      <c r="W158" s="4"/>
      <c r="X158" s="4" t="s">
        <v>419</v>
      </c>
      <c r="Y158" s="4" t="s">
        <v>76</v>
      </c>
      <c r="Z158" s="4" t="s">
        <v>259</v>
      </c>
      <c r="AA158" s="4">
        <v>229492</v>
      </c>
      <c r="AB158" s="4"/>
      <c r="AC158" s="4" t="s">
        <v>372</v>
      </c>
      <c r="AD158" s="3">
        <v>42132.518055555556</v>
      </c>
      <c r="AE158" s="3">
        <v>42125.646527777775</v>
      </c>
      <c r="AF158" s="4" t="s">
        <v>388</v>
      </c>
      <c r="AG158" s="2"/>
      <c r="AH158" s="4"/>
      <c r="AI158" s="4" t="s">
        <v>366</v>
      </c>
      <c r="AJ158" s="4"/>
      <c r="AK158" s="3"/>
      <c r="AL158" s="3"/>
      <c r="AM158" s="4"/>
      <c r="AN158" s="4"/>
      <c r="AO158" s="4"/>
    </row>
    <row r="159" spans="1:41" ht="57" customHeight="1">
      <c r="A159" s="4" t="s">
        <v>426</v>
      </c>
      <c r="B159" s="4" t="s">
        <v>702</v>
      </c>
      <c r="C159" s="4" t="s">
        <v>230</v>
      </c>
      <c r="D159" s="4"/>
      <c r="E159" s="4"/>
      <c r="F159" s="4"/>
      <c r="G159" s="2">
        <v>2015</v>
      </c>
      <c r="H159" s="4">
        <v>661201</v>
      </c>
      <c r="I159" s="4">
        <v>0</v>
      </c>
      <c r="J159" s="4" t="s">
        <v>613</v>
      </c>
      <c r="K159" s="4">
        <v>5000000</v>
      </c>
      <c r="L159" s="4" t="s">
        <v>97</v>
      </c>
      <c r="M159" s="3">
        <v>42135</v>
      </c>
      <c r="N159" s="4"/>
      <c r="O159" s="4" t="s">
        <v>119</v>
      </c>
      <c r="P159" s="4" t="s">
        <v>419</v>
      </c>
      <c r="Q159" s="4" t="s">
        <v>115</v>
      </c>
      <c r="R159" s="4" t="s">
        <v>426</v>
      </c>
      <c r="S159" s="4" t="s">
        <v>426</v>
      </c>
      <c r="T159" s="4" t="s">
        <v>702</v>
      </c>
      <c r="U159" s="4" t="s">
        <v>369</v>
      </c>
      <c r="V159" s="4" t="s">
        <v>703</v>
      </c>
      <c r="W159" s="4"/>
      <c r="X159" s="4" t="s">
        <v>419</v>
      </c>
      <c r="Y159" s="4" t="s">
        <v>76</v>
      </c>
      <c r="Z159" s="4" t="s">
        <v>259</v>
      </c>
      <c r="AA159" s="4">
        <v>230089</v>
      </c>
      <c r="AB159" s="4"/>
      <c r="AC159" s="4" t="s">
        <v>372</v>
      </c>
      <c r="AD159" s="3">
        <v>42135.763194444444</v>
      </c>
      <c r="AE159" s="3">
        <v>42135.763194444444</v>
      </c>
      <c r="AF159" s="4" t="s">
        <v>208</v>
      </c>
      <c r="AG159" s="2"/>
      <c r="AH159" s="4"/>
      <c r="AI159" s="4" t="s">
        <v>366</v>
      </c>
      <c r="AJ159" s="4"/>
      <c r="AK159" s="3"/>
      <c r="AL159" s="3"/>
      <c r="AM159" s="4"/>
      <c r="AN159" s="4"/>
      <c r="AO159" s="4"/>
    </row>
    <row r="160" spans="1:41" ht="45.75" customHeight="1">
      <c r="A160" s="4" t="s">
        <v>426</v>
      </c>
      <c r="B160" s="4" t="s">
        <v>704</v>
      </c>
      <c r="C160" s="4" t="s">
        <v>230</v>
      </c>
      <c r="D160" s="4"/>
      <c r="E160" s="4"/>
      <c r="F160" s="4"/>
      <c r="G160" s="2">
        <v>2015</v>
      </c>
      <c r="H160" s="4">
        <v>132240</v>
      </c>
      <c r="I160" s="4">
        <v>0</v>
      </c>
      <c r="J160" s="4" t="s">
        <v>705</v>
      </c>
      <c r="K160" s="4">
        <v>1000000</v>
      </c>
      <c r="L160" s="4" t="s">
        <v>97</v>
      </c>
      <c r="M160" s="3">
        <v>42135</v>
      </c>
      <c r="N160" s="4"/>
      <c r="O160" s="4" t="s">
        <v>47</v>
      </c>
      <c r="P160" s="4" t="s">
        <v>419</v>
      </c>
      <c r="Q160" s="4" t="s">
        <v>115</v>
      </c>
      <c r="R160" s="4" t="s">
        <v>426</v>
      </c>
      <c r="S160" s="4" t="s">
        <v>426</v>
      </c>
      <c r="T160" s="4" t="s">
        <v>704</v>
      </c>
      <c r="U160" s="4" t="s">
        <v>369</v>
      </c>
      <c r="V160" s="4" t="s">
        <v>704</v>
      </c>
      <c r="W160" s="4"/>
      <c r="X160" s="4" t="s">
        <v>419</v>
      </c>
      <c r="Y160" s="4" t="s">
        <v>76</v>
      </c>
      <c r="Z160" s="4" t="s">
        <v>259</v>
      </c>
      <c r="AA160" s="4">
        <v>230093</v>
      </c>
      <c r="AB160" s="4"/>
      <c r="AC160" s="4" t="s">
        <v>372</v>
      </c>
      <c r="AD160" s="3">
        <v>42135.769444444442</v>
      </c>
      <c r="AE160" s="3">
        <v>42135.769444444442</v>
      </c>
      <c r="AF160" s="4" t="s">
        <v>208</v>
      </c>
      <c r="AG160" s="2"/>
      <c r="AH160" s="4"/>
      <c r="AI160" s="4" t="s">
        <v>366</v>
      </c>
      <c r="AJ160" s="4"/>
      <c r="AK160" s="3"/>
      <c r="AL160" s="3"/>
      <c r="AM160" s="4"/>
      <c r="AN160" s="4"/>
      <c r="AO160" s="4"/>
    </row>
    <row r="161" spans="1:41" ht="45.75" customHeight="1">
      <c r="A161" s="4" t="s">
        <v>426</v>
      </c>
      <c r="B161" s="4" t="s">
        <v>160</v>
      </c>
      <c r="C161" s="4" t="s">
        <v>230</v>
      </c>
      <c r="D161" s="4"/>
      <c r="E161" s="4"/>
      <c r="F161" s="4"/>
      <c r="G161" s="2">
        <v>2015</v>
      </c>
      <c r="H161" s="4">
        <v>661201</v>
      </c>
      <c r="I161" s="4">
        <v>0</v>
      </c>
      <c r="J161" s="4" t="s">
        <v>706</v>
      </c>
      <c r="K161" s="4">
        <v>5000000</v>
      </c>
      <c r="L161" s="4" t="s">
        <v>97</v>
      </c>
      <c r="M161" s="3">
        <v>42135</v>
      </c>
      <c r="N161" s="4"/>
      <c r="O161" s="4" t="s">
        <v>47</v>
      </c>
      <c r="P161" s="4" t="s">
        <v>419</v>
      </c>
      <c r="Q161" s="4" t="s">
        <v>115</v>
      </c>
      <c r="R161" s="4" t="s">
        <v>426</v>
      </c>
      <c r="S161" s="4" t="s">
        <v>426</v>
      </c>
      <c r="T161" s="4" t="s">
        <v>424</v>
      </c>
      <c r="U161" s="4" t="s">
        <v>369</v>
      </c>
      <c r="V161" s="4" t="s">
        <v>160</v>
      </c>
      <c r="W161" s="4"/>
      <c r="X161" s="4" t="s">
        <v>419</v>
      </c>
      <c r="Y161" s="4" t="s">
        <v>76</v>
      </c>
      <c r="Z161" s="4" t="s">
        <v>259</v>
      </c>
      <c r="AA161" s="4">
        <v>230090</v>
      </c>
      <c r="AB161" s="4"/>
      <c r="AC161" s="4" t="s">
        <v>372</v>
      </c>
      <c r="AD161" s="3">
        <v>42135.76458333333</v>
      </c>
      <c r="AE161" s="3">
        <v>42135.76458333333</v>
      </c>
      <c r="AF161" s="4" t="s">
        <v>208</v>
      </c>
      <c r="AG161" s="2"/>
      <c r="AH161" s="4"/>
      <c r="AI161" s="4" t="s">
        <v>366</v>
      </c>
      <c r="AJ161" s="4"/>
      <c r="AK161" s="3"/>
      <c r="AL161" s="3"/>
      <c r="AM161" s="4"/>
      <c r="AN161" s="4"/>
      <c r="AO161" s="4"/>
    </row>
    <row r="162" spans="1:41" ht="45.75" customHeight="1">
      <c r="A162" s="4" t="s">
        <v>426</v>
      </c>
      <c r="B162" s="4" t="s">
        <v>707</v>
      </c>
      <c r="C162" s="4" t="s">
        <v>230</v>
      </c>
      <c r="D162" s="4"/>
      <c r="E162" s="4"/>
      <c r="F162" s="4"/>
      <c r="G162" s="2">
        <v>2015</v>
      </c>
      <c r="H162" s="4">
        <v>330600</v>
      </c>
      <c r="I162" s="4">
        <v>0</v>
      </c>
      <c r="J162" s="4" t="s">
        <v>708</v>
      </c>
      <c r="K162" s="4">
        <v>2500000</v>
      </c>
      <c r="L162" s="4" t="s">
        <v>97</v>
      </c>
      <c r="M162" s="3">
        <v>42135</v>
      </c>
      <c r="N162" s="4"/>
      <c r="O162" s="4" t="s">
        <v>47</v>
      </c>
      <c r="P162" s="4" t="s">
        <v>419</v>
      </c>
      <c r="Q162" s="4" t="s">
        <v>115</v>
      </c>
      <c r="R162" s="4" t="s">
        <v>426</v>
      </c>
      <c r="S162" s="4" t="s">
        <v>426</v>
      </c>
      <c r="T162" s="4" t="s">
        <v>707</v>
      </c>
      <c r="U162" s="4" t="s">
        <v>369</v>
      </c>
      <c r="V162" s="4" t="s">
        <v>709</v>
      </c>
      <c r="W162" s="4"/>
      <c r="X162" s="4" t="s">
        <v>419</v>
      </c>
      <c r="Y162" s="4" t="s">
        <v>76</v>
      </c>
      <c r="Z162" s="4" t="s">
        <v>259</v>
      </c>
      <c r="AA162" s="4">
        <v>230094</v>
      </c>
      <c r="AB162" s="4"/>
      <c r="AC162" s="4" t="s">
        <v>372</v>
      </c>
      <c r="AD162" s="3">
        <v>42135.770833333328</v>
      </c>
      <c r="AE162" s="3">
        <v>42135.770833333328</v>
      </c>
      <c r="AF162" s="4" t="s">
        <v>208</v>
      </c>
      <c r="AG162" s="2"/>
      <c r="AH162" s="4"/>
      <c r="AI162" s="4" t="s">
        <v>366</v>
      </c>
      <c r="AJ162" s="4"/>
      <c r="AK162" s="3"/>
      <c r="AL162" s="3"/>
      <c r="AM162" s="4"/>
      <c r="AN162" s="4"/>
      <c r="AO162" s="4"/>
    </row>
    <row r="163" spans="1:41" ht="45.75" customHeight="1">
      <c r="A163" s="4" t="s">
        <v>426</v>
      </c>
      <c r="B163" s="4" t="s">
        <v>710</v>
      </c>
      <c r="C163" s="4" t="s">
        <v>230</v>
      </c>
      <c r="D163" s="4"/>
      <c r="E163" s="4"/>
      <c r="F163" s="4"/>
      <c r="G163" s="2">
        <v>2015</v>
      </c>
      <c r="H163" s="4">
        <v>330600</v>
      </c>
      <c r="I163" s="4">
        <v>0</v>
      </c>
      <c r="J163" s="4" t="s">
        <v>711</v>
      </c>
      <c r="K163" s="4">
        <v>2500000</v>
      </c>
      <c r="L163" s="4" t="s">
        <v>97</v>
      </c>
      <c r="M163" s="3">
        <v>42135</v>
      </c>
      <c r="N163" s="4"/>
      <c r="O163" s="4" t="s">
        <v>47</v>
      </c>
      <c r="P163" s="4" t="s">
        <v>419</v>
      </c>
      <c r="Q163" s="4" t="s">
        <v>115</v>
      </c>
      <c r="R163" s="4" t="s">
        <v>426</v>
      </c>
      <c r="S163" s="4" t="s">
        <v>426</v>
      </c>
      <c r="T163" s="4" t="s">
        <v>710</v>
      </c>
      <c r="U163" s="4" t="s">
        <v>369</v>
      </c>
      <c r="V163" s="4" t="s">
        <v>710</v>
      </c>
      <c r="W163" s="4"/>
      <c r="X163" s="4" t="s">
        <v>419</v>
      </c>
      <c r="Y163" s="4" t="s">
        <v>76</v>
      </c>
      <c r="Z163" s="4" t="s">
        <v>259</v>
      </c>
      <c r="AA163" s="4">
        <v>230092</v>
      </c>
      <c r="AB163" s="4"/>
      <c r="AC163" s="4" t="s">
        <v>372</v>
      </c>
      <c r="AD163" s="3">
        <v>42135.766666666663</v>
      </c>
      <c r="AE163" s="3">
        <v>42135.766666666663</v>
      </c>
      <c r="AF163" s="4" t="s">
        <v>208</v>
      </c>
      <c r="AG163" s="2"/>
      <c r="AH163" s="4"/>
      <c r="AI163" s="4" t="s">
        <v>366</v>
      </c>
      <c r="AJ163" s="4"/>
      <c r="AK163" s="3"/>
      <c r="AL163" s="3"/>
      <c r="AM163" s="4"/>
      <c r="AN163" s="4"/>
      <c r="AO163" s="4"/>
    </row>
    <row r="164" spans="1:41" ht="45.75" customHeight="1">
      <c r="A164" s="4" t="s">
        <v>426</v>
      </c>
      <c r="B164" s="4" t="s">
        <v>712</v>
      </c>
      <c r="C164" s="4" t="s">
        <v>230</v>
      </c>
      <c r="D164" s="4"/>
      <c r="E164" s="4"/>
      <c r="F164" s="4"/>
      <c r="G164" s="2">
        <v>2015</v>
      </c>
      <c r="H164" s="4">
        <v>264480</v>
      </c>
      <c r="I164" s="4">
        <v>0</v>
      </c>
      <c r="J164" s="4" t="s">
        <v>713</v>
      </c>
      <c r="K164" s="4">
        <v>2000000</v>
      </c>
      <c r="L164" s="4" t="s">
        <v>97</v>
      </c>
      <c r="M164" s="3">
        <v>42135</v>
      </c>
      <c r="N164" s="4"/>
      <c r="O164" s="4" t="s">
        <v>47</v>
      </c>
      <c r="P164" s="4" t="s">
        <v>419</v>
      </c>
      <c r="Q164" s="4" t="s">
        <v>115</v>
      </c>
      <c r="R164" s="4" t="s">
        <v>426</v>
      </c>
      <c r="S164" s="4" t="s">
        <v>426</v>
      </c>
      <c r="T164" s="4" t="s">
        <v>712</v>
      </c>
      <c r="U164" s="4" t="s">
        <v>369</v>
      </c>
      <c r="V164" s="4" t="s">
        <v>712</v>
      </c>
      <c r="W164" s="4"/>
      <c r="X164" s="4" t="s">
        <v>419</v>
      </c>
      <c r="Y164" s="4" t="s">
        <v>76</v>
      </c>
      <c r="Z164" s="4" t="s">
        <v>259</v>
      </c>
      <c r="AA164" s="4">
        <v>230091</v>
      </c>
      <c r="AB164" s="4"/>
      <c r="AC164" s="4" t="s">
        <v>372</v>
      </c>
      <c r="AD164" s="3">
        <v>42135.765277777777</v>
      </c>
      <c r="AE164" s="3">
        <v>42135.765277777777</v>
      </c>
      <c r="AF164" s="4" t="s">
        <v>208</v>
      </c>
      <c r="AG164" s="2"/>
      <c r="AH164" s="4"/>
      <c r="AI164" s="4" t="s">
        <v>366</v>
      </c>
      <c r="AJ164" s="4"/>
      <c r="AK164" s="3"/>
      <c r="AL164" s="3"/>
      <c r="AM164" s="4"/>
      <c r="AN164" s="4"/>
      <c r="AO164" s="4"/>
    </row>
    <row r="165" spans="1:41" ht="79.5" customHeight="1">
      <c r="A165" s="4" t="s">
        <v>426</v>
      </c>
      <c r="B165" s="4" t="s">
        <v>260</v>
      </c>
      <c r="C165" s="4" t="s">
        <v>447</v>
      </c>
      <c r="D165" s="4"/>
      <c r="E165" s="4"/>
      <c r="F165" s="4"/>
      <c r="G165" s="2">
        <v>2015</v>
      </c>
      <c r="H165" s="4">
        <v>1983602</v>
      </c>
      <c r="I165" s="4">
        <v>0</v>
      </c>
      <c r="J165" s="4" t="s">
        <v>714</v>
      </c>
      <c r="K165" s="4">
        <v>15000000</v>
      </c>
      <c r="L165" s="4" t="s">
        <v>97</v>
      </c>
      <c r="M165" s="3">
        <v>42131</v>
      </c>
      <c r="N165" s="4"/>
      <c r="O165" s="4" t="s">
        <v>47</v>
      </c>
      <c r="P165" s="4" t="s">
        <v>419</v>
      </c>
      <c r="Q165" s="4" t="s">
        <v>115</v>
      </c>
      <c r="R165" s="4" t="s">
        <v>426</v>
      </c>
      <c r="S165" s="4" t="s">
        <v>426</v>
      </c>
      <c r="T165" s="4" t="s">
        <v>260</v>
      </c>
      <c r="U165" s="4" t="s">
        <v>365</v>
      </c>
      <c r="V165" s="4" t="s">
        <v>167</v>
      </c>
      <c r="W165" s="4" t="s">
        <v>432</v>
      </c>
      <c r="X165" s="4" t="s">
        <v>419</v>
      </c>
      <c r="Y165" s="4" t="s">
        <v>10</v>
      </c>
      <c r="Z165" s="4" t="s">
        <v>259</v>
      </c>
      <c r="AA165" s="4">
        <v>229961</v>
      </c>
      <c r="AB165" s="4"/>
      <c r="AC165" s="4" t="s">
        <v>372</v>
      </c>
      <c r="AD165" s="3">
        <v>42132.591666666667</v>
      </c>
      <c r="AE165" s="3">
        <v>42132.591666666667</v>
      </c>
      <c r="AF165" s="4" t="s">
        <v>715</v>
      </c>
      <c r="AG165" s="2"/>
      <c r="AH165" s="4"/>
      <c r="AI165" s="4" t="s">
        <v>366</v>
      </c>
      <c r="AJ165" s="4"/>
      <c r="AK165" s="3"/>
      <c r="AL165" s="3"/>
      <c r="AM165" s="4"/>
      <c r="AN165" s="4"/>
      <c r="AO165" s="4"/>
    </row>
    <row r="166" spans="1:41" ht="45.75" customHeight="1">
      <c r="A166" s="4" t="s">
        <v>426</v>
      </c>
      <c r="B166" s="4" t="s">
        <v>716</v>
      </c>
      <c r="C166" s="4" t="s">
        <v>230</v>
      </c>
      <c r="D166" s="4"/>
      <c r="E166" s="4"/>
      <c r="F166" s="4"/>
      <c r="G166" s="2">
        <v>2015</v>
      </c>
      <c r="H166" s="4">
        <v>1322401</v>
      </c>
      <c r="I166" s="4">
        <v>0</v>
      </c>
      <c r="J166" s="4" t="s">
        <v>717</v>
      </c>
      <c r="K166" s="4">
        <v>10000000</v>
      </c>
      <c r="L166" s="4" t="s">
        <v>97</v>
      </c>
      <c r="M166" s="3">
        <v>42130</v>
      </c>
      <c r="N166" s="4"/>
      <c r="O166" s="4" t="s">
        <v>333</v>
      </c>
      <c r="P166" s="4" t="s">
        <v>419</v>
      </c>
      <c r="Q166" s="4" t="s">
        <v>115</v>
      </c>
      <c r="R166" s="4" t="s">
        <v>426</v>
      </c>
      <c r="S166" s="4" t="s">
        <v>426</v>
      </c>
      <c r="T166" s="4" t="s">
        <v>716</v>
      </c>
      <c r="U166" s="4" t="s">
        <v>369</v>
      </c>
      <c r="V166" s="4" t="s">
        <v>718</v>
      </c>
      <c r="W166" s="4"/>
      <c r="X166" s="4" t="s">
        <v>419</v>
      </c>
      <c r="Y166" s="4" t="s">
        <v>76</v>
      </c>
      <c r="Z166" s="4" t="s">
        <v>259</v>
      </c>
      <c r="AA166" s="4">
        <v>230095</v>
      </c>
      <c r="AB166" s="4"/>
      <c r="AC166" s="4" t="s">
        <v>372</v>
      </c>
      <c r="AD166" s="3">
        <v>42135.773611111108</v>
      </c>
      <c r="AE166" s="3">
        <v>42135.772916666661</v>
      </c>
      <c r="AF166" s="4" t="s">
        <v>719</v>
      </c>
      <c r="AG166" s="2"/>
      <c r="AH166" s="4"/>
      <c r="AI166" s="4" t="s">
        <v>366</v>
      </c>
      <c r="AJ166" s="4"/>
      <c r="AK166" s="3"/>
      <c r="AL166" s="3"/>
      <c r="AM166" s="4"/>
      <c r="AN166" s="4"/>
      <c r="AO166" s="4"/>
    </row>
    <row r="167" spans="1:41" ht="79.5" customHeight="1">
      <c r="A167" s="4" t="s">
        <v>426</v>
      </c>
      <c r="B167" s="4" t="s">
        <v>136</v>
      </c>
      <c r="C167" s="4" t="s">
        <v>230</v>
      </c>
      <c r="D167" s="4" t="s">
        <v>26</v>
      </c>
      <c r="E167" s="4" t="s">
        <v>409</v>
      </c>
      <c r="F167" s="4" t="s">
        <v>454</v>
      </c>
      <c r="G167" s="2">
        <v>2015</v>
      </c>
      <c r="H167" s="4">
        <v>396720</v>
      </c>
      <c r="I167" s="4">
        <v>0</v>
      </c>
      <c r="J167" s="4" t="s">
        <v>362</v>
      </c>
      <c r="K167" s="4">
        <v>3000000</v>
      </c>
      <c r="L167" s="4" t="s">
        <v>97</v>
      </c>
      <c r="M167" s="3">
        <v>42132</v>
      </c>
      <c r="N167" s="4" t="s">
        <v>134</v>
      </c>
      <c r="O167" s="4" t="s">
        <v>333</v>
      </c>
      <c r="P167" s="4" t="s">
        <v>419</v>
      </c>
      <c r="Q167" s="4" t="s">
        <v>115</v>
      </c>
      <c r="R167" s="4" t="s">
        <v>426</v>
      </c>
      <c r="S167" s="4" t="s">
        <v>426</v>
      </c>
      <c r="T167" s="4" t="s">
        <v>136</v>
      </c>
      <c r="U167" s="4" t="s">
        <v>281</v>
      </c>
      <c r="V167" s="4" t="s">
        <v>596</v>
      </c>
      <c r="W167" s="4"/>
      <c r="X167" s="4" t="s">
        <v>419</v>
      </c>
      <c r="Y167" s="4" t="s">
        <v>76</v>
      </c>
      <c r="Z167" s="4" t="s">
        <v>259</v>
      </c>
      <c r="AA167" s="4">
        <v>229664</v>
      </c>
      <c r="AB167" s="4"/>
      <c r="AC167" s="4" t="s">
        <v>471</v>
      </c>
      <c r="AD167" s="3">
        <v>42136.643749999996</v>
      </c>
      <c r="AE167" s="3">
        <v>42129.488194444442</v>
      </c>
      <c r="AF167" s="4" t="s">
        <v>720</v>
      </c>
      <c r="AG167" s="2">
        <v>2015</v>
      </c>
      <c r="AH167" s="4" t="s">
        <v>419</v>
      </c>
      <c r="AI167" s="4" t="s">
        <v>366</v>
      </c>
      <c r="AJ167" s="4">
        <v>3200000</v>
      </c>
      <c r="AK167" s="3">
        <v>42123</v>
      </c>
      <c r="AL167" s="3">
        <v>42213</v>
      </c>
      <c r="AM167" s="4" t="s">
        <v>393</v>
      </c>
      <c r="AN167" s="4" t="s">
        <v>393</v>
      </c>
      <c r="AO167" s="4" t="s">
        <v>559</v>
      </c>
    </row>
    <row r="168" spans="1:41" ht="45.75" customHeight="1">
      <c r="A168" s="4" t="s">
        <v>426</v>
      </c>
      <c r="B168" s="4" t="s">
        <v>425</v>
      </c>
      <c r="C168" s="4" t="s">
        <v>230</v>
      </c>
      <c r="D168" s="4" t="s">
        <v>26</v>
      </c>
      <c r="E168" s="4" t="s">
        <v>51</v>
      </c>
      <c r="F168" s="4" t="s">
        <v>306</v>
      </c>
      <c r="G168" s="2">
        <v>2015</v>
      </c>
      <c r="H168" s="4">
        <v>1322401</v>
      </c>
      <c r="I168" s="4">
        <v>0</v>
      </c>
      <c r="J168" s="4" t="s">
        <v>121</v>
      </c>
      <c r="K168" s="4">
        <v>10000000</v>
      </c>
      <c r="L168" s="4" t="s">
        <v>97</v>
      </c>
      <c r="M168" s="3">
        <v>42130</v>
      </c>
      <c r="N168" s="4" t="s">
        <v>203</v>
      </c>
      <c r="O168" s="4" t="s">
        <v>47</v>
      </c>
      <c r="P168" s="4" t="s">
        <v>419</v>
      </c>
      <c r="Q168" s="4" t="s">
        <v>115</v>
      </c>
      <c r="R168" s="4" t="s">
        <v>426</v>
      </c>
      <c r="S168" s="4" t="s">
        <v>426</v>
      </c>
      <c r="T168" s="4" t="s">
        <v>425</v>
      </c>
      <c r="U168" s="4" t="s">
        <v>281</v>
      </c>
      <c r="V168" s="4" t="s">
        <v>2</v>
      </c>
      <c r="W168" s="4"/>
      <c r="X168" s="4" t="s">
        <v>419</v>
      </c>
      <c r="Y168" s="4" t="s">
        <v>76</v>
      </c>
      <c r="Z168" s="4" t="s">
        <v>259</v>
      </c>
      <c r="AA168" s="4">
        <v>229879</v>
      </c>
      <c r="AB168" s="4"/>
      <c r="AC168" s="4" t="s">
        <v>372</v>
      </c>
      <c r="AD168" s="3">
        <v>42131.734027777777</v>
      </c>
      <c r="AE168" s="3">
        <v>42131.73055555555</v>
      </c>
      <c r="AF168" s="4" t="s">
        <v>208</v>
      </c>
      <c r="AG168" s="2">
        <v>2015</v>
      </c>
      <c r="AH168" s="4" t="s">
        <v>419</v>
      </c>
      <c r="AI168" s="4" t="s">
        <v>366</v>
      </c>
      <c r="AJ168" s="4">
        <v>0</v>
      </c>
      <c r="AK168" s="3">
        <v>42123</v>
      </c>
      <c r="AL168" s="3">
        <v>42213</v>
      </c>
      <c r="AM168" s="4" t="s">
        <v>393</v>
      </c>
      <c r="AN168" s="4" t="s">
        <v>393</v>
      </c>
      <c r="AO168" s="4" t="s">
        <v>15</v>
      </c>
    </row>
    <row r="169" spans="1:41" ht="57" customHeight="1">
      <c r="A169" s="4" t="s">
        <v>426</v>
      </c>
      <c r="B169" s="4" t="s">
        <v>468</v>
      </c>
      <c r="C169" s="4" t="s">
        <v>230</v>
      </c>
      <c r="D169" s="4"/>
      <c r="E169" s="4"/>
      <c r="F169" s="4"/>
      <c r="G169" s="2">
        <v>2015</v>
      </c>
      <c r="H169" s="4">
        <v>10330769</v>
      </c>
      <c r="I169" s="4">
        <v>0</v>
      </c>
      <c r="J169" s="4" t="s">
        <v>514</v>
      </c>
      <c r="K169" s="4">
        <v>79000000</v>
      </c>
      <c r="L169" s="4" t="s">
        <v>97</v>
      </c>
      <c r="M169" s="3">
        <v>42128</v>
      </c>
      <c r="N169" s="4"/>
      <c r="O169" s="4" t="s">
        <v>47</v>
      </c>
      <c r="P169" s="4" t="s">
        <v>419</v>
      </c>
      <c r="Q169" s="4" t="s">
        <v>115</v>
      </c>
      <c r="R169" s="4" t="s">
        <v>426</v>
      </c>
      <c r="S169" s="4" t="s">
        <v>426</v>
      </c>
      <c r="T169" s="4" t="s">
        <v>468</v>
      </c>
      <c r="U169" s="4" t="s">
        <v>130</v>
      </c>
      <c r="V169" s="4" t="s">
        <v>380</v>
      </c>
      <c r="W169" s="4"/>
      <c r="X169" s="4" t="s">
        <v>419</v>
      </c>
      <c r="Y169" s="4" t="s">
        <v>76</v>
      </c>
      <c r="Z169" s="4" t="s">
        <v>259</v>
      </c>
      <c r="AA169" s="4">
        <v>229064</v>
      </c>
      <c r="AB169" s="4"/>
      <c r="AC169" s="4" t="s">
        <v>130</v>
      </c>
      <c r="AD169" s="3">
        <v>42131.73333333333</v>
      </c>
      <c r="AE169" s="3">
        <v>42121.525000000001</v>
      </c>
      <c r="AF169" s="4" t="s">
        <v>208</v>
      </c>
      <c r="AG169" s="2"/>
      <c r="AH169" s="4"/>
      <c r="AI169" s="4" t="s">
        <v>366</v>
      </c>
      <c r="AJ169" s="4"/>
      <c r="AK169" s="3"/>
      <c r="AL169" s="3"/>
      <c r="AM169" s="4"/>
      <c r="AN169" s="4"/>
      <c r="AO169" s="4"/>
    </row>
    <row r="170" spans="1:41" ht="57" customHeight="1">
      <c r="A170" s="4" t="s">
        <v>426</v>
      </c>
      <c r="B170" s="4" t="s">
        <v>468</v>
      </c>
      <c r="C170" s="4" t="s">
        <v>230</v>
      </c>
      <c r="D170" s="4"/>
      <c r="E170" s="4"/>
      <c r="F170" s="4"/>
      <c r="G170" s="2">
        <v>2015</v>
      </c>
      <c r="H170" s="4">
        <v>0</v>
      </c>
      <c r="I170" s="4">
        <v>0</v>
      </c>
      <c r="J170" s="4" t="s">
        <v>93</v>
      </c>
      <c r="K170" s="4" t="s">
        <v>208</v>
      </c>
      <c r="L170" s="4" t="s">
        <v>491</v>
      </c>
      <c r="M170" s="3">
        <v>42120</v>
      </c>
      <c r="N170" s="4"/>
      <c r="O170" s="4" t="s">
        <v>47</v>
      </c>
      <c r="P170" s="4" t="s">
        <v>419</v>
      </c>
      <c r="Q170" s="4" t="s">
        <v>370</v>
      </c>
      <c r="R170" s="4" t="s">
        <v>426</v>
      </c>
      <c r="S170" s="4" t="s">
        <v>426</v>
      </c>
      <c r="T170" s="4" t="s">
        <v>468</v>
      </c>
      <c r="U170" s="4" t="s">
        <v>130</v>
      </c>
      <c r="V170" s="4" t="s">
        <v>380</v>
      </c>
      <c r="W170" s="4"/>
      <c r="X170" s="4" t="s">
        <v>419</v>
      </c>
      <c r="Y170" s="4" t="s">
        <v>76</v>
      </c>
      <c r="Z170" s="4" t="s">
        <v>288</v>
      </c>
      <c r="AA170" s="4">
        <v>229071</v>
      </c>
      <c r="AB170" s="4"/>
      <c r="AC170" s="4" t="s">
        <v>130</v>
      </c>
      <c r="AD170" s="3">
        <v>42121.538194444445</v>
      </c>
      <c r="AE170" s="3">
        <v>42121.538194444445</v>
      </c>
      <c r="AF170" s="4" t="s">
        <v>208</v>
      </c>
      <c r="AG170" s="2"/>
      <c r="AH170" s="4"/>
      <c r="AI170" s="4" t="s">
        <v>366</v>
      </c>
      <c r="AJ170" s="4"/>
      <c r="AK170" s="3"/>
      <c r="AL170" s="3"/>
      <c r="AM170" s="4"/>
      <c r="AN170" s="4"/>
      <c r="AO170" s="4"/>
    </row>
    <row r="171" spans="1:41" ht="79.5" customHeight="1">
      <c r="A171" s="4" t="s">
        <v>426</v>
      </c>
      <c r="B171" s="4" t="s">
        <v>452</v>
      </c>
      <c r="C171" s="4" t="s">
        <v>230</v>
      </c>
      <c r="D171" s="4" t="s">
        <v>26</v>
      </c>
      <c r="E171" s="4" t="s">
        <v>570</v>
      </c>
      <c r="F171" s="4" t="s">
        <v>98</v>
      </c>
      <c r="G171" s="2">
        <v>2015</v>
      </c>
      <c r="H171" s="4">
        <v>1322401</v>
      </c>
      <c r="I171" s="4">
        <v>0</v>
      </c>
      <c r="J171" s="4" t="s">
        <v>359</v>
      </c>
      <c r="K171" s="4">
        <v>10000000</v>
      </c>
      <c r="L171" s="4" t="s">
        <v>97</v>
      </c>
      <c r="M171" s="3">
        <v>42120</v>
      </c>
      <c r="N171" s="4" t="s">
        <v>567</v>
      </c>
      <c r="O171" s="4" t="s">
        <v>567</v>
      </c>
      <c r="P171" s="4" t="s">
        <v>419</v>
      </c>
      <c r="Q171" s="4" t="s">
        <v>370</v>
      </c>
      <c r="R171" s="4" t="s">
        <v>426</v>
      </c>
      <c r="S171" s="4" t="s">
        <v>426</v>
      </c>
      <c r="T171" s="4" t="s">
        <v>452</v>
      </c>
      <c r="U171" s="4" t="s">
        <v>281</v>
      </c>
      <c r="V171" s="4" t="s">
        <v>444</v>
      </c>
      <c r="W171" s="4"/>
      <c r="X171" s="4" t="s">
        <v>419</v>
      </c>
      <c r="Y171" s="4" t="s">
        <v>76</v>
      </c>
      <c r="Z171" s="4" t="s">
        <v>259</v>
      </c>
      <c r="AA171" s="4">
        <v>229607</v>
      </c>
      <c r="AB171" s="4"/>
      <c r="AC171" s="4" t="s">
        <v>8</v>
      </c>
      <c r="AD171" s="3">
        <v>42131.785416666666</v>
      </c>
      <c r="AE171" s="3">
        <v>42128.631944444445</v>
      </c>
      <c r="AF171" s="4" t="s">
        <v>316</v>
      </c>
      <c r="AG171" s="2">
        <v>2015</v>
      </c>
      <c r="AH171" s="4" t="s">
        <v>419</v>
      </c>
      <c r="AI171" s="4" t="s">
        <v>366</v>
      </c>
      <c r="AJ171" s="4">
        <v>11621200</v>
      </c>
      <c r="AK171" s="3">
        <v>42128</v>
      </c>
      <c r="AL171" s="3">
        <v>42216</v>
      </c>
      <c r="AM171" s="4" t="s">
        <v>393</v>
      </c>
      <c r="AN171" s="4" t="s">
        <v>393</v>
      </c>
      <c r="AO171" s="4" t="s">
        <v>559</v>
      </c>
    </row>
    <row r="172" spans="1:41" ht="68.25" customHeight="1">
      <c r="A172" s="4" t="s">
        <v>214</v>
      </c>
      <c r="B172" s="4" t="s">
        <v>468</v>
      </c>
      <c r="C172" s="4" t="s">
        <v>230</v>
      </c>
      <c r="D172" s="4"/>
      <c r="E172" s="4"/>
      <c r="F172" s="4"/>
      <c r="G172" s="2">
        <v>2015</v>
      </c>
      <c r="H172" s="4">
        <v>0</v>
      </c>
      <c r="I172" s="4">
        <v>0</v>
      </c>
      <c r="J172" s="4" t="s">
        <v>721</v>
      </c>
      <c r="K172" s="4" t="s">
        <v>208</v>
      </c>
      <c r="L172" s="4" t="s">
        <v>491</v>
      </c>
      <c r="M172" s="3">
        <v>42132</v>
      </c>
      <c r="N172" s="4"/>
      <c r="O172" s="4" t="s">
        <v>47</v>
      </c>
      <c r="P172" s="4" t="s">
        <v>419</v>
      </c>
      <c r="Q172" s="4" t="s">
        <v>115</v>
      </c>
      <c r="R172" s="4" t="s">
        <v>214</v>
      </c>
      <c r="S172" s="4" t="s">
        <v>214</v>
      </c>
      <c r="T172" s="4" t="s">
        <v>468</v>
      </c>
      <c r="U172" s="4" t="s">
        <v>130</v>
      </c>
      <c r="V172" s="4" t="s">
        <v>380</v>
      </c>
      <c r="W172" s="4"/>
      <c r="X172" s="4" t="s">
        <v>419</v>
      </c>
      <c r="Y172" s="4" t="s">
        <v>76</v>
      </c>
      <c r="Z172" s="4" t="s">
        <v>288</v>
      </c>
      <c r="AA172" s="4">
        <v>230015</v>
      </c>
      <c r="AB172" s="4"/>
      <c r="AC172" s="4" t="s">
        <v>372</v>
      </c>
      <c r="AD172" s="3">
        <v>42135.486805555556</v>
      </c>
      <c r="AE172" s="3">
        <v>42135.486805555556</v>
      </c>
      <c r="AF172" s="4" t="s">
        <v>208</v>
      </c>
      <c r="AG172" s="2"/>
      <c r="AH172" s="4"/>
      <c r="AI172" s="4" t="s">
        <v>366</v>
      </c>
      <c r="AJ172" s="4"/>
      <c r="AK172" s="3"/>
      <c r="AL172" s="3"/>
      <c r="AM172" s="4"/>
      <c r="AN172" s="4"/>
      <c r="AO172" s="4"/>
    </row>
    <row r="173" spans="1:41" ht="204.75" customHeight="1">
      <c r="A173" s="4" t="s">
        <v>214</v>
      </c>
      <c r="B173" s="4" t="s">
        <v>468</v>
      </c>
      <c r="C173" s="4" t="s">
        <v>230</v>
      </c>
      <c r="D173" s="4"/>
      <c r="E173" s="4"/>
      <c r="F173" s="4"/>
      <c r="G173" s="2">
        <v>2015</v>
      </c>
      <c r="H173" s="4">
        <v>0</v>
      </c>
      <c r="I173" s="4">
        <v>0</v>
      </c>
      <c r="J173" s="4" t="s">
        <v>722</v>
      </c>
      <c r="K173" s="4" t="s">
        <v>208</v>
      </c>
      <c r="L173" s="4" t="s">
        <v>491</v>
      </c>
      <c r="M173" s="3">
        <v>42119</v>
      </c>
      <c r="N173" s="4"/>
      <c r="O173" s="4" t="s">
        <v>47</v>
      </c>
      <c r="P173" s="4" t="s">
        <v>419</v>
      </c>
      <c r="Q173" s="4" t="s">
        <v>370</v>
      </c>
      <c r="R173" s="4" t="s">
        <v>214</v>
      </c>
      <c r="S173" s="4" t="s">
        <v>214</v>
      </c>
      <c r="T173" s="4" t="s">
        <v>468</v>
      </c>
      <c r="U173" s="4" t="s">
        <v>130</v>
      </c>
      <c r="V173" s="4" t="s">
        <v>380</v>
      </c>
      <c r="W173" s="4"/>
      <c r="X173" s="4" t="s">
        <v>419</v>
      </c>
      <c r="Y173" s="4" t="s">
        <v>76</v>
      </c>
      <c r="Z173" s="4" t="s">
        <v>288</v>
      </c>
      <c r="AA173" s="4">
        <v>229081</v>
      </c>
      <c r="AB173" s="4"/>
      <c r="AC173" s="4" t="s">
        <v>372</v>
      </c>
      <c r="AD173" s="3">
        <v>42135.484027777777</v>
      </c>
      <c r="AE173" s="3">
        <v>42121.711805555555</v>
      </c>
      <c r="AF173" s="4" t="s">
        <v>208</v>
      </c>
      <c r="AG173" s="2"/>
      <c r="AH173" s="4"/>
      <c r="AI173" s="4" t="s">
        <v>366</v>
      </c>
      <c r="AJ173" s="4"/>
      <c r="AK173" s="3"/>
      <c r="AL173" s="3"/>
      <c r="AM173" s="4"/>
      <c r="AN173" s="4"/>
      <c r="AO173" s="4"/>
    </row>
    <row r="174" spans="1:41" ht="147.75" customHeight="1">
      <c r="A174" s="4" t="s">
        <v>358</v>
      </c>
      <c r="B174" s="4" t="s">
        <v>468</v>
      </c>
      <c r="C174" s="4" t="s">
        <v>230</v>
      </c>
      <c r="D174" s="4"/>
      <c r="E174" s="4"/>
      <c r="F174" s="4"/>
      <c r="G174" s="2">
        <v>2015</v>
      </c>
      <c r="H174" s="4">
        <v>0</v>
      </c>
      <c r="I174" s="4">
        <v>0</v>
      </c>
      <c r="J174" s="4" t="s">
        <v>56</v>
      </c>
      <c r="K174" s="4" t="s">
        <v>208</v>
      </c>
      <c r="L174" s="4" t="s">
        <v>491</v>
      </c>
      <c r="M174" s="3">
        <v>42124</v>
      </c>
      <c r="N174" s="4"/>
      <c r="O174" s="4" t="s">
        <v>47</v>
      </c>
      <c r="P174" s="4" t="s">
        <v>419</v>
      </c>
      <c r="Q174" s="4" t="s">
        <v>370</v>
      </c>
      <c r="R174" s="4" t="s">
        <v>358</v>
      </c>
      <c r="S174" s="4" t="s">
        <v>358</v>
      </c>
      <c r="T174" s="4" t="s">
        <v>468</v>
      </c>
      <c r="U174" s="4" t="s">
        <v>130</v>
      </c>
      <c r="V174" s="4" t="s">
        <v>380</v>
      </c>
      <c r="W174" s="4"/>
      <c r="X174" s="4" t="s">
        <v>419</v>
      </c>
      <c r="Y174" s="4" t="s">
        <v>76</v>
      </c>
      <c r="Z174" s="4" t="s">
        <v>288</v>
      </c>
      <c r="AA174" s="4">
        <v>229457</v>
      </c>
      <c r="AB174" s="4"/>
      <c r="AC174" s="4" t="s">
        <v>130</v>
      </c>
      <c r="AD174" s="3">
        <v>42125.541666666664</v>
      </c>
      <c r="AE174" s="3">
        <v>42125.541666666664</v>
      </c>
      <c r="AF174" s="4" t="s">
        <v>208</v>
      </c>
      <c r="AG174" s="2"/>
      <c r="AH174" s="4"/>
      <c r="AI174" s="4" t="s">
        <v>366</v>
      </c>
      <c r="AJ174" s="4"/>
      <c r="AK174" s="3"/>
      <c r="AL174" s="3"/>
      <c r="AM174" s="4"/>
      <c r="AN174" s="4"/>
      <c r="AO174" s="4"/>
    </row>
    <row r="175" spans="1:41" ht="45.75" customHeight="1">
      <c r="A175" s="4" t="s">
        <v>445</v>
      </c>
      <c r="B175" s="4" t="s">
        <v>371</v>
      </c>
      <c r="C175" s="4" t="s">
        <v>230</v>
      </c>
      <c r="D175" s="4"/>
      <c r="E175" s="4"/>
      <c r="F175" s="4"/>
      <c r="G175" s="2">
        <v>2015</v>
      </c>
      <c r="H175" s="4">
        <v>0</v>
      </c>
      <c r="I175" s="4">
        <v>0</v>
      </c>
      <c r="J175" s="4" t="s">
        <v>553</v>
      </c>
      <c r="K175" s="4" t="s">
        <v>208</v>
      </c>
      <c r="L175" s="4" t="s">
        <v>491</v>
      </c>
      <c r="M175" s="3">
        <v>42129</v>
      </c>
      <c r="N175" s="4"/>
      <c r="O175" s="4" t="s">
        <v>47</v>
      </c>
      <c r="P175" s="4" t="s">
        <v>419</v>
      </c>
      <c r="Q175" s="4" t="s">
        <v>370</v>
      </c>
      <c r="R175" s="4" t="s">
        <v>445</v>
      </c>
      <c r="S175" s="4" t="s">
        <v>445</v>
      </c>
      <c r="T175" s="4" t="s">
        <v>371</v>
      </c>
      <c r="U175" s="4" t="s">
        <v>40</v>
      </c>
      <c r="V175" s="4" t="s">
        <v>371</v>
      </c>
      <c r="W175" s="4"/>
      <c r="X175" s="4" t="s">
        <v>419</v>
      </c>
      <c r="Y175" s="4" t="s">
        <v>76</v>
      </c>
      <c r="Z175" s="4" t="s">
        <v>288</v>
      </c>
      <c r="AA175" s="4">
        <v>229662</v>
      </c>
      <c r="AB175" s="4"/>
      <c r="AC175" s="4" t="s">
        <v>372</v>
      </c>
      <c r="AD175" s="3">
        <v>42131.715277777774</v>
      </c>
      <c r="AE175" s="3">
        <v>42129.484722222223</v>
      </c>
      <c r="AF175" s="4" t="s">
        <v>208</v>
      </c>
      <c r="AG175" s="2"/>
      <c r="AH175" s="4"/>
      <c r="AI175" s="4" t="s">
        <v>366</v>
      </c>
      <c r="AJ175" s="4"/>
      <c r="AK175" s="3"/>
      <c r="AL175" s="3"/>
      <c r="AM175" s="4"/>
      <c r="AN175" s="4"/>
      <c r="AO175" s="4"/>
    </row>
    <row r="176" spans="1:41" ht="57" customHeight="1">
      <c r="A176" s="4" t="s">
        <v>445</v>
      </c>
      <c r="B176" s="4" t="s">
        <v>468</v>
      </c>
      <c r="C176" s="4" t="s">
        <v>230</v>
      </c>
      <c r="D176" s="4"/>
      <c r="E176" s="4"/>
      <c r="F176" s="4"/>
      <c r="G176" s="2">
        <v>2015</v>
      </c>
      <c r="H176" s="4">
        <v>0</v>
      </c>
      <c r="I176" s="4">
        <v>0</v>
      </c>
      <c r="J176" s="4" t="s">
        <v>127</v>
      </c>
      <c r="K176" s="4" t="s">
        <v>208</v>
      </c>
      <c r="L176" s="4" t="s">
        <v>491</v>
      </c>
      <c r="M176" s="3">
        <v>42121</v>
      </c>
      <c r="N176" s="4"/>
      <c r="O176" s="4" t="s">
        <v>333</v>
      </c>
      <c r="P176" s="4" t="s">
        <v>419</v>
      </c>
      <c r="Q176" s="4" t="s">
        <v>370</v>
      </c>
      <c r="R176" s="4" t="s">
        <v>445</v>
      </c>
      <c r="S176" s="4" t="s">
        <v>445</v>
      </c>
      <c r="T176" s="4" t="s">
        <v>468</v>
      </c>
      <c r="U176" s="4" t="s">
        <v>130</v>
      </c>
      <c r="V176" s="4" t="s">
        <v>380</v>
      </c>
      <c r="W176" s="4"/>
      <c r="X176" s="4" t="s">
        <v>419</v>
      </c>
      <c r="Y176" s="4" t="s">
        <v>76</v>
      </c>
      <c r="Z176" s="4" t="s">
        <v>288</v>
      </c>
      <c r="AA176" s="4">
        <v>229008</v>
      </c>
      <c r="AB176" s="4"/>
      <c r="AC176" s="4" t="s">
        <v>130</v>
      </c>
      <c r="AD176" s="3">
        <v>42121.526388888888</v>
      </c>
      <c r="AE176" s="3">
        <v>42121.429166666661</v>
      </c>
      <c r="AF176" s="4" t="s">
        <v>208</v>
      </c>
      <c r="AG176" s="2"/>
      <c r="AH176" s="4"/>
      <c r="AI176" s="4" t="s">
        <v>366</v>
      </c>
      <c r="AJ176" s="4"/>
      <c r="AK176" s="3"/>
      <c r="AL176" s="3"/>
      <c r="AM176" s="4"/>
      <c r="AN176" s="4"/>
      <c r="AO176" s="4"/>
    </row>
    <row r="177" spans="1:41" ht="57" customHeight="1">
      <c r="A177" s="4" t="s">
        <v>251</v>
      </c>
      <c r="B177" s="4" t="s">
        <v>723</v>
      </c>
      <c r="C177" s="4" t="s">
        <v>230</v>
      </c>
      <c r="D177" s="4"/>
      <c r="E177" s="4"/>
      <c r="F177" s="4"/>
      <c r="G177" s="2">
        <v>2015</v>
      </c>
      <c r="H177" s="4">
        <v>3000000</v>
      </c>
      <c r="I177" s="4">
        <v>0</v>
      </c>
      <c r="J177" s="4" t="s">
        <v>724</v>
      </c>
      <c r="K177" s="4">
        <v>3000000</v>
      </c>
      <c r="L177" s="4" t="s">
        <v>491</v>
      </c>
      <c r="M177" s="3">
        <v>42131</v>
      </c>
      <c r="N177" s="4"/>
      <c r="O177" s="4" t="s">
        <v>19</v>
      </c>
      <c r="P177" s="4" t="s">
        <v>419</v>
      </c>
      <c r="Q177" s="4" t="s">
        <v>370</v>
      </c>
      <c r="R177" s="4" t="s">
        <v>251</v>
      </c>
      <c r="S177" s="4" t="s">
        <v>251</v>
      </c>
      <c r="T177" s="4" t="s">
        <v>551</v>
      </c>
      <c r="U177" s="4" t="s">
        <v>369</v>
      </c>
      <c r="V177" s="4" t="s">
        <v>725</v>
      </c>
      <c r="W177" s="4"/>
      <c r="X177" s="4" t="s">
        <v>419</v>
      </c>
      <c r="Y177" s="4" t="s">
        <v>76</v>
      </c>
      <c r="Z177" s="4" t="s">
        <v>259</v>
      </c>
      <c r="AA177" s="4">
        <v>229917</v>
      </c>
      <c r="AB177" s="4"/>
      <c r="AC177" s="4" t="s">
        <v>471</v>
      </c>
      <c r="AD177" s="3">
        <v>42132.463194444441</v>
      </c>
      <c r="AE177" s="3">
        <v>42132.463194444441</v>
      </c>
      <c r="AF177" s="4" t="s">
        <v>208</v>
      </c>
      <c r="AG177" s="2"/>
      <c r="AH177" s="4"/>
      <c r="AI177" s="4" t="s">
        <v>366</v>
      </c>
      <c r="AJ177" s="4"/>
      <c r="AK177" s="3"/>
      <c r="AL177" s="3"/>
      <c r="AM177" s="4"/>
      <c r="AN177" s="4"/>
      <c r="AO177" s="4"/>
    </row>
    <row r="178" spans="1:41" ht="79.5" customHeight="1">
      <c r="A178" s="4" t="s">
        <v>251</v>
      </c>
      <c r="B178" s="4" t="s">
        <v>468</v>
      </c>
      <c r="C178" s="4" t="s">
        <v>230</v>
      </c>
      <c r="D178" s="4"/>
      <c r="E178" s="4"/>
      <c r="F178" s="4"/>
      <c r="G178" s="2">
        <v>2015</v>
      </c>
      <c r="H178" s="4">
        <v>25000</v>
      </c>
      <c r="I178" s="4">
        <v>0</v>
      </c>
      <c r="J178" s="4" t="s">
        <v>455</v>
      </c>
      <c r="K178" s="4">
        <v>25000</v>
      </c>
      <c r="L178" s="4" t="s">
        <v>491</v>
      </c>
      <c r="M178" s="3">
        <v>42125</v>
      </c>
      <c r="N178" s="4"/>
      <c r="O178" s="4" t="s">
        <v>47</v>
      </c>
      <c r="P178" s="4" t="s">
        <v>419</v>
      </c>
      <c r="Q178" s="4" t="s">
        <v>115</v>
      </c>
      <c r="R178" s="4" t="s">
        <v>251</v>
      </c>
      <c r="S178" s="4" t="s">
        <v>251</v>
      </c>
      <c r="T178" s="4" t="s">
        <v>468</v>
      </c>
      <c r="U178" s="4" t="s">
        <v>130</v>
      </c>
      <c r="V178" s="4" t="s">
        <v>380</v>
      </c>
      <c r="W178" s="4"/>
      <c r="X178" s="4" t="s">
        <v>419</v>
      </c>
      <c r="Y178" s="4" t="s">
        <v>76</v>
      </c>
      <c r="Z178" s="4" t="s">
        <v>259</v>
      </c>
      <c r="AA178" s="4">
        <v>229630</v>
      </c>
      <c r="AB178" s="4"/>
      <c r="AC178" s="4" t="s">
        <v>471</v>
      </c>
      <c r="AD178" s="3">
        <v>42128.746527777774</v>
      </c>
      <c r="AE178" s="3">
        <v>42128.746527777774</v>
      </c>
      <c r="AF178" s="4" t="s">
        <v>208</v>
      </c>
      <c r="AG178" s="2"/>
      <c r="AH178" s="4"/>
      <c r="AI178" s="4" t="s">
        <v>366</v>
      </c>
      <c r="AJ178" s="4"/>
      <c r="AK178" s="3"/>
      <c r="AL178" s="3"/>
      <c r="AM178" s="4"/>
      <c r="AN178" s="4"/>
      <c r="AO178" s="4"/>
    </row>
    <row r="179" spans="1:41" ht="102" customHeight="1">
      <c r="A179" s="4" t="s">
        <v>361</v>
      </c>
      <c r="B179" s="4" t="s">
        <v>468</v>
      </c>
      <c r="C179" s="4" t="s">
        <v>230</v>
      </c>
      <c r="D179" s="4"/>
      <c r="E179" s="4"/>
      <c r="F179" s="4"/>
      <c r="G179" s="2">
        <v>2015</v>
      </c>
      <c r="H179" s="4">
        <v>0</v>
      </c>
      <c r="I179" s="4">
        <v>0</v>
      </c>
      <c r="J179" s="4" t="s">
        <v>179</v>
      </c>
      <c r="K179" s="4" t="s">
        <v>208</v>
      </c>
      <c r="L179" s="4" t="s">
        <v>491</v>
      </c>
      <c r="M179" s="3">
        <v>42121</v>
      </c>
      <c r="N179" s="4"/>
      <c r="O179" s="4" t="s">
        <v>47</v>
      </c>
      <c r="P179" s="4" t="s">
        <v>419</v>
      </c>
      <c r="Q179" s="4" t="s">
        <v>370</v>
      </c>
      <c r="R179" s="4" t="s">
        <v>361</v>
      </c>
      <c r="S179" s="4" t="s">
        <v>361</v>
      </c>
      <c r="T179" s="4" t="s">
        <v>468</v>
      </c>
      <c r="U179" s="4" t="s">
        <v>130</v>
      </c>
      <c r="V179" s="4" t="s">
        <v>380</v>
      </c>
      <c r="W179" s="4"/>
      <c r="X179" s="4" t="s">
        <v>419</v>
      </c>
      <c r="Y179" s="4" t="s">
        <v>76</v>
      </c>
      <c r="Z179" s="4" t="s">
        <v>288</v>
      </c>
      <c r="AA179" s="4">
        <v>229083</v>
      </c>
      <c r="AB179" s="4"/>
      <c r="AC179" s="4" t="s">
        <v>130</v>
      </c>
      <c r="AD179" s="3">
        <v>42125.543749999997</v>
      </c>
      <c r="AE179" s="3">
        <v>42121.714583333334</v>
      </c>
      <c r="AF179" s="4" t="s">
        <v>208</v>
      </c>
      <c r="AG179" s="2"/>
      <c r="AH179" s="4"/>
      <c r="AI179" s="4" t="s">
        <v>366</v>
      </c>
      <c r="AJ179" s="4"/>
      <c r="AK179" s="3"/>
      <c r="AL179" s="3"/>
      <c r="AM179" s="4"/>
      <c r="AN179" s="4"/>
      <c r="AO179" s="4"/>
    </row>
    <row r="180" spans="1:41" ht="261.75" customHeight="1">
      <c r="A180" s="4" t="s">
        <v>361</v>
      </c>
      <c r="B180" s="4" t="s">
        <v>468</v>
      </c>
      <c r="C180" s="4" t="s">
        <v>230</v>
      </c>
      <c r="D180" s="4"/>
      <c r="E180" s="4"/>
      <c r="F180" s="4"/>
      <c r="G180" s="2">
        <v>2015</v>
      </c>
      <c r="H180" s="4">
        <v>0</v>
      </c>
      <c r="I180" s="4">
        <v>0</v>
      </c>
      <c r="J180" s="4" t="s">
        <v>277</v>
      </c>
      <c r="K180" s="4" t="s">
        <v>208</v>
      </c>
      <c r="L180" s="4" t="s">
        <v>491</v>
      </c>
      <c r="M180" s="3">
        <v>42124</v>
      </c>
      <c r="N180" s="4"/>
      <c r="O180" s="4" t="s">
        <v>47</v>
      </c>
      <c r="P180" s="4" t="s">
        <v>419</v>
      </c>
      <c r="Q180" s="4" t="s">
        <v>370</v>
      </c>
      <c r="R180" s="4" t="s">
        <v>361</v>
      </c>
      <c r="S180" s="4" t="s">
        <v>361</v>
      </c>
      <c r="T180" s="4" t="s">
        <v>468</v>
      </c>
      <c r="U180" s="4" t="s">
        <v>130</v>
      </c>
      <c r="V180" s="4" t="s">
        <v>380</v>
      </c>
      <c r="W180" s="4"/>
      <c r="X180" s="4" t="s">
        <v>419</v>
      </c>
      <c r="Y180" s="4" t="s">
        <v>76</v>
      </c>
      <c r="Z180" s="4" t="s">
        <v>288</v>
      </c>
      <c r="AA180" s="4">
        <v>229458</v>
      </c>
      <c r="AB180" s="4"/>
      <c r="AC180" s="4" t="s">
        <v>130</v>
      </c>
      <c r="AD180" s="3">
        <v>42125.546527777777</v>
      </c>
      <c r="AE180" s="3">
        <v>42125.546527777777</v>
      </c>
      <c r="AF180" s="4" t="s">
        <v>208</v>
      </c>
      <c r="AG180" s="2"/>
      <c r="AH180" s="4"/>
      <c r="AI180" s="4" t="s">
        <v>366</v>
      </c>
      <c r="AJ180" s="4"/>
      <c r="AK180" s="3"/>
      <c r="AL180" s="3"/>
      <c r="AM180" s="4"/>
      <c r="AN180" s="4"/>
      <c r="AO180" s="4"/>
    </row>
    <row r="181" spans="1:41" ht="57" customHeight="1">
      <c r="A181" s="4" t="s">
        <v>30</v>
      </c>
      <c r="B181" s="4" t="s">
        <v>468</v>
      </c>
      <c r="C181" s="4" t="s">
        <v>230</v>
      </c>
      <c r="D181" s="4"/>
      <c r="E181" s="4"/>
      <c r="F181" s="4"/>
      <c r="G181" s="2">
        <v>2015</v>
      </c>
      <c r="H181" s="4">
        <v>840000</v>
      </c>
      <c r="I181" s="4">
        <v>0</v>
      </c>
      <c r="J181" s="4" t="s">
        <v>481</v>
      </c>
      <c r="K181" s="4">
        <v>5000000</v>
      </c>
      <c r="L181" s="4" t="s">
        <v>507</v>
      </c>
      <c r="M181" s="3">
        <v>42120</v>
      </c>
      <c r="N181" s="4"/>
      <c r="O181" s="4" t="s">
        <v>47</v>
      </c>
      <c r="P181" s="4" t="s">
        <v>419</v>
      </c>
      <c r="Q181" s="4" t="s">
        <v>370</v>
      </c>
      <c r="R181" s="4" t="s">
        <v>30</v>
      </c>
      <c r="S181" s="4" t="s">
        <v>497</v>
      </c>
      <c r="T181" s="4" t="s">
        <v>468</v>
      </c>
      <c r="U181" s="4" t="s">
        <v>130</v>
      </c>
      <c r="V181" s="4" t="s">
        <v>380</v>
      </c>
      <c r="W181" s="4"/>
      <c r="X181" s="4" t="s">
        <v>419</v>
      </c>
      <c r="Y181" s="4" t="s">
        <v>76</v>
      </c>
      <c r="Z181" s="4" t="s">
        <v>259</v>
      </c>
      <c r="AA181" s="4">
        <v>229084</v>
      </c>
      <c r="AB181" s="4"/>
      <c r="AC181" s="4" t="s">
        <v>130</v>
      </c>
      <c r="AD181" s="3">
        <v>42121.72152777778</v>
      </c>
      <c r="AE181" s="3">
        <v>42121.72152777778</v>
      </c>
      <c r="AF181" s="4" t="s">
        <v>208</v>
      </c>
      <c r="AG181" s="2"/>
      <c r="AH181" s="4"/>
      <c r="AI181" s="4" t="s">
        <v>366</v>
      </c>
      <c r="AJ181" s="4"/>
      <c r="AK181" s="3"/>
      <c r="AL181" s="3"/>
      <c r="AM181" s="4"/>
      <c r="AN181" s="4"/>
      <c r="AO181" s="4"/>
    </row>
    <row r="182" spans="1:41" ht="57" customHeight="1">
      <c r="A182" s="4" t="s">
        <v>243</v>
      </c>
      <c r="B182" s="4" t="s">
        <v>468</v>
      </c>
      <c r="C182" s="4" t="s">
        <v>230</v>
      </c>
      <c r="D182" s="4"/>
      <c r="E182" s="4"/>
      <c r="F182" s="4"/>
      <c r="G182" s="2">
        <v>2015</v>
      </c>
      <c r="H182" s="4">
        <v>0</v>
      </c>
      <c r="I182" s="4">
        <v>0</v>
      </c>
      <c r="J182" s="4" t="s">
        <v>169</v>
      </c>
      <c r="K182" s="4" t="s">
        <v>208</v>
      </c>
      <c r="L182" s="4" t="s">
        <v>491</v>
      </c>
      <c r="M182" s="3">
        <v>42120</v>
      </c>
      <c r="N182" s="4"/>
      <c r="O182" s="4" t="s">
        <v>333</v>
      </c>
      <c r="P182" s="4" t="s">
        <v>419</v>
      </c>
      <c r="Q182" s="4" t="s">
        <v>370</v>
      </c>
      <c r="R182" s="4" t="s">
        <v>243</v>
      </c>
      <c r="S182" s="4" t="s">
        <v>243</v>
      </c>
      <c r="T182" s="4" t="s">
        <v>468</v>
      </c>
      <c r="U182" s="4" t="s">
        <v>130</v>
      </c>
      <c r="V182" s="4" t="s">
        <v>380</v>
      </c>
      <c r="W182" s="4"/>
      <c r="X182" s="4" t="s">
        <v>419</v>
      </c>
      <c r="Y182" s="4" t="s">
        <v>76</v>
      </c>
      <c r="Z182" s="4" t="s">
        <v>288</v>
      </c>
      <c r="AA182" s="4">
        <v>229030</v>
      </c>
      <c r="AB182" s="4"/>
      <c r="AC182" s="4" t="s">
        <v>130</v>
      </c>
      <c r="AD182" s="3">
        <v>42130.713888888888</v>
      </c>
      <c r="AE182" s="3">
        <v>42121.454166666663</v>
      </c>
      <c r="AF182" s="4" t="s">
        <v>208</v>
      </c>
      <c r="AG182" s="2"/>
      <c r="AH182" s="4"/>
      <c r="AI182" s="4" t="s">
        <v>366</v>
      </c>
      <c r="AJ182" s="4"/>
      <c r="AK182" s="3"/>
      <c r="AL182" s="3"/>
      <c r="AM182" s="4"/>
      <c r="AN182" s="4"/>
      <c r="AO182" s="4"/>
    </row>
    <row r="183" spans="1:41" ht="45.75" customHeight="1">
      <c r="A183" s="4" t="s">
        <v>212</v>
      </c>
      <c r="B183" s="4" t="s">
        <v>533</v>
      </c>
      <c r="C183" s="4" t="s">
        <v>230</v>
      </c>
      <c r="D183" s="4"/>
      <c r="E183" s="4"/>
      <c r="F183" s="4"/>
      <c r="G183" s="2">
        <v>2015</v>
      </c>
      <c r="H183" s="4">
        <v>36390</v>
      </c>
      <c r="I183" s="4">
        <v>0</v>
      </c>
      <c r="J183" s="4" t="s">
        <v>180</v>
      </c>
      <c r="K183" s="4">
        <v>50000</v>
      </c>
      <c r="L183" s="4" t="s">
        <v>348</v>
      </c>
      <c r="M183" s="3">
        <v>42121</v>
      </c>
      <c r="N183" s="4"/>
      <c r="O183" s="4" t="s">
        <v>19</v>
      </c>
      <c r="P183" s="4" t="s">
        <v>419</v>
      </c>
      <c r="Q183" s="4" t="s">
        <v>370</v>
      </c>
      <c r="R183" s="4" t="s">
        <v>212</v>
      </c>
      <c r="S183" s="4" t="s">
        <v>212</v>
      </c>
      <c r="T183" s="4" t="s">
        <v>533</v>
      </c>
      <c r="U183" s="4" t="s">
        <v>365</v>
      </c>
      <c r="V183" s="4" t="s">
        <v>485</v>
      </c>
      <c r="W183" s="4"/>
      <c r="X183" s="4" t="s">
        <v>419</v>
      </c>
      <c r="Y183" s="4" t="s">
        <v>76</v>
      </c>
      <c r="Z183" s="4" t="s">
        <v>288</v>
      </c>
      <c r="AA183" s="4">
        <v>229142</v>
      </c>
      <c r="AB183" s="4"/>
      <c r="AC183" s="4" t="s">
        <v>372</v>
      </c>
      <c r="AD183" s="3">
        <v>42122.481249999997</v>
      </c>
      <c r="AE183" s="3">
        <v>42122.481249999997</v>
      </c>
      <c r="AF183" s="4" t="s">
        <v>208</v>
      </c>
      <c r="AG183" s="2"/>
      <c r="AH183" s="4"/>
      <c r="AI183" s="4" t="s">
        <v>366</v>
      </c>
      <c r="AJ183" s="4"/>
      <c r="AK183" s="3"/>
      <c r="AL183" s="3"/>
      <c r="AM183" s="4"/>
      <c r="AN183" s="4"/>
      <c r="AO183" s="4"/>
    </row>
    <row r="184" spans="1:41" ht="45.75" customHeight="1">
      <c r="A184" s="4" t="s">
        <v>212</v>
      </c>
      <c r="B184" s="4" t="s">
        <v>533</v>
      </c>
      <c r="C184" s="4" t="s">
        <v>230</v>
      </c>
      <c r="D184" s="4"/>
      <c r="E184" s="4"/>
      <c r="F184" s="4"/>
      <c r="G184" s="2">
        <v>2015</v>
      </c>
      <c r="H184" s="4">
        <v>72780</v>
      </c>
      <c r="I184" s="4">
        <v>0</v>
      </c>
      <c r="J184" s="4" t="s">
        <v>59</v>
      </c>
      <c r="K184" s="4">
        <v>100000</v>
      </c>
      <c r="L184" s="4" t="s">
        <v>348</v>
      </c>
      <c r="M184" s="3">
        <v>42121</v>
      </c>
      <c r="N184" s="4"/>
      <c r="O184" s="4" t="s">
        <v>47</v>
      </c>
      <c r="P184" s="4" t="s">
        <v>419</v>
      </c>
      <c r="Q184" s="4" t="s">
        <v>370</v>
      </c>
      <c r="R184" s="4" t="s">
        <v>212</v>
      </c>
      <c r="S184" s="4" t="s">
        <v>212</v>
      </c>
      <c r="T184" s="4" t="s">
        <v>533</v>
      </c>
      <c r="U184" s="4" t="s">
        <v>365</v>
      </c>
      <c r="V184" s="4" t="s">
        <v>485</v>
      </c>
      <c r="W184" s="4"/>
      <c r="X184" s="4" t="s">
        <v>419</v>
      </c>
      <c r="Y184" s="4" t="s">
        <v>76</v>
      </c>
      <c r="Z184" s="4" t="s">
        <v>259</v>
      </c>
      <c r="AA184" s="4">
        <v>229140</v>
      </c>
      <c r="AB184" s="4"/>
      <c r="AC184" s="4" t="s">
        <v>372</v>
      </c>
      <c r="AD184" s="3">
        <v>42122.477777777778</v>
      </c>
      <c r="AE184" s="3">
        <v>42122.477777777778</v>
      </c>
      <c r="AF184" s="4" t="s">
        <v>208</v>
      </c>
      <c r="AG184" s="2"/>
      <c r="AH184" s="4"/>
      <c r="AI184" s="4" t="s">
        <v>366</v>
      </c>
      <c r="AJ184" s="4"/>
      <c r="AK184" s="3"/>
      <c r="AL184" s="3"/>
      <c r="AM184" s="4"/>
      <c r="AN184" s="4"/>
      <c r="AO184" s="4"/>
    </row>
    <row r="185" spans="1:41" ht="171" customHeight="1">
      <c r="A185" s="4" t="s">
        <v>212</v>
      </c>
      <c r="B185" s="4" t="s">
        <v>468</v>
      </c>
      <c r="C185" s="4" t="s">
        <v>230</v>
      </c>
      <c r="D185" s="4"/>
      <c r="E185" s="4"/>
      <c r="F185" s="4"/>
      <c r="G185" s="2">
        <v>2015</v>
      </c>
      <c r="H185" s="4">
        <v>0</v>
      </c>
      <c r="I185" s="4">
        <v>0</v>
      </c>
      <c r="J185" s="4" t="s">
        <v>218</v>
      </c>
      <c r="K185" s="4" t="s">
        <v>208</v>
      </c>
      <c r="L185" s="4" t="s">
        <v>491</v>
      </c>
      <c r="M185" s="3">
        <v>42121</v>
      </c>
      <c r="N185" s="4"/>
      <c r="O185" s="4" t="s">
        <v>333</v>
      </c>
      <c r="P185" s="4" t="s">
        <v>419</v>
      </c>
      <c r="Q185" s="4" t="s">
        <v>370</v>
      </c>
      <c r="R185" s="4" t="s">
        <v>212</v>
      </c>
      <c r="S185" s="4" t="s">
        <v>212</v>
      </c>
      <c r="T185" s="4" t="s">
        <v>468</v>
      </c>
      <c r="U185" s="4" t="s">
        <v>130</v>
      </c>
      <c r="V185" s="4" t="s">
        <v>380</v>
      </c>
      <c r="W185" s="4"/>
      <c r="X185" s="4" t="s">
        <v>419</v>
      </c>
      <c r="Y185" s="4" t="s">
        <v>76</v>
      </c>
      <c r="Z185" s="4" t="s">
        <v>288</v>
      </c>
      <c r="AA185" s="4">
        <v>228992</v>
      </c>
      <c r="AB185" s="4"/>
      <c r="AC185" s="4" t="s">
        <v>372</v>
      </c>
      <c r="AD185" s="3">
        <v>42122.479861111111</v>
      </c>
      <c r="AE185" s="3">
        <v>42121.413888888885</v>
      </c>
      <c r="AF185" s="4" t="s">
        <v>208</v>
      </c>
      <c r="AG185" s="2"/>
      <c r="AH185" s="4"/>
      <c r="AI185" s="4" t="s">
        <v>366</v>
      </c>
      <c r="AJ185" s="4"/>
      <c r="AK185" s="3"/>
      <c r="AL185" s="3"/>
      <c r="AM185" s="4"/>
      <c r="AN185" s="4"/>
      <c r="AO185" s="4"/>
    </row>
    <row r="186" spans="1:41" ht="57" customHeight="1">
      <c r="A186" s="4" t="s">
        <v>533</v>
      </c>
      <c r="B186" s="4" t="s">
        <v>468</v>
      </c>
      <c r="C186" s="4" t="s">
        <v>230</v>
      </c>
      <c r="D186" s="4"/>
      <c r="E186" s="4"/>
      <c r="F186" s="4"/>
      <c r="G186" s="2">
        <v>2015</v>
      </c>
      <c r="H186" s="4">
        <v>138282</v>
      </c>
      <c r="I186" s="4">
        <v>0</v>
      </c>
      <c r="J186" s="4" t="s">
        <v>391</v>
      </c>
      <c r="K186" s="4">
        <v>190000</v>
      </c>
      <c r="L186" s="4" t="s">
        <v>348</v>
      </c>
      <c r="M186" s="3">
        <v>42120</v>
      </c>
      <c r="N186" s="4"/>
      <c r="O186" s="4" t="s">
        <v>47</v>
      </c>
      <c r="P186" s="4" t="s">
        <v>419</v>
      </c>
      <c r="Q186" s="4" t="s">
        <v>370</v>
      </c>
      <c r="R186" s="4" t="s">
        <v>533</v>
      </c>
      <c r="S186" s="4" t="s">
        <v>497</v>
      </c>
      <c r="T186" s="4" t="s">
        <v>468</v>
      </c>
      <c r="U186" s="4" t="s">
        <v>130</v>
      </c>
      <c r="V186" s="4" t="s">
        <v>380</v>
      </c>
      <c r="W186" s="4"/>
      <c r="X186" s="4" t="s">
        <v>419</v>
      </c>
      <c r="Y186" s="4" t="s">
        <v>76</v>
      </c>
      <c r="Z186" s="4" t="s">
        <v>259</v>
      </c>
      <c r="AA186" s="4">
        <v>229038</v>
      </c>
      <c r="AB186" s="4"/>
      <c r="AC186" s="4" t="s">
        <v>130</v>
      </c>
      <c r="AD186" s="3">
        <v>42130.628472222219</v>
      </c>
      <c r="AE186" s="3">
        <v>42121.470138888886</v>
      </c>
      <c r="AF186" s="4" t="s">
        <v>208</v>
      </c>
      <c r="AG186" s="2"/>
      <c r="AH186" s="4"/>
      <c r="AI186" s="4" t="s">
        <v>366</v>
      </c>
      <c r="AJ186" s="4"/>
      <c r="AK186" s="3"/>
      <c r="AL186" s="3"/>
      <c r="AM186" s="4"/>
      <c r="AN186" s="4"/>
      <c r="AO186" s="4"/>
    </row>
    <row r="187" spans="1:41" ht="45.75" customHeight="1">
      <c r="A187" s="4" t="s">
        <v>726</v>
      </c>
      <c r="B187" s="4" t="s">
        <v>425</v>
      </c>
      <c r="C187" s="4" t="s">
        <v>230</v>
      </c>
      <c r="D187" s="4" t="s">
        <v>26</v>
      </c>
      <c r="E187" s="4" t="s">
        <v>51</v>
      </c>
      <c r="F187" s="4" t="s">
        <v>306</v>
      </c>
      <c r="G187" s="2">
        <v>2015</v>
      </c>
      <c r="H187" s="4">
        <v>55310</v>
      </c>
      <c r="I187" s="4">
        <v>0</v>
      </c>
      <c r="J187" s="4" t="s">
        <v>695</v>
      </c>
      <c r="K187" s="4">
        <v>50000</v>
      </c>
      <c r="L187" s="4" t="s">
        <v>165</v>
      </c>
      <c r="M187" s="3">
        <v>42123</v>
      </c>
      <c r="N187" s="4" t="s">
        <v>203</v>
      </c>
      <c r="O187" s="4" t="s">
        <v>47</v>
      </c>
      <c r="P187" s="4" t="s">
        <v>419</v>
      </c>
      <c r="Q187" s="4" t="s">
        <v>370</v>
      </c>
      <c r="R187" s="4" t="s">
        <v>726</v>
      </c>
      <c r="S187" s="4" t="s">
        <v>726</v>
      </c>
      <c r="T187" s="4" t="s">
        <v>425</v>
      </c>
      <c r="U187" s="4" t="s">
        <v>281</v>
      </c>
      <c r="V187" s="4" t="s">
        <v>2</v>
      </c>
      <c r="W187" s="4"/>
      <c r="X187" s="4" t="s">
        <v>419</v>
      </c>
      <c r="Y187" s="4" t="s">
        <v>76</v>
      </c>
      <c r="Z187" s="4" t="s">
        <v>259</v>
      </c>
      <c r="AA187" s="4">
        <v>230041</v>
      </c>
      <c r="AB187" s="4"/>
      <c r="AC187" s="4" t="s">
        <v>471</v>
      </c>
      <c r="AD187" s="3">
        <v>42135.518749999996</v>
      </c>
      <c r="AE187" s="3">
        <v>42135.518749999996</v>
      </c>
      <c r="AF187" s="4" t="s">
        <v>208</v>
      </c>
      <c r="AG187" s="2">
        <v>2015</v>
      </c>
      <c r="AH187" s="4" t="s">
        <v>419</v>
      </c>
      <c r="AI187" s="4" t="s">
        <v>366</v>
      </c>
      <c r="AJ187" s="4">
        <v>0</v>
      </c>
      <c r="AK187" s="3">
        <v>42123</v>
      </c>
      <c r="AL187" s="3">
        <v>42213</v>
      </c>
      <c r="AM187" s="4" t="s">
        <v>393</v>
      </c>
      <c r="AN187" s="4" t="s">
        <v>393</v>
      </c>
      <c r="AO187" s="4" t="s">
        <v>15</v>
      </c>
    </row>
    <row r="188" spans="1:41" ht="79.5" customHeight="1">
      <c r="A188" s="4" t="s">
        <v>58</v>
      </c>
      <c r="B188" s="4" t="s">
        <v>468</v>
      </c>
      <c r="C188" s="4" t="s">
        <v>230</v>
      </c>
      <c r="D188" s="4"/>
      <c r="E188" s="4"/>
      <c r="F188" s="4"/>
      <c r="G188" s="2">
        <v>2015</v>
      </c>
      <c r="H188" s="4">
        <v>0</v>
      </c>
      <c r="I188" s="4">
        <v>426985</v>
      </c>
      <c r="J188" s="4" t="s">
        <v>11</v>
      </c>
      <c r="K188" s="4">
        <v>5000000</v>
      </c>
      <c r="L188" s="4" t="s">
        <v>321</v>
      </c>
      <c r="M188" s="3">
        <v>42124</v>
      </c>
      <c r="N188" s="4"/>
      <c r="O188" s="4" t="s">
        <v>47</v>
      </c>
      <c r="P188" s="4" t="s">
        <v>419</v>
      </c>
      <c r="Q188" s="4" t="s">
        <v>282</v>
      </c>
      <c r="R188" s="4" t="s">
        <v>58</v>
      </c>
      <c r="S188" s="4" t="s">
        <v>58</v>
      </c>
      <c r="T188" s="4" t="s">
        <v>468</v>
      </c>
      <c r="U188" s="4" t="s">
        <v>130</v>
      </c>
      <c r="V188" s="4" t="s">
        <v>380</v>
      </c>
      <c r="W188" s="4"/>
      <c r="X188" s="4" t="s">
        <v>419</v>
      </c>
      <c r="Y188" s="4" t="s">
        <v>76</v>
      </c>
      <c r="Z188" s="4" t="s">
        <v>288</v>
      </c>
      <c r="AA188" s="4">
        <v>229459</v>
      </c>
      <c r="AB188" s="4"/>
      <c r="AC188" s="4" t="s">
        <v>130</v>
      </c>
      <c r="AD188" s="3">
        <v>42125.549305555556</v>
      </c>
      <c r="AE188" s="3">
        <v>42125.549305555556</v>
      </c>
      <c r="AF188" s="4" t="s">
        <v>208</v>
      </c>
      <c r="AG188" s="2"/>
      <c r="AH188" s="4"/>
      <c r="AI188" s="4" t="s">
        <v>366</v>
      </c>
      <c r="AJ188" s="4"/>
      <c r="AK188" s="3"/>
      <c r="AL188" s="3"/>
      <c r="AM188" s="4"/>
      <c r="AN188" s="4"/>
      <c r="AO188" s="4"/>
    </row>
    <row r="189" spans="1:41" ht="79.5" customHeight="1">
      <c r="A189" s="4" t="s">
        <v>394</v>
      </c>
      <c r="B189" s="4" t="s">
        <v>371</v>
      </c>
      <c r="C189" s="4" t="s">
        <v>230</v>
      </c>
      <c r="D189" s="4"/>
      <c r="E189" s="4"/>
      <c r="F189" s="4"/>
      <c r="G189" s="2">
        <v>2015</v>
      </c>
      <c r="H189" s="4">
        <v>341278</v>
      </c>
      <c r="I189" s="4">
        <v>0</v>
      </c>
      <c r="J189" s="4" t="s">
        <v>154</v>
      </c>
      <c r="K189" s="4">
        <v>315000</v>
      </c>
      <c r="L189" s="4" t="s">
        <v>165</v>
      </c>
      <c r="M189" s="3">
        <v>42121</v>
      </c>
      <c r="N189" s="4"/>
      <c r="O189" s="4" t="s">
        <v>19</v>
      </c>
      <c r="P189" s="4" t="s">
        <v>419</v>
      </c>
      <c r="Q189" s="4" t="s">
        <v>115</v>
      </c>
      <c r="R189" s="4" t="s">
        <v>394</v>
      </c>
      <c r="S189" s="4" t="s">
        <v>394</v>
      </c>
      <c r="T189" s="4" t="s">
        <v>371</v>
      </c>
      <c r="U189" s="4" t="s">
        <v>40</v>
      </c>
      <c r="V189" s="4" t="s">
        <v>371</v>
      </c>
      <c r="W189" s="4"/>
      <c r="X189" s="4" t="s">
        <v>419</v>
      </c>
      <c r="Y189" s="4" t="s">
        <v>76</v>
      </c>
      <c r="Z189" s="4" t="s">
        <v>288</v>
      </c>
      <c r="AA189" s="4">
        <v>229222</v>
      </c>
      <c r="AB189" s="4"/>
      <c r="AC189" s="4" t="s">
        <v>372</v>
      </c>
      <c r="AD189" s="3">
        <v>42125.551388888889</v>
      </c>
      <c r="AE189" s="3">
        <v>42123.493055555555</v>
      </c>
      <c r="AF189" s="4" t="s">
        <v>303</v>
      </c>
      <c r="AG189" s="2"/>
      <c r="AH189" s="4"/>
      <c r="AI189" s="4" t="s">
        <v>366</v>
      </c>
      <c r="AJ189" s="4"/>
      <c r="AK189" s="3"/>
      <c r="AL189" s="3"/>
      <c r="AM189" s="4"/>
      <c r="AN189" s="4"/>
      <c r="AO189" s="4"/>
    </row>
    <row r="190" spans="1:41" ht="57" customHeight="1">
      <c r="A190" s="4" t="s">
        <v>394</v>
      </c>
      <c r="B190" s="4" t="s">
        <v>468</v>
      </c>
      <c r="C190" s="4" t="s">
        <v>230</v>
      </c>
      <c r="D190" s="4"/>
      <c r="E190" s="4"/>
      <c r="F190" s="4"/>
      <c r="G190" s="2">
        <v>2015</v>
      </c>
      <c r="H190" s="4">
        <v>0</v>
      </c>
      <c r="I190" s="4">
        <v>0</v>
      </c>
      <c r="J190" s="4" t="s">
        <v>42</v>
      </c>
      <c r="K190" s="4" t="s">
        <v>208</v>
      </c>
      <c r="L190" s="4" t="s">
        <v>491</v>
      </c>
      <c r="M190" s="3">
        <v>42121</v>
      </c>
      <c r="N190" s="4"/>
      <c r="O190" s="4" t="s">
        <v>333</v>
      </c>
      <c r="P190" s="4" t="s">
        <v>419</v>
      </c>
      <c r="Q190" s="4" t="s">
        <v>370</v>
      </c>
      <c r="R190" s="4" t="s">
        <v>394</v>
      </c>
      <c r="S190" s="4" t="s">
        <v>394</v>
      </c>
      <c r="T190" s="4" t="s">
        <v>468</v>
      </c>
      <c r="U190" s="4" t="s">
        <v>130</v>
      </c>
      <c r="V190" s="4" t="s">
        <v>380</v>
      </c>
      <c r="W190" s="4"/>
      <c r="X190" s="4" t="s">
        <v>419</v>
      </c>
      <c r="Y190" s="4" t="s">
        <v>76</v>
      </c>
      <c r="Z190" s="4" t="s">
        <v>288</v>
      </c>
      <c r="AA190" s="4">
        <v>228990</v>
      </c>
      <c r="AB190" s="4"/>
      <c r="AC190" s="4" t="s">
        <v>130</v>
      </c>
      <c r="AD190" s="3">
        <v>42129.476388888885</v>
      </c>
      <c r="AE190" s="3">
        <v>42121.411805555552</v>
      </c>
      <c r="AF190" s="4" t="s">
        <v>208</v>
      </c>
      <c r="AG190" s="2"/>
      <c r="AH190" s="4"/>
      <c r="AI190" s="4" t="s">
        <v>366</v>
      </c>
      <c r="AJ190" s="4"/>
      <c r="AK190" s="3"/>
      <c r="AL190" s="3"/>
      <c r="AM190" s="4"/>
      <c r="AN190" s="4"/>
      <c r="AO190" s="4"/>
    </row>
    <row r="191" spans="1:41" ht="68.25" customHeight="1">
      <c r="A191" s="4" t="s">
        <v>474</v>
      </c>
      <c r="B191" s="4" t="s">
        <v>468</v>
      </c>
      <c r="C191" s="4" t="s">
        <v>230</v>
      </c>
      <c r="D191" s="4"/>
      <c r="E191" s="4"/>
      <c r="F191" s="4"/>
      <c r="G191" s="2">
        <v>2015</v>
      </c>
      <c r="H191" s="4">
        <v>0</v>
      </c>
      <c r="I191" s="4">
        <v>0</v>
      </c>
      <c r="J191" s="4" t="s">
        <v>501</v>
      </c>
      <c r="K191" s="4" t="s">
        <v>208</v>
      </c>
      <c r="L191" s="4" t="s">
        <v>491</v>
      </c>
      <c r="M191" s="3">
        <v>42121</v>
      </c>
      <c r="N191" s="4"/>
      <c r="O191" s="4" t="s">
        <v>19</v>
      </c>
      <c r="P191" s="4" t="s">
        <v>419</v>
      </c>
      <c r="Q191" s="4" t="s">
        <v>115</v>
      </c>
      <c r="R191" s="4" t="s">
        <v>474</v>
      </c>
      <c r="S191" s="4" t="s">
        <v>474</v>
      </c>
      <c r="T191" s="4" t="s">
        <v>468</v>
      </c>
      <c r="U191" s="4" t="s">
        <v>130</v>
      </c>
      <c r="V191" s="4" t="s">
        <v>380</v>
      </c>
      <c r="W191" s="4"/>
      <c r="X191" s="4" t="s">
        <v>419</v>
      </c>
      <c r="Y191" s="4" t="s">
        <v>76</v>
      </c>
      <c r="Z191" s="4" t="s">
        <v>288</v>
      </c>
      <c r="AA191" s="4">
        <v>229082</v>
      </c>
      <c r="AB191" s="4"/>
      <c r="AC191" s="4" t="s">
        <v>130</v>
      </c>
      <c r="AD191" s="3">
        <v>42122.463888888888</v>
      </c>
      <c r="AE191" s="3">
        <v>42121.712500000001</v>
      </c>
      <c r="AF191" s="4" t="s">
        <v>208</v>
      </c>
      <c r="AG191" s="2"/>
      <c r="AH191" s="4"/>
      <c r="AI191" s="4" t="s">
        <v>366</v>
      </c>
      <c r="AJ191" s="4"/>
      <c r="AK191" s="3"/>
      <c r="AL191" s="3"/>
      <c r="AM191" s="4"/>
      <c r="AN191" s="4"/>
      <c r="AO191" s="4"/>
    </row>
    <row r="192" spans="1:41" ht="45.75" customHeight="1">
      <c r="A192" s="4" t="s">
        <v>326</v>
      </c>
      <c r="B192" s="4" t="s">
        <v>111</v>
      </c>
      <c r="C192" s="4" t="s">
        <v>230</v>
      </c>
      <c r="D192" s="4"/>
      <c r="E192" s="4"/>
      <c r="F192" s="4"/>
      <c r="G192" s="2">
        <v>2015</v>
      </c>
      <c r="H192" s="4">
        <v>357782</v>
      </c>
      <c r="I192" s="4">
        <v>0</v>
      </c>
      <c r="J192" s="4" t="s">
        <v>556</v>
      </c>
      <c r="K192" s="4">
        <v>3000000</v>
      </c>
      <c r="L192" s="4" t="s">
        <v>486</v>
      </c>
      <c r="M192" s="3">
        <v>42123</v>
      </c>
      <c r="N192" s="4"/>
      <c r="O192" s="4" t="s">
        <v>47</v>
      </c>
      <c r="P192" s="4" t="s">
        <v>419</v>
      </c>
      <c r="Q192" s="4" t="s">
        <v>115</v>
      </c>
      <c r="R192" s="4" t="s">
        <v>326</v>
      </c>
      <c r="S192" s="4" t="s">
        <v>326</v>
      </c>
      <c r="T192" s="4" t="s">
        <v>551</v>
      </c>
      <c r="U192" s="4" t="s">
        <v>369</v>
      </c>
      <c r="V192" s="4" t="s">
        <v>195</v>
      </c>
      <c r="W192" s="4"/>
      <c r="X192" s="4" t="s">
        <v>419</v>
      </c>
      <c r="Y192" s="4" t="s">
        <v>76</v>
      </c>
      <c r="Z192" s="4" t="s">
        <v>259</v>
      </c>
      <c r="AA192" s="4">
        <v>229501</v>
      </c>
      <c r="AB192" s="4"/>
      <c r="AC192" s="4" t="s">
        <v>372</v>
      </c>
      <c r="AD192" s="3">
        <v>42125.672222222223</v>
      </c>
      <c r="AE192" s="3">
        <v>42125.667361111111</v>
      </c>
      <c r="AF192" s="4" t="s">
        <v>12</v>
      </c>
      <c r="AG192" s="2"/>
      <c r="AH192" s="4"/>
      <c r="AI192" s="4" t="s">
        <v>366</v>
      </c>
      <c r="AJ192" s="4"/>
      <c r="AK192" s="3"/>
      <c r="AL192" s="3"/>
      <c r="AM192" s="4"/>
      <c r="AN192" s="4"/>
      <c r="AO192" s="4"/>
    </row>
    <row r="193" spans="1:41" ht="45.75" customHeight="1">
      <c r="A193" s="4" t="s">
        <v>326</v>
      </c>
      <c r="B193" s="4" t="s">
        <v>560</v>
      </c>
      <c r="C193" s="4" t="s">
        <v>532</v>
      </c>
      <c r="D193" s="4"/>
      <c r="E193" s="4"/>
      <c r="F193" s="4"/>
      <c r="G193" s="2">
        <v>2013</v>
      </c>
      <c r="H193" s="4">
        <v>768640</v>
      </c>
      <c r="I193" s="4">
        <v>0</v>
      </c>
      <c r="J193" s="4" t="s">
        <v>324</v>
      </c>
      <c r="K193" s="4">
        <v>5000000</v>
      </c>
      <c r="L193" s="4" t="s">
        <v>486</v>
      </c>
      <c r="M193" s="3">
        <v>41389</v>
      </c>
      <c r="N193" s="4"/>
      <c r="O193" s="4" t="s">
        <v>47</v>
      </c>
      <c r="P193" s="4" t="s">
        <v>419</v>
      </c>
      <c r="Q193" s="4" t="s">
        <v>115</v>
      </c>
      <c r="R193" s="4" t="s">
        <v>326</v>
      </c>
      <c r="S193" s="4" t="s">
        <v>326</v>
      </c>
      <c r="T193" s="4" t="s">
        <v>560</v>
      </c>
      <c r="U193" s="4" t="s">
        <v>365</v>
      </c>
      <c r="V193" s="4" t="s">
        <v>279</v>
      </c>
      <c r="W193" s="4" t="s">
        <v>432</v>
      </c>
      <c r="X193" s="4" t="s">
        <v>419</v>
      </c>
      <c r="Y193" s="4" t="s">
        <v>10</v>
      </c>
      <c r="Z193" s="4" t="s">
        <v>259</v>
      </c>
      <c r="AA193" s="4">
        <v>197997</v>
      </c>
      <c r="AB193" s="4"/>
      <c r="AC193" s="4" t="s">
        <v>372</v>
      </c>
      <c r="AD193" s="3">
        <v>41432.606944444444</v>
      </c>
      <c r="AE193" s="3">
        <v>41432.606249999997</v>
      </c>
      <c r="AF193" s="4" t="s">
        <v>208</v>
      </c>
      <c r="AG193" s="2"/>
      <c r="AH193" s="4"/>
      <c r="AI193" s="4" t="s">
        <v>366</v>
      </c>
      <c r="AJ193" s="4"/>
      <c r="AK193" s="3"/>
      <c r="AL193" s="3"/>
      <c r="AM193" s="4"/>
      <c r="AN193" s="4"/>
      <c r="AO193" s="4"/>
    </row>
    <row r="194" spans="1:41" ht="45.75" customHeight="1">
      <c r="A194" s="4" t="s">
        <v>326</v>
      </c>
      <c r="B194" s="4" t="s">
        <v>560</v>
      </c>
      <c r="C194" s="4" t="s">
        <v>128</v>
      </c>
      <c r="D194" s="4"/>
      <c r="E194" s="4"/>
      <c r="F194" s="4"/>
      <c r="G194" s="2">
        <v>2014</v>
      </c>
      <c r="H194" s="4">
        <v>1540832</v>
      </c>
      <c r="I194" s="4">
        <v>0</v>
      </c>
      <c r="J194" s="4" t="s">
        <v>294</v>
      </c>
      <c r="K194" s="4">
        <v>10000000</v>
      </c>
      <c r="L194" s="4" t="s">
        <v>486</v>
      </c>
      <c r="M194" s="3">
        <v>41736</v>
      </c>
      <c r="N194" s="4"/>
      <c r="O194" s="4" t="s">
        <v>47</v>
      </c>
      <c r="P194" s="4" t="s">
        <v>419</v>
      </c>
      <c r="Q194" s="4" t="s">
        <v>115</v>
      </c>
      <c r="R194" s="4" t="s">
        <v>326</v>
      </c>
      <c r="S194" s="4" t="s">
        <v>326</v>
      </c>
      <c r="T194" s="4" t="s">
        <v>560</v>
      </c>
      <c r="U194" s="4" t="s">
        <v>365</v>
      </c>
      <c r="V194" s="4" t="s">
        <v>279</v>
      </c>
      <c r="W194" s="4" t="s">
        <v>432</v>
      </c>
      <c r="X194" s="4" t="s">
        <v>419</v>
      </c>
      <c r="Y194" s="4" t="s">
        <v>10</v>
      </c>
      <c r="Z194" s="4" t="s">
        <v>259</v>
      </c>
      <c r="AA194" s="4">
        <v>214245</v>
      </c>
      <c r="AB194" s="4"/>
      <c r="AC194" s="4" t="s">
        <v>372</v>
      </c>
      <c r="AD194" s="3">
        <v>41810.717361111107</v>
      </c>
      <c r="AE194" s="3">
        <v>41810.717361111107</v>
      </c>
      <c r="AF194" s="4" t="s">
        <v>208</v>
      </c>
      <c r="AG194" s="2"/>
      <c r="AH194" s="4"/>
      <c r="AI194" s="4" t="s">
        <v>366</v>
      </c>
      <c r="AJ194" s="4"/>
      <c r="AK194" s="3"/>
      <c r="AL194" s="3"/>
      <c r="AM194" s="4"/>
      <c r="AN194" s="4"/>
      <c r="AO194" s="4"/>
    </row>
    <row r="195" spans="1:41" ht="136.5" customHeight="1">
      <c r="A195" s="4" t="s">
        <v>326</v>
      </c>
      <c r="B195" s="4" t="s">
        <v>240</v>
      </c>
      <c r="C195" s="4" t="s">
        <v>230</v>
      </c>
      <c r="D195" s="4" t="s">
        <v>26</v>
      </c>
      <c r="E195" s="4" t="s">
        <v>395</v>
      </c>
      <c r="F195" s="4" t="s">
        <v>327</v>
      </c>
      <c r="G195" s="2">
        <v>2015</v>
      </c>
      <c r="H195" s="4">
        <v>274299</v>
      </c>
      <c r="I195" s="4">
        <v>0</v>
      </c>
      <c r="J195" s="4" t="s">
        <v>163</v>
      </c>
      <c r="K195" s="4">
        <v>2300000</v>
      </c>
      <c r="L195" s="4" t="s">
        <v>486</v>
      </c>
      <c r="M195" s="3">
        <v>42124</v>
      </c>
      <c r="N195" s="4" t="s">
        <v>119</v>
      </c>
      <c r="O195" s="4" t="s">
        <v>119</v>
      </c>
      <c r="P195" s="4" t="s">
        <v>419</v>
      </c>
      <c r="Q195" s="4" t="s">
        <v>115</v>
      </c>
      <c r="R195" s="4" t="s">
        <v>326</v>
      </c>
      <c r="S195" s="4" t="s">
        <v>326</v>
      </c>
      <c r="T195" s="4" t="s">
        <v>240</v>
      </c>
      <c r="U195" s="4" t="s">
        <v>369</v>
      </c>
      <c r="V195" s="4" t="s">
        <v>329</v>
      </c>
      <c r="W195" s="4"/>
      <c r="X195" s="4" t="s">
        <v>419</v>
      </c>
      <c r="Y195" s="4" t="s">
        <v>76</v>
      </c>
      <c r="Z195" s="4" t="s">
        <v>259</v>
      </c>
      <c r="AA195" s="4">
        <v>229502</v>
      </c>
      <c r="AB195" s="4"/>
      <c r="AC195" s="4" t="s">
        <v>372</v>
      </c>
      <c r="AD195" s="3">
        <v>42131.763194444444</v>
      </c>
      <c r="AE195" s="3">
        <v>42125.672222222223</v>
      </c>
      <c r="AF195" s="4" t="s">
        <v>462</v>
      </c>
      <c r="AG195" s="2">
        <v>2015</v>
      </c>
      <c r="AH195" s="4" t="s">
        <v>419</v>
      </c>
      <c r="AI195" s="4" t="s">
        <v>366</v>
      </c>
      <c r="AJ195" s="4">
        <v>2144960</v>
      </c>
      <c r="AK195" s="3">
        <v>42123</v>
      </c>
      <c r="AL195" s="3">
        <v>42213</v>
      </c>
      <c r="AM195" s="4" t="s">
        <v>393</v>
      </c>
      <c r="AN195" s="4" t="s">
        <v>393</v>
      </c>
      <c r="AO195" s="4" t="s">
        <v>559</v>
      </c>
    </row>
    <row r="196" spans="1:41" ht="57" customHeight="1">
      <c r="A196" s="4" t="s">
        <v>326</v>
      </c>
      <c r="B196" s="4" t="s">
        <v>122</v>
      </c>
      <c r="C196" s="4" t="s">
        <v>230</v>
      </c>
      <c r="D196" s="4"/>
      <c r="E196" s="4"/>
      <c r="F196" s="4"/>
      <c r="G196" s="2">
        <v>2015</v>
      </c>
      <c r="H196" s="4">
        <v>145146</v>
      </c>
      <c r="I196" s="4">
        <v>0</v>
      </c>
      <c r="J196" s="4" t="s">
        <v>105</v>
      </c>
      <c r="K196" s="4">
        <v>1250000</v>
      </c>
      <c r="L196" s="4" t="s">
        <v>486</v>
      </c>
      <c r="M196" s="3">
        <v>42122</v>
      </c>
      <c r="N196" s="4"/>
      <c r="O196" s="4" t="s">
        <v>333</v>
      </c>
      <c r="P196" s="4" t="s">
        <v>419</v>
      </c>
      <c r="Q196" s="4" t="s">
        <v>115</v>
      </c>
      <c r="R196" s="4" t="s">
        <v>326</v>
      </c>
      <c r="S196" s="4" t="s">
        <v>326</v>
      </c>
      <c r="T196" s="4" t="s">
        <v>122</v>
      </c>
      <c r="U196" s="4" t="s">
        <v>40</v>
      </c>
      <c r="V196" s="4" t="s">
        <v>328</v>
      </c>
      <c r="W196" s="4"/>
      <c r="X196" s="4" t="s">
        <v>419</v>
      </c>
      <c r="Y196" s="4" t="s">
        <v>76</v>
      </c>
      <c r="Z196" s="4" t="s">
        <v>259</v>
      </c>
      <c r="AA196" s="4">
        <v>229281</v>
      </c>
      <c r="AB196" s="4"/>
      <c r="AC196" s="4" t="s">
        <v>372</v>
      </c>
      <c r="AD196" s="3">
        <v>42124.447916666664</v>
      </c>
      <c r="AE196" s="3">
        <v>42124.447916666664</v>
      </c>
      <c r="AF196" s="4" t="s">
        <v>438</v>
      </c>
      <c r="AG196" s="2"/>
      <c r="AH196" s="4"/>
      <c r="AI196" s="4" t="s">
        <v>366</v>
      </c>
      <c r="AJ196" s="4"/>
      <c r="AK196" s="3"/>
      <c r="AL196" s="3"/>
      <c r="AM196" s="4"/>
      <c r="AN196" s="4"/>
      <c r="AO196" s="4"/>
    </row>
    <row r="197" spans="1:41" ht="45.75" customHeight="1">
      <c r="A197" s="4" t="s">
        <v>326</v>
      </c>
      <c r="B197" s="4" t="s">
        <v>198</v>
      </c>
      <c r="C197" s="4" t="s">
        <v>230</v>
      </c>
      <c r="D197" s="4"/>
      <c r="E197" s="4"/>
      <c r="F197" s="4"/>
      <c r="G197" s="2">
        <v>2015</v>
      </c>
      <c r="H197" s="4">
        <v>580585</v>
      </c>
      <c r="I197" s="4">
        <v>0</v>
      </c>
      <c r="J197" s="4" t="s">
        <v>199</v>
      </c>
      <c r="K197" s="4">
        <v>5000000</v>
      </c>
      <c r="L197" s="4" t="s">
        <v>486</v>
      </c>
      <c r="M197" s="3">
        <v>42123</v>
      </c>
      <c r="N197" s="4"/>
      <c r="O197" s="4" t="s">
        <v>47</v>
      </c>
      <c r="P197" s="4" t="s">
        <v>419</v>
      </c>
      <c r="Q197" s="4" t="s">
        <v>115</v>
      </c>
      <c r="R197" s="4" t="s">
        <v>326</v>
      </c>
      <c r="S197" s="4" t="s">
        <v>326</v>
      </c>
      <c r="T197" s="4" t="s">
        <v>198</v>
      </c>
      <c r="U197" s="4" t="s">
        <v>365</v>
      </c>
      <c r="V197" s="4" t="s">
        <v>547</v>
      </c>
      <c r="W197" s="4"/>
      <c r="X197" s="4" t="s">
        <v>419</v>
      </c>
      <c r="Y197" s="4" t="s">
        <v>76</v>
      </c>
      <c r="Z197" s="4" t="s">
        <v>259</v>
      </c>
      <c r="AA197" s="4">
        <v>229279</v>
      </c>
      <c r="AB197" s="4"/>
      <c r="AC197" s="4" t="s">
        <v>372</v>
      </c>
      <c r="AD197" s="3">
        <v>42124.446527777778</v>
      </c>
      <c r="AE197" s="3">
        <v>42124.446527777778</v>
      </c>
      <c r="AF197" s="4" t="s">
        <v>285</v>
      </c>
      <c r="AG197" s="2"/>
      <c r="AH197" s="4"/>
      <c r="AI197" s="4" t="s">
        <v>366</v>
      </c>
      <c r="AJ197" s="4"/>
      <c r="AK197" s="3"/>
      <c r="AL197" s="3"/>
      <c r="AM197" s="4"/>
      <c r="AN197" s="4"/>
      <c r="AO197" s="4"/>
    </row>
    <row r="198" spans="1:41" ht="45.75" customHeight="1">
      <c r="A198" s="4" t="s">
        <v>326</v>
      </c>
      <c r="B198" s="4" t="s">
        <v>198</v>
      </c>
      <c r="C198" s="4" t="s">
        <v>128</v>
      </c>
      <c r="D198" s="4"/>
      <c r="E198" s="4"/>
      <c r="F198" s="4"/>
      <c r="G198" s="2">
        <v>2014</v>
      </c>
      <c r="H198" s="4">
        <v>171920</v>
      </c>
      <c r="I198" s="4">
        <v>0</v>
      </c>
      <c r="J198" s="4" t="s">
        <v>132</v>
      </c>
      <c r="K198" s="4">
        <v>1200000</v>
      </c>
      <c r="L198" s="4" t="s">
        <v>486</v>
      </c>
      <c r="M198" s="3">
        <v>41890</v>
      </c>
      <c r="N198" s="4"/>
      <c r="O198" s="4" t="s">
        <v>47</v>
      </c>
      <c r="P198" s="4" t="s">
        <v>419</v>
      </c>
      <c r="Q198" s="4" t="s">
        <v>115</v>
      </c>
      <c r="R198" s="4" t="s">
        <v>326</v>
      </c>
      <c r="S198" s="4" t="s">
        <v>326</v>
      </c>
      <c r="T198" s="4" t="s">
        <v>198</v>
      </c>
      <c r="U198" s="4" t="s">
        <v>365</v>
      </c>
      <c r="V198" s="4" t="s">
        <v>547</v>
      </c>
      <c r="W198" s="4" t="s">
        <v>432</v>
      </c>
      <c r="X198" s="4" t="s">
        <v>419</v>
      </c>
      <c r="Y198" s="4" t="s">
        <v>10</v>
      </c>
      <c r="Z198" s="4" t="s">
        <v>259</v>
      </c>
      <c r="AA198" s="4">
        <v>218152</v>
      </c>
      <c r="AB198" s="4"/>
      <c r="AC198" s="4" t="s">
        <v>372</v>
      </c>
      <c r="AD198" s="3">
        <v>41901.463194444441</v>
      </c>
      <c r="AE198" s="3">
        <v>41901.463194444441</v>
      </c>
      <c r="AF198" s="4" t="s">
        <v>465</v>
      </c>
      <c r="AG198" s="2"/>
      <c r="AH198" s="4"/>
      <c r="AI198" s="4" t="s">
        <v>366</v>
      </c>
      <c r="AJ198" s="4"/>
      <c r="AK198" s="3"/>
      <c r="AL198" s="3"/>
      <c r="AM198" s="4"/>
      <c r="AN198" s="4"/>
      <c r="AO198" s="4"/>
    </row>
    <row r="199" spans="1:41" ht="45.75" customHeight="1">
      <c r="A199" s="4" t="s">
        <v>326</v>
      </c>
      <c r="B199" s="4" t="s">
        <v>425</v>
      </c>
      <c r="C199" s="4" t="s">
        <v>230</v>
      </c>
      <c r="D199" s="4" t="s">
        <v>26</v>
      </c>
      <c r="E199" s="4" t="s">
        <v>51</v>
      </c>
      <c r="F199" s="4" t="s">
        <v>306</v>
      </c>
      <c r="G199" s="2">
        <v>2015</v>
      </c>
      <c r="H199" s="4">
        <v>1161170</v>
      </c>
      <c r="I199" s="4">
        <v>0</v>
      </c>
      <c r="J199" s="4" t="s">
        <v>306</v>
      </c>
      <c r="K199" s="4">
        <v>10000000</v>
      </c>
      <c r="L199" s="4" t="s">
        <v>486</v>
      </c>
      <c r="M199" s="3">
        <v>42124</v>
      </c>
      <c r="N199" s="4" t="s">
        <v>203</v>
      </c>
      <c r="O199" s="4" t="s">
        <v>47</v>
      </c>
      <c r="P199" s="4" t="s">
        <v>419</v>
      </c>
      <c r="Q199" s="4" t="s">
        <v>370</v>
      </c>
      <c r="R199" s="4" t="s">
        <v>326</v>
      </c>
      <c r="S199" s="4" t="s">
        <v>326</v>
      </c>
      <c r="T199" s="4" t="s">
        <v>425</v>
      </c>
      <c r="U199" s="4" t="s">
        <v>281</v>
      </c>
      <c r="V199" s="4" t="s">
        <v>2</v>
      </c>
      <c r="W199" s="4"/>
      <c r="X199" s="4" t="s">
        <v>419</v>
      </c>
      <c r="Y199" s="4" t="s">
        <v>76</v>
      </c>
      <c r="Z199" s="4" t="s">
        <v>259</v>
      </c>
      <c r="AA199" s="4">
        <v>230040</v>
      </c>
      <c r="AB199" s="4"/>
      <c r="AC199" s="4" t="s">
        <v>8</v>
      </c>
      <c r="AD199" s="3">
        <v>42135.518055555556</v>
      </c>
      <c r="AE199" s="3">
        <v>42135.518055555556</v>
      </c>
      <c r="AF199" s="4" t="s">
        <v>208</v>
      </c>
      <c r="AG199" s="2">
        <v>2015</v>
      </c>
      <c r="AH199" s="4" t="s">
        <v>419</v>
      </c>
      <c r="AI199" s="4" t="s">
        <v>366</v>
      </c>
      <c r="AJ199" s="4">
        <v>0</v>
      </c>
      <c r="AK199" s="3">
        <v>42123</v>
      </c>
      <c r="AL199" s="3">
        <v>42213</v>
      </c>
      <c r="AM199" s="4" t="s">
        <v>393</v>
      </c>
      <c r="AN199" s="4" t="s">
        <v>393</v>
      </c>
      <c r="AO199" s="4" t="s">
        <v>15</v>
      </c>
    </row>
    <row r="200" spans="1:41" ht="57" customHeight="1">
      <c r="A200" s="4" t="s">
        <v>326</v>
      </c>
      <c r="B200" s="4" t="s">
        <v>468</v>
      </c>
      <c r="C200" s="4" t="s">
        <v>230</v>
      </c>
      <c r="D200" s="4"/>
      <c r="E200" s="4"/>
      <c r="F200" s="4"/>
      <c r="G200" s="2">
        <v>2015</v>
      </c>
      <c r="H200" s="4">
        <v>0</v>
      </c>
      <c r="I200" s="4">
        <v>560525</v>
      </c>
      <c r="J200" s="4" t="s">
        <v>91</v>
      </c>
      <c r="K200" s="4">
        <v>4700000</v>
      </c>
      <c r="L200" s="4" t="s">
        <v>486</v>
      </c>
      <c r="M200" s="3">
        <v>42123</v>
      </c>
      <c r="N200" s="4"/>
      <c r="O200" s="4" t="s">
        <v>47</v>
      </c>
      <c r="P200" s="4" t="s">
        <v>419</v>
      </c>
      <c r="Q200" s="4" t="s">
        <v>282</v>
      </c>
      <c r="R200" s="4" t="s">
        <v>326</v>
      </c>
      <c r="S200" s="4" t="s">
        <v>326</v>
      </c>
      <c r="T200" s="4" t="s">
        <v>468</v>
      </c>
      <c r="U200" s="4" t="s">
        <v>130</v>
      </c>
      <c r="V200" s="4" t="s">
        <v>380</v>
      </c>
      <c r="W200" s="4"/>
      <c r="X200" s="4" t="s">
        <v>419</v>
      </c>
      <c r="Y200" s="4" t="s">
        <v>76</v>
      </c>
      <c r="Z200" s="4" t="s">
        <v>259</v>
      </c>
      <c r="AA200" s="4">
        <v>229461</v>
      </c>
      <c r="AB200" s="4"/>
      <c r="AC200" s="4" t="s">
        <v>130</v>
      </c>
      <c r="AD200" s="3">
        <v>42125.677777777775</v>
      </c>
      <c r="AE200" s="3">
        <v>42125.553472222222</v>
      </c>
      <c r="AF200" s="4" t="s">
        <v>208</v>
      </c>
      <c r="AG200" s="2"/>
      <c r="AH200" s="4"/>
      <c r="AI200" s="4" t="s">
        <v>366</v>
      </c>
      <c r="AJ200" s="4"/>
      <c r="AK200" s="3"/>
      <c r="AL200" s="3"/>
      <c r="AM200" s="4"/>
      <c r="AN200" s="4"/>
      <c r="AO200" s="4"/>
    </row>
    <row r="201" spans="1:41" ht="79.5" customHeight="1">
      <c r="A201" s="4" t="s">
        <v>326</v>
      </c>
      <c r="B201" s="4" t="s">
        <v>468</v>
      </c>
      <c r="C201" s="4" t="s">
        <v>230</v>
      </c>
      <c r="D201" s="4"/>
      <c r="E201" s="4"/>
      <c r="F201" s="4"/>
      <c r="G201" s="2">
        <v>2015</v>
      </c>
      <c r="H201" s="4">
        <v>0</v>
      </c>
      <c r="I201" s="4">
        <v>0</v>
      </c>
      <c r="J201" s="4" t="s">
        <v>308</v>
      </c>
      <c r="K201" s="4" t="s">
        <v>208</v>
      </c>
      <c r="L201" s="4" t="s">
        <v>491</v>
      </c>
      <c r="M201" s="3">
        <v>42124</v>
      </c>
      <c r="N201" s="4"/>
      <c r="O201" s="4" t="s">
        <v>47</v>
      </c>
      <c r="P201" s="4" t="s">
        <v>419</v>
      </c>
      <c r="Q201" s="4" t="s">
        <v>370</v>
      </c>
      <c r="R201" s="4" t="s">
        <v>326</v>
      </c>
      <c r="S201" s="4" t="s">
        <v>326</v>
      </c>
      <c r="T201" s="4" t="s">
        <v>468</v>
      </c>
      <c r="U201" s="4" t="s">
        <v>130</v>
      </c>
      <c r="V201" s="4" t="s">
        <v>380</v>
      </c>
      <c r="W201" s="4"/>
      <c r="X201" s="4" t="s">
        <v>419</v>
      </c>
      <c r="Y201" s="4" t="s">
        <v>76</v>
      </c>
      <c r="Z201" s="4" t="s">
        <v>288</v>
      </c>
      <c r="AA201" s="4">
        <v>229460</v>
      </c>
      <c r="AB201" s="4"/>
      <c r="AC201" s="4" t="s">
        <v>130</v>
      </c>
      <c r="AD201" s="3">
        <v>42125.552777777775</v>
      </c>
      <c r="AE201" s="3">
        <v>42125.552777777775</v>
      </c>
      <c r="AF201" s="4" t="s">
        <v>208</v>
      </c>
      <c r="AG201" s="2"/>
      <c r="AH201" s="4"/>
      <c r="AI201" s="4" t="s">
        <v>366</v>
      </c>
      <c r="AJ201" s="4"/>
      <c r="AK201" s="3"/>
      <c r="AL201" s="3"/>
      <c r="AM201" s="4"/>
      <c r="AN201" s="4"/>
      <c r="AO201" s="4"/>
    </row>
    <row r="202" spans="1:41" ht="57" customHeight="1">
      <c r="A202" s="4" t="s">
        <v>173</v>
      </c>
      <c r="B202" s="4" t="s">
        <v>468</v>
      </c>
      <c r="C202" s="4" t="s">
        <v>230</v>
      </c>
      <c r="D202" s="4"/>
      <c r="E202" s="4"/>
      <c r="F202" s="4"/>
      <c r="G202" s="2">
        <v>2015</v>
      </c>
      <c r="H202" s="4">
        <v>1036269</v>
      </c>
      <c r="I202" s="4">
        <v>0</v>
      </c>
      <c r="J202" s="4" t="s">
        <v>225</v>
      </c>
      <c r="K202" s="4">
        <v>1000000</v>
      </c>
      <c r="L202" s="4" t="s">
        <v>220</v>
      </c>
      <c r="M202" s="3">
        <v>42124</v>
      </c>
      <c r="N202" s="4"/>
      <c r="O202" s="4" t="s">
        <v>47</v>
      </c>
      <c r="P202" s="4" t="s">
        <v>419</v>
      </c>
      <c r="Q202" s="4" t="s">
        <v>115</v>
      </c>
      <c r="R202" s="4" t="s">
        <v>173</v>
      </c>
      <c r="S202" s="4" t="s">
        <v>173</v>
      </c>
      <c r="T202" s="4" t="s">
        <v>468</v>
      </c>
      <c r="U202" s="4" t="s">
        <v>130</v>
      </c>
      <c r="V202" s="4" t="s">
        <v>380</v>
      </c>
      <c r="W202" s="4"/>
      <c r="X202" s="4" t="s">
        <v>419</v>
      </c>
      <c r="Y202" s="4" t="s">
        <v>76</v>
      </c>
      <c r="Z202" s="4" t="s">
        <v>259</v>
      </c>
      <c r="AA202" s="4">
        <v>229520</v>
      </c>
      <c r="AB202" s="4"/>
      <c r="AC202" s="4" t="s">
        <v>372</v>
      </c>
      <c r="AD202" s="3">
        <v>42130.674305555556</v>
      </c>
      <c r="AE202" s="3">
        <v>42125.73055555555</v>
      </c>
      <c r="AF202" s="4" t="s">
        <v>263</v>
      </c>
      <c r="AG202" s="2"/>
      <c r="AH202" s="4"/>
      <c r="AI202" s="4" t="s">
        <v>366</v>
      </c>
      <c r="AJ202" s="4"/>
      <c r="AK202" s="3"/>
      <c r="AL202" s="3"/>
      <c r="AM202" s="4"/>
      <c r="AN202" s="4"/>
      <c r="AO202" s="4"/>
    </row>
    <row r="203" spans="1:41" ht="57" customHeight="1">
      <c r="A203" s="4" t="s">
        <v>173</v>
      </c>
      <c r="B203" s="4" t="s">
        <v>468</v>
      </c>
      <c r="C203" s="4" t="s">
        <v>230</v>
      </c>
      <c r="D203" s="4"/>
      <c r="E203" s="4"/>
      <c r="F203" s="4"/>
      <c r="G203" s="2">
        <v>2015</v>
      </c>
      <c r="H203" s="4">
        <v>1160338</v>
      </c>
      <c r="I203" s="4">
        <v>0</v>
      </c>
      <c r="J203" s="4" t="s">
        <v>446</v>
      </c>
      <c r="K203" s="4">
        <v>1100000</v>
      </c>
      <c r="L203" s="4" t="s">
        <v>220</v>
      </c>
      <c r="M203" s="3">
        <v>42128</v>
      </c>
      <c r="N203" s="4"/>
      <c r="O203" s="4" t="s">
        <v>47</v>
      </c>
      <c r="P203" s="4" t="s">
        <v>419</v>
      </c>
      <c r="Q203" s="4" t="s">
        <v>370</v>
      </c>
      <c r="R203" s="4" t="s">
        <v>173</v>
      </c>
      <c r="S203" s="4" t="s">
        <v>173</v>
      </c>
      <c r="T203" s="4" t="s">
        <v>468</v>
      </c>
      <c r="U203" s="4" t="s">
        <v>130</v>
      </c>
      <c r="V203" s="4" t="s">
        <v>380</v>
      </c>
      <c r="W203" s="4"/>
      <c r="X203" s="4" t="s">
        <v>419</v>
      </c>
      <c r="Y203" s="4" t="s">
        <v>76</v>
      </c>
      <c r="Z203" s="4" t="s">
        <v>259</v>
      </c>
      <c r="AA203" s="4">
        <v>229825</v>
      </c>
      <c r="AB203" s="4"/>
      <c r="AC203" s="4" t="s">
        <v>372</v>
      </c>
      <c r="AD203" s="3">
        <v>42131.46597222222</v>
      </c>
      <c r="AE203" s="3">
        <v>42131.46597222222</v>
      </c>
      <c r="AF203" s="4" t="s">
        <v>208</v>
      </c>
      <c r="AG203" s="2"/>
      <c r="AH203" s="4"/>
      <c r="AI203" s="4" t="s">
        <v>366</v>
      </c>
      <c r="AJ203" s="4"/>
      <c r="AK203" s="3"/>
      <c r="AL203" s="3"/>
      <c r="AM203" s="4"/>
      <c r="AN203" s="4"/>
      <c r="AO203" s="4"/>
    </row>
    <row r="204" spans="1:41" ht="57" customHeight="1">
      <c r="A204" s="4" t="s">
        <v>173</v>
      </c>
      <c r="B204" s="4" t="s">
        <v>468</v>
      </c>
      <c r="C204" s="4" t="s">
        <v>230</v>
      </c>
      <c r="D204" s="4"/>
      <c r="E204" s="4"/>
      <c r="F204" s="4"/>
      <c r="G204" s="2">
        <v>2015</v>
      </c>
      <c r="H204" s="4">
        <v>3270042</v>
      </c>
      <c r="I204" s="4">
        <v>0</v>
      </c>
      <c r="J204" s="4" t="s">
        <v>417</v>
      </c>
      <c r="K204" s="4">
        <v>3100000</v>
      </c>
      <c r="L204" s="4" t="s">
        <v>220</v>
      </c>
      <c r="M204" s="3">
        <v>42121</v>
      </c>
      <c r="N204" s="4"/>
      <c r="O204" s="4" t="s">
        <v>47</v>
      </c>
      <c r="P204" s="4" t="s">
        <v>419</v>
      </c>
      <c r="Q204" s="4" t="s">
        <v>370</v>
      </c>
      <c r="R204" s="4" t="s">
        <v>173</v>
      </c>
      <c r="S204" s="4" t="s">
        <v>173</v>
      </c>
      <c r="T204" s="4" t="s">
        <v>468</v>
      </c>
      <c r="U204" s="4" t="s">
        <v>130</v>
      </c>
      <c r="V204" s="4" t="s">
        <v>380</v>
      </c>
      <c r="W204" s="4"/>
      <c r="X204" s="4" t="s">
        <v>419</v>
      </c>
      <c r="Y204" s="4" t="s">
        <v>76</v>
      </c>
      <c r="Z204" s="4" t="s">
        <v>259</v>
      </c>
      <c r="AA204" s="4">
        <v>229489</v>
      </c>
      <c r="AB204" s="4"/>
      <c r="AC204" s="4" t="s">
        <v>372</v>
      </c>
      <c r="AD204" s="3">
        <v>42130.676388888889</v>
      </c>
      <c r="AE204" s="3">
        <v>42125.640277777777</v>
      </c>
      <c r="AF204" s="4" t="s">
        <v>208</v>
      </c>
      <c r="AG204" s="2"/>
      <c r="AH204" s="4"/>
      <c r="AI204" s="4" t="s">
        <v>366</v>
      </c>
      <c r="AJ204" s="4"/>
      <c r="AK204" s="3"/>
      <c r="AL204" s="3"/>
      <c r="AM204" s="4"/>
      <c r="AN204" s="4"/>
      <c r="AO204" s="4"/>
    </row>
    <row r="205" spans="1:41" ht="45.75" customHeight="1">
      <c r="A205" s="4" t="s">
        <v>173</v>
      </c>
      <c r="B205" s="4" t="s">
        <v>227</v>
      </c>
      <c r="C205" s="4" t="s">
        <v>447</v>
      </c>
      <c r="D205" s="4"/>
      <c r="E205" s="4"/>
      <c r="F205" s="4"/>
      <c r="G205" s="2">
        <v>2015</v>
      </c>
      <c r="H205" s="4">
        <v>104357</v>
      </c>
      <c r="I205" s="4">
        <v>0</v>
      </c>
      <c r="J205" s="4" t="s">
        <v>0</v>
      </c>
      <c r="K205" s="4">
        <v>103000</v>
      </c>
      <c r="L205" s="4" t="s">
        <v>220</v>
      </c>
      <c r="M205" s="3">
        <v>42005</v>
      </c>
      <c r="N205" s="4"/>
      <c r="O205" s="4" t="s">
        <v>333</v>
      </c>
      <c r="P205" s="4" t="s">
        <v>419</v>
      </c>
      <c r="Q205" s="4" t="s">
        <v>115</v>
      </c>
      <c r="R205" s="4" t="s">
        <v>173</v>
      </c>
      <c r="S205" s="4" t="s">
        <v>173</v>
      </c>
      <c r="T205" s="4" t="s">
        <v>227</v>
      </c>
      <c r="U205" s="4" t="s">
        <v>281</v>
      </c>
      <c r="V205" s="4" t="s">
        <v>589</v>
      </c>
      <c r="W205" s="4" t="s">
        <v>432</v>
      </c>
      <c r="X205" s="4" t="s">
        <v>419</v>
      </c>
      <c r="Y205" s="4" t="s">
        <v>10</v>
      </c>
      <c r="Z205" s="4" t="s">
        <v>259</v>
      </c>
      <c r="AA205" s="4">
        <v>225940</v>
      </c>
      <c r="AB205" s="4"/>
      <c r="AC205" s="4" t="s">
        <v>372</v>
      </c>
      <c r="AD205" s="3">
        <v>42069.68472222222</v>
      </c>
      <c r="AE205" s="3">
        <v>42069.68472222222</v>
      </c>
      <c r="AF205" s="4" t="s">
        <v>360</v>
      </c>
      <c r="AG205" s="2"/>
      <c r="AH205" s="4"/>
      <c r="AI205" s="4" t="s">
        <v>366</v>
      </c>
      <c r="AJ205" s="4"/>
      <c r="AK205" s="3"/>
      <c r="AL205" s="3"/>
      <c r="AM205" s="4"/>
      <c r="AN205" s="4"/>
      <c r="AO205" s="4"/>
    </row>
    <row r="206" spans="1:41" ht="57" customHeight="1">
      <c r="A206" s="4" t="s">
        <v>516</v>
      </c>
      <c r="B206" s="4" t="s">
        <v>468</v>
      </c>
      <c r="C206" s="4" t="s">
        <v>230</v>
      </c>
      <c r="D206" s="4"/>
      <c r="E206" s="4"/>
      <c r="F206" s="4"/>
      <c r="G206" s="2">
        <v>2015</v>
      </c>
      <c r="H206" s="4">
        <v>0</v>
      </c>
      <c r="I206" s="4">
        <v>300000</v>
      </c>
      <c r="J206" s="4" t="s">
        <v>14</v>
      </c>
      <c r="K206" s="4" t="s">
        <v>208</v>
      </c>
      <c r="L206" s="4" t="s">
        <v>491</v>
      </c>
      <c r="M206" s="3">
        <v>42121</v>
      </c>
      <c r="N206" s="4"/>
      <c r="O206" s="4" t="s">
        <v>47</v>
      </c>
      <c r="P206" s="4" t="s">
        <v>419</v>
      </c>
      <c r="Q206" s="4" t="s">
        <v>282</v>
      </c>
      <c r="R206" s="4" t="s">
        <v>516</v>
      </c>
      <c r="S206" s="4" t="s">
        <v>251</v>
      </c>
      <c r="T206" s="4" t="s">
        <v>468</v>
      </c>
      <c r="U206" s="4" t="s">
        <v>130</v>
      </c>
      <c r="V206" s="4" t="s">
        <v>380</v>
      </c>
      <c r="W206" s="4"/>
      <c r="X206" s="4" t="s">
        <v>419</v>
      </c>
      <c r="Y206" s="4" t="s">
        <v>76</v>
      </c>
      <c r="Z206" s="4" t="s">
        <v>288</v>
      </c>
      <c r="AA206" s="4">
        <v>229079</v>
      </c>
      <c r="AB206" s="4"/>
      <c r="AC206" s="4" t="s">
        <v>130</v>
      </c>
      <c r="AD206" s="3">
        <v>42121.710416666661</v>
      </c>
      <c r="AE206" s="3">
        <v>42121.710416666661</v>
      </c>
      <c r="AF206" s="4" t="s">
        <v>208</v>
      </c>
      <c r="AG206" s="2"/>
      <c r="AH206" s="4"/>
      <c r="AI206" s="4" t="s">
        <v>366</v>
      </c>
      <c r="AJ206" s="4"/>
      <c r="AK206" s="3"/>
      <c r="AL206" s="3"/>
      <c r="AM206" s="4"/>
      <c r="AN206" s="4"/>
      <c r="AO206" s="4"/>
    </row>
    <row r="207" spans="1:41" ht="45.75" customHeight="1">
      <c r="A207" s="4" t="s">
        <v>200</v>
      </c>
      <c r="B207" s="4" t="s">
        <v>554</v>
      </c>
      <c r="C207" s="4" t="s">
        <v>230</v>
      </c>
      <c r="D207" s="4"/>
      <c r="E207" s="4"/>
      <c r="F207" s="4"/>
      <c r="G207" s="2">
        <v>2015</v>
      </c>
      <c r="H207" s="4">
        <v>500000</v>
      </c>
      <c r="I207" s="4">
        <v>0</v>
      </c>
      <c r="J207" s="4" t="s">
        <v>472</v>
      </c>
      <c r="K207" s="4" t="s">
        <v>208</v>
      </c>
      <c r="L207" s="4" t="s">
        <v>491</v>
      </c>
      <c r="M207" s="3">
        <v>42122</v>
      </c>
      <c r="N207" s="4"/>
      <c r="O207" s="4" t="s">
        <v>47</v>
      </c>
      <c r="P207" s="4" t="s">
        <v>419</v>
      </c>
      <c r="Q207" s="4" t="s">
        <v>370</v>
      </c>
      <c r="R207" s="4" t="s">
        <v>200</v>
      </c>
      <c r="S207" s="4" t="s">
        <v>200</v>
      </c>
      <c r="T207" s="4" t="s">
        <v>554</v>
      </c>
      <c r="U207" s="4" t="s">
        <v>365</v>
      </c>
      <c r="V207" s="4" t="s">
        <v>123</v>
      </c>
      <c r="W207" s="4"/>
      <c r="X207" s="4" t="s">
        <v>419</v>
      </c>
      <c r="Y207" s="4" t="s">
        <v>76</v>
      </c>
      <c r="Z207" s="4" t="s">
        <v>259</v>
      </c>
      <c r="AA207" s="4">
        <v>229418</v>
      </c>
      <c r="AB207" s="4"/>
      <c r="AC207" s="4" t="s">
        <v>372</v>
      </c>
      <c r="AD207" s="3">
        <v>42125.607638888891</v>
      </c>
      <c r="AE207" s="3">
        <v>42125.461111111108</v>
      </c>
      <c r="AF207" s="4" t="s">
        <v>208</v>
      </c>
      <c r="AG207" s="2"/>
      <c r="AH207" s="4"/>
      <c r="AI207" s="4" t="s">
        <v>366</v>
      </c>
      <c r="AJ207" s="4"/>
      <c r="AK207" s="3"/>
      <c r="AL207" s="3"/>
      <c r="AM207" s="4"/>
      <c r="AN207" s="4"/>
      <c r="AO207" s="4"/>
    </row>
    <row r="208" spans="1:41" ht="114" customHeight="1">
      <c r="A208" s="4" t="s">
        <v>200</v>
      </c>
      <c r="B208" s="4" t="s">
        <v>468</v>
      </c>
      <c r="C208" s="4" t="s">
        <v>230</v>
      </c>
      <c r="D208" s="4"/>
      <c r="E208" s="4"/>
      <c r="F208" s="4"/>
      <c r="G208" s="2">
        <v>2015</v>
      </c>
      <c r="H208" s="4">
        <v>0</v>
      </c>
      <c r="I208" s="4">
        <v>0</v>
      </c>
      <c r="J208" s="4" t="s">
        <v>411</v>
      </c>
      <c r="K208" s="4" t="s">
        <v>208</v>
      </c>
      <c r="L208" s="4" t="s">
        <v>491</v>
      </c>
      <c r="M208" s="3">
        <v>42122</v>
      </c>
      <c r="N208" s="4"/>
      <c r="O208" s="4" t="s">
        <v>47</v>
      </c>
      <c r="P208" s="4" t="s">
        <v>419</v>
      </c>
      <c r="Q208" s="4" t="s">
        <v>370</v>
      </c>
      <c r="R208" s="4" t="s">
        <v>200</v>
      </c>
      <c r="S208" s="4" t="s">
        <v>200</v>
      </c>
      <c r="T208" s="4" t="s">
        <v>468</v>
      </c>
      <c r="U208" s="4" t="s">
        <v>130</v>
      </c>
      <c r="V208" s="4" t="s">
        <v>380</v>
      </c>
      <c r="W208" s="4"/>
      <c r="X208" s="4" t="s">
        <v>419</v>
      </c>
      <c r="Y208" s="4" t="s">
        <v>76</v>
      </c>
      <c r="Z208" s="4" t="s">
        <v>288</v>
      </c>
      <c r="AA208" s="4">
        <v>229428</v>
      </c>
      <c r="AB208" s="4"/>
      <c r="AC208" s="4" t="s">
        <v>372</v>
      </c>
      <c r="AD208" s="3">
        <v>42125.466666666667</v>
      </c>
      <c r="AE208" s="3">
        <v>42125.465277777774</v>
      </c>
      <c r="AF208" s="4" t="s">
        <v>208</v>
      </c>
      <c r="AG208" s="2"/>
      <c r="AH208" s="4"/>
      <c r="AI208" s="4" t="s">
        <v>366</v>
      </c>
      <c r="AJ208" s="4"/>
      <c r="AK208" s="3"/>
      <c r="AL208" s="3"/>
      <c r="AM208" s="4"/>
      <c r="AN208" s="4"/>
      <c r="AO208" s="4"/>
    </row>
    <row r="209" spans="1:41" ht="57" customHeight="1">
      <c r="A209" s="4" t="s">
        <v>200</v>
      </c>
      <c r="B209" s="4" t="s">
        <v>468</v>
      </c>
      <c r="C209" s="4" t="s">
        <v>230</v>
      </c>
      <c r="D209" s="4"/>
      <c r="E209" s="4"/>
      <c r="F209" s="4"/>
      <c r="G209" s="2">
        <v>2015</v>
      </c>
      <c r="H209" s="4">
        <v>5100000</v>
      </c>
      <c r="I209" s="4">
        <v>0</v>
      </c>
      <c r="J209" s="4" t="s">
        <v>544</v>
      </c>
      <c r="K209" s="4" t="s">
        <v>208</v>
      </c>
      <c r="L209" s="4" t="s">
        <v>491</v>
      </c>
      <c r="M209" s="3">
        <v>42124</v>
      </c>
      <c r="N209" s="4"/>
      <c r="O209" s="4" t="s">
        <v>47</v>
      </c>
      <c r="P209" s="4" t="s">
        <v>419</v>
      </c>
      <c r="Q209" s="4" t="s">
        <v>370</v>
      </c>
      <c r="R209" s="4" t="s">
        <v>200</v>
      </c>
      <c r="S209" s="4" t="s">
        <v>200</v>
      </c>
      <c r="T209" s="4" t="s">
        <v>468</v>
      </c>
      <c r="U209" s="4" t="s">
        <v>130</v>
      </c>
      <c r="V209" s="4" t="s">
        <v>380</v>
      </c>
      <c r="W209" s="4"/>
      <c r="X209" s="4" t="s">
        <v>419</v>
      </c>
      <c r="Y209" s="4" t="s">
        <v>76</v>
      </c>
      <c r="Z209" s="4" t="s">
        <v>259</v>
      </c>
      <c r="AA209" s="4">
        <v>229285</v>
      </c>
      <c r="AB209" s="4"/>
      <c r="AC209" s="4" t="s">
        <v>372</v>
      </c>
      <c r="AD209" s="3">
        <v>42130.657638888886</v>
      </c>
      <c r="AE209" s="3">
        <v>42124.454166666663</v>
      </c>
      <c r="AF209" s="4" t="s">
        <v>208</v>
      </c>
      <c r="AG209" s="2"/>
      <c r="AH209" s="4"/>
      <c r="AI209" s="4" t="s">
        <v>366</v>
      </c>
      <c r="AJ209" s="4"/>
      <c r="AK209" s="3"/>
      <c r="AL209" s="3"/>
      <c r="AM209" s="4"/>
      <c r="AN209" s="4"/>
      <c r="AO209" s="4"/>
    </row>
    <row r="210" spans="1:41" ht="57" customHeight="1">
      <c r="A210" s="4" t="s">
        <v>200</v>
      </c>
      <c r="B210" s="4" t="s">
        <v>468</v>
      </c>
      <c r="C210" s="4" t="s">
        <v>230</v>
      </c>
      <c r="D210" s="4"/>
      <c r="E210" s="4"/>
      <c r="F210" s="4"/>
      <c r="G210" s="2">
        <v>2015</v>
      </c>
      <c r="H210" s="4">
        <v>200000</v>
      </c>
      <c r="I210" s="4">
        <v>0</v>
      </c>
      <c r="J210" s="4" t="s">
        <v>472</v>
      </c>
      <c r="K210" s="4" t="s">
        <v>208</v>
      </c>
      <c r="L210" s="4" t="s">
        <v>491</v>
      </c>
      <c r="M210" s="3">
        <v>42122</v>
      </c>
      <c r="N210" s="4"/>
      <c r="O210" s="4" t="s">
        <v>47</v>
      </c>
      <c r="P210" s="4" t="s">
        <v>419</v>
      </c>
      <c r="Q210" s="4" t="s">
        <v>370</v>
      </c>
      <c r="R210" s="4" t="s">
        <v>200</v>
      </c>
      <c r="S210" s="4" t="s">
        <v>200</v>
      </c>
      <c r="T210" s="4" t="s">
        <v>468</v>
      </c>
      <c r="U210" s="4" t="s">
        <v>130</v>
      </c>
      <c r="V210" s="4" t="s">
        <v>380</v>
      </c>
      <c r="W210" s="4"/>
      <c r="X210" s="4" t="s">
        <v>419</v>
      </c>
      <c r="Y210" s="4" t="s">
        <v>76</v>
      </c>
      <c r="Z210" s="4" t="s">
        <v>259</v>
      </c>
      <c r="AA210" s="4">
        <v>229415</v>
      </c>
      <c r="AB210" s="4"/>
      <c r="AC210" s="4" t="s">
        <v>372</v>
      </c>
      <c r="AD210" s="3">
        <v>42125.460416666661</v>
      </c>
      <c r="AE210" s="3">
        <v>42125.459722222222</v>
      </c>
      <c r="AF210" s="4" t="s">
        <v>208</v>
      </c>
      <c r="AG210" s="2"/>
      <c r="AH210" s="4"/>
      <c r="AI210" s="4" t="s">
        <v>366</v>
      </c>
      <c r="AJ210" s="4"/>
      <c r="AK210" s="3"/>
      <c r="AL210" s="3"/>
      <c r="AM210" s="4"/>
      <c r="AN210" s="4"/>
      <c r="AO210" s="4"/>
    </row>
    <row r="211" spans="1:41" ht="68.25" customHeight="1">
      <c r="A211" s="4" t="s">
        <v>200</v>
      </c>
      <c r="B211" s="4" t="s">
        <v>468</v>
      </c>
      <c r="C211" s="4" t="s">
        <v>230</v>
      </c>
      <c r="D211" s="4"/>
      <c r="E211" s="4"/>
      <c r="F211" s="4"/>
      <c r="G211" s="2">
        <v>2015</v>
      </c>
      <c r="H211" s="4">
        <v>1870000</v>
      </c>
      <c r="I211" s="4">
        <v>0</v>
      </c>
      <c r="J211" s="4" t="s">
        <v>449</v>
      </c>
      <c r="K211" s="4">
        <v>56000000</v>
      </c>
      <c r="L211" s="4" t="s">
        <v>101</v>
      </c>
      <c r="M211" s="3">
        <v>42122</v>
      </c>
      <c r="N211" s="4"/>
      <c r="O211" s="4" t="s">
        <v>47</v>
      </c>
      <c r="P211" s="4" t="s">
        <v>419</v>
      </c>
      <c r="Q211" s="4" t="s">
        <v>370</v>
      </c>
      <c r="R211" s="4" t="s">
        <v>200</v>
      </c>
      <c r="S211" s="4" t="s">
        <v>200</v>
      </c>
      <c r="T211" s="4" t="s">
        <v>468</v>
      </c>
      <c r="U211" s="4" t="s">
        <v>130</v>
      </c>
      <c r="V211" s="4" t="s">
        <v>380</v>
      </c>
      <c r="W211" s="4"/>
      <c r="X211" s="4" t="s">
        <v>419</v>
      </c>
      <c r="Y211" s="4" t="s">
        <v>76</v>
      </c>
      <c r="Z211" s="4" t="s">
        <v>259</v>
      </c>
      <c r="AA211" s="4">
        <v>229423</v>
      </c>
      <c r="AB211" s="4"/>
      <c r="AC211" s="4" t="s">
        <v>372</v>
      </c>
      <c r="AD211" s="3">
        <v>42125.463194444441</v>
      </c>
      <c r="AE211" s="3">
        <v>42125.463194444441</v>
      </c>
      <c r="AF211" s="4" t="s">
        <v>208</v>
      </c>
      <c r="AG211" s="2"/>
      <c r="AH211" s="4"/>
      <c r="AI211" s="4" t="s">
        <v>366</v>
      </c>
      <c r="AJ211" s="4"/>
      <c r="AK211" s="3"/>
      <c r="AL211" s="3"/>
      <c r="AM211" s="4"/>
      <c r="AN211" s="4"/>
      <c r="AO211" s="4"/>
    </row>
    <row r="212" spans="1:41" ht="57" customHeight="1">
      <c r="A212" s="4" t="s">
        <v>200</v>
      </c>
      <c r="B212" s="4" t="s">
        <v>468</v>
      </c>
      <c r="C212" s="4" t="s">
        <v>230</v>
      </c>
      <c r="D212" s="4"/>
      <c r="E212" s="4"/>
      <c r="F212" s="4"/>
      <c r="G212" s="2">
        <v>2015</v>
      </c>
      <c r="H212" s="4">
        <v>333333</v>
      </c>
      <c r="I212" s="4">
        <v>0</v>
      </c>
      <c r="J212" s="4" t="s">
        <v>564</v>
      </c>
      <c r="K212" s="4">
        <v>10000000</v>
      </c>
      <c r="L212" s="4" t="s">
        <v>101</v>
      </c>
      <c r="M212" s="3">
        <v>42123</v>
      </c>
      <c r="N212" s="4"/>
      <c r="O212" s="4" t="s">
        <v>47</v>
      </c>
      <c r="P212" s="4" t="s">
        <v>419</v>
      </c>
      <c r="Q212" s="4" t="s">
        <v>370</v>
      </c>
      <c r="R212" s="4" t="s">
        <v>200</v>
      </c>
      <c r="S212" s="4" t="s">
        <v>200</v>
      </c>
      <c r="T212" s="4" t="s">
        <v>468</v>
      </c>
      <c r="U212" s="4" t="s">
        <v>130</v>
      </c>
      <c r="V212" s="4" t="s">
        <v>380</v>
      </c>
      <c r="W212" s="4"/>
      <c r="X212" s="4" t="s">
        <v>419</v>
      </c>
      <c r="Y212" s="4" t="s">
        <v>76</v>
      </c>
      <c r="Z212" s="4" t="s">
        <v>259</v>
      </c>
      <c r="AA212" s="4">
        <v>229414</v>
      </c>
      <c r="AB212" s="4"/>
      <c r="AC212" s="4" t="s">
        <v>372</v>
      </c>
      <c r="AD212" s="3">
        <v>42125.458333333328</v>
      </c>
      <c r="AE212" s="3">
        <v>42125.458333333328</v>
      </c>
      <c r="AF212" s="4" t="s">
        <v>208</v>
      </c>
      <c r="AG212" s="2"/>
      <c r="AH212" s="4"/>
      <c r="AI212" s="4" t="s">
        <v>366</v>
      </c>
      <c r="AJ212" s="4"/>
      <c r="AK212" s="3"/>
      <c r="AL212" s="3"/>
      <c r="AM212" s="4"/>
      <c r="AN212" s="4"/>
      <c r="AO212" s="4"/>
    </row>
    <row r="213" spans="1:41" ht="57" customHeight="1">
      <c r="A213" s="4" t="s">
        <v>317</v>
      </c>
      <c r="B213" s="4" t="s">
        <v>468</v>
      </c>
      <c r="C213" s="4" t="s">
        <v>230</v>
      </c>
      <c r="D213" s="4"/>
      <c r="E213" s="4"/>
      <c r="F213" s="4"/>
      <c r="G213" s="2">
        <v>2015</v>
      </c>
      <c r="H213" s="4">
        <v>165000</v>
      </c>
      <c r="I213" s="4">
        <v>0</v>
      </c>
      <c r="J213" s="4" t="s">
        <v>178</v>
      </c>
      <c r="K213" s="4" t="s">
        <v>208</v>
      </c>
      <c r="L213" s="4" t="s">
        <v>491</v>
      </c>
      <c r="M213" s="3">
        <v>42123</v>
      </c>
      <c r="N213" s="4"/>
      <c r="O213" s="4" t="s">
        <v>47</v>
      </c>
      <c r="P213" s="4" t="s">
        <v>419</v>
      </c>
      <c r="Q213" s="4" t="s">
        <v>370</v>
      </c>
      <c r="R213" s="4" t="s">
        <v>317</v>
      </c>
      <c r="S213" s="4" t="s">
        <v>317</v>
      </c>
      <c r="T213" s="4" t="s">
        <v>468</v>
      </c>
      <c r="U213" s="4" t="s">
        <v>130</v>
      </c>
      <c r="V213" s="4" t="s">
        <v>380</v>
      </c>
      <c r="W213" s="4"/>
      <c r="X213" s="4" t="s">
        <v>419</v>
      </c>
      <c r="Y213" s="4" t="s">
        <v>76</v>
      </c>
      <c r="Z213" s="4" t="s">
        <v>288</v>
      </c>
      <c r="AA213" s="4">
        <v>229471</v>
      </c>
      <c r="AB213" s="4"/>
      <c r="AC213" s="4" t="s">
        <v>372</v>
      </c>
      <c r="AD213" s="3">
        <v>42125.616666666661</v>
      </c>
      <c r="AE213" s="3">
        <v>42125.613888888889</v>
      </c>
      <c r="AF213" s="4" t="s">
        <v>208</v>
      </c>
      <c r="AG213" s="2"/>
      <c r="AH213" s="4"/>
      <c r="AI213" s="4" t="s">
        <v>366</v>
      </c>
      <c r="AJ213" s="4"/>
      <c r="AK213" s="3"/>
      <c r="AL213" s="3"/>
      <c r="AM213" s="4"/>
      <c r="AN213" s="4"/>
      <c r="AO213" s="4"/>
    </row>
    <row r="214" spans="1:41" ht="57" customHeight="1">
      <c r="A214" s="4" t="s">
        <v>317</v>
      </c>
      <c r="B214" s="4" t="s">
        <v>468</v>
      </c>
      <c r="C214" s="4" t="s">
        <v>230</v>
      </c>
      <c r="D214" s="4"/>
      <c r="E214" s="4"/>
      <c r="F214" s="4"/>
      <c r="G214" s="2">
        <v>2015</v>
      </c>
      <c r="H214" s="4">
        <v>0</v>
      </c>
      <c r="I214" s="4">
        <v>0</v>
      </c>
      <c r="J214" s="4" t="s">
        <v>502</v>
      </c>
      <c r="K214" s="4" t="s">
        <v>208</v>
      </c>
      <c r="L214" s="4" t="s">
        <v>491</v>
      </c>
      <c r="M214" s="3">
        <v>42120</v>
      </c>
      <c r="N214" s="4"/>
      <c r="O214" s="4" t="s">
        <v>333</v>
      </c>
      <c r="P214" s="4" t="s">
        <v>419</v>
      </c>
      <c r="Q214" s="4" t="s">
        <v>370</v>
      </c>
      <c r="R214" s="4" t="s">
        <v>317</v>
      </c>
      <c r="S214" s="4" t="s">
        <v>317</v>
      </c>
      <c r="T214" s="4" t="s">
        <v>468</v>
      </c>
      <c r="U214" s="4" t="s">
        <v>130</v>
      </c>
      <c r="V214" s="4" t="s">
        <v>380</v>
      </c>
      <c r="W214" s="4"/>
      <c r="X214" s="4" t="s">
        <v>419</v>
      </c>
      <c r="Y214" s="4" t="s">
        <v>76</v>
      </c>
      <c r="Z214" s="4" t="s">
        <v>288</v>
      </c>
      <c r="AA214" s="4">
        <v>228991</v>
      </c>
      <c r="AB214" s="4"/>
      <c r="AC214" s="4" t="s">
        <v>372</v>
      </c>
      <c r="AD214" s="3">
        <v>42130.42083333333</v>
      </c>
      <c r="AE214" s="3">
        <v>42121.413194444445</v>
      </c>
      <c r="AF214" s="4" t="s">
        <v>208</v>
      </c>
      <c r="AG214" s="2"/>
      <c r="AH214" s="4"/>
      <c r="AI214" s="4" t="s">
        <v>366</v>
      </c>
      <c r="AJ214" s="4"/>
      <c r="AK214" s="3"/>
      <c r="AL214" s="3"/>
      <c r="AM214" s="4"/>
      <c r="AN214" s="4"/>
      <c r="AO214" s="4"/>
    </row>
    <row r="215" spans="1:41" ht="57" customHeight="1">
      <c r="A215" s="4" t="s">
        <v>175</v>
      </c>
      <c r="B215" s="4" t="s">
        <v>86</v>
      </c>
      <c r="C215" s="4" t="s">
        <v>230</v>
      </c>
      <c r="D215" s="4"/>
      <c r="E215" s="4"/>
      <c r="F215" s="4"/>
      <c r="G215" s="2">
        <v>2015</v>
      </c>
      <c r="H215" s="4">
        <v>5871</v>
      </c>
      <c r="I215" s="4">
        <v>0</v>
      </c>
      <c r="J215" s="4" t="s">
        <v>117</v>
      </c>
      <c r="K215" s="4">
        <v>15616</v>
      </c>
      <c r="L215" s="4" t="s">
        <v>337</v>
      </c>
      <c r="M215" s="3">
        <v>42119</v>
      </c>
      <c r="N215" s="4"/>
      <c r="O215" s="4" t="s">
        <v>300</v>
      </c>
      <c r="P215" s="4" t="s">
        <v>419</v>
      </c>
      <c r="Q215" s="4" t="s">
        <v>370</v>
      </c>
      <c r="R215" s="4" t="s">
        <v>175</v>
      </c>
      <c r="S215" s="4" t="s">
        <v>497</v>
      </c>
      <c r="T215" s="4" t="s">
        <v>86</v>
      </c>
      <c r="U215" s="4" t="s">
        <v>365</v>
      </c>
      <c r="V215" s="4" t="s">
        <v>73</v>
      </c>
      <c r="W215" s="4"/>
      <c r="X215" s="4" t="s">
        <v>419</v>
      </c>
      <c r="Y215" s="4" t="s">
        <v>76</v>
      </c>
      <c r="Z215" s="4" t="s">
        <v>288</v>
      </c>
      <c r="AA215" s="4">
        <v>229293</v>
      </c>
      <c r="AB215" s="4"/>
      <c r="AC215" s="4" t="s">
        <v>372</v>
      </c>
      <c r="AD215" s="3">
        <v>42124.469444444439</v>
      </c>
      <c r="AE215" s="3">
        <v>42124.466666666667</v>
      </c>
      <c r="AF215" s="4" t="s">
        <v>208</v>
      </c>
      <c r="AG215" s="2"/>
      <c r="AH215" s="4"/>
      <c r="AI215" s="4" t="s">
        <v>366</v>
      </c>
      <c r="AJ215" s="4"/>
      <c r="AK215" s="3"/>
      <c r="AL215" s="3"/>
      <c r="AM215" s="4"/>
      <c r="AN215" s="4"/>
      <c r="AO215" s="4"/>
    </row>
    <row r="216" spans="1:41" ht="57" customHeight="1">
      <c r="A216" s="4" t="s">
        <v>175</v>
      </c>
      <c r="B216" s="4" t="s">
        <v>86</v>
      </c>
      <c r="C216" s="4" t="s">
        <v>230</v>
      </c>
      <c r="D216" s="4"/>
      <c r="E216" s="4"/>
      <c r="F216" s="4"/>
      <c r="G216" s="2">
        <v>2015</v>
      </c>
      <c r="H216" s="4">
        <v>5481</v>
      </c>
      <c r="I216" s="4">
        <v>0</v>
      </c>
      <c r="J216" s="4" t="s">
        <v>384</v>
      </c>
      <c r="K216" s="4">
        <v>14580</v>
      </c>
      <c r="L216" s="4" t="s">
        <v>337</v>
      </c>
      <c r="M216" s="3">
        <v>42119</v>
      </c>
      <c r="N216" s="4"/>
      <c r="O216" s="4" t="s">
        <v>19</v>
      </c>
      <c r="P216" s="4" t="s">
        <v>419</v>
      </c>
      <c r="Q216" s="4" t="s">
        <v>370</v>
      </c>
      <c r="R216" s="4" t="s">
        <v>175</v>
      </c>
      <c r="S216" s="4" t="s">
        <v>497</v>
      </c>
      <c r="T216" s="4" t="s">
        <v>86</v>
      </c>
      <c r="U216" s="4" t="s">
        <v>365</v>
      </c>
      <c r="V216" s="4" t="s">
        <v>73</v>
      </c>
      <c r="W216" s="4"/>
      <c r="X216" s="4" t="s">
        <v>419</v>
      </c>
      <c r="Y216" s="4" t="s">
        <v>76</v>
      </c>
      <c r="Z216" s="4" t="s">
        <v>288</v>
      </c>
      <c r="AA216" s="4">
        <v>229295</v>
      </c>
      <c r="AB216" s="4"/>
      <c r="AC216" s="4" t="s">
        <v>372</v>
      </c>
      <c r="AD216" s="3">
        <v>42124.469444444439</v>
      </c>
      <c r="AE216" s="3">
        <v>42124.46875</v>
      </c>
      <c r="AF216" s="4" t="s">
        <v>208</v>
      </c>
      <c r="AG216" s="2"/>
      <c r="AH216" s="4"/>
      <c r="AI216" s="4" t="s">
        <v>366</v>
      </c>
      <c r="AJ216" s="4"/>
      <c r="AK216" s="3"/>
      <c r="AL216" s="3"/>
      <c r="AM216" s="4"/>
      <c r="AN216" s="4"/>
      <c r="AO216" s="4"/>
    </row>
    <row r="217" spans="1:41" ht="57" customHeight="1">
      <c r="A217" s="4" t="s">
        <v>175</v>
      </c>
      <c r="B217" s="4" t="s">
        <v>86</v>
      </c>
      <c r="C217" s="4" t="s">
        <v>230</v>
      </c>
      <c r="D217" s="4"/>
      <c r="E217" s="4"/>
      <c r="F217" s="4"/>
      <c r="G217" s="2">
        <v>2015</v>
      </c>
      <c r="H217" s="4">
        <v>23289</v>
      </c>
      <c r="I217" s="4">
        <v>0</v>
      </c>
      <c r="J217" s="4" t="s">
        <v>312</v>
      </c>
      <c r="K217" s="4">
        <v>61950</v>
      </c>
      <c r="L217" s="4" t="s">
        <v>337</v>
      </c>
      <c r="M217" s="3">
        <v>42121</v>
      </c>
      <c r="N217" s="4"/>
      <c r="O217" s="4" t="s">
        <v>19</v>
      </c>
      <c r="P217" s="4" t="s">
        <v>419</v>
      </c>
      <c r="Q217" s="4" t="s">
        <v>370</v>
      </c>
      <c r="R217" s="4" t="s">
        <v>175</v>
      </c>
      <c r="S217" s="4" t="s">
        <v>497</v>
      </c>
      <c r="T217" s="4" t="s">
        <v>86</v>
      </c>
      <c r="U217" s="4" t="s">
        <v>365</v>
      </c>
      <c r="V217" s="4" t="s">
        <v>73</v>
      </c>
      <c r="W217" s="4"/>
      <c r="X217" s="4" t="s">
        <v>419</v>
      </c>
      <c r="Y217" s="4" t="s">
        <v>76</v>
      </c>
      <c r="Z217" s="4" t="s">
        <v>288</v>
      </c>
      <c r="AA217" s="4">
        <v>229292</v>
      </c>
      <c r="AB217" s="4"/>
      <c r="AC217" s="4" t="s">
        <v>372</v>
      </c>
      <c r="AD217" s="3">
        <v>42124.470138888886</v>
      </c>
      <c r="AE217" s="3">
        <v>42124.465277777774</v>
      </c>
      <c r="AF217" s="4" t="s">
        <v>208</v>
      </c>
      <c r="AG217" s="2"/>
      <c r="AH217" s="4"/>
      <c r="AI217" s="4" t="s">
        <v>366</v>
      </c>
      <c r="AJ217" s="4"/>
      <c r="AK217" s="3"/>
      <c r="AL217" s="3"/>
      <c r="AM217" s="4"/>
      <c r="AN217" s="4"/>
      <c r="AO217" s="4"/>
    </row>
    <row r="218" spans="1:41" ht="57" customHeight="1">
      <c r="A218" s="4" t="s">
        <v>175</v>
      </c>
      <c r="B218" s="4" t="s">
        <v>86</v>
      </c>
      <c r="C218" s="4" t="s">
        <v>230</v>
      </c>
      <c r="D218" s="4"/>
      <c r="E218" s="4"/>
      <c r="F218" s="4"/>
      <c r="G218" s="2">
        <v>2015</v>
      </c>
      <c r="H218" s="4">
        <v>27444</v>
      </c>
      <c r="I218" s="4">
        <v>0</v>
      </c>
      <c r="J218" s="4" t="s">
        <v>576</v>
      </c>
      <c r="K218" s="4">
        <v>73000</v>
      </c>
      <c r="L218" s="4" t="s">
        <v>337</v>
      </c>
      <c r="M218" s="3">
        <v>42129</v>
      </c>
      <c r="N218" s="4"/>
      <c r="O218" s="4" t="s">
        <v>19</v>
      </c>
      <c r="P218" s="4" t="s">
        <v>419</v>
      </c>
      <c r="Q218" s="4" t="s">
        <v>370</v>
      </c>
      <c r="R218" s="4" t="s">
        <v>175</v>
      </c>
      <c r="S218" s="4" t="s">
        <v>497</v>
      </c>
      <c r="T218" s="4" t="s">
        <v>86</v>
      </c>
      <c r="U218" s="4" t="s">
        <v>365</v>
      </c>
      <c r="V218" s="4" t="s">
        <v>73</v>
      </c>
      <c r="W218" s="4"/>
      <c r="X218" s="4" t="s">
        <v>419</v>
      </c>
      <c r="Y218" s="4" t="s">
        <v>76</v>
      </c>
      <c r="Z218" s="4" t="s">
        <v>288</v>
      </c>
      <c r="AA218" s="4">
        <v>229728</v>
      </c>
      <c r="AB218" s="4"/>
      <c r="AC218" s="4" t="s">
        <v>471</v>
      </c>
      <c r="AD218" s="3">
        <v>42130.461111111108</v>
      </c>
      <c r="AE218" s="3">
        <v>42130.461111111108</v>
      </c>
      <c r="AF218" s="4" t="s">
        <v>208</v>
      </c>
      <c r="AG218" s="2"/>
      <c r="AH218" s="4"/>
      <c r="AI218" s="4" t="s">
        <v>366</v>
      </c>
      <c r="AJ218" s="4"/>
      <c r="AK218" s="3"/>
      <c r="AL218" s="3"/>
      <c r="AM218" s="4"/>
      <c r="AN218" s="4"/>
      <c r="AO218" s="4"/>
    </row>
    <row r="219" spans="1:41" ht="57" customHeight="1">
      <c r="A219" s="4" t="s">
        <v>727</v>
      </c>
      <c r="B219" s="4" t="s">
        <v>425</v>
      </c>
      <c r="C219" s="4" t="s">
        <v>230</v>
      </c>
      <c r="D219" s="4" t="s">
        <v>26</v>
      </c>
      <c r="E219" s="4" t="s">
        <v>51</v>
      </c>
      <c r="F219" s="4" t="s">
        <v>306</v>
      </c>
      <c r="G219" s="2">
        <v>2015</v>
      </c>
      <c r="H219" s="4">
        <v>1033691</v>
      </c>
      <c r="I219" s="4">
        <v>0</v>
      </c>
      <c r="J219" s="4" t="s">
        <v>695</v>
      </c>
      <c r="K219" s="4">
        <v>1350000</v>
      </c>
      <c r="L219" s="4" t="s">
        <v>413</v>
      </c>
      <c r="M219" s="3">
        <v>42121</v>
      </c>
      <c r="N219" s="4" t="s">
        <v>203</v>
      </c>
      <c r="O219" s="4" t="s">
        <v>47</v>
      </c>
      <c r="P219" s="4" t="s">
        <v>419</v>
      </c>
      <c r="Q219" s="4" t="s">
        <v>370</v>
      </c>
      <c r="R219" s="4" t="s">
        <v>727</v>
      </c>
      <c r="S219" s="4" t="s">
        <v>251</v>
      </c>
      <c r="T219" s="4" t="s">
        <v>425</v>
      </c>
      <c r="U219" s="4" t="s">
        <v>281</v>
      </c>
      <c r="V219" s="4" t="s">
        <v>2</v>
      </c>
      <c r="W219" s="4"/>
      <c r="X219" s="4" t="s">
        <v>419</v>
      </c>
      <c r="Y219" s="4" t="s">
        <v>76</v>
      </c>
      <c r="Z219" s="4" t="s">
        <v>259</v>
      </c>
      <c r="AA219" s="4">
        <v>230024</v>
      </c>
      <c r="AB219" s="4"/>
      <c r="AC219" s="4" t="s">
        <v>471</v>
      </c>
      <c r="AD219" s="3">
        <v>42135.502083333333</v>
      </c>
      <c r="AE219" s="3">
        <v>42135.502083333333</v>
      </c>
      <c r="AF219" s="4" t="s">
        <v>208</v>
      </c>
      <c r="AG219" s="2">
        <v>2015</v>
      </c>
      <c r="AH219" s="4" t="s">
        <v>419</v>
      </c>
      <c r="AI219" s="4" t="s">
        <v>366</v>
      </c>
      <c r="AJ219" s="4">
        <v>0</v>
      </c>
      <c r="AK219" s="3">
        <v>42123</v>
      </c>
      <c r="AL219" s="3">
        <v>42213</v>
      </c>
      <c r="AM219" s="4" t="s">
        <v>393</v>
      </c>
      <c r="AN219" s="4" t="s">
        <v>393</v>
      </c>
      <c r="AO219" s="4" t="s">
        <v>15</v>
      </c>
    </row>
    <row r="220" spans="1:41" ht="57" customHeight="1">
      <c r="A220" s="4" t="s">
        <v>728</v>
      </c>
      <c r="B220" s="4" t="s">
        <v>425</v>
      </c>
      <c r="C220" s="4" t="s">
        <v>230</v>
      </c>
      <c r="D220" s="4" t="s">
        <v>26</v>
      </c>
      <c r="E220" s="4" t="s">
        <v>51</v>
      </c>
      <c r="F220" s="4" t="s">
        <v>306</v>
      </c>
      <c r="G220" s="2">
        <v>2015</v>
      </c>
      <c r="H220" s="4">
        <v>727982</v>
      </c>
      <c r="I220" s="4">
        <v>0</v>
      </c>
      <c r="J220" s="4" t="s">
        <v>695</v>
      </c>
      <c r="K220" s="4">
        <v>872850</v>
      </c>
      <c r="L220" s="4" t="s">
        <v>580</v>
      </c>
      <c r="M220" s="3">
        <v>42124</v>
      </c>
      <c r="N220" s="4" t="s">
        <v>203</v>
      </c>
      <c r="O220" s="4" t="s">
        <v>47</v>
      </c>
      <c r="P220" s="4" t="s">
        <v>419</v>
      </c>
      <c r="Q220" s="4" t="s">
        <v>370</v>
      </c>
      <c r="R220" s="4" t="s">
        <v>728</v>
      </c>
      <c r="S220" s="4" t="s">
        <v>251</v>
      </c>
      <c r="T220" s="4" t="s">
        <v>425</v>
      </c>
      <c r="U220" s="4" t="s">
        <v>281</v>
      </c>
      <c r="V220" s="4" t="s">
        <v>2</v>
      </c>
      <c r="W220" s="4"/>
      <c r="X220" s="4" t="s">
        <v>419</v>
      </c>
      <c r="Y220" s="4" t="s">
        <v>76</v>
      </c>
      <c r="Z220" s="4" t="s">
        <v>259</v>
      </c>
      <c r="AA220" s="4">
        <v>230027</v>
      </c>
      <c r="AB220" s="4"/>
      <c r="AC220" s="4" t="s">
        <v>471</v>
      </c>
      <c r="AD220" s="3">
        <v>42135.505555555552</v>
      </c>
      <c r="AE220" s="3">
        <v>42135.505555555552</v>
      </c>
      <c r="AF220" s="4" t="s">
        <v>208</v>
      </c>
      <c r="AG220" s="2">
        <v>2015</v>
      </c>
      <c r="AH220" s="4" t="s">
        <v>419</v>
      </c>
      <c r="AI220" s="4" t="s">
        <v>366</v>
      </c>
      <c r="AJ220" s="4">
        <v>0</v>
      </c>
      <c r="AK220" s="3">
        <v>42123</v>
      </c>
      <c r="AL220" s="3">
        <v>42213</v>
      </c>
      <c r="AM220" s="4" t="s">
        <v>393</v>
      </c>
      <c r="AN220" s="4" t="s">
        <v>393</v>
      </c>
      <c r="AO220" s="4" t="s">
        <v>15</v>
      </c>
    </row>
    <row r="221" spans="1:41" ht="57" customHeight="1">
      <c r="A221" s="4" t="s">
        <v>728</v>
      </c>
      <c r="B221" s="4" t="s">
        <v>425</v>
      </c>
      <c r="C221" s="4" t="s">
        <v>230</v>
      </c>
      <c r="D221" s="4" t="s">
        <v>26</v>
      </c>
      <c r="E221" s="4" t="s">
        <v>51</v>
      </c>
      <c r="F221" s="4" t="s">
        <v>306</v>
      </c>
      <c r="G221" s="2">
        <v>2015</v>
      </c>
      <c r="H221" s="4">
        <v>142292</v>
      </c>
      <c r="I221" s="4">
        <v>0</v>
      </c>
      <c r="J221" s="4" t="s">
        <v>695</v>
      </c>
      <c r="K221" s="4">
        <v>180000</v>
      </c>
      <c r="L221" s="4" t="s">
        <v>580</v>
      </c>
      <c r="M221" s="3">
        <v>42121</v>
      </c>
      <c r="N221" s="4" t="s">
        <v>203</v>
      </c>
      <c r="O221" s="4" t="s">
        <v>47</v>
      </c>
      <c r="P221" s="4" t="s">
        <v>419</v>
      </c>
      <c r="Q221" s="4" t="s">
        <v>370</v>
      </c>
      <c r="R221" s="4" t="s">
        <v>728</v>
      </c>
      <c r="S221" s="4" t="s">
        <v>251</v>
      </c>
      <c r="T221" s="4" t="s">
        <v>425</v>
      </c>
      <c r="U221" s="4" t="s">
        <v>281</v>
      </c>
      <c r="V221" s="4" t="s">
        <v>2</v>
      </c>
      <c r="W221" s="4"/>
      <c r="X221" s="4" t="s">
        <v>419</v>
      </c>
      <c r="Y221" s="4" t="s">
        <v>76</v>
      </c>
      <c r="Z221" s="4" t="s">
        <v>259</v>
      </c>
      <c r="AA221" s="4">
        <v>230026</v>
      </c>
      <c r="AB221" s="4"/>
      <c r="AC221" s="4" t="s">
        <v>471</v>
      </c>
      <c r="AD221" s="3">
        <v>42135.504861111112</v>
      </c>
      <c r="AE221" s="3">
        <v>42135.504861111112</v>
      </c>
      <c r="AF221" s="4" t="s">
        <v>208</v>
      </c>
      <c r="AG221" s="2">
        <v>2015</v>
      </c>
      <c r="AH221" s="4" t="s">
        <v>419</v>
      </c>
      <c r="AI221" s="4" t="s">
        <v>366</v>
      </c>
      <c r="AJ221" s="4">
        <v>0</v>
      </c>
      <c r="AK221" s="3">
        <v>42123</v>
      </c>
      <c r="AL221" s="3">
        <v>42213</v>
      </c>
      <c r="AM221" s="4" t="s">
        <v>393</v>
      </c>
      <c r="AN221" s="4" t="s">
        <v>393</v>
      </c>
      <c r="AO221" s="4" t="s">
        <v>15</v>
      </c>
    </row>
    <row r="222" spans="1:41" ht="57" customHeight="1">
      <c r="A222" s="4" t="s">
        <v>729</v>
      </c>
      <c r="B222" s="4" t="s">
        <v>425</v>
      </c>
      <c r="C222" s="4" t="s">
        <v>230</v>
      </c>
      <c r="D222" s="4" t="s">
        <v>26</v>
      </c>
      <c r="E222" s="4" t="s">
        <v>51</v>
      </c>
      <c r="F222" s="4" t="s">
        <v>306</v>
      </c>
      <c r="G222" s="2">
        <v>2015</v>
      </c>
      <c r="H222" s="4">
        <v>290234</v>
      </c>
      <c r="I222" s="4">
        <v>0</v>
      </c>
      <c r="J222" s="4" t="s">
        <v>695</v>
      </c>
      <c r="K222" s="4">
        <v>2000000</v>
      </c>
      <c r="L222" s="4" t="s">
        <v>246</v>
      </c>
      <c r="M222" s="3">
        <v>42122</v>
      </c>
      <c r="N222" s="4" t="s">
        <v>203</v>
      </c>
      <c r="O222" s="4" t="s">
        <v>47</v>
      </c>
      <c r="P222" s="4" t="s">
        <v>419</v>
      </c>
      <c r="Q222" s="4" t="s">
        <v>370</v>
      </c>
      <c r="R222" s="4" t="s">
        <v>729</v>
      </c>
      <c r="S222" s="4" t="s">
        <v>251</v>
      </c>
      <c r="T222" s="4" t="s">
        <v>425</v>
      </c>
      <c r="U222" s="4" t="s">
        <v>281</v>
      </c>
      <c r="V222" s="4" t="s">
        <v>2</v>
      </c>
      <c r="W222" s="4"/>
      <c r="X222" s="4" t="s">
        <v>419</v>
      </c>
      <c r="Y222" s="4" t="s">
        <v>76</v>
      </c>
      <c r="Z222" s="4" t="s">
        <v>259</v>
      </c>
      <c r="AA222" s="4">
        <v>230030</v>
      </c>
      <c r="AB222" s="4"/>
      <c r="AC222" s="4" t="s">
        <v>471</v>
      </c>
      <c r="AD222" s="3">
        <v>42135.507638888885</v>
      </c>
      <c r="AE222" s="3">
        <v>42135.507638888885</v>
      </c>
      <c r="AF222" s="4" t="s">
        <v>208</v>
      </c>
      <c r="AG222" s="2">
        <v>2015</v>
      </c>
      <c r="AH222" s="4" t="s">
        <v>419</v>
      </c>
      <c r="AI222" s="4" t="s">
        <v>366</v>
      </c>
      <c r="AJ222" s="4">
        <v>0</v>
      </c>
      <c r="AK222" s="3">
        <v>42123</v>
      </c>
      <c r="AL222" s="3">
        <v>42213</v>
      </c>
      <c r="AM222" s="4" t="s">
        <v>393</v>
      </c>
      <c r="AN222" s="4" t="s">
        <v>393</v>
      </c>
      <c r="AO222" s="4" t="s">
        <v>15</v>
      </c>
    </row>
    <row r="223" spans="1:41" ht="57" customHeight="1">
      <c r="A223" s="4" t="s">
        <v>730</v>
      </c>
      <c r="B223" s="4" t="s">
        <v>425</v>
      </c>
      <c r="C223" s="4" t="s">
        <v>230</v>
      </c>
      <c r="D223" s="4" t="s">
        <v>26</v>
      </c>
      <c r="E223" s="4" t="s">
        <v>51</v>
      </c>
      <c r="F223" s="4" t="s">
        <v>306</v>
      </c>
      <c r="G223" s="2">
        <v>2015</v>
      </c>
      <c r="H223" s="4">
        <v>110619</v>
      </c>
      <c r="I223" s="4">
        <v>0</v>
      </c>
      <c r="J223" s="4" t="s">
        <v>695</v>
      </c>
      <c r="K223" s="4">
        <v>100000</v>
      </c>
      <c r="L223" s="4" t="s">
        <v>165</v>
      </c>
      <c r="M223" s="3">
        <v>42123</v>
      </c>
      <c r="N223" s="4" t="s">
        <v>203</v>
      </c>
      <c r="O223" s="4" t="s">
        <v>47</v>
      </c>
      <c r="P223" s="4" t="s">
        <v>419</v>
      </c>
      <c r="Q223" s="4" t="s">
        <v>370</v>
      </c>
      <c r="R223" s="4" t="s">
        <v>730</v>
      </c>
      <c r="S223" s="4" t="s">
        <v>251</v>
      </c>
      <c r="T223" s="4" t="s">
        <v>425</v>
      </c>
      <c r="U223" s="4" t="s">
        <v>281</v>
      </c>
      <c r="V223" s="4" t="s">
        <v>2</v>
      </c>
      <c r="W223" s="4"/>
      <c r="X223" s="4" t="s">
        <v>419</v>
      </c>
      <c r="Y223" s="4" t="s">
        <v>76</v>
      </c>
      <c r="Z223" s="4" t="s">
        <v>259</v>
      </c>
      <c r="AA223" s="4">
        <v>230032</v>
      </c>
      <c r="AB223" s="4"/>
      <c r="AC223" s="4" t="s">
        <v>471</v>
      </c>
      <c r="AD223" s="3">
        <v>42135.512499999997</v>
      </c>
      <c r="AE223" s="3">
        <v>42135.512499999997</v>
      </c>
      <c r="AF223" s="4" t="s">
        <v>208</v>
      </c>
      <c r="AG223" s="2">
        <v>2015</v>
      </c>
      <c r="AH223" s="4" t="s">
        <v>419</v>
      </c>
      <c r="AI223" s="4" t="s">
        <v>366</v>
      </c>
      <c r="AJ223" s="4">
        <v>0</v>
      </c>
      <c r="AK223" s="3">
        <v>42123</v>
      </c>
      <c r="AL223" s="3">
        <v>42213</v>
      </c>
      <c r="AM223" s="4" t="s">
        <v>393</v>
      </c>
      <c r="AN223" s="4" t="s">
        <v>393</v>
      </c>
      <c r="AO223" s="4" t="s">
        <v>15</v>
      </c>
    </row>
    <row r="224" spans="1:41" ht="68.25" customHeight="1">
      <c r="A224" s="4" t="s">
        <v>731</v>
      </c>
      <c r="B224" s="4" t="s">
        <v>425</v>
      </c>
      <c r="C224" s="4" t="s">
        <v>230</v>
      </c>
      <c r="D224" s="4" t="s">
        <v>26</v>
      </c>
      <c r="E224" s="4" t="s">
        <v>51</v>
      </c>
      <c r="F224" s="4" t="s">
        <v>306</v>
      </c>
      <c r="G224" s="2">
        <v>2015</v>
      </c>
      <c r="H224" s="4">
        <v>1000000</v>
      </c>
      <c r="I224" s="4">
        <v>0</v>
      </c>
      <c r="J224" s="4" t="s">
        <v>695</v>
      </c>
      <c r="K224" s="4" t="s">
        <v>208</v>
      </c>
      <c r="L224" s="4" t="s">
        <v>491</v>
      </c>
      <c r="M224" s="3">
        <v>42124</v>
      </c>
      <c r="N224" s="4" t="s">
        <v>203</v>
      </c>
      <c r="O224" s="4" t="s">
        <v>47</v>
      </c>
      <c r="P224" s="4" t="s">
        <v>419</v>
      </c>
      <c r="Q224" s="4" t="s">
        <v>370</v>
      </c>
      <c r="R224" s="4" t="s">
        <v>731</v>
      </c>
      <c r="S224" s="4" t="s">
        <v>251</v>
      </c>
      <c r="T224" s="4" t="s">
        <v>425</v>
      </c>
      <c r="U224" s="4" t="s">
        <v>281</v>
      </c>
      <c r="V224" s="4" t="s">
        <v>2</v>
      </c>
      <c r="W224" s="4"/>
      <c r="X224" s="4" t="s">
        <v>419</v>
      </c>
      <c r="Y224" s="4" t="s">
        <v>76</v>
      </c>
      <c r="Z224" s="4" t="s">
        <v>259</v>
      </c>
      <c r="AA224" s="4">
        <v>230033</v>
      </c>
      <c r="AB224" s="4"/>
      <c r="AC224" s="4" t="s">
        <v>471</v>
      </c>
      <c r="AD224" s="3">
        <v>42135.513888888891</v>
      </c>
      <c r="AE224" s="3">
        <v>42135.513888888891</v>
      </c>
      <c r="AF224" s="4" t="s">
        <v>208</v>
      </c>
      <c r="AG224" s="2">
        <v>2015</v>
      </c>
      <c r="AH224" s="4" t="s">
        <v>419</v>
      </c>
      <c r="AI224" s="4" t="s">
        <v>366</v>
      </c>
      <c r="AJ224" s="4">
        <v>0</v>
      </c>
      <c r="AK224" s="3">
        <v>42123</v>
      </c>
      <c r="AL224" s="3">
        <v>42213</v>
      </c>
      <c r="AM224" s="4" t="s">
        <v>393</v>
      </c>
      <c r="AN224" s="4" t="s">
        <v>393</v>
      </c>
      <c r="AO224" s="4" t="s">
        <v>15</v>
      </c>
    </row>
    <row r="225" spans="1:41" ht="57" customHeight="1">
      <c r="A225" s="4" t="s">
        <v>732</v>
      </c>
      <c r="B225" s="4" t="s">
        <v>425</v>
      </c>
      <c r="C225" s="4" t="s">
        <v>230</v>
      </c>
      <c r="D225" s="4" t="s">
        <v>26</v>
      </c>
      <c r="E225" s="4" t="s">
        <v>51</v>
      </c>
      <c r="F225" s="4" t="s">
        <v>306</v>
      </c>
      <c r="G225" s="2">
        <v>2015</v>
      </c>
      <c r="H225" s="4">
        <v>553097</v>
      </c>
      <c r="I225" s="4">
        <v>0</v>
      </c>
      <c r="J225" s="4" t="s">
        <v>695</v>
      </c>
      <c r="K225" s="4">
        <v>500000</v>
      </c>
      <c r="L225" s="4" t="s">
        <v>165</v>
      </c>
      <c r="M225" s="3">
        <v>42124</v>
      </c>
      <c r="N225" s="4" t="s">
        <v>203</v>
      </c>
      <c r="O225" s="4" t="s">
        <v>47</v>
      </c>
      <c r="P225" s="4" t="s">
        <v>419</v>
      </c>
      <c r="Q225" s="4" t="s">
        <v>370</v>
      </c>
      <c r="R225" s="4" t="s">
        <v>732</v>
      </c>
      <c r="S225" s="4" t="s">
        <v>251</v>
      </c>
      <c r="T225" s="4" t="s">
        <v>425</v>
      </c>
      <c r="U225" s="4" t="s">
        <v>281</v>
      </c>
      <c r="V225" s="4" t="s">
        <v>2</v>
      </c>
      <c r="W225" s="4"/>
      <c r="X225" s="4" t="s">
        <v>419</v>
      </c>
      <c r="Y225" s="4" t="s">
        <v>76</v>
      </c>
      <c r="Z225" s="4" t="s">
        <v>259</v>
      </c>
      <c r="AA225" s="4">
        <v>230034</v>
      </c>
      <c r="AB225" s="4"/>
      <c r="AC225" s="4" t="s">
        <v>471</v>
      </c>
      <c r="AD225" s="3">
        <v>42135.515277777777</v>
      </c>
      <c r="AE225" s="3">
        <v>42135.515277777777</v>
      </c>
      <c r="AF225" s="4" t="s">
        <v>208</v>
      </c>
      <c r="AG225" s="2">
        <v>2015</v>
      </c>
      <c r="AH225" s="4" t="s">
        <v>419</v>
      </c>
      <c r="AI225" s="4" t="s">
        <v>366</v>
      </c>
      <c r="AJ225" s="4">
        <v>0</v>
      </c>
      <c r="AK225" s="3">
        <v>42123</v>
      </c>
      <c r="AL225" s="3">
        <v>42213</v>
      </c>
      <c r="AM225" s="4" t="s">
        <v>393</v>
      </c>
      <c r="AN225" s="4" t="s">
        <v>393</v>
      </c>
      <c r="AO225" s="4" t="s">
        <v>15</v>
      </c>
    </row>
    <row r="226" spans="1:41" ht="57" customHeight="1">
      <c r="A226" s="4" t="s">
        <v>733</v>
      </c>
      <c r="B226" s="4" t="s">
        <v>425</v>
      </c>
      <c r="C226" s="4" t="s">
        <v>230</v>
      </c>
      <c r="D226" s="4" t="s">
        <v>26</v>
      </c>
      <c r="E226" s="4" t="s">
        <v>51</v>
      </c>
      <c r="F226" s="4" t="s">
        <v>306</v>
      </c>
      <c r="G226" s="2">
        <v>2015</v>
      </c>
      <c r="H226" s="4">
        <v>3318584</v>
      </c>
      <c r="I226" s="4">
        <v>0</v>
      </c>
      <c r="J226" s="4" t="s">
        <v>695</v>
      </c>
      <c r="K226" s="4">
        <v>3000000</v>
      </c>
      <c r="L226" s="4" t="s">
        <v>165</v>
      </c>
      <c r="M226" s="3">
        <v>42124</v>
      </c>
      <c r="N226" s="4" t="s">
        <v>203</v>
      </c>
      <c r="O226" s="4" t="s">
        <v>47</v>
      </c>
      <c r="P226" s="4" t="s">
        <v>419</v>
      </c>
      <c r="Q226" s="4" t="s">
        <v>370</v>
      </c>
      <c r="R226" s="4" t="s">
        <v>733</v>
      </c>
      <c r="S226" s="4" t="s">
        <v>251</v>
      </c>
      <c r="T226" s="4" t="s">
        <v>425</v>
      </c>
      <c r="U226" s="4" t="s">
        <v>281</v>
      </c>
      <c r="V226" s="4" t="s">
        <v>2</v>
      </c>
      <c r="W226" s="4"/>
      <c r="X226" s="4" t="s">
        <v>419</v>
      </c>
      <c r="Y226" s="4" t="s">
        <v>76</v>
      </c>
      <c r="Z226" s="4" t="s">
        <v>259</v>
      </c>
      <c r="AA226" s="4">
        <v>230042</v>
      </c>
      <c r="AB226" s="4"/>
      <c r="AC226" s="4" t="s">
        <v>471</v>
      </c>
      <c r="AD226" s="3">
        <v>42135.520833333328</v>
      </c>
      <c r="AE226" s="3">
        <v>42135.520833333328</v>
      </c>
      <c r="AF226" s="4" t="s">
        <v>208</v>
      </c>
      <c r="AG226" s="2">
        <v>2015</v>
      </c>
      <c r="AH226" s="4" t="s">
        <v>419</v>
      </c>
      <c r="AI226" s="4" t="s">
        <v>366</v>
      </c>
      <c r="AJ226" s="4">
        <v>0</v>
      </c>
      <c r="AK226" s="3">
        <v>42123</v>
      </c>
      <c r="AL226" s="3">
        <v>42213</v>
      </c>
      <c r="AM226" s="4" t="s">
        <v>393</v>
      </c>
      <c r="AN226" s="4" t="s">
        <v>393</v>
      </c>
      <c r="AO226" s="4" t="s">
        <v>15</v>
      </c>
    </row>
    <row r="227" spans="1:41" ht="57" customHeight="1">
      <c r="A227" s="4" t="s">
        <v>733</v>
      </c>
      <c r="B227" s="4" t="s">
        <v>425</v>
      </c>
      <c r="C227" s="4" t="s">
        <v>230</v>
      </c>
      <c r="D227" s="4" t="s">
        <v>26</v>
      </c>
      <c r="E227" s="4" t="s">
        <v>51</v>
      </c>
      <c r="F227" s="4" t="s">
        <v>306</v>
      </c>
      <c r="G227" s="2">
        <v>2015</v>
      </c>
      <c r="H227" s="4">
        <v>513536</v>
      </c>
      <c r="I227" s="4">
        <v>0</v>
      </c>
      <c r="J227" s="4" t="s">
        <v>695</v>
      </c>
      <c r="K227" s="4">
        <v>4306000</v>
      </c>
      <c r="L227" s="4" t="s">
        <v>486</v>
      </c>
      <c r="M227" s="3">
        <v>42124</v>
      </c>
      <c r="N227" s="4" t="s">
        <v>203</v>
      </c>
      <c r="O227" s="4" t="s">
        <v>47</v>
      </c>
      <c r="P227" s="4" t="s">
        <v>419</v>
      </c>
      <c r="Q227" s="4" t="s">
        <v>370</v>
      </c>
      <c r="R227" s="4" t="s">
        <v>733</v>
      </c>
      <c r="S227" s="4" t="s">
        <v>251</v>
      </c>
      <c r="T227" s="4" t="s">
        <v>425</v>
      </c>
      <c r="U227" s="4" t="s">
        <v>281</v>
      </c>
      <c r="V227" s="4" t="s">
        <v>2</v>
      </c>
      <c r="W227" s="4"/>
      <c r="X227" s="4" t="s">
        <v>419</v>
      </c>
      <c r="Y227" s="4" t="s">
        <v>76</v>
      </c>
      <c r="Z227" s="4" t="s">
        <v>259</v>
      </c>
      <c r="AA227" s="4">
        <v>230044</v>
      </c>
      <c r="AB227" s="4"/>
      <c r="AC227" s="4" t="s">
        <v>471</v>
      </c>
      <c r="AD227" s="3">
        <v>42135.523611111108</v>
      </c>
      <c r="AE227" s="3">
        <v>42135.523611111108</v>
      </c>
      <c r="AF227" s="4" t="s">
        <v>208</v>
      </c>
      <c r="AG227" s="2">
        <v>2015</v>
      </c>
      <c r="AH227" s="4" t="s">
        <v>419</v>
      </c>
      <c r="AI227" s="4" t="s">
        <v>366</v>
      </c>
      <c r="AJ227" s="4">
        <v>0</v>
      </c>
      <c r="AK227" s="3">
        <v>42123</v>
      </c>
      <c r="AL227" s="3">
        <v>42213</v>
      </c>
      <c r="AM227" s="4" t="s">
        <v>393</v>
      </c>
      <c r="AN227" s="4" t="s">
        <v>393</v>
      </c>
      <c r="AO227" s="4" t="s">
        <v>15</v>
      </c>
    </row>
    <row r="228" spans="1:41" ht="57" customHeight="1">
      <c r="A228" s="4" t="s">
        <v>734</v>
      </c>
      <c r="B228" s="4" t="s">
        <v>425</v>
      </c>
      <c r="C228" s="4" t="s">
        <v>230</v>
      </c>
      <c r="D228" s="4" t="s">
        <v>26</v>
      </c>
      <c r="E228" s="4" t="s">
        <v>51</v>
      </c>
      <c r="F228" s="4" t="s">
        <v>306</v>
      </c>
      <c r="G228" s="2">
        <v>2015</v>
      </c>
      <c r="H228" s="4">
        <v>1479290</v>
      </c>
      <c r="I228" s="4">
        <v>0</v>
      </c>
      <c r="J228" s="4" t="s">
        <v>306</v>
      </c>
      <c r="K228" s="4">
        <v>1000000</v>
      </c>
      <c r="L228" s="4" t="s">
        <v>124</v>
      </c>
      <c r="M228" s="3">
        <v>42120</v>
      </c>
      <c r="N228" s="4" t="s">
        <v>203</v>
      </c>
      <c r="O228" s="4" t="s">
        <v>47</v>
      </c>
      <c r="P228" s="4" t="s">
        <v>419</v>
      </c>
      <c r="Q228" s="4" t="s">
        <v>370</v>
      </c>
      <c r="R228" s="4" t="s">
        <v>734</v>
      </c>
      <c r="S228" s="4" t="s">
        <v>251</v>
      </c>
      <c r="T228" s="4" t="s">
        <v>425</v>
      </c>
      <c r="U228" s="4" t="s">
        <v>281</v>
      </c>
      <c r="V228" s="4" t="s">
        <v>2</v>
      </c>
      <c r="W228" s="4"/>
      <c r="X228" s="4" t="s">
        <v>419</v>
      </c>
      <c r="Y228" s="4" t="s">
        <v>76</v>
      </c>
      <c r="Z228" s="4" t="s">
        <v>259</v>
      </c>
      <c r="AA228" s="4">
        <v>230046</v>
      </c>
      <c r="AB228" s="4"/>
      <c r="AC228" s="4" t="s">
        <v>471</v>
      </c>
      <c r="AD228" s="3">
        <v>42135.529166666667</v>
      </c>
      <c r="AE228" s="3">
        <v>42135.529166666667</v>
      </c>
      <c r="AF228" s="4" t="s">
        <v>208</v>
      </c>
      <c r="AG228" s="2">
        <v>2015</v>
      </c>
      <c r="AH228" s="4" t="s">
        <v>419</v>
      </c>
      <c r="AI228" s="4" t="s">
        <v>366</v>
      </c>
      <c r="AJ228" s="4">
        <v>0</v>
      </c>
      <c r="AK228" s="3">
        <v>42123</v>
      </c>
      <c r="AL228" s="3">
        <v>42213</v>
      </c>
      <c r="AM228" s="4" t="s">
        <v>393</v>
      </c>
      <c r="AN228" s="4" t="s">
        <v>393</v>
      </c>
      <c r="AO228" s="4" t="s">
        <v>15</v>
      </c>
    </row>
    <row r="229" spans="1:41" ht="57" customHeight="1">
      <c r="A229" s="4" t="s">
        <v>577</v>
      </c>
      <c r="B229" s="4" t="s">
        <v>468</v>
      </c>
      <c r="C229" s="4" t="s">
        <v>230</v>
      </c>
      <c r="D229" s="4"/>
      <c r="E229" s="4"/>
      <c r="F229" s="4"/>
      <c r="G229" s="2">
        <v>2015</v>
      </c>
      <c r="H229" s="4">
        <v>0</v>
      </c>
      <c r="I229" s="4">
        <v>0</v>
      </c>
      <c r="J229" s="4" t="s">
        <v>237</v>
      </c>
      <c r="K229" s="4" t="s">
        <v>208</v>
      </c>
      <c r="L229" s="4" t="s">
        <v>491</v>
      </c>
      <c r="M229" s="3">
        <v>42121</v>
      </c>
      <c r="N229" s="4"/>
      <c r="O229" s="4" t="s">
        <v>333</v>
      </c>
      <c r="P229" s="4" t="s">
        <v>419</v>
      </c>
      <c r="Q229" s="4" t="s">
        <v>370</v>
      </c>
      <c r="R229" s="4" t="s">
        <v>577</v>
      </c>
      <c r="S229" s="4" t="s">
        <v>577</v>
      </c>
      <c r="T229" s="4" t="s">
        <v>468</v>
      </c>
      <c r="U229" s="4" t="s">
        <v>130</v>
      </c>
      <c r="V229" s="4" t="s">
        <v>380</v>
      </c>
      <c r="W229" s="4"/>
      <c r="X229" s="4" t="s">
        <v>419</v>
      </c>
      <c r="Y229" s="4" t="s">
        <v>76</v>
      </c>
      <c r="Z229" s="4" t="s">
        <v>288</v>
      </c>
      <c r="AA229" s="4">
        <v>228993</v>
      </c>
      <c r="AB229" s="4"/>
      <c r="AC229" s="4" t="s">
        <v>130</v>
      </c>
      <c r="AD229" s="3">
        <v>42124.720138888886</v>
      </c>
      <c r="AE229" s="3">
        <v>42121.415972222218</v>
      </c>
      <c r="AF229" s="4" t="s">
        <v>208</v>
      </c>
      <c r="AG229" s="2"/>
      <c r="AH229" s="4"/>
      <c r="AI229" s="4" t="s">
        <v>366</v>
      </c>
      <c r="AJ229" s="4"/>
      <c r="AK229" s="3"/>
      <c r="AL229" s="3"/>
      <c r="AM229" s="4"/>
      <c r="AN229" s="4"/>
      <c r="AO229" s="4"/>
    </row>
    <row r="230" spans="1:41" ht="57" customHeight="1">
      <c r="A230" s="4" t="s">
        <v>577</v>
      </c>
      <c r="B230" s="4" t="s">
        <v>468</v>
      </c>
      <c r="C230" s="4" t="s">
        <v>230</v>
      </c>
      <c r="D230" s="4"/>
      <c r="E230" s="4"/>
      <c r="F230" s="4"/>
      <c r="G230" s="2">
        <v>2015</v>
      </c>
      <c r="H230" s="4">
        <v>0</v>
      </c>
      <c r="I230" s="4">
        <v>0</v>
      </c>
      <c r="J230" s="4" t="s">
        <v>330</v>
      </c>
      <c r="K230" s="4" t="s">
        <v>208</v>
      </c>
      <c r="L230" s="4" t="s">
        <v>491</v>
      </c>
      <c r="M230" s="3">
        <v>42124</v>
      </c>
      <c r="N230" s="4"/>
      <c r="O230" s="4" t="s">
        <v>47</v>
      </c>
      <c r="P230" s="4" t="s">
        <v>419</v>
      </c>
      <c r="Q230" s="4" t="s">
        <v>370</v>
      </c>
      <c r="R230" s="4" t="s">
        <v>577</v>
      </c>
      <c r="S230" s="4" t="s">
        <v>577</v>
      </c>
      <c r="T230" s="4" t="s">
        <v>468</v>
      </c>
      <c r="U230" s="4" t="s">
        <v>130</v>
      </c>
      <c r="V230" s="4" t="s">
        <v>380</v>
      </c>
      <c r="W230" s="4"/>
      <c r="X230" s="4" t="s">
        <v>419</v>
      </c>
      <c r="Y230" s="4" t="s">
        <v>76</v>
      </c>
      <c r="Z230" s="4" t="s">
        <v>259</v>
      </c>
      <c r="AA230" s="4">
        <v>229394</v>
      </c>
      <c r="AB230" s="4"/>
      <c r="AC230" s="4" t="s">
        <v>130</v>
      </c>
      <c r="AD230" s="3">
        <v>42125.611805555556</v>
      </c>
      <c r="AE230" s="3">
        <v>42124.726388888885</v>
      </c>
      <c r="AF230" s="4" t="s">
        <v>208</v>
      </c>
      <c r="AG230" s="2"/>
      <c r="AH230" s="4"/>
      <c r="AI230" s="4" t="s">
        <v>366</v>
      </c>
      <c r="AJ230" s="4"/>
      <c r="AK230" s="3"/>
      <c r="AL230" s="3"/>
      <c r="AM230" s="4"/>
      <c r="AN230" s="4"/>
      <c r="AO230" s="4"/>
    </row>
    <row r="231" spans="1:41" ht="57" customHeight="1">
      <c r="A231" s="4" t="s">
        <v>577</v>
      </c>
      <c r="B231" s="4" t="s">
        <v>468</v>
      </c>
      <c r="C231" s="4" t="s">
        <v>230</v>
      </c>
      <c r="D231" s="4"/>
      <c r="E231" s="4"/>
      <c r="F231" s="4"/>
      <c r="G231" s="2">
        <v>2015</v>
      </c>
      <c r="H231" s="4">
        <v>0</v>
      </c>
      <c r="I231" s="4">
        <v>95290</v>
      </c>
      <c r="J231" s="4" t="s">
        <v>126</v>
      </c>
      <c r="K231" s="4">
        <v>350000</v>
      </c>
      <c r="L231" s="4" t="s">
        <v>423</v>
      </c>
      <c r="M231" s="3">
        <v>42124</v>
      </c>
      <c r="N231" s="4"/>
      <c r="O231" s="4" t="s">
        <v>47</v>
      </c>
      <c r="P231" s="4" t="s">
        <v>419</v>
      </c>
      <c r="Q231" s="4" t="s">
        <v>282</v>
      </c>
      <c r="R231" s="4" t="s">
        <v>577</v>
      </c>
      <c r="S231" s="4" t="s">
        <v>577</v>
      </c>
      <c r="T231" s="4" t="s">
        <v>468</v>
      </c>
      <c r="U231" s="4" t="s">
        <v>130</v>
      </c>
      <c r="V231" s="4" t="s">
        <v>380</v>
      </c>
      <c r="W231" s="4"/>
      <c r="X231" s="4" t="s">
        <v>419</v>
      </c>
      <c r="Y231" s="4" t="s">
        <v>76</v>
      </c>
      <c r="Z231" s="4" t="s">
        <v>259</v>
      </c>
      <c r="AA231" s="4">
        <v>229393</v>
      </c>
      <c r="AB231" s="4"/>
      <c r="AC231" s="4" t="s">
        <v>130</v>
      </c>
      <c r="AD231" s="3">
        <v>42124.725694444445</v>
      </c>
      <c r="AE231" s="3">
        <v>42124.725694444445</v>
      </c>
      <c r="AF231" s="4" t="s">
        <v>208</v>
      </c>
      <c r="AG231" s="2"/>
      <c r="AH231" s="4"/>
      <c r="AI231" s="4" t="s">
        <v>366</v>
      </c>
      <c r="AJ231" s="4"/>
      <c r="AK231" s="3"/>
      <c r="AL231" s="3"/>
      <c r="AM231" s="4"/>
      <c r="AN231" s="4"/>
      <c r="AO231" s="4"/>
    </row>
    <row r="232" spans="1:41" ht="57" customHeight="1">
      <c r="A232" s="4" t="s">
        <v>577</v>
      </c>
      <c r="B232" s="4" t="s">
        <v>468</v>
      </c>
      <c r="C232" s="4" t="s">
        <v>230</v>
      </c>
      <c r="D232" s="4"/>
      <c r="E232" s="4"/>
      <c r="F232" s="4"/>
      <c r="G232" s="2">
        <v>2015</v>
      </c>
      <c r="H232" s="4">
        <v>0</v>
      </c>
      <c r="I232" s="4">
        <v>544514</v>
      </c>
      <c r="J232" s="4" t="s">
        <v>273</v>
      </c>
      <c r="K232" s="4">
        <v>2000000</v>
      </c>
      <c r="L232" s="4" t="s">
        <v>423</v>
      </c>
      <c r="M232" s="3">
        <v>42124</v>
      </c>
      <c r="N232" s="4"/>
      <c r="O232" s="4" t="s">
        <v>47</v>
      </c>
      <c r="P232" s="4" t="s">
        <v>419</v>
      </c>
      <c r="Q232" s="4" t="s">
        <v>282</v>
      </c>
      <c r="R232" s="4" t="s">
        <v>577</v>
      </c>
      <c r="S232" s="4" t="s">
        <v>577</v>
      </c>
      <c r="T232" s="4" t="s">
        <v>468</v>
      </c>
      <c r="U232" s="4" t="s">
        <v>130</v>
      </c>
      <c r="V232" s="4" t="s">
        <v>380</v>
      </c>
      <c r="W232" s="4"/>
      <c r="X232" s="4" t="s">
        <v>419</v>
      </c>
      <c r="Y232" s="4" t="s">
        <v>76</v>
      </c>
      <c r="Z232" s="4" t="s">
        <v>259</v>
      </c>
      <c r="AA232" s="4">
        <v>229392</v>
      </c>
      <c r="AB232" s="4"/>
      <c r="AC232" s="4" t="s">
        <v>130</v>
      </c>
      <c r="AD232" s="3">
        <v>42124.723611111112</v>
      </c>
      <c r="AE232" s="3">
        <v>42124.723611111112</v>
      </c>
      <c r="AF232" s="4" t="s">
        <v>208</v>
      </c>
      <c r="AG232" s="2"/>
      <c r="AH232" s="4"/>
      <c r="AI232" s="4" t="s">
        <v>366</v>
      </c>
      <c r="AJ232" s="4"/>
      <c r="AK232" s="3"/>
      <c r="AL232" s="3"/>
      <c r="AM232" s="4"/>
      <c r="AN232" s="4"/>
      <c r="AO232" s="4"/>
    </row>
    <row r="233" spans="1:41" ht="57" customHeight="1">
      <c r="A233" s="4" t="s">
        <v>577</v>
      </c>
      <c r="B233" s="4" t="s">
        <v>468</v>
      </c>
      <c r="C233" s="4" t="s">
        <v>230</v>
      </c>
      <c r="D233" s="4"/>
      <c r="E233" s="4"/>
      <c r="F233" s="4"/>
      <c r="G233" s="2">
        <v>2015</v>
      </c>
      <c r="H233" s="4">
        <v>0</v>
      </c>
      <c r="I233" s="4">
        <v>0</v>
      </c>
      <c r="J233" s="4" t="s">
        <v>211</v>
      </c>
      <c r="K233" s="4" t="s">
        <v>208</v>
      </c>
      <c r="L233" s="4" t="s">
        <v>491</v>
      </c>
      <c r="M233" s="3">
        <v>42124</v>
      </c>
      <c r="N233" s="4"/>
      <c r="O233" s="4" t="s">
        <v>333</v>
      </c>
      <c r="P233" s="4" t="s">
        <v>419</v>
      </c>
      <c r="Q233" s="4" t="s">
        <v>115</v>
      </c>
      <c r="R233" s="4" t="s">
        <v>577</v>
      </c>
      <c r="S233" s="4" t="s">
        <v>577</v>
      </c>
      <c r="T233" s="4" t="s">
        <v>468</v>
      </c>
      <c r="U233" s="4" t="s">
        <v>130</v>
      </c>
      <c r="V233" s="4" t="s">
        <v>380</v>
      </c>
      <c r="W233" s="4"/>
      <c r="X233" s="4" t="s">
        <v>419</v>
      </c>
      <c r="Y233" s="4" t="s">
        <v>76</v>
      </c>
      <c r="Z233" s="4" t="s">
        <v>259</v>
      </c>
      <c r="AA233" s="4">
        <v>229395</v>
      </c>
      <c r="AB233" s="4"/>
      <c r="AC233" s="4" t="s">
        <v>130</v>
      </c>
      <c r="AD233" s="3">
        <v>42125.611111111109</v>
      </c>
      <c r="AE233" s="3">
        <v>42124.727777777778</v>
      </c>
      <c r="AF233" s="4" t="s">
        <v>208</v>
      </c>
      <c r="AG233" s="2"/>
      <c r="AH233" s="4"/>
      <c r="AI233" s="4" t="s">
        <v>366</v>
      </c>
      <c r="AJ233" s="4"/>
      <c r="AK233" s="3"/>
      <c r="AL233" s="3"/>
      <c r="AM233" s="4"/>
      <c r="AN233" s="4"/>
      <c r="AO233" s="4"/>
    </row>
    <row r="234" spans="1:41" ht="57" customHeight="1">
      <c r="A234" s="4" t="s">
        <v>577</v>
      </c>
      <c r="B234" s="4" t="s">
        <v>468</v>
      </c>
      <c r="C234" s="4" t="s">
        <v>230</v>
      </c>
      <c r="D234" s="4"/>
      <c r="E234" s="4"/>
      <c r="F234" s="4"/>
      <c r="G234" s="2">
        <v>2015</v>
      </c>
      <c r="H234" s="4">
        <v>0</v>
      </c>
      <c r="I234" s="4">
        <v>1361285</v>
      </c>
      <c r="J234" s="4" t="s">
        <v>585</v>
      </c>
      <c r="K234" s="4">
        <v>5000000</v>
      </c>
      <c r="L234" s="4" t="s">
        <v>423</v>
      </c>
      <c r="M234" s="3">
        <v>42121</v>
      </c>
      <c r="N234" s="4"/>
      <c r="O234" s="4" t="s">
        <v>47</v>
      </c>
      <c r="P234" s="4" t="s">
        <v>419</v>
      </c>
      <c r="Q234" s="4" t="s">
        <v>282</v>
      </c>
      <c r="R234" s="4" t="s">
        <v>577</v>
      </c>
      <c r="S234" s="4" t="s">
        <v>577</v>
      </c>
      <c r="T234" s="4" t="s">
        <v>468</v>
      </c>
      <c r="U234" s="4" t="s">
        <v>130</v>
      </c>
      <c r="V234" s="4" t="s">
        <v>380</v>
      </c>
      <c r="W234" s="4"/>
      <c r="X234" s="4" t="s">
        <v>419</v>
      </c>
      <c r="Y234" s="4" t="s">
        <v>76</v>
      </c>
      <c r="Z234" s="4" t="s">
        <v>259</v>
      </c>
      <c r="AA234" s="4">
        <v>229078</v>
      </c>
      <c r="AB234" s="4"/>
      <c r="AC234" s="4" t="s">
        <v>130</v>
      </c>
      <c r="AD234" s="3">
        <v>42124.724999999999</v>
      </c>
      <c r="AE234" s="3">
        <v>42121.709027777775</v>
      </c>
      <c r="AF234" s="4" t="s">
        <v>208</v>
      </c>
      <c r="AG234" s="2"/>
      <c r="AH234" s="4"/>
      <c r="AI234" s="4" t="s">
        <v>366</v>
      </c>
      <c r="AJ234" s="4"/>
      <c r="AK234" s="3"/>
      <c r="AL234" s="3"/>
      <c r="AM234" s="4"/>
      <c r="AN234" s="4"/>
      <c r="AO234" s="4"/>
    </row>
    <row r="235" spans="1:41" ht="45.75" customHeight="1">
      <c r="A235" s="4" t="s">
        <v>595</v>
      </c>
      <c r="B235" s="4" t="s">
        <v>735</v>
      </c>
      <c r="C235" s="4" t="s">
        <v>230</v>
      </c>
      <c r="D235" s="4"/>
      <c r="E235" s="4"/>
      <c r="F235" s="4"/>
      <c r="G235" s="2">
        <v>2015</v>
      </c>
      <c r="H235" s="4">
        <v>770416</v>
      </c>
      <c r="I235" s="4">
        <v>0</v>
      </c>
      <c r="J235" s="4" t="s">
        <v>736</v>
      </c>
      <c r="K235" s="4">
        <v>500000</v>
      </c>
      <c r="L235" s="4" t="s">
        <v>124</v>
      </c>
      <c r="M235" s="3">
        <v>42125</v>
      </c>
      <c r="N235" s="4"/>
      <c r="O235" s="4" t="s">
        <v>47</v>
      </c>
      <c r="P235" s="4" t="s">
        <v>419</v>
      </c>
      <c r="Q235" s="4" t="s">
        <v>115</v>
      </c>
      <c r="R235" s="4" t="s">
        <v>595</v>
      </c>
      <c r="S235" s="4" t="s">
        <v>457</v>
      </c>
      <c r="T235" s="4" t="s">
        <v>735</v>
      </c>
      <c r="U235" s="4" t="s">
        <v>369</v>
      </c>
      <c r="V235" s="4" t="s">
        <v>737</v>
      </c>
      <c r="W235" s="4"/>
      <c r="X235" s="4" t="s">
        <v>419</v>
      </c>
      <c r="Y235" s="4" t="s">
        <v>76</v>
      </c>
      <c r="Z235" s="4" t="s">
        <v>259</v>
      </c>
      <c r="AA235" s="4">
        <v>229930</v>
      </c>
      <c r="AB235" s="4"/>
      <c r="AC235" s="4" t="s">
        <v>372</v>
      </c>
      <c r="AD235" s="3">
        <v>42132.503472222219</v>
      </c>
      <c r="AE235" s="3">
        <v>42132.503472222219</v>
      </c>
      <c r="AF235" s="4" t="s">
        <v>738</v>
      </c>
      <c r="AG235" s="2"/>
      <c r="AH235" s="4"/>
      <c r="AI235" s="4" t="s">
        <v>366</v>
      </c>
      <c r="AJ235" s="4"/>
      <c r="AK235" s="3"/>
      <c r="AL235" s="3"/>
      <c r="AM235" s="4"/>
      <c r="AN235" s="4"/>
      <c r="AO235" s="4"/>
    </row>
    <row r="236" spans="1:41" ht="45.75" customHeight="1">
      <c r="A236" s="4" t="s">
        <v>595</v>
      </c>
      <c r="B236" s="4" t="s">
        <v>437</v>
      </c>
      <c r="C236" s="4" t="s">
        <v>230</v>
      </c>
      <c r="D236" s="4"/>
      <c r="E236" s="4"/>
      <c r="F236" s="4"/>
      <c r="G236" s="2">
        <v>2015</v>
      </c>
      <c r="H236" s="4">
        <v>4437870</v>
      </c>
      <c r="I236" s="4">
        <v>0</v>
      </c>
      <c r="J236" s="4" t="s">
        <v>739</v>
      </c>
      <c r="K236" s="4">
        <v>3000000</v>
      </c>
      <c r="L236" s="4" t="s">
        <v>124</v>
      </c>
      <c r="M236" s="3">
        <v>42120</v>
      </c>
      <c r="N236" s="4"/>
      <c r="O236" s="4" t="s">
        <v>47</v>
      </c>
      <c r="P236" s="4" t="s">
        <v>419</v>
      </c>
      <c r="Q236" s="4" t="s">
        <v>115</v>
      </c>
      <c r="R236" s="4" t="s">
        <v>595</v>
      </c>
      <c r="S236" s="4" t="s">
        <v>457</v>
      </c>
      <c r="T236" s="4" t="s">
        <v>437</v>
      </c>
      <c r="U236" s="4" t="s">
        <v>365</v>
      </c>
      <c r="V236" s="4" t="s">
        <v>61</v>
      </c>
      <c r="W236" s="4"/>
      <c r="X236" s="4" t="s">
        <v>419</v>
      </c>
      <c r="Y236" s="4" t="s">
        <v>76</v>
      </c>
      <c r="Z236" s="4" t="s">
        <v>259</v>
      </c>
      <c r="AA236" s="4">
        <v>229938</v>
      </c>
      <c r="AB236" s="4"/>
      <c r="AC236" s="4" t="s">
        <v>372</v>
      </c>
      <c r="AD236" s="3">
        <v>42132.51180555555</v>
      </c>
      <c r="AE236" s="3">
        <v>42132.51180555555</v>
      </c>
      <c r="AF236" s="4" t="s">
        <v>740</v>
      </c>
      <c r="AG236" s="2"/>
      <c r="AH236" s="4"/>
      <c r="AI236" s="4" t="s">
        <v>366</v>
      </c>
      <c r="AJ236" s="4"/>
      <c r="AK236" s="3"/>
      <c r="AL236" s="3"/>
      <c r="AM236" s="4"/>
      <c r="AN236" s="4"/>
      <c r="AO236" s="4"/>
    </row>
    <row r="237" spans="1:41" ht="90.75" customHeight="1">
      <c r="A237" s="4" t="s">
        <v>595</v>
      </c>
      <c r="B237" s="4" t="s">
        <v>16</v>
      </c>
      <c r="C237" s="4" t="s">
        <v>230</v>
      </c>
      <c r="D237" s="4" t="s">
        <v>26</v>
      </c>
      <c r="E237" s="4" t="s">
        <v>314</v>
      </c>
      <c r="F237" s="4" t="s">
        <v>364</v>
      </c>
      <c r="G237" s="2">
        <v>2015</v>
      </c>
      <c r="H237" s="4">
        <v>1078582</v>
      </c>
      <c r="I237" s="4">
        <v>0</v>
      </c>
      <c r="J237" s="4" t="s">
        <v>736</v>
      </c>
      <c r="K237" s="4">
        <v>700000</v>
      </c>
      <c r="L237" s="4" t="s">
        <v>124</v>
      </c>
      <c r="M237" s="3">
        <v>42125</v>
      </c>
      <c r="N237" s="4" t="s">
        <v>235</v>
      </c>
      <c r="O237" s="4" t="s">
        <v>19</v>
      </c>
      <c r="P237" s="4" t="s">
        <v>419</v>
      </c>
      <c r="Q237" s="4" t="s">
        <v>115</v>
      </c>
      <c r="R237" s="4" t="s">
        <v>595</v>
      </c>
      <c r="S237" s="4" t="s">
        <v>457</v>
      </c>
      <c r="T237" s="4" t="s">
        <v>389</v>
      </c>
      <c r="U237" s="4" t="s">
        <v>369</v>
      </c>
      <c r="V237" s="4" t="s">
        <v>16</v>
      </c>
      <c r="W237" s="4"/>
      <c r="X237" s="4" t="s">
        <v>419</v>
      </c>
      <c r="Y237" s="4" t="s">
        <v>76</v>
      </c>
      <c r="Z237" s="4" t="s">
        <v>259</v>
      </c>
      <c r="AA237" s="4">
        <v>229932</v>
      </c>
      <c r="AB237" s="4"/>
      <c r="AC237" s="4" t="s">
        <v>372</v>
      </c>
      <c r="AD237" s="3">
        <v>42132.505555555552</v>
      </c>
      <c r="AE237" s="3">
        <v>42132.505555555552</v>
      </c>
      <c r="AF237" s="4" t="s">
        <v>738</v>
      </c>
      <c r="AG237" s="2">
        <v>2015</v>
      </c>
      <c r="AH237" s="4" t="s">
        <v>419</v>
      </c>
      <c r="AI237" s="4" t="s">
        <v>366</v>
      </c>
      <c r="AJ237" s="4">
        <v>6080000</v>
      </c>
      <c r="AK237" s="3">
        <v>42123</v>
      </c>
      <c r="AL237" s="3">
        <v>42213</v>
      </c>
      <c r="AM237" s="4" t="s">
        <v>393</v>
      </c>
      <c r="AN237" s="4" t="s">
        <v>393</v>
      </c>
      <c r="AO237" s="4" t="s">
        <v>559</v>
      </c>
    </row>
    <row r="238" spans="1:41" ht="45.75" customHeight="1">
      <c r="A238" s="4" t="s">
        <v>595</v>
      </c>
      <c r="B238" s="4" t="s">
        <v>45</v>
      </c>
      <c r="C238" s="4" t="s">
        <v>230</v>
      </c>
      <c r="D238" s="4"/>
      <c r="E238" s="4"/>
      <c r="F238" s="4"/>
      <c r="G238" s="2">
        <v>2015</v>
      </c>
      <c r="H238" s="4">
        <v>7396450</v>
      </c>
      <c r="I238" s="4">
        <v>0</v>
      </c>
      <c r="J238" s="4" t="s">
        <v>741</v>
      </c>
      <c r="K238" s="4">
        <v>5000000</v>
      </c>
      <c r="L238" s="4" t="s">
        <v>124</v>
      </c>
      <c r="M238" s="3">
        <v>42122</v>
      </c>
      <c r="N238" s="4"/>
      <c r="O238" s="4" t="s">
        <v>47</v>
      </c>
      <c r="P238" s="4" t="s">
        <v>419</v>
      </c>
      <c r="Q238" s="4" t="s">
        <v>115</v>
      </c>
      <c r="R238" s="4" t="s">
        <v>595</v>
      </c>
      <c r="S238" s="4" t="s">
        <v>457</v>
      </c>
      <c r="T238" s="4" t="s">
        <v>45</v>
      </c>
      <c r="U238" s="4" t="s">
        <v>369</v>
      </c>
      <c r="V238" s="4" t="s">
        <v>479</v>
      </c>
      <c r="W238" s="4"/>
      <c r="X238" s="4" t="s">
        <v>419</v>
      </c>
      <c r="Y238" s="4" t="s">
        <v>76</v>
      </c>
      <c r="Z238" s="4" t="s">
        <v>259</v>
      </c>
      <c r="AA238" s="4">
        <v>229937</v>
      </c>
      <c r="AB238" s="4"/>
      <c r="AC238" s="4" t="s">
        <v>372</v>
      </c>
      <c r="AD238" s="3">
        <v>42132.510416666664</v>
      </c>
      <c r="AE238" s="3">
        <v>42132.510416666664</v>
      </c>
      <c r="AF238" s="4" t="s">
        <v>742</v>
      </c>
      <c r="AG238" s="2"/>
      <c r="AH238" s="4"/>
      <c r="AI238" s="4" t="s">
        <v>366</v>
      </c>
      <c r="AJ238" s="4"/>
      <c r="AK238" s="3"/>
      <c r="AL238" s="3"/>
      <c r="AM238" s="4"/>
      <c r="AN238" s="4"/>
      <c r="AO238" s="4"/>
    </row>
    <row r="239" spans="1:41" ht="90.75" customHeight="1">
      <c r="A239" s="4" t="s">
        <v>595</v>
      </c>
      <c r="B239" s="4" t="s">
        <v>575</v>
      </c>
      <c r="C239" s="4" t="s">
        <v>230</v>
      </c>
      <c r="D239" s="4" t="s">
        <v>26</v>
      </c>
      <c r="E239" s="4" t="s">
        <v>743</v>
      </c>
      <c r="F239" s="4" t="s">
        <v>744</v>
      </c>
      <c r="G239" s="2">
        <v>2015</v>
      </c>
      <c r="H239" s="4">
        <v>462250</v>
      </c>
      <c r="I239" s="4">
        <v>0</v>
      </c>
      <c r="J239" s="4" t="s">
        <v>736</v>
      </c>
      <c r="K239" s="4">
        <v>300000</v>
      </c>
      <c r="L239" s="4" t="s">
        <v>124</v>
      </c>
      <c r="M239" s="3">
        <v>42125</v>
      </c>
      <c r="N239" s="4" t="s">
        <v>235</v>
      </c>
      <c r="O239" s="4" t="s">
        <v>19</v>
      </c>
      <c r="P239" s="4" t="s">
        <v>419</v>
      </c>
      <c r="Q239" s="4" t="s">
        <v>115</v>
      </c>
      <c r="R239" s="4" t="s">
        <v>595</v>
      </c>
      <c r="S239" s="4" t="s">
        <v>457</v>
      </c>
      <c r="T239" s="4" t="s">
        <v>575</v>
      </c>
      <c r="U239" s="4" t="s">
        <v>369</v>
      </c>
      <c r="V239" s="4" t="s">
        <v>745</v>
      </c>
      <c r="W239" s="4"/>
      <c r="X239" s="4" t="s">
        <v>419</v>
      </c>
      <c r="Y239" s="4" t="s">
        <v>76</v>
      </c>
      <c r="Z239" s="4" t="s">
        <v>259</v>
      </c>
      <c r="AA239" s="4">
        <v>229933</v>
      </c>
      <c r="AB239" s="4"/>
      <c r="AC239" s="4" t="s">
        <v>372</v>
      </c>
      <c r="AD239" s="3">
        <v>42132.506249999999</v>
      </c>
      <c r="AE239" s="3">
        <v>42132.506249999999</v>
      </c>
      <c r="AF239" s="4" t="s">
        <v>738</v>
      </c>
      <c r="AG239" s="2">
        <v>2015</v>
      </c>
      <c r="AH239" s="4" t="s">
        <v>419</v>
      </c>
      <c r="AI239" s="4" t="s">
        <v>366</v>
      </c>
      <c r="AJ239" s="4">
        <v>1104240</v>
      </c>
      <c r="AK239" s="3">
        <v>42119</v>
      </c>
      <c r="AL239" s="3">
        <v>42215</v>
      </c>
      <c r="AM239" s="4" t="s">
        <v>393</v>
      </c>
      <c r="AN239" s="4" t="s">
        <v>393</v>
      </c>
      <c r="AO239" s="4" t="s">
        <v>318</v>
      </c>
    </row>
    <row r="240" spans="1:41" ht="228" customHeight="1">
      <c r="A240" s="4" t="s">
        <v>595</v>
      </c>
      <c r="B240" s="4" t="s">
        <v>75</v>
      </c>
      <c r="C240" s="4" t="s">
        <v>230</v>
      </c>
      <c r="D240" s="4" t="s">
        <v>26</v>
      </c>
      <c r="E240" s="4" t="s">
        <v>264</v>
      </c>
      <c r="F240" s="4" t="s">
        <v>187</v>
      </c>
      <c r="G240" s="2">
        <v>2015</v>
      </c>
      <c r="H240" s="4">
        <v>1035503</v>
      </c>
      <c r="I240" s="4">
        <v>0</v>
      </c>
      <c r="J240" s="4" t="s">
        <v>746</v>
      </c>
      <c r="K240" s="4">
        <v>700000</v>
      </c>
      <c r="L240" s="4" t="s">
        <v>124</v>
      </c>
      <c r="M240" s="3">
        <v>42124</v>
      </c>
      <c r="N240" s="4" t="s">
        <v>235</v>
      </c>
      <c r="O240" s="4" t="s">
        <v>19</v>
      </c>
      <c r="P240" s="4" t="s">
        <v>419</v>
      </c>
      <c r="Q240" s="4" t="s">
        <v>115</v>
      </c>
      <c r="R240" s="4" t="s">
        <v>595</v>
      </c>
      <c r="S240" s="4" t="s">
        <v>457</v>
      </c>
      <c r="T240" s="4" t="s">
        <v>75</v>
      </c>
      <c r="U240" s="4" t="s">
        <v>281</v>
      </c>
      <c r="V240" s="4" t="s">
        <v>257</v>
      </c>
      <c r="W240" s="4"/>
      <c r="X240" s="4" t="s">
        <v>419</v>
      </c>
      <c r="Y240" s="4" t="s">
        <v>76</v>
      </c>
      <c r="Z240" s="4" t="s">
        <v>288</v>
      </c>
      <c r="AA240" s="4">
        <v>229919</v>
      </c>
      <c r="AB240" s="4"/>
      <c r="AC240" s="4" t="s">
        <v>372</v>
      </c>
      <c r="AD240" s="3">
        <v>42132.48333333333</v>
      </c>
      <c r="AE240" s="3">
        <v>42132.481249999997</v>
      </c>
      <c r="AF240" s="4" t="s">
        <v>747</v>
      </c>
      <c r="AG240" s="2">
        <v>2015</v>
      </c>
      <c r="AH240" s="4" t="s">
        <v>419</v>
      </c>
      <c r="AI240" s="4" t="s">
        <v>366</v>
      </c>
      <c r="AJ240" s="4">
        <v>18900000</v>
      </c>
      <c r="AK240" s="3">
        <v>42123</v>
      </c>
      <c r="AL240" s="3">
        <v>42213</v>
      </c>
      <c r="AM240" s="4" t="s">
        <v>393</v>
      </c>
      <c r="AN240" s="4" t="s">
        <v>393</v>
      </c>
      <c r="AO240" s="4" t="s">
        <v>559</v>
      </c>
    </row>
    <row r="241" spans="1:41" ht="228" customHeight="1">
      <c r="A241" s="4" t="s">
        <v>595</v>
      </c>
      <c r="B241" s="4" t="s">
        <v>75</v>
      </c>
      <c r="C241" s="4" t="s">
        <v>230</v>
      </c>
      <c r="D241" s="4" t="s">
        <v>26</v>
      </c>
      <c r="E241" s="4" t="s">
        <v>264</v>
      </c>
      <c r="F241" s="4" t="s">
        <v>187</v>
      </c>
      <c r="G241" s="2">
        <v>2015</v>
      </c>
      <c r="H241" s="4">
        <v>1926040</v>
      </c>
      <c r="I241" s="4">
        <v>0</v>
      </c>
      <c r="J241" s="4" t="s">
        <v>748</v>
      </c>
      <c r="K241" s="4">
        <v>1250000</v>
      </c>
      <c r="L241" s="4" t="s">
        <v>124</v>
      </c>
      <c r="M241" s="3">
        <v>42127</v>
      </c>
      <c r="N241" s="4" t="s">
        <v>235</v>
      </c>
      <c r="O241" s="4" t="s">
        <v>19</v>
      </c>
      <c r="P241" s="4" t="s">
        <v>419</v>
      </c>
      <c r="Q241" s="4" t="s">
        <v>115</v>
      </c>
      <c r="R241" s="4" t="s">
        <v>595</v>
      </c>
      <c r="S241" s="4" t="s">
        <v>457</v>
      </c>
      <c r="T241" s="4" t="s">
        <v>75</v>
      </c>
      <c r="U241" s="4" t="s">
        <v>281</v>
      </c>
      <c r="V241" s="4" t="s">
        <v>257</v>
      </c>
      <c r="W241" s="4"/>
      <c r="X241" s="4" t="s">
        <v>419</v>
      </c>
      <c r="Y241" s="4" t="s">
        <v>76</v>
      </c>
      <c r="Z241" s="4" t="s">
        <v>259</v>
      </c>
      <c r="AA241" s="4">
        <v>229925</v>
      </c>
      <c r="AB241" s="4"/>
      <c r="AC241" s="4" t="s">
        <v>372</v>
      </c>
      <c r="AD241" s="3">
        <v>42132.493750000001</v>
      </c>
      <c r="AE241" s="3">
        <v>42132.493750000001</v>
      </c>
      <c r="AF241" s="4" t="s">
        <v>749</v>
      </c>
      <c r="AG241" s="2">
        <v>2015</v>
      </c>
      <c r="AH241" s="4" t="s">
        <v>419</v>
      </c>
      <c r="AI241" s="4" t="s">
        <v>366</v>
      </c>
      <c r="AJ241" s="4">
        <v>18900000</v>
      </c>
      <c r="AK241" s="3">
        <v>42123</v>
      </c>
      <c r="AL241" s="3">
        <v>42213</v>
      </c>
      <c r="AM241" s="4" t="s">
        <v>393</v>
      </c>
      <c r="AN241" s="4" t="s">
        <v>393</v>
      </c>
      <c r="AO241" s="4" t="s">
        <v>559</v>
      </c>
    </row>
    <row r="242" spans="1:41" ht="228" customHeight="1">
      <c r="A242" s="4" t="s">
        <v>595</v>
      </c>
      <c r="B242" s="4" t="s">
        <v>75</v>
      </c>
      <c r="C242" s="4" t="s">
        <v>230</v>
      </c>
      <c r="D242" s="4" t="s">
        <v>26</v>
      </c>
      <c r="E242" s="4" t="s">
        <v>264</v>
      </c>
      <c r="F242" s="4" t="s">
        <v>187</v>
      </c>
      <c r="G242" s="2">
        <v>2015</v>
      </c>
      <c r="H242" s="4">
        <v>1155624</v>
      </c>
      <c r="I242" s="4">
        <v>0</v>
      </c>
      <c r="J242" s="4" t="s">
        <v>750</v>
      </c>
      <c r="K242" s="4">
        <v>750000</v>
      </c>
      <c r="L242" s="4" t="s">
        <v>124</v>
      </c>
      <c r="M242" s="3">
        <v>42127</v>
      </c>
      <c r="N242" s="4" t="s">
        <v>235</v>
      </c>
      <c r="O242" s="4" t="s">
        <v>19</v>
      </c>
      <c r="P242" s="4" t="s">
        <v>419</v>
      </c>
      <c r="Q242" s="4" t="s">
        <v>115</v>
      </c>
      <c r="R242" s="4" t="s">
        <v>595</v>
      </c>
      <c r="S242" s="4" t="s">
        <v>457</v>
      </c>
      <c r="T242" s="4" t="s">
        <v>75</v>
      </c>
      <c r="U242" s="4" t="s">
        <v>281</v>
      </c>
      <c r="V242" s="4" t="s">
        <v>257</v>
      </c>
      <c r="W242" s="4"/>
      <c r="X242" s="4" t="s">
        <v>419</v>
      </c>
      <c r="Y242" s="4" t="s">
        <v>76</v>
      </c>
      <c r="Z242" s="4" t="s">
        <v>288</v>
      </c>
      <c r="AA242" s="4">
        <v>229924</v>
      </c>
      <c r="AB242" s="4"/>
      <c r="AC242" s="4" t="s">
        <v>372</v>
      </c>
      <c r="AD242" s="3">
        <v>42132.492361111108</v>
      </c>
      <c r="AE242" s="3">
        <v>42132.492361111108</v>
      </c>
      <c r="AF242" s="4" t="s">
        <v>751</v>
      </c>
      <c r="AG242" s="2">
        <v>2015</v>
      </c>
      <c r="AH242" s="4" t="s">
        <v>419</v>
      </c>
      <c r="AI242" s="4" t="s">
        <v>366</v>
      </c>
      <c r="AJ242" s="4">
        <v>18900000</v>
      </c>
      <c r="AK242" s="3">
        <v>42123</v>
      </c>
      <c r="AL242" s="3">
        <v>42213</v>
      </c>
      <c r="AM242" s="4" t="s">
        <v>393</v>
      </c>
      <c r="AN242" s="4" t="s">
        <v>393</v>
      </c>
      <c r="AO242" s="4" t="s">
        <v>559</v>
      </c>
    </row>
    <row r="243" spans="1:41" ht="102" customHeight="1">
      <c r="A243" s="4" t="s">
        <v>595</v>
      </c>
      <c r="B243" s="4" t="s">
        <v>752</v>
      </c>
      <c r="C243" s="4" t="s">
        <v>230</v>
      </c>
      <c r="D243" s="4" t="s">
        <v>26</v>
      </c>
      <c r="E243" s="4" t="s">
        <v>753</v>
      </c>
      <c r="F243" s="4" t="s">
        <v>754</v>
      </c>
      <c r="G243" s="2">
        <v>2015</v>
      </c>
      <c r="H243" s="4">
        <v>847458</v>
      </c>
      <c r="I243" s="4">
        <v>0</v>
      </c>
      <c r="J243" s="4" t="s">
        <v>736</v>
      </c>
      <c r="K243" s="4">
        <v>550000</v>
      </c>
      <c r="L243" s="4" t="s">
        <v>124</v>
      </c>
      <c r="M243" s="3">
        <v>42125</v>
      </c>
      <c r="N243" s="4" t="s">
        <v>235</v>
      </c>
      <c r="O243" s="4" t="s">
        <v>19</v>
      </c>
      <c r="P243" s="4" t="s">
        <v>419</v>
      </c>
      <c r="Q243" s="4" t="s">
        <v>115</v>
      </c>
      <c r="R243" s="4" t="s">
        <v>595</v>
      </c>
      <c r="S243" s="4" t="s">
        <v>457</v>
      </c>
      <c r="T243" s="4" t="s">
        <v>752</v>
      </c>
      <c r="U243" s="4" t="s">
        <v>369</v>
      </c>
      <c r="V243" s="4" t="s">
        <v>755</v>
      </c>
      <c r="W243" s="4"/>
      <c r="X243" s="4" t="s">
        <v>419</v>
      </c>
      <c r="Y243" s="4" t="s">
        <v>76</v>
      </c>
      <c r="Z243" s="4" t="s">
        <v>259</v>
      </c>
      <c r="AA243" s="4">
        <v>229934</v>
      </c>
      <c r="AB243" s="4"/>
      <c r="AC243" s="4" t="s">
        <v>372</v>
      </c>
      <c r="AD243" s="3">
        <v>42132.507638888885</v>
      </c>
      <c r="AE243" s="3">
        <v>42132.507638888885</v>
      </c>
      <c r="AF243" s="4" t="s">
        <v>738</v>
      </c>
      <c r="AG243" s="2">
        <v>2015</v>
      </c>
      <c r="AH243" s="4" t="s">
        <v>419</v>
      </c>
      <c r="AI243" s="4" t="s">
        <v>366</v>
      </c>
      <c r="AJ243" s="4">
        <v>1697708</v>
      </c>
      <c r="AK243" s="3">
        <v>42123</v>
      </c>
      <c r="AL243" s="3">
        <v>42213</v>
      </c>
      <c r="AM243" s="4" t="s">
        <v>393</v>
      </c>
      <c r="AN243" s="4"/>
      <c r="AO243" s="4" t="s">
        <v>559</v>
      </c>
    </row>
    <row r="244" spans="1:41" ht="45.75" customHeight="1">
      <c r="A244" s="4" t="s">
        <v>595</v>
      </c>
      <c r="B244" s="4" t="s">
        <v>756</v>
      </c>
      <c r="C244" s="4" t="s">
        <v>230</v>
      </c>
      <c r="D244" s="4"/>
      <c r="E244" s="4"/>
      <c r="F244" s="4"/>
      <c r="G244" s="2">
        <v>2015</v>
      </c>
      <c r="H244" s="4">
        <v>485362</v>
      </c>
      <c r="I244" s="4">
        <v>0</v>
      </c>
      <c r="J244" s="4" t="s">
        <v>757</v>
      </c>
      <c r="K244" s="4">
        <v>315000</v>
      </c>
      <c r="L244" s="4" t="s">
        <v>124</v>
      </c>
      <c r="M244" s="3">
        <v>42128</v>
      </c>
      <c r="N244" s="4"/>
      <c r="O244" s="4" t="s">
        <v>333</v>
      </c>
      <c r="P244" s="4" t="s">
        <v>419</v>
      </c>
      <c r="Q244" s="4" t="s">
        <v>115</v>
      </c>
      <c r="R244" s="4" t="s">
        <v>595</v>
      </c>
      <c r="S244" s="4" t="s">
        <v>457</v>
      </c>
      <c r="T244" s="4" t="s">
        <v>756</v>
      </c>
      <c r="U244" s="4" t="s">
        <v>369</v>
      </c>
      <c r="V244" s="4" t="s">
        <v>758</v>
      </c>
      <c r="W244" s="4"/>
      <c r="X244" s="4" t="s">
        <v>419</v>
      </c>
      <c r="Y244" s="4" t="s">
        <v>76</v>
      </c>
      <c r="Z244" s="4" t="s">
        <v>259</v>
      </c>
      <c r="AA244" s="4">
        <v>229922</v>
      </c>
      <c r="AB244" s="4"/>
      <c r="AC244" s="4" t="s">
        <v>372</v>
      </c>
      <c r="AD244" s="3">
        <v>42132.486805555556</v>
      </c>
      <c r="AE244" s="3">
        <v>42132.486805555556</v>
      </c>
      <c r="AF244" s="4" t="s">
        <v>759</v>
      </c>
      <c r="AG244" s="2"/>
      <c r="AH244" s="4"/>
      <c r="AI244" s="4" t="s">
        <v>366</v>
      </c>
      <c r="AJ244" s="4"/>
      <c r="AK244" s="3"/>
      <c r="AL244" s="3"/>
      <c r="AM244" s="4"/>
      <c r="AN244" s="4"/>
      <c r="AO244" s="4"/>
    </row>
    <row r="245" spans="1:41" ht="45.75" customHeight="1">
      <c r="A245" s="4" t="s">
        <v>595</v>
      </c>
      <c r="B245" s="4" t="s">
        <v>592</v>
      </c>
      <c r="C245" s="4" t="s">
        <v>230</v>
      </c>
      <c r="D245" s="4" t="s">
        <v>26</v>
      </c>
      <c r="E245" s="4" t="s">
        <v>289</v>
      </c>
      <c r="F245" s="4" t="s">
        <v>145</v>
      </c>
      <c r="G245" s="2">
        <v>2015</v>
      </c>
      <c r="H245" s="4">
        <v>770416</v>
      </c>
      <c r="I245" s="4">
        <v>0</v>
      </c>
      <c r="J245" s="4" t="s">
        <v>736</v>
      </c>
      <c r="K245" s="4">
        <v>500000</v>
      </c>
      <c r="L245" s="4" t="s">
        <v>124</v>
      </c>
      <c r="M245" s="3">
        <v>42125</v>
      </c>
      <c r="N245" s="4" t="s">
        <v>235</v>
      </c>
      <c r="O245" s="4" t="s">
        <v>19</v>
      </c>
      <c r="P245" s="4" t="s">
        <v>419</v>
      </c>
      <c r="Q245" s="4" t="s">
        <v>115</v>
      </c>
      <c r="R245" s="4" t="s">
        <v>595</v>
      </c>
      <c r="S245" s="4" t="s">
        <v>457</v>
      </c>
      <c r="T245" s="4" t="s">
        <v>517</v>
      </c>
      <c r="U245" s="4" t="s">
        <v>369</v>
      </c>
      <c r="V245" s="4" t="s">
        <v>592</v>
      </c>
      <c r="W245" s="4"/>
      <c r="X245" s="4" t="s">
        <v>419</v>
      </c>
      <c r="Y245" s="4" t="s">
        <v>76</v>
      </c>
      <c r="Z245" s="4" t="s">
        <v>259</v>
      </c>
      <c r="AA245" s="4">
        <v>229935</v>
      </c>
      <c r="AB245" s="4"/>
      <c r="AC245" s="4" t="s">
        <v>372</v>
      </c>
      <c r="AD245" s="3">
        <v>42132.508333333331</v>
      </c>
      <c r="AE245" s="3">
        <v>42132.508333333331</v>
      </c>
      <c r="AF245" s="4" t="s">
        <v>738</v>
      </c>
      <c r="AG245" s="2">
        <v>2015</v>
      </c>
      <c r="AH245" s="4" t="s">
        <v>419</v>
      </c>
      <c r="AI245" s="4" t="s">
        <v>366</v>
      </c>
      <c r="AJ245" s="4">
        <v>2750000</v>
      </c>
      <c r="AK245" s="3">
        <v>42123</v>
      </c>
      <c r="AL245" s="3">
        <v>42213</v>
      </c>
      <c r="AM245" s="4" t="s">
        <v>393</v>
      </c>
      <c r="AN245" s="4" t="s">
        <v>393</v>
      </c>
      <c r="AO245" s="4" t="s">
        <v>15</v>
      </c>
    </row>
    <row r="246" spans="1:41" ht="90.75" customHeight="1">
      <c r="A246" s="4" t="s">
        <v>595</v>
      </c>
      <c r="B246" s="4" t="s">
        <v>597</v>
      </c>
      <c r="C246" s="4" t="s">
        <v>230</v>
      </c>
      <c r="D246" s="4" t="s">
        <v>26</v>
      </c>
      <c r="E246" s="4" t="s">
        <v>344</v>
      </c>
      <c r="F246" s="4" t="s">
        <v>382</v>
      </c>
      <c r="G246" s="2">
        <v>2015</v>
      </c>
      <c r="H246" s="4">
        <v>693374</v>
      </c>
      <c r="I246" s="4">
        <v>0</v>
      </c>
      <c r="J246" s="4" t="s">
        <v>736</v>
      </c>
      <c r="K246" s="4">
        <v>450000</v>
      </c>
      <c r="L246" s="4" t="s">
        <v>124</v>
      </c>
      <c r="M246" s="3">
        <v>42125</v>
      </c>
      <c r="N246" s="4" t="s">
        <v>235</v>
      </c>
      <c r="O246" s="4" t="s">
        <v>19</v>
      </c>
      <c r="P246" s="4" t="s">
        <v>419</v>
      </c>
      <c r="Q246" s="4" t="s">
        <v>115</v>
      </c>
      <c r="R246" s="4" t="s">
        <v>595</v>
      </c>
      <c r="S246" s="4" t="s">
        <v>457</v>
      </c>
      <c r="T246" s="4" t="s">
        <v>597</v>
      </c>
      <c r="U246" s="4" t="s">
        <v>369</v>
      </c>
      <c r="V246" s="4" t="s">
        <v>79</v>
      </c>
      <c r="W246" s="4"/>
      <c r="X246" s="4" t="s">
        <v>419</v>
      </c>
      <c r="Y246" s="4" t="s">
        <v>76</v>
      </c>
      <c r="Z246" s="4" t="s">
        <v>259</v>
      </c>
      <c r="AA246" s="4">
        <v>229936</v>
      </c>
      <c r="AB246" s="4"/>
      <c r="AC246" s="4" t="s">
        <v>372</v>
      </c>
      <c r="AD246" s="3">
        <v>42132.509722222218</v>
      </c>
      <c r="AE246" s="3">
        <v>42132.509722222218</v>
      </c>
      <c r="AF246" s="4" t="s">
        <v>738</v>
      </c>
      <c r="AG246" s="2">
        <v>2015</v>
      </c>
      <c r="AH246" s="4" t="s">
        <v>419</v>
      </c>
      <c r="AI246" s="4" t="s">
        <v>366</v>
      </c>
      <c r="AJ246" s="4">
        <v>9062130</v>
      </c>
      <c r="AK246" s="3">
        <v>42123</v>
      </c>
      <c r="AL246" s="3">
        <v>42213</v>
      </c>
      <c r="AM246" s="4" t="s">
        <v>393</v>
      </c>
      <c r="AN246" s="4" t="s">
        <v>393</v>
      </c>
      <c r="AO246" s="4" t="s">
        <v>318</v>
      </c>
    </row>
    <row r="247" spans="1:41" ht="102" customHeight="1">
      <c r="A247" s="4" t="s">
        <v>595</v>
      </c>
      <c r="B247" s="4" t="s">
        <v>549</v>
      </c>
      <c r="C247" s="4" t="s">
        <v>230</v>
      </c>
      <c r="D247" s="4"/>
      <c r="E247" s="4"/>
      <c r="F247" s="4"/>
      <c r="G247" s="2">
        <v>2015</v>
      </c>
      <c r="H247" s="4">
        <v>443787</v>
      </c>
      <c r="I247" s="4">
        <v>0</v>
      </c>
      <c r="J247" s="4" t="s">
        <v>760</v>
      </c>
      <c r="K247" s="4">
        <v>300000</v>
      </c>
      <c r="L247" s="4" t="s">
        <v>124</v>
      </c>
      <c r="M247" s="3">
        <v>42124</v>
      </c>
      <c r="N247" s="4"/>
      <c r="O247" s="4" t="s">
        <v>333</v>
      </c>
      <c r="P247" s="4" t="s">
        <v>419</v>
      </c>
      <c r="Q247" s="4" t="s">
        <v>115</v>
      </c>
      <c r="R247" s="4" t="s">
        <v>595</v>
      </c>
      <c r="S247" s="4" t="s">
        <v>457</v>
      </c>
      <c r="T247" s="4" t="s">
        <v>549</v>
      </c>
      <c r="U247" s="4" t="s">
        <v>281</v>
      </c>
      <c r="V247" s="4" t="s">
        <v>281</v>
      </c>
      <c r="W247" s="4"/>
      <c r="X247" s="4" t="s">
        <v>419</v>
      </c>
      <c r="Y247" s="4" t="s">
        <v>76</v>
      </c>
      <c r="Z247" s="4" t="s">
        <v>288</v>
      </c>
      <c r="AA247" s="4">
        <v>229920</v>
      </c>
      <c r="AB247" s="4"/>
      <c r="AC247" s="4" t="s">
        <v>372</v>
      </c>
      <c r="AD247" s="3">
        <v>42132.482638888891</v>
      </c>
      <c r="AE247" s="3">
        <v>42132.482638888891</v>
      </c>
      <c r="AF247" s="4" t="s">
        <v>761</v>
      </c>
      <c r="AG247" s="2"/>
      <c r="AH247" s="4"/>
      <c r="AI247" s="4" t="s">
        <v>366</v>
      </c>
      <c r="AJ247" s="4"/>
      <c r="AK247" s="3"/>
      <c r="AL247" s="3"/>
      <c r="AM247" s="4"/>
      <c r="AN247" s="4"/>
      <c r="AO247" s="4"/>
    </row>
    <row r="248" spans="1:41" ht="45.75" customHeight="1">
      <c r="A248" s="4" t="s">
        <v>595</v>
      </c>
      <c r="B248" s="4" t="s">
        <v>425</v>
      </c>
      <c r="C248" s="4" t="s">
        <v>230</v>
      </c>
      <c r="D248" s="4" t="s">
        <v>26</v>
      </c>
      <c r="E248" s="4" t="s">
        <v>51</v>
      </c>
      <c r="F248" s="4" t="s">
        <v>306</v>
      </c>
      <c r="G248" s="2">
        <v>2015</v>
      </c>
      <c r="H248" s="4">
        <v>1540832</v>
      </c>
      <c r="I248" s="4">
        <v>0</v>
      </c>
      <c r="J248" s="4" t="s">
        <v>736</v>
      </c>
      <c r="K248" s="4">
        <v>1000000</v>
      </c>
      <c r="L248" s="4" t="s">
        <v>124</v>
      </c>
      <c r="M248" s="3">
        <v>42127</v>
      </c>
      <c r="N248" s="4" t="s">
        <v>203</v>
      </c>
      <c r="O248" s="4" t="s">
        <v>47</v>
      </c>
      <c r="P248" s="4" t="s">
        <v>419</v>
      </c>
      <c r="Q248" s="4" t="s">
        <v>115</v>
      </c>
      <c r="R248" s="4" t="s">
        <v>595</v>
      </c>
      <c r="S248" s="4" t="s">
        <v>457</v>
      </c>
      <c r="T248" s="4" t="s">
        <v>425</v>
      </c>
      <c r="U248" s="4" t="s">
        <v>281</v>
      </c>
      <c r="V248" s="4" t="s">
        <v>2</v>
      </c>
      <c r="W248" s="4"/>
      <c r="X248" s="4" t="s">
        <v>419</v>
      </c>
      <c r="Y248" s="4" t="s">
        <v>76</v>
      </c>
      <c r="Z248" s="4" t="s">
        <v>259</v>
      </c>
      <c r="AA248" s="4">
        <v>229926</v>
      </c>
      <c r="AB248" s="4"/>
      <c r="AC248" s="4" t="s">
        <v>372</v>
      </c>
      <c r="AD248" s="3">
        <v>42132.498611111107</v>
      </c>
      <c r="AE248" s="3">
        <v>42132.498611111107</v>
      </c>
      <c r="AF248" s="4" t="s">
        <v>762</v>
      </c>
      <c r="AG248" s="2">
        <v>2015</v>
      </c>
      <c r="AH248" s="4" t="s">
        <v>419</v>
      </c>
      <c r="AI248" s="4" t="s">
        <v>366</v>
      </c>
      <c r="AJ248" s="4">
        <v>0</v>
      </c>
      <c r="AK248" s="3">
        <v>42123</v>
      </c>
      <c r="AL248" s="3">
        <v>42213</v>
      </c>
      <c r="AM248" s="4" t="s">
        <v>393</v>
      </c>
      <c r="AN248" s="4" t="s">
        <v>393</v>
      </c>
      <c r="AO248" s="4" t="s">
        <v>15</v>
      </c>
    </row>
    <row r="249" spans="1:41" ht="68.25" customHeight="1">
      <c r="A249" s="4" t="s">
        <v>595</v>
      </c>
      <c r="B249" s="4" t="s">
        <v>468</v>
      </c>
      <c r="C249" s="4" t="s">
        <v>230</v>
      </c>
      <c r="D249" s="4"/>
      <c r="E249" s="4"/>
      <c r="F249" s="4"/>
      <c r="G249" s="2">
        <v>2015</v>
      </c>
      <c r="H249" s="4">
        <v>2218935</v>
      </c>
      <c r="I249" s="4">
        <v>0</v>
      </c>
      <c r="J249" s="4" t="s">
        <v>763</v>
      </c>
      <c r="K249" s="4">
        <v>1500000</v>
      </c>
      <c r="L249" s="4" t="s">
        <v>124</v>
      </c>
      <c r="M249" s="3">
        <v>42121</v>
      </c>
      <c r="N249" s="4"/>
      <c r="O249" s="4" t="s">
        <v>567</v>
      </c>
      <c r="P249" s="4" t="s">
        <v>419</v>
      </c>
      <c r="Q249" s="4" t="s">
        <v>115</v>
      </c>
      <c r="R249" s="4" t="s">
        <v>595</v>
      </c>
      <c r="S249" s="4" t="s">
        <v>457</v>
      </c>
      <c r="T249" s="4" t="s">
        <v>468</v>
      </c>
      <c r="U249" s="4" t="s">
        <v>130</v>
      </c>
      <c r="V249" s="4" t="s">
        <v>380</v>
      </c>
      <c r="W249" s="4"/>
      <c r="X249" s="4" t="s">
        <v>419</v>
      </c>
      <c r="Y249" s="4" t="s">
        <v>76</v>
      </c>
      <c r="Z249" s="4" t="s">
        <v>288</v>
      </c>
      <c r="AA249" s="4">
        <v>229918</v>
      </c>
      <c r="AB249" s="4"/>
      <c r="AC249" s="4" t="s">
        <v>372</v>
      </c>
      <c r="AD249" s="3">
        <v>42132.474999999999</v>
      </c>
      <c r="AE249" s="3">
        <v>42132.474999999999</v>
      </c>
      <c r="AF249" s="4" t="s">
        <v>764</v>
      </c>
      <c r="AG249" s="2"/>
      <c r="AH249" s="4"/>
      <c r="AI249" s="4" t="s">
        <v>366</v>
      </c>
      <c r="AJ249" s="4"/>
      <c r="AK249" s="3"/>
      <c r="AL249" s="3"/>
      <c r="AM249" s="4"/>
      <c r="AN249" s="4"/>
      <c r="AO249" s="4"/>
    </row>
    <row r="250" spans="1:41" ht="57" customHeight="1">
      <c r="A250" s="4" t="s">
        <v>595</v>
      </c>
      <c r="B250" s="4" t="s">
        <v>468</v>
      </c>
      <c r="C250" s="4" t="s">
        <v>230</v>
      </c>
      <c r="D250" s="4"/>
      <c r="E250" s="4"/>
      <c r="F250" s="4"/>
      <c r="G250" s="2">
        <v>2015</v>
      </c>
      <c r="H250" s="4">
        <v>1035503</v>
      </c>
      <c r="I250" s="4">
        <v>0</v>
      </c>
      <c r="J250" s="4" t="s">
        <v>765</v>
      </c>
      <c r="K250" s="4">
        <v>700000</v>
      </c>
      <c r="L250" s="4" t="s">
        <v>124</v>
      </c>
      <c r="M250" s="3">
        <v>42123</v>
      </c>
      <c r="N250" s="4"/>
      <c r="O250" s="4" t="s">
        <v>333</v>
      </c>
      <c r="P250" s="4" t="s">
        <v>419</v>
      </c>
      <c r="Q250" s="4" t="s">
        <v>115</v>
      </c>
      <c r="R250" s="4" t="s">
        <v>595</v>
      </c>
      <c r="S250" s="4" t="s">
        <v>457</v>
      </c>
      <c r="T250" s="4" t="s">
        <v>468</v>
      </c>
      <c r="U250" s="4" t="s">
        <v>130</v>
      </c>
      <c r="V250" s="4" t="s">
        <v>380</v>
      </c>
      <c r="W250" s="4"/>
      <c r="X250" s="4" t="s">
        <v>419</v>
      </c>
      <c r="Y250" s="4" t="s">
        <v>76</v>
      </c>
      <c r="Z250" s="4" t="s">
        <v>288</v>
      </c>
      <c r="AA250" s="4">
        <v>229921</v>
      </c>
      <c r="AB250" s="4"/>
      <c r="AC250" s="4" t="s">
        <v>372</v>
      </c>
      <c r="AD250" s="3">
        <v>42132.484027777777</v>
      </c>
      <c r="AE250" s="3">
        <v>42132.484027777777</v>
      </c>
      <c r="AF250" s="4" t="s">
        <v>766</v>
      </c>
      <c r="AG250" s="2"/>
      <c r="AH250" s="4"/>
      <c r="AI250" s="4" t="s">
        <v>366</v>
      </c>
      <c r="AJ250" s="4"/>
      <c r="AK250" s="3"/>
      <c r="AL250" s="3"/>
      <c r="AM250" s="4"/>
      <c r="AN250" s="4"/>
      <c r="AO250" s="4"/>
    </row>
    <row r="251" spans="1:41" ht="114" customHeight="1">
      <c r="A251" s="4" t="s">
        <v>595</v>
      </c>
      <c r="B251" s="4" t="s">
        <v>227</v>
      </c>
      <c r="C251" s="4" t="s">
        <v>230</v>
      </c>
      <c r="D251" s="4" t="s">
        <v>26</v>
      </c>
      <c r="E251" s="4" t="s">
        <v>767</v>
      </c>
      <c r="F251" s="4" t="s">
        <v>768</v>
      </c>
      <c r="G251" s="2">
        <v>2015</v>
      </c>
      <c r="H251" s="4">
        <v>1232666</v>
      </c>
      <c r="I251" s="4">
        <v>0</v>
      </c>
      <c r="J251" s="4" t="s">
        <v>769</v>
      </c>
      <c r="K251" s="4">
        <v>800000</v>
      </c>
      <c r="L251" s="4" t="s">
        <v>124</v>
      </c>
      <c r="M251" s="3">
        <v>42127</v>
      </c>
      <c r="N251" s="4" t="s">
        <v>566</v>
      </c>
      <c r="O251" s="4" t="s">
        <v>333</v>
      </c>
      <c r="P251" s="4" t="s">
        <v>419</v>
      </c>
      <c r="Q251" s="4" t="s">
        <v>115</v>
      </c>
      <c r="R251" s="4" t="s">
        <v>595</v>
      </c>
      <c r="S251" s="4" t="s">
        <v>457</v>
      </c>
      <c r="T251" s="4" t="s">
        <v>227</v>
      </c>
      <c r="U251" s="4" t="s">
        <v>281</v>
      </c>
      <c r="V251" s="4" t="s">
        <v>589</v>
      </c>
      <c r="W251" s="4"/>
      <c r="X251" s="4" t="s">
        <v>419</v>
      </c>
      <c r="Y251" s="4" t="s">
        <v>76</v>
      </c>
      <c r="Z251" s="4" t="s">
        <v>259</v>
      </c>
      <c r="AA251" s="4">
        <v>229927</v>
      </c>
      <c r="AB251" s="4"/>
      <c r="AC251" s="4" t="s">
        <v>372</v>
      </c>
      <c r="AD251" s="3">
        <v>42132.501388888886</v>
      </c>
      <c r="AE251" s="3">
        <v>42132.501388888886</v>
      </c>
      <c r="AF251" s="4" t="s">
        <v>770</v>
      </c>
      <c r="AG251" s="2">
        <v>2015</v>
      </c>
      <c r="AH251" s="4" t="s">
        <v>419</v>
      </c>
      <c r="AI251" s="4" t="s">
        <v>366</v>
      </c>
      <c r="AJ251" s="4">
        <v>23000000</v>
      </c>
      <c r="AK251" s="3">
        <v>42119</v>
      </c>
      <c r="AL251" s="3">
        <v>42216</v>
      </c>
      <c r="AM251" s="4" t="s">
        <v>393</v>
      </c>
      <c r="AN251" s="4"/>
      <c r="AO251" s="4" t="s">
        <v>290</v>
      </c>
    </row>
    <row r="252" spans="1:41" ht="114" customHeight="1">
      <c r="A252" s="4" t="s">
        <v>595</v>
      </c>
      <c r="B252" s="4" t="s">
        <v>227</v>
      </c>
      <c r="C252" s="4" t="s">
        <v>230</v>
      </c>
      <c r="D252" s="4" t="s">
        <v>26</v>
      </c>
      <c r="E252" s="4" t="s">
        <v>181</v>
      </c>
      <c r="F252" s="4" t="s">
        <v>1</v>
      </c>
      <c r="G252" s="2">
        <v>2015</v>
      </c>
      <c r="H252" s="4">
        <v>3852080</v>
      </c>
      <c r="I252" s="4">
        <v>0</v>
      </c>
      <c r="J252" s="4" t="s">
        <v>771</v>
      </c>
      <c r="K252" s="4">
        <v>2500000</v>
      </c>
      <c r="L252" s="4" t="s">
        <v>124</v>
      </c>
      <c r="M252" s="3">
        <v>42127</v>
      </c>
      <c r="N252" s="4" t="s">
        <v>566</v>
      </c>
      <c r="O252" s="4" t="s">
        <v>333</v>
      </c>
      <c r="P252" s="4" t="s">
        <v>419</v>
      </c>
      <c r="Q252" s="4" t="s">
        <v>115</v>
      </c>
      <c r="R252" s="4" t="s">
        <v>595</v>
      </c>
      <c r="S252" s="4" t="s">
        <v>457</v>
      </c>
      <c r="T252" s="4" t="s">
        <v>227</v>
      </c>
      <c r="U252" s="4" t="s">
        <v>281</v>
      </c>
      <c r="V252" s="4" t="s">
        <v>589</v>
      </c>
      <c r="W252" s="4"/>
      <c r="X252" s="4" t="s">
        <v>419</v>
      </c>
      <c r="Y252" s="4" t="s">
        <v>76</v>
      </c>
      <c r="Z252" s="4" t="s">
        <v>259</v>
      </c>
      <c r="AA252" s="4">
        <v>229923</v>
      </c>
      <c r="AB252" s="4"/>
      <c r="AC252" s="4" t="s">
        <v>372</v>
      </c>
      <c r="AD252" s="3">
        <v>42132.488888888889</v>
      </c>
      <c r="AE252" s="3">
        <v>42132.488888888889</v>
      </c>
      <c r="AF252" s="4" t="s">
        <v>772</v>
      </c>
      <c r="AG252" s="2">
        <v>2015</v>
      </c>
      <c r="AH252" s="4" t="s">
        <v>419</v>
      </c>
      <c r="AI252" s="4" t="s">
        <v>366</v>
      </c>
      <c r="AJ252" s="4">
        <v>8450000</v>
      </c>
      <c r="AK252" s="3">
        <v>42119</v>
      </c>
      <c r="AL252" s="3">
        <v>42216</v>
      </c>
      <c r="AM252" s="4" t="s">
        <v>393</v>
      </c>
      <c r="AN252" s="4" t="s">
        <v>393</v>
      </c>
      <c r="AO252" s="4" t="s">
        <v>290</v>
      </c>
    </row>
    <row r="253" spans="1:41" ht="57" customHeight="1">
      <c r="A253" s="4" t="s">
        <v>345</v>
      </c>
      <c r="B253" s="4" t="s">
        <v>75</v>
      </c>
      <c r="C253" s="4" t="s">
        <v>230</v>
      </c>
      <c r="D253" s="4" t="s">
        <v>26</v>
      </c>
      <c r="E253" s="4" t="s">
        <v>508</v>
      </c>
      <c r="F253" s="4" t="s">
        <v>306</v>
      </c>
      <c r="G253" s="2">
        <v>2015</v>
      </c>
      <c r="H253" s="4">
        <v>0</v>
      </c>
      <c r="I253" s="4">
        <v>1648397</v>
      </c>
      <c r="J253" s="4" t="s">
        <v>503</v>
      </c>
      <c r="K253" s="4" t="s">
        <v>208</v>
      </c>
      <c r="L253" s="4" t="s">
        <v>491</v>
      </c>
      <c r="M253" s="3">
        <v>42125</v>
      </c>
      <c r="N253" s="4" t="s">
        <v>203</v>
      </c>
      <c r="O253" s="4" t="s">
        <v>47</v>
      </c>
      <c r="P253" s="4" t="s">
        <v>419</v>
      </c>
      <c r="Q253" s="4" t="s">
        <v>282</v>
      </c>
      <c r="R253" s="4" t="s">
        <v>345</v>
      </c>
      <c r="S253" s="4" t="s">
        <v>207</v>
      </c>
      <c r="T253" s="4" t="s">
        <v>75</v>
      </c>
      <c r="U253" s="4" t="s">
        <v>281</v>
      </c>
      <c r="V253" s="4" t="s">
        <v>257</v>
      </c>
      <c r="W253" s="4"/>
      <c r="X253" s="4" t="s">
        <v>419</v>
      </c>
      <c r="Y253" s="4" t="s">
        <v>76</v>
      </c>
      <c r="Z253" s="4" t="s">
        <v>259</v>
      </c>
      <c r="AA253" s="4">
        <v>229619</v>
      </c>
      <c r="AB253" s="4"/>
      <c r="AC253" s="4" t="s">
        <v>372</v>
      </c>
      <c r="AD253" s="3">
        <v>42136.431944444441</v>
      </c>
      <c r="AE253" s="3">
        <v>42128.678472222222</v>
      </c>
      <c r="AF253" s="4" t="s">
        <v>208</v>
      </c>
      <c r="AG253" s="2">
        <v>2015</v>
      </c>
      <c r="AH253" s="4" t="s">
        <v>419</v>
      </c>
      <c r="AI253" s="4" t="s">
        <v>366</v>
      </c>
      <c r="AJ253" s="4">
        <v>0</v>
      </c>
      <c r="AK253" s="3">
        <v>42123</v>
      </c>
      <c r="AL253" s="3">
        <v>42213</v>
      </c>
      <c r="AM253" s="4" t="s">
        <v>393</v>
      </c>
      <c r="AN253" s="4" t="s">
        <v>393</v>
      </c>
      <c r="AO253" s="4" t="s">
        <v>15</v>
      </c>
    </row>
    <row r="254" spans="1:41" ht="57" customHeight="1">
      <c r="A254" s="4" t="s">
        <v>345</v>
      </c>
      <c r="B254" s="4" t="s">
        <v>75</v>
      </c>
      <c r="C254" s="4" t="s">
        <v>532</v>
      </c>
      <c r="D254" s="4"/>
      <c r="E254" s="4"/>
      <c r="F254" s="4"/>
      <c r="G254" s="2">
        <v>2013</v>
      </c>
      <c r="H254" s="4">
        <v>67456</v>
      </c>
      <c r="I254" s="4">
        <v>0</v>
      </c>
      <c r="J254" s="4" t="s">
        <v>478</v>
      </c>
      <c r="K254" s="4" t="s">
        <v>208</v>
      </c>
      <c r="L254" s="4" t="s">
        <v>491</v>
      </c>
      <c r="M254" s="3">
        <v>41424</v>
      </c>
      <c r="N254" s="4"/>
      <c r="O254" s="4" t="s">
        <v>47</v>
      </c>
      <c r="P254" s="4" t="s">
        <v>419</v>
      </c>
      <c r="Q254" s="4" t="s">
        <v>115</v>
      </c>
      <c r="R254" s="4" t="s">
        <v>345</v>
      </c>
      <c r="S254" s="4" t="s">
        <v>207</v>
      </c>
      <c r="T254" s="4" t="s">
        <v>75</v>
      </c>
      <c r="U254" s="4" t="s">
        <v>281</v>
      </c>
      <c r="V254" s="4" t="s">
        <v>257</v>
      </c>
      <c r="W254" s="4" t="s">
        <v>432</v>
      </c>
      <c r="X254" s="4" t="s">
        <v>419</v>
      </c>
      <c r="Y254" s="4" t="s">
        <v>10</v>
      </c>
      <c r="Z254" s="4" t="s">
        <v>259</v>
      </c>
      <c r="AA254" s="4">
        <v>198697</v>
      </c>
      <c r="AB254" s="4"/>
      <c r="AC254" s="4" t="s">
        <v>372</v>
      </c>
      <c r="AD254" s="3">
        <v>41442.704861111109</v>
      </c>
      <c r="AE254" s="3">
        <v>41442.704861111109</v>
      </c>
      <c r="AF254" s="4" t="s">
        <v>569</v>
      </c>
      <c r="AG254" s="2"/>
      <c r="AH254" s="4"/>
      <c r="AI254" s="4" t="s">
        <v>366</v>
      </c>
      <c r="AJ254" s="4"/>
      <c r="AK254" s="3"/>
      <c r="AL254" s="3"/>
      <c r="AM254" s="4"/>
      <c r="AN254" s="4"/>
      <c r="AO254" s="4"/>
    </row>
    <row r="255" spans="1:41" ht="57" customHeight="1">
      <c r="A255" s="4" t="s">
        <v>345</v>
      </c>
      <c r="B255" s="4" t="s">
        <v>75</v>
      </c>
      <c r="C255" s="4" t="s">
        <v>128</v>
      </c>
      <c r="D255" s="4"/>
      <c r="E255" s="4"/>
      <c r="F255" s="4"/>
      <c r="G255" s="2">
        <v>2014</v>
      </c>
      <c r="H255" s="4">
        <v>60304</v>
      </c>
      <c r="I255" s="4">
        <v>0</v>
      </c>
      <c r="J255" s="4" t="s">
        <v>94</v>
      </c>
      <c r="K255" s="4" t="s">
        <v>208</v>
      </c>
      <c r="L255" s="4" t="s">
        <v>491</v>
      </c>
      <c r="M255" s="3">
        <v>41788</v>
      </c>
      <c r="N255" s="4"/>
      <c r="O255" s="4" t="s">
        <v>333</v>
      </c>
      <c r="P255" s="4" t="s">
        <v>419</v>
      </c>
      <c r="Q255" s="4" t="s">
        <v>115</v>
      </c>
      <c r="R255" s="4" t="s">
        <v>345</v>
      </c>
      <c r="S255" s="4" t="s">
        <v>207</v>
      </c>
      <c r="T255" s="4" t="s">
        <v>75</v>
      </c>
      <c r="U255" s="4" t="s">
        <v>281</v>
      </c>
      <c r="V255" s="4" t="s">
        <v>257</v>
      </c>
      <c r="W255" s="4" t="s">
        <v>432</v>
      </c>
      <c r="X255" s="4" t="s">
        <v>419</v>
      </c>
      <c r="Y255" s="4" t="s">
        <v>10</v>
      </c>
      <c r="Z255" s="4" t="s">
        <v>259</v>
      </c>
      <c r="AA255" s="4">
        <v>217249</v>
      </c>
      <c r="AB255" s="4"/>
      <c r="AC255" s="4" t="s">
        <v>372</v>
      </c>
      <c r="AD255" s="3">
        <v>41878.481944444444</v>
      </c>
      <c r="AE255" s="3">
        <v>41878.481944444444</v>
      </c>
      <c r="AF255" s="4" t="s">
        <v>208</v>
      </c>
      <c r="AG255" s="2"/>
      <c r="AH255" s="4"/>
      <c r="AI255" s="4" t="s">
        <v>366</v>
      </c>
      <c r="AJ255" s="4"/>
      <c r="AK255" s="3"/>
      <c r="AL255" s="3"/>
      <c r="AM255" s="4"/>
      <c r="AN255" s="4"/>
      <c r="AO255" s="4"/>
    </row>
    <row r="256" spans="1:41" ht="57" customHeight="1">
      <c r="A256" s="4" t="s">
        <v>345</v>
      </c>
      <c r="B256" s="4" t="s">
        <v>75</v>
      </c>
      <c r="C256" s="4" t="s">
        <v>128</v>
      </c>
      <c r="D256" s="4"/>
      <c r="E256" s="4"/>
      <c r="F256" s="4"/>
      <c r="G256" s="2">
        <v>2014</v>
      </c>
      <c r="H256" s="4">
        <v>124216</v>
      </c>
      <c r="I256" s="4">
        <v>0</v>
      </c>
      <c r="J256" s="4" t="s">
        <v>313</v>
      </c>
      <c r="K256" s="4" t="s">
        <v>208</v>
      </c>
      <c r="L256" s="4" t="s">
        <v>491</v>
      </c>
      <c r="M256" s="3">
        <v>41792</v>
      </c>
      <c r="N256" s="4"/>
      <c r="O256" s="4" t="s">
        <v>333</v>
      </c>
      <c r="P256" s="4" t="s">
        <v>419</v>
      </c>
      <c r="Q256" s="4" t="s">
        <v>115</v>
      </c>
      <c r="R256" s="4" t="s">
        <v>345</v>
      </c>
      <c r="S256" s="4" t="s">
        <v>207</v>
      </c>
      <c r="T256" s="4" t="s">
        <v>75</v>
      </c>
      <c r="U256" s="4" t="s">
        <v>281</v>
      </c>
      <c r="V256" s="4" t="s">
        <v>257</v>
      </c>
      <c r="W256" s="4" t="s">
        <v>432</v>
      </c>
      <c r="X256" s="4" t="s">
        <v>419</v>
      </c>
      <c r="Y256" s="4" t="s">
        <v>10</v>
      </c>
      <c r="Z256" s="4" t="s">
        <v>259</v>
      </c>
      <c r="AA256" s="4">
        <v>216418</v>
      </c>
      <c r="AB256" s="4"/>
      <c r="AC256" s="4" t="s">
        <v>372</v>
      </c>
      <c r="AD256" s="3">
        <v>41859.486111111109</v>
      </c>
      <c r="AE256" s="3">
        <v>41859.486111111109</v>
      </c>
      <c r="AF256" s="4" t="s">
        <v>208</v>
      </c>
      <c r="AG256" s="2"/>
      <c r="AH256" s="4"/>
      <c r="AI256" s="4" t="s">
        <v>366</v>
      </c>
      <c r="AJ256" s="4"/>
      <c r="AK256" s="3"/>
      <c r="AL256" s="3"/>
      <c r="AM256" s="4"/>
      <c r="AN256" s="4"/>
      <c r="AO256" s="4"/>
    </row>
    <row r="257" spans="1:41" ht="45.75" customHeight="1">
      <c r="A257" s="4" t="s">
        <v>345</v>
      </c>
      <c r="B257" s="4" t="s">
        <v>17</v>
      </c>
      <c r="C257" s="4" t="s">
        <v>532</v>
      </c>
      <c r="D257" s="4"/>
      <c r="E257" s="4"/>
      <c r="F257" s="4"/>
      <c r="G257" s="2">
        <v>2013</v>
      </c>
      <c r="H257" s="4">
        <v>1259892</v>
      </c>
      <c r="I257" s="4">
        <v>0</v>
      </c>
      <c r="J257" s="4" t="s">
        <v>253</v>
      </c>
      <c r="K257" s="4" t="s">
        <v>208</v>
      </c>
      <c r="L257" s="4" t="s">
        <v>491</v>
      </c>
      <c r="M257" s="3">
        <v>41460</v>
      </c>
      <c r="N257" s="4"/>
      <c r="O257" s="4" t="s">
        <v>333</v>
      </c>
      <c r="P257" s="4" t="s">
        <v>419</v>
      </c>
      <c r="Q257" s="4" t="s">
        <v>115</v>
      </c>
      <c r="R257" s="4" t="s">
        <v>345</v>
      </c>
      <c r="S257" s="4" t="s">
        <v>207</v>
      </c>
      <c r="T257" s="4" t="s">
        <v>17</v>
      </c>
      <c r="U257" s="4" t="s">
        <v>369</v>
      </c>
      <c r="V257" s="4" t="s">
        <v>543</v>
      </c>
      <c r="W257" s="4" t="s">
        <v>432</v>
      </c>
      <c r="X257" s="4" t="s">
        <v>419</v>
      </c>
      <c r="Y257" s="4" t="s">
        <v>10</v>
      </c>
      <c r="Z257" s="4" t="s">
        <v>259</v>
      </c>
      <c r="AA257" s="4">
        <v>203174</v>
      </c>
      <c r="AB257" s="4"/>
      <c r="AC257" s="4" t="s">
        <v>372</v>
      </c>
      <c r="AD257" s="3">
        <v>41576.518749999996</v>
      </c>
      <c r="AE257" s="3">
        <v>41576.518749999996</v>
      </c>
      <c r="AF257" s="4" t="s">
        <v>499</v>
      </c>
      <c r="AG257" s="2"/>
      <c r="AH257" s="4"/>
      <c r="AI257" s="4" t="s">
        <v>366</v>
      </c>
      <c r="AJ257" s="4"/>
      <c r="AK257" s="3"/>
      <c r="AL257" s="3"/>
      <c r="AM257" s="4"/>
      <c r="AN257" s="4"/>
      <c r="AO257" s="4"/>
    </row>
    <row r="258" spans="1:41" ht="45.75" customHeight="1">
      <c r="A258" s="4" t="s">
        <v>345</v>
      </c>
      <c r="B258" s="4" t="s">
        <v>86</v>
      </c>
      <c r="C258" s="4" t="s">
        <v>128</v>
      </c>
      <c r="D258" s="4"/>
      <c r="E258" s="4"/>
      <c r="F258" s="4"/>
      <c r="G258" s="2">
        <v>2014</v>
      </c>
      <c r="H258" s="4">
        <v>225000</v>
      </c>
      <c r="I258" s="4">
        <v>0</v>
      </c>
      <c r="J258" s="4" t="s">
        <v>373</v>
      </c>
      <c r="K258" s="4" t="s">
        <v>208</v>
      </c>
      <c r="L258" s="4" t="s">
        <v>491</v>
      </c>
      <c r="M258" s="3">
        <v>41868</v>
      </c>
      <c r="N258" s="4"/>
      <c r="O258" s="4" t="s">
        <v>47</v>
      </c>
      <c r="P258" s="4" t="s">
        <v>419</v>
      </c>
      <c r="Q258" s="4" t="s">
        <v>115</v>
      </c>
      <c r="R258" s="4" t="s">
        <v>345</v>
      </c>
      <c r="S258" s="4" t="s">
        <v>207</v>
      </c>
      <c r="T258" s="4" t="s">
        <v>86</v>
      </c>
      <c r="U258" s="4" t="s">
        <v>365</v>
      </c>
      <c r="V258" s="4" t="s">
        <v>73</v>
      </c>
      <c r="W258" s="4" t="s">
        <v>432</v>
      </c>
      <c r="X258" s="4" t="s">
        <v>419</v>
      </c>
      <c r="Y258" s="4" t="s">
        <v>10</v>
      </c>
      <c r="Z258" s="4" t="s">
        <v>259</v>
      </c>
      <c r="AA258" s="4">
        <v>220271</v>
      </c>
      <c r="AB258" s="4"/>
      <c r="AC258" s="4" t="s">
        <v>372</v>
      </c>
      <c r="AD258" s="3">
        <v>41948.675694444442</v>
      </c>
      <c r="AE258" s="3">
        <v>41948.675694444442</v>
      </c>
      <c r="AF258" s="4" t="s">
        <v>208</v>
      </c>
      <c r="AG258" s="2"/>
      <c r="AH258" s="4"/>
      <c r="AI258" s="4" t="s">
        <v>366</v>
      </c>
      <c r="AJ258" s="4"/>
      <c r="AK258" s="3"/>
      <c r="AL258" s="3"/>
      <c r="AM258" s="4"/>
      <c r="AN258" s="4"/>
      <c r="AO258" s="4"/>
    </row>
    <row r="259" spans="1:41" ht="79.5" customHeight="1">
      <c r="A259" s="4" t="s">
        <v>345</v>
      </c>
      <c r="B259" s="4" t="s">
        <v>136</v>
      </c>
      <c r="C259" s="4" t="s">
        <v>230</v>
      </c>
      <c r="D259" s="4" t="s">
        <v>26</v>
      </c>
      <c r="E259" s="4" t="s">
        <v>409</v>
      </c>
      <c r="F259" s="4" t="s">
        <v>454</v>
      </c>
      <c r="G259" s="2">
        <v>2015</v>
      </c>
      <c r="H259" s="4">
        <v>0</v>
      </c>
      <c r="I259" s="4">
        <v>500000</v>
      </c>
      <c r="J259" s="4" t="s">
        <v>403</v>
      </c>
      <c r="K259" s="4" t="s">
        <v>208</v>
      </c>
      <c r="L259" s="4" t="s">
        <v>491</v>
      </c>
      <c r="M259" s="3">
        <v>42125</v>
      </c>
      <c r="N259" s="4" t="s">
        <v>134</v>
      </c>
      <c r="O259" s="4" t="s">
        <v>333</v>
      </c>
      <c r="P259" s="4" t="s">
        <v>419</v>
      </c>
      <c r="Q259" s="4" t="s">
        <v>282</v>
      </c>
      <c r="R259" s="4" t="s">
        <v>345</v>
      </c>
      <c r="S259" s="4" t="s">
        <v>207</v>
      </c>
      <c r="T259" s="4" t="s">
        <v>136</v>
      </c>
      <c r="U259" s="4" t="s">
        <v>281</v>
      </c>
      <c r="V259" s="4" t="s">
        <v>596</v>
      </c>
      <c r="W259" s="4"/>
      <c r="X259" s="4" t="s">
        <v>419</v>
      </c>
      <c r="Y259" s="4" t="s">
        <v>76</v>
      </c>
      <c r="Z259" s="4" t="s">
        <v>259</v>
      </c>
      <c r="AA259" s="4">
        <v>229623</v>
      </c>
      <c r="AB259" s="4"/>
      <c r="AC259" s="4" t="s">
        <v>8</v>
      </c>
      <c r="AD259" s="3">
        <v>42131.754861111112</v>
      </c>
      <c r="AE259" s="3">
        <v>42128.727083333331</v>
      </c>
      <c r="AF259" s="4" t="s">
        <v>236</v>
      </c>
      <c r="AG259" s="2">
        <v>2015</v>
      </c>
      <c r="AH259" s="4" t="s">
        <v>419</v>
      </c>
      <c r="AI259" s="4" t="s">
        <v>366</v>
      </c>
      <c r="AJ259" s="4">
        <v>3200000</v>
      </c>
      <c r="AK259" s="3">
        <v>42123</v>
      </c>
      <c r="AL259" s="3">
        <v>42213</v>
      </c>
      <c r="AM259" s="4" t="s">
        <v>393</v>
      </c>
      <c r="AN259" s="4" t="s">
        <v>393</v>
      </c>
      <c r="AO259" s="4" t="s">
        <v>559</v>
      </c>
    </row>
    <row r="260" spans="1:41" ht="90.75" customHeight="1">
      <c r="A260" s="4" t="s">
        <v>345</v>
      </c>
      <c r="B260" s="4" t="s">
        <v>196</v>
      </c>
      <c r="C260" s="4" t="s">
        <v>128</v>
      </c>
      <c r="D260" s="4"/>
      <c r="E260" s="4"/>
      <c r="F260" s="4"/>
      <c r="G260" s="2">
        <v>2014</v>
      </c>
      <c r="H260" s="4">
        <v>498766</v>
      </c>
      <c r="I260" s="4">
        <v>0</v>
      </c>
      <c r="J260" s="4" t="s">
        <v>254</v>
      </c>
      <c r="K260" s="4" t="s">
        <v>208</v>
      </c>
      <c r="L260" s="4" t="s">
        <v>491</v>
      </c>
      <c r="M260" s="3">
        <v>41857</v>
      </c>
      <c r="N260" s="4"/>
      <c r="O260" s="4" t="s">
        <v>333</v>
      </c>
      <c r="P260" s="4" t="s">
        <v>419</v>
      </c>
      <c r="Q260" s="4" t="s">
        <v>115</v>
      </c>
      <c r="R260" s="4" t="s">
        <v>345</v>
      </c>
      <c r="S260" s="4" t="s">
        <v>207</v>
      </c>
      <c r="T260" s="4" t="s">
        <v>196</v>
      </c>
      <c r="U260" s="4" t="s">
        <v>369</v>
      </c>
      <c r="V260" s="4" t="s">
        <v>341</v>
      </c>
      <c r="W260" s="4" t="s">
        <v>432</v>
      </c>
      <c r="X260" s="4" t="s">
        <v>419</v>
      </c>
      <c r="Y260" s="4" t="s">
        <v>10</v>
      </c>
      <c r="Z260" s="4" t="s">
        <v>259</v>
      </c>
      <c r="AA260" s="4">
        <v>220273</v>
      </c>
      <c r="AB260" s="4"/>
      <c r="AC260" s="4" t="s">
        <v>372</v>
      </c>
      <c r="AD260" s="3">
        <v>41948.676388888889</v>
      </c>
      <c r="AE260" s="3">
        <v>41948.676388888889</v>
      </c>
      <c r="AF260" s="4" t="s">
        <v>208</v>
      </c>
      <c r="AG260" s="2"/>
      <c r="AH260" s="4"/>
      <c r="AI260" s="4" t="s">
        <v>366</v>
      </c>
      <c r="AJ260" s="4"/>
      <c r="AK260" s="3"/>
      <c r="AL260" s="3"/>
      <c r="AM260" s="4"/>
      <c r="AN260" s="4"/>
      <c r="AO260" s="4"/>
    </row>
    <row r="261" spans="1:41" ht="90.75" customHeight="1">
      <c r="A261" s="4" t="s">
        <v>345</v>
      </c>
      <c r="B261" s="4" t="s">
        <v>597</v>
      </c>
      <c r="C261" s="4" t="s">
        <v>230</v>
      </c>
      <c r="D261" s="4" t="s">
        <v>26</v>
      </c>
      <c r="E261" s="4" t="s">
        <v>344</v>
      </c>
      <c r="F261" s="4" t="s">
        <v>382</v>
      </c>
      <c r="G261" s="2">
        <v>2015</v>
      </c>
      <c r="H261" s="4">
        <v>1000000</v>
      </c>
      <c r="I261" s="4">
        <v>0</v>
      </c>
      <c r="J261" s="4" t="s">
        <v>401</v>
      </c>
      <c r="K261" s="4" t="s">
        <v>208</v>
      </c>
      <c r="L261" s="4" t="s">
        <v>491</v>
      </c>
      <c r="M261" s="3">
        <v>42123</v>
      </c>
      <c r="N261" s="4" t="s">
        <v>235</v>
      </c>
      <c r="O261" s="4" t="s">
        <v>19</v>
      </c>
      <c r="P261" s="4" t="s">
        <v>419</v>
      </c>
      <c r="Q261" s="4" t="s">
        <v>115</v>
      </c>
      <c r="R261" s="4" t="s">
        <v>345</v>
      </c>
      <c r="S261" s="4" t="s">
        <v>207</v>
      </c>
      <c r="T261" s="4" t="s">
        <v>597</v>
      </c>
      <c r="U261" s="4" t="s">
        <v>369</v>
      </c>
      <c r="V261" s="4" t="s">
        <v>79</v>
      </c>
      <c r="W261" s="4"/>
      <c r="X261" s="4" t="s">
        <v>419</v>
      </c>
      <c r="Y261" s="4" t="s">
        <v>76</v>
      </c>
      <c r="Z261" s="4" t="s">
        <v>259</v>
      </c>
      <c r="AA261" s="4">
        <v>229268</v>
      </c>
      <c r="AB261" s="4"/>
      <c r="AC261" s="4" t="s">
        <v>372</v>
      </c>
      <c r="AD261" s="3">
        <v>42131.772222222222</v>
      </c>
      <c r="AE261" s="3">
        <v>42124.431944444441</v>
      </c>
      <c r="AF261" s="4" t="s">
        <v>208</v>
      </c>
      <c r="AG261" s="2">
        <v>2015</v>
      </c>
      <c r="AH261" s="4" t="s">
        <v>419</v>
      </c>
      <c r="AI261" s="4" t="s">
        <v>366</v>
      </c>
      <c r="AJ261" s="4">
        <v>9062130</v>
      </c>
      <c r="AK261" s="3">
        <v>42123</v>
      </c>
      <c r="AL261" s="3">
        <v>42213</v>
      </c>
      <c r="AM261" s="4" t="s">
        <v>393</v>
      </c>
      <c r="AN261" s="4" t="s">
        <v>393</v>
      </c>
      <c r="AO261" s="4" t="s">
        <v>318</v>
      </c>
    </row>
    <row r="262" spans="1:41" ht="57" customHeight="1">
      <c r="A262" s="4" t="s">
        <v>345</v>
      </c>
      <c r="B262" s="4" t="s">
        <v>468</v>
      </c>
      <c r="C262" s="4" t="s">
        <v>147</v>
      </c>
      <c r="D262" s="4"/>
      <c r="E262" s="4"/>
      <c r="F262" s="4"/>
      <c r="G262" s="2">
        <v>2015</v>
      </c>
      <c r="H262" s="4">
        <v>45274</v>
      </c>
      <c r="I262" s="4">
        <v>0</v>
      </c>
      <c r="J262" s="4" t="s">
        <v>488</v>
      </c>
      <c r="K262" s="4" t="s">
        <v>208</v>
      </c>
      <c r="L262" s="4" t="s">
        <v>491</v>
      </c>
      <c r="M262" s="3">
        <v>42047</v>
      </c>
      <c r="N262" s="4"/>
      <c r="O262" s="4" t="s">
        <v>47</v>
      </c>
      <c r="P262" s="4" t="s">
        <v>419</v>
      </c>
      <c r="Q262" s="4" t="s">
        <v>115</v>
      </c>
      <c r="R262" s="4" t="s">
        <v>345</v>
      </c>
      <c r="S262" s="4" t="s">
        <v>207</v>
      </c>
      <c r="T262" s="4" t="s">
        <v>468</v>
      </c>
      <c r="U262" s="4" t="s">
        <v>130</v>
      </c>
      <c r="V262" s="4" t="s">
        <v>380</v>
      </c>
      <c r="W262" s="4" t="s">
        <v>460</v>
      </c>
      <c r="X262" s="4" t="s">
        <v>272</v>
      </c>
      <c r="Y262" s="4" t="s">
        <v>10</v>
      </c>
      <c r="Z262" s="4" t="s">
        <v>259</v>
      </c>
      <c r="AA262" s="4">
        <v>224997</v>
      </c>
      <c r="AB262" s="4"/>
      <c r="AC262" s="4" t="s">
        <v>372</v>
      </c>
      <c r="AD262" s="3">
        <v>42054.726388888885</v>
      </c>
      <c r="AE262" s="3">
        <v>42054.726388888885</v>
      </c>
      <c r="AF262" s="4" t="s">
        <v>208</v>
      </c>
      <c r="AG262" s="2"/>
      <c r="AH262" s="4"/>
      <c r="AI262" s="4" t="s">
        <v>366</v>
      </c>
      <c r="AJ262" s="4"/>
      <c r="AK262" s="3"/>
      <c r="AL262" s="3"/>
      <c r="AM262" s="4"/>
      <c r="AN262" s="4"/>
      <c r="AO262" s="4"/>
    </row>
    <row r="263" spans="1:41" ht="68.25" customHeight="1">
      <c r="A263" s="4" t="s">
        <v>345</v>
      </c>
      <c r="B263" s="4" t="s">
        <v>468</v>
      </c>
      <c r="C263" s="4" t="s">
        <v>230</v>
      </c>
      <c r="D263" s="4"/>
      <c r="E263" s="4"/>
      <c r="F263" s="4"/>
      <c r="G263" s="2">
        <v>2015</v>
      </c>
      <c r="H263" s="4">
        <v>1881999</v>
      </c>
      <c r="I263" s="4">
        <v>0</v>
      </c>
      <c r="J263" s="4" t="s">
        <v>536</v>
      </c>
      <c r="K263" s="4" t="s">
        <v>208</v>
      </c>
      <c r="L263" s="4" t="s">
        <v>491</v>
      </c>
      <c r="M263" s="3">
        <v>42121</v>
      </c>
      <c r="N263" s="4"/>
      <c r="O263" s="4" t="s">
        <v>333</v>
      </c>
      <c r="P263" s="4" t="s">
        <v>419</v>
      </c>
      <c r="Q263" s="4" t="s">
        <v>370</v>
      </c>
      <c r="R263" s="4" t="s">
        <v>345</v>
      </c>
      <c r="S263" s="4" t="s">
        <v>207</v>
      </c>
      <c r="T263" s="4" t="s">
        <v>468</v>
      </c>
      <c r="U263" s="4" t="s">
        <v>130</v>
      </c>
      <c r="V263" s="4" t="s">
        <v>380</v>
      </c>
      <c r="W263" s="4"/>
      <c r="X263" s="4" t="s">
        <v>419</v>
      </c>
      <c r="Y263" s="4" t="s">
        <v>76</v>
      </c>
      <c r="Z263" s="4" t="s">
        <v>288</v>
      </c>
      <c r="AA263" s="4">
        <v>229002</v>
      </c>
      <c r="AB263" s="4"/>
      <c r="AC263" s="4" t="s">
        <v>372</v>
      </c>
      <c r="AD263" s="3">
        <v>42135.43472222222</v>
      </c>
      <c r="AE263" s="3">
        <v>42121.425694444442</v>
      </c>
      <c r="AF263" s="4" t="s">
        <v>208</v>
      </c>
      <c r="AG263" s="2"/>
      <c r="AH263" s="4"/>
      <c r="AI263" s="4" t="s">
        <v>366</v>
      </c>
      <c r="AJ263" s="4"/>
      <c r="AK263" s="3"/>
      <c r="AL263" s="3"/>
      <c r="AM263" s="4"/>
      <c r="AN263" s="4"/>
      <c r="AO263" s="4"/>
    </row>
    <row r="264" spans="1:41" ht="57" customHeight="1">
      <c r="A264" s="4" t="s">
        <v>345</v>
      </c>
      <c r="B264" s="4" t="s">
        <v>468</v>
      </c>
      <c r="C264" s="4" t="s">
        <v>230</v>
      </c>
      <c r="D264" s="4"/>
      <c r="E264" s="4"/>
      <c r="F264" s="4"/>
      <c r="G264" s="2">
        <v>2015</v>
      </c>
      <c r="H264" s="4">
        <v>7573288</v>
      </c>
      <c r="I264" s="4">
        <v>0</v>
      </c>
      <c r="J264" s="4" t="s">
        <v>402</v>
      </c>
      <c r="K264" s="4" t="s">
        <v>208</v>
      </c>
      <c r="L264" s="4" t="s">
        <v>491</v>
      </c>
      <c r="M264" s="3">
        <v>42127</v>
      </c>
      <c r="N264" s="4"/>
      <c r="O264" s="4" t="s">
        <v>333</v>
      </c>
      <c r="P264" s="4" t="s">
        <v>419</v>
      </c>
      <c r="Q264" s="4" t="s">
        <v>115</v>
      </c>
      <c r="R264" s="4" t="s">
        <v>345</v>
      </c>
      <c r="S264" s="4" t="s">
        <v>207</v>
      </c>
      <c r="T264" s="4" t="s">
        <v>468</v>
      </c>
      <c r="U264" s="4" t="s">
        <v>130</v>
      </c>
      <c r="V264" s="4" t="s">
        <v>380</v>
      </c>
      <c r="W264" s="4"/>
      <c r="X264" s="4" t="s">
        <v>419</v>
      </c>
      <c r="Y264" s="4" t="s">
        <v>76</v>
      </c>
      <c r="Z264" s="4" t="s">
        <v>259</v>
      </c>
      <c r="AA264" s="4">
        <v>229620</v>
      </c>
      <c r="AB264" s="4"/>
      <c r="AC264" s="4" t="s">
        <v>372</v>
      </c>
      <c r="AD264" s="3">
        <v>42136.438194444439</v>
      </c>
      <c r="AE264" s="3">
        <v>42128.71875</v>
      </c>
      <c r="AF264" s="4" t="s">
        <v>208</v>
      </c>
      <c r="AG264" s="2"/>
      <c r="AH264" s="4"/>
      <c r="AI264" s="4" t="s">
        <v>366</v>
      </c>
      <c r="AJ264" s="4"/>
      <c r="AK264" s="3"/>
      <c r="AL264" s="3"/>
      <c r="AM264" s="4"/>
      <c r="AN264" s="4"/>
      <c r="AO264" s="4"/>
    </row>
    <row r="265" spans="1:41" ht="57" customHeight="1">
      <c r="A265" s="4" t="s">
        <v>345</v>
      </c>
      <c r="B265" s="4" t="s">
        <v>468</v>
      </c>
      <c r="C265" s="4" t="s">
        <v>230</v>
      </c>
      <c r="D265" s="4"/>
      <c r="E265" s="4"/>
      <c r="F265" s="4"/>
      <c r="G265" s="2">
        <v>2015</v>
      </c>
      <c r="H265" s="4">
        <v>0</v>
      </c>
      <c r="I265" s="4">
        <v>14969604</v>
      </c>
      <c r="J265" s="4" t="s">
        <v>276</v>
      </c>
      <c r="K265" s="4" t="s">
        <v>208</v>
      </c>
      <c r="L265" s="4" t="s">
        <v>491</v>
      </c>
      <c r="M265" s="3">
        <v>42130</v>
      </c>
      <c r="N265" s="4"/>
      <c r="O265" s="4" t="s">
        <v>47</v>
      </c>
      <c r="P265" s="4" t="s">
        <v>419</v>
      </c>
      <c r="Q265" s="4" t="s">
        <v>282</v>
      </c>
      <c r="R265" s="4" t="s">
        <v>345</v>
      </c>
      <c r="S265" s="4" t="s">
        <v>207</v>
      </c>
      <c r="T265" s="4" t="s">
        <v>468</v>
      </c>
      <c r="U265" s="4" t="s">
        <v>130</v>
      </c>
      <c r="V265" s="4" t="s">
        <v>380</v>
      </c>
      <c r="W265" s="4"/>
      <c r="X265" s="4" t="s">
        <v>419</v>
      </c>
      <c r="Y265" s="4" t="s">
        <v>76</v>
      </c>
      <c r="Z265" s="4" t="s">
        <v>259</v>
      </c>
      <c r="AA265" s="4">
        <v>229822</v>
      </c>
      <c r="AB265" s="4"/>
      <c r="AC265" s="4" t="s">
        <v>372</v>
      </c>
      <c r="AD265" s="3">
        <v>42136.43472222222</v>
      </c>
      <c r="AE265" s="3">
        <v>42131.428472222222</v>
      </c>
      <c r="AF265" s="4" t="s">
        <v>208</v>
      </c>
      <c r="AG265" s="2"/>
      <c r="AH265" s="4"/>
      <c r="AI265" s="4" t="s">
        <v>366</v>
      </c>
      <c r="AJ265" s="4"/>
      <c r="AK265" s="3"/>
      <c r="AL265" s="3"/>
      <c r="AM265" s="4"/>
      <c r="AN265" s="4"/>
      <c r="AO265" s="4"/>
    </row>
    <row r="266" spans="1:41" ht="57" customHeight="1">
      <c r="A266" s="4" t="s">
        <v>345</v>
      </c>
      <c r="B266" s="4" t="s">
        <v>468</v>
      </c>
      <c r="C266" s="4" t="s">
        <v>532</v>
      </c>
      <c r="D266" s="4"/>
      <c r="E266" s="4"/>
      <c r="F266" s="4"/>
      <c r="G266" s="2">
        <v>2013</v>
      </c>
      <c r="H266" s="4">
        <v>83521</v>
      </c>
      <c r="I266" s="4">
        <v>0</v>
      </c>
      <c r="J266" s="4" t="s">
        <v>492</v>
      </c>
      <c r="K266" s="4" t="s">
        <v>208</v>
      </c>
      <c r="L266" s="4" t="s">
        <v>491</v>
      </c>
      <c r="M266" s="3">
        <v>41325</v>
      </c>
      <c r="N266" s="4"/>
      <c r="O266" s="4" t="s">
        <v>333</v>
      </c>
      <c r="P266" s="4" t="s">
        <v>419</v>
      </c>
      <c r="Q266" s="4" t="s">
        <v>115</v>
      </c>
      <c r="R266" s="4" t="s">
        <v>345</v>
      </c>
      <c r="S266" s="4" t="s">
        <v>207</v>
      </c>
      <c r="T266" s="4" t="s">
        <v>468</v>
      </c>
      <c r="U266" s="4" t="s">
        <v>130</v>
      </c>
      <c r="V266" s="4" t="s">
        <v>380</v>
      </c>
      <c r="W266" s="4" t="s">
        <v>432</v>
      </c>
      <c r="X266" s="4" t="s">
        <v>419</v>
      </c>
      <c r="Y266" s="4" t="s">
        <v>10</v>
      </c>
      <c r="Z266" s="4" t="s">
        <v>259</v>
      </c>
      <c r="AA266" s="4">
        <v>197446</v>
      </c>
      <c r="AB266" s="4"/>
      <c r="AC266" s="4" t="s">
        <v>372</v>
      </c>
      <c r="AD266" s="3">
        <v>41442.60555555555</v>
      </c>
      <c r="AE266" s="3">
        <v>41423.506249999999</v>
      </c>
      <c r="AF266" s="4" t="s">
        <v>208</v>
      </c>
      <c r="AG266" s="2"/>
      <c r="AH266" s="4"/>
      <c r="AI266" s="4" t="s">
        <v>366</v>
      </c>
      <c r="AJ266" s="4"/>
      <c r="AK266" s="3"/>
      <c r="AL266" s="3"/>
      <c r="AM266" s="4"/>
      <c r="AN266" s="4"/>
      <c r="AO266" s="4"/>
    </row>
    <row r="267" spans="1:41" ht="57" customHeight="1">
      <c r="A267" s="4" t="s">
        <v>345</v>
      </c>
      <c r="B267" s="4" t="s">
        <v>468</v>
      </c>
      <c r="C267" s="4" t="s">
        <v>532</v>
      </c>
      <c r="D267" s="4"/>
      <c r="E267" s="4"/>
      <c r="F267" s="4"/>
      <c r="G267" s="2">
        <v>2013</v>
      </c>
      <c r="H267" s="4">
        <v>20000</v>
      </c>
      <c r="I267" s="4">
        <v>0</v>
      </c>
      <c r="J267" s="4" t="s">
        <v>245</v>
      </c>
      <c r="K267" s="4" t="s">
        <v>208</v>
      </c>
      <c r="L267" s="4" t="s">
        <v>491</v>
      </c>
      <c r="M267" s="3">
        <v>41396</v>
      </c>
      <c r="N267" s="4"/>
      <c r="O267" s="4" t="s">
        <v>47</v>
      </c>
      <c r="P267" s="4" t="s">
        <v>419</v>
      </c>
      <c r="Q267" s="4" t="s">
        <v>115</v>
      </c>
      <c r="R267" s="4" t="s">
        <v>345</v>
      </c>
      <c r="S267" s="4" t="s">
        <v>207</v>
      </c>
      <c r="T267" s="4" t="s">
        <v>468</v>
      </c>
      <c r="U267" s="4" t="s">
        <v>130</v>
      </c>
      <c r="V267" s="4" t="s">
        <v>380</v>
      </c>
      <c r="W267" s="4" t="s">
        <v>432</v>
      </c>
      <c r="X267" s="4" t="s">
        <v>419</v>
      </c>
      <c r="Y267" s="4" t="s">
        <v>10</v>
      </c>
      <c r="Z267" s="4" t="s">
        <v>259</v>
      </c>
      <c r="AA267" s="4">
        <v>198696</v>
      </c>
      <c r="AB267" s="4"/>
      <c r="AC267" s="4" t="s">
        <v>372</v>
      </c>
      <c r="AD267" s="3">
        <v>41442.704166666663</v>
      </c>
      <c r="AE267" s="3">
        <v>41442.704166666663</v>
      </c>
      <c r="AF267" s="4" t="s">
        <v>18</v>
      </c>
      <c r="AG267" s="2"/>
      <c r="AH267" s="4"/>
      <c r="AI267" s="4" t="s">
        <v>366</v>
      </c>
      <c r="AJ267" s="4"/>
      <c r="AK267" s="3"/>
      <c r="AL267" s="3"/>
      <c r="AM267" s="4"/>
      <c r="AN267" s="4"/>
      <c r="AO267" s="4"/>
    </row>
    <row r="268" spans="1:41" ht="57" customHeight="1">
      <c r="A268" s="4" t="s">
        <v>345</v>
      </c>
      <c r="B268" s="4" t="s">
        <v>468</v>
      </c>
      <c r="C268" s="4" t="s">
        <v>128</v>
      </c>
      <c r="D268" s="4"/>
      <c r="E268" s="4"/>
      <c r="F268" s="4"/>
      <c r="G268" s="2">
        <v>2014</v>
      </c>
      <c r="H268" s="4">
        <v>107712</v>
      </c>
      <c r="I268" s="4">
        <v>0</v>
      </c>
      <c r="J268" s="4" t="s">
        <v>25</v>
      </c>
      <c r="K268" s="4" t="s">
        <v>208</v>
      </c>
      <c r="L268" s="4" t="s">
        <v>491</v>
      </c>
      <c r="M268" s="3">
        <v>41653</v>
      </c>
      <c r="N268" s="4"/>
      <c r="O268" s="4" t="s">
        <v>333</v>
      </c>
      <c r="P268" s="4" t="s">
        <v>419</v>
      </c>
      <c r="Q268" s="4" t="s">
        <v>115</v>
      </c>
      <c r="R268" s="4" t="s">
        <v>345</v>
      </c>
      <c r="S268" s="4" t="s">
        <v>207</v>
      </c>
      <c r="T268" s="4" t="s">
        <v>468</v>
      </c>
      <c r="U268" s="4" t="s">
        <v>130</v>
      </c>
      <c r="V268" s="4" t="s">
        <v>380</v>
      </c>
      <c r="W268" s="4" t="s">
        <v>432</v>
      </c>
      <c r="X268" s="4" t="s">
        <v>419</v>
      </c>
      <c r="Y268" s="4" t="s">
        <v>10</v>
      </c>
      <c r="Z268" s="4" t="s">
        <v>259</v>
      </c>
      <c r="AA268" s="4">
        <v>208517</v>
      </c>
      <c r="AB268" s="4"/>
      <c r="AC268" s="4" t="s">
        <v>372</v>
      </c>
      <c r="AD268" s="3">
        <v>41948.673611111109</v>
      </c>
      <c r="AE268" s="3">
        <v>41698.714583333334</v>
      </c>
      <c r="AF268" s="4" t="s">
        <v>208</v>
      </c>
      <c r="AG268" s="2"/>
      <c r="AH268" s="4"/>
      <c r="AI268" s="4" t="s">
        <v>366</v>
      </c>
      <c r="AJ268" s="4"/>
      <c r="AK268" s="3"/>
      <c r="AL268" s="3"/>
      <c r="AM268" s="4"/>
      <c r="AN268" s="4"/>
      <c r="AO268" s="4"/>
    </row>
    <row r="269" spans="1:41" ht="57" customHeight="1">
      <c r="A269" s="4" t="s">
        <v>345</v>
      </c>
      <c r="B269" s="4" t="s">
        <v>468</v>
      </c>
      <c r="C269" s="4" t="s">
        <v>128</v>
      </c>
      <c r="D269" s="4"/>
      <c r="E269" s="4"/>
      <c r="F269" s="4"/>
      <c r="G269" s="2">
        <v>2014</v>
      </c>
      <c r="H269" s="4">
        <v>240000</v>
      </c>
      <c r="I269" s="4">
        <v>0</v>
      </c>
      <c r="J269" s="4" t="s">
        <v>83</v>
      </c>
      <c r="K269" s="4" t="s">
        <v>208</v>
      </c>
      <c r="L269" s="4" t="s">
        <v>491</v>
      </c>
      <c r="M269" s="3">
        <v>41939</v>
      </c>
      <c r="N269" s="4"/>
      <c r="O269" s="4" t="s">
        <v>47</v>
      </c>
      <c r="P269" s="4" t="s">
        <v>419</v>
      </c>
      <c r="Q269" s="4" t="s">
        <v>115</v>
      </c>
      <c r="R269" s="4" t="s">
        <v>345</v>
      </c>
      <c r="S269" s="4" t="s">
        <v>207</v>
      </c>
      <c r="T269" s="4" t="s">
        <v>468</v>
      </c>
      <c r="U269" s="4" t="s">
        <v>130</v>
      </c>
      <c r="V269" s="4" t="s">
        <v>380</v>
      </c>
      <c r="W269" s="4" t="s">
        <v>432</v>
      </c>
      <c r="X269" s="4" t="s">
        <v>419</v>
      </c>
      <c r="Y269" s="4" t="s">
        <v>10</v>
      </c>
      <c r="Z269" s="4" t="s">
        <v>259</v>
      </c>
      <c r="AA269" s="4">
        <v>220274</v>
      </c>
      <c r="AB269" s="4"/>
      <c r="AC269" s="4" t="s">
        <v>372</v>
      </c>
      <c r="AD269" s="3">
        <v>41948.678472222222</v>
      </c>
      <c r="AE269" s="3">
        <v>41948.678472222222</v>
      </c>
      <c r="AF269" s="4" t="s">
        <v>208</v>
      </c>
      <c r="AG269" s="2"/>
      <c r="AH269" s="4"/>
      <c r="AI269" s="4" t="s">
        <v>366</v>
      </c>
      <c r="AJ269" s="4"/>
      <c r="AK269" s="3"/>
      <c r="AL269" s="3"/>
      <c r="AM269" s="4"/>
      <c r="AN269" s="4"/>
      <c r="AO269" s="4"/>
    </row>
    <row r="270" spans="1:41" ht="57" customHeight="1">
      <c r="A270" s="4" t="s">
        <v>345</v>
      </c>
      <c r="B270" s="4" t="s">
        <v>468</v>
      </c>
      <c r="C270" s="4" t="s">
        <v>128</v>
      </c>
      <c r="D270" s="4"/>
      <c r="E270" s="4"/>
      <c r="F270" s="4"/>
      <c r="G270" s="2">
        <v>2014</v>
      </c>
      <c r="H270" s="4">
        <v>14274</v>
      </c>
      <c r="I270" s="4">
        <v>0</v>
      </c>
      <c r="J270" s="4" t="s">
        <v>496</v>
      </c>
      <c r="K270" s="4" t="s">
        <v>208</v>
      </c>
      <c r="L270" s="4" t="s">
        <v>491</v>
      </c>
      <c r="M270" s="3">
        <v>41985</v>
      </c>
      <c r="N270" s="4"/>
      <c r="O270" s="4" t="s">
        <v>47</v>
      </c>
      <c r="P270" s="4" t="s">
        <v>419</v>
      </c>
      <c r="Q270" s="4" t="s">
        <v>115</v>
      </c>
      <c r="R270" s="4" t="s">
        <v>345</v>
      </c>
      <c r="S270" s="4" t="s">
        <v>207</v>
      </c>
      <c r="T270" s="4" t="s">
        <v>468</v>
      </c>
      <c r="U270" s="4" t="s">
        <v>130</v>
      </c>
      <c r="V270" s="4" t="s">
        <v>380</v>
      </c>
      <c r="W270" s="4" t="s">
        <v>432</v>
      </c>
      <c r="X270" s="4" t="s">
        <v>419</v>
      </c>
      <c r="Y270" s="4" t="s">
        <v>10</v>
      </c>
      <c r="Z270" s="4" t="s">
        <v>259</v>
      </c>
      <c r="AA270" s="4">
        <v>223283</v>
      </c>
      <c r="AB270" s="4"/>
      <c r="AC270" s="4" t="s">
        <v>372</v>
      </c>
      <c r="AD270" s="3">
        <v>42010.532638888886</v>
      </c>
      <c r="AE270" s="3">
        <v>42010.532638888886</v>
      </c>
      <c r="AF270" s="4" t="s">
        <v>208</v>
      </c>
      <c r="AG270" s="2"/>
      <c r="AH270" s="4"/>
      <c r="AI270" s="4" t="s">
        <v>366</v>
      </c>
      <c r="AJ270" s="4"/>
      <c r="AK270" s="3"/>
      <c r="AL270" s="3"/>
      <c r="AM270" s="4"/>
      <c r="AN270" s="4"/>
      <c r="AO270" s="4"/>
    </row>
    <row r="271" spans="1:41" ht="114" customHeight="1">
      <c r="A271" s="4" t="s">
        <v>345</v>
      </c>
      <c r="B271" s="4" t="s">
        <v>227</v>
      </c>
      <c r="C271" s="4" t="s">
        <v>230</v>
      </c>
      <c r="D271" s="4" t="s">
        <v>26</v>
      </c>
      <c r="E271" s="4" t="s">
        <v>767</v>
      </c>
      <c r="F271" s="4" t="s">
        <v>768</v>
      </c>
      <c r="G271" s="2">
        <v>2015</v>
      </c>
      <c r="H271" s="4">
        <v>0</v>
      </c>
      <c r="I271" s="4">
        <v>1000000</v>
      </c>
      <c r="J271" s="4" t="s">
        <v>276</v>
      </c>
      <c r="K271" s="4" t="s">
        <v>208</v>
      </c>
      <c r="L271" s="4" t="s">
        <v>491</v>
      </c>
      <c r="M271" s="3">
        <v>42135</v>
      </c>
      <c r="N271" s="4" t="s">
        <v>566</v>
      </c>
      <c r="O271" s="4" t="s">
        <v>333</v>
      </c>
      <c r="P271" s="4" t="s">
        <v>419</v>
      </c>
      <c r="Q271" s="4" t="s">
        <v>282</v>
      </c>
      <c r="R271" s="4" t="s">
        <v>345</v>
      </c>
      <c r="S271" s="4" t="s">
        <v>207</v>
      </c>
      <c r="T271" s="4" t="s">
        <v>227</v>
      </c>
      <c r="U271" s="4" t="s">
        <v>281</v>
      </c>
      <c r="V271" s="4" t="s">
        <v>589</v>
      </c>
      <c r="W271" s="4"/>
      <c r="X271" s="4" t="s">
        <v>419</v>
      </c>
      <c r="Y271" s="4" t="s">
        <v>76</v>
      </c>
      <c r="Z271" s="4" t="s">
        <v>259</v>
      </c>
      <c r="AA271" s="4">
        <v>230096</v>
      </c>
      <c r="AB271" s="4"/>
      <c r="AC271" s="4" t="s">
        <v>372</v>
      </c>
      <c r="AD271" s="3">
        <v>42136.4375</v>
      </c>
      <c r="AE271" s="3">
        <v>42136.4375</v>
      </c>
      <c r="AF271" s="4" t="s">
        <v>208</v>
      </c>
      <c r="AG271" s="2">
        <v>2015</v>
      </c>
      <c r="AH271" s="4" t="s">
        <v>419</v>
      </c>
      <c r="AI271" s="4" t="s">
        <v>366</v>
      </c>
      <c r="AJ271" s="4">
        <v>23000000</v>
      </c>
      <c r="AK271" s="3">
        <v>42119</v>
      </c>
      <c r="AL271" s="3">
        <v>42216</v>
      </c>
      <c r="AM271" s="4" t="s">
        <v>393</v>
      </c>
      <c r="AN271" s="4"/>
      <c r="AO271" s="4" t="s">
        <v>290</v>
      </c>
    </row>
    <row r="272" spans="1:41" ht="79.5" customHeight="1">
      <c r="A272" s="4" t="s">
        <v>345</v>
      </c>
      <c r="B272" s="4" t="s">
        <v>227</v>
      </c>
      <c r="C272" s="4" t="s">
        <v>230</v>
      </c>
      <c r="D272" s="4" t="s">
        <v>26</v>
      </c>
      <c r="E272" s="4" t="s">
        <v>483</v>
      </c>
      <c r="F272" s="4" t="s">
        <v>450</v>
      </c>
      <c r="G272" s="2">
        <v>2015</v>
      </c>
      <c r="H272" s="4">
        <v>0</v>
      </c>
      <c r="I272" s="4">
        <v>2500000</v>
      </c>
      <c r="J272" s="4" t="s">
        <v>108</v>
      </c>
      <c r="K272" s="4" t="s">
        <v>208</v>
      </c>
      <c r="L272" s="4" t="s">
        <v>491</v>
      </c>
      <c r="M272" s="3">
        <v>42123</v>
      </c>
      <c r="N272" s="4" t="s">
        <v>261</v>
      </c>
      <c r="O272" s="4" t="s">
        <v>300</v>
      </c>
      <c r="P272" s="4" t="s">
        <v>419</v>
      </c>
      <c r="Q272" s="4" t="s">
        <v>282</v>
      </c>
      <c r="R272" s="4" t="s">
        <v>345</v>
      </c>
      <c r="S272" s="4" t="s">
        <v>207</v>
      </c>
      <c r="T272" s="4" t="s">
        <v>227</v>
      </c>
      <c r="U272" s="4" t="s">
        <v>281</v>
      </c>
      <c r="V272" s="4" t="s">
        <v>589</v>
      </c>
      <c r="W272" s="4"/>
      <c r="X272" s="4" t="s">
        <v>419</v>
      </c>
      <c r="Y272" s="4" t="s">
        <v>76</v>
      </c>
      <c r="Z272" s="4" t="s">
        <v>259</v>
      </c>
      <c r="AA272" s="4">
        <v>229269</v>
      </c>
      <c r="AB272" s="4"/>
      <c r="AC272" s="4" t="s">
        <v>372</v>
      </c>
      <c r="AD272" s="3">
        <v>42131.78402777778</v>
      </c>
      <c r="AE272" s="3">
        <v>42124.432638888888</v>
      </c>
      <c r="AF272" s="4" t="s">
        <v>208</v>
      </c>
      <c r="AG272" s="2">
        <v>2015</v>
      </c>
      <c r="AH272" s="4" t="s">
        <v>419</v>
      </c>
      <c r="AI272" s="4" t="s">
        <v>366</v>
      </c>
      <c r="AJ272" s="4">
        <v>111838640</v>
      </c>
      <c r="AK272" s="3">
        <v>42121</v>
      </c>
      <c r="AL272" s="3">
        <v>42212</v>
      </c>
      <c r="AM272" s="4" t="s">
        <v>393</v>
      </c>
      <c r="AN272" s="4" t="s">
        <v>393</v>
      </c>
      <c r="AO272" s="4" t="s">
        <v>559</v>
      </c>
    </row>
    <row r="273" spans="1:41" ht="57" customHeight="1">
      <c r="A273" s="4" t="s">
        <v>773</v>
      </c>
      <c r="B273" s="4" t="s">
        <v>425</v>
      </c>
      <c r="C273" s="4" t="s">
        <v>230</v>
      </c>
      <c r="D273" s="4" t="s">
        <v>26</v>
      </c>
      <c r="E273" s="4" t="s">
        <v>51</v>
      </c>
      <c r="F273" s="4" t="s">
        <v>306</v>
      </c>
      <c r="G273" s="2">
        <v>2015</v>
      </c>
      <c r="H273" s="4">
        <v>1000000</v>
      </c>
      <c r="I273" s="4">
        <v>0</v>
      </c>
      <c r="J273" s="4" t="s">
        <v>306</v>
      </c>
      <c r="K273" s="4" t="s">
        <v>208</v>
      </c>
      <c r="L273" s="4" t="s">
        <v>491</v>
      </c>
      <c r="M273" s="3">
        <v>42120</v>
      </c>
      <c r="N273" s="4" t="s">
        <v>203</v>
      </c>
      <c r="O273" s="4" t="s">
        <v>47</v>
      </c>
      <c r="P273" s="4" t="s">
        <v>419</v>
      </c>
      <c r="Q273" s="4" t="s">
        <v>370</v>
      </c>
      <c r="R273" s="4" t="s">
        <v>773</v>
      </c>
      <c r="S273" s="4" t="s">
        <v>251</v>
      </c>
      <c r="T273" s="4" t="s">
        <v>425</v>
      </c>
      <c r="U273" s="4" t="s">
        <v>281</v>
      </c>
      <c r="V273" s="4" t="s">
        <v>2</v>
      </c>
      <c r="W273" s="4"/>
      <c r="X273" s="4" t="s">
        <v>419</v>
      </c>
      <c r="Y273" s="4" t="s">
        <v>76</v>
      </c>
      <c r="Z273" s="4" t="s">
        <v>259</v>
      </c>
      <c r="AA273" s="4">
        <v>230047</v>
      </c>
      <c r="AB273" s="4"/>
      <c r="AC273" s="4" t="s">
        <v>471</v>
      </c>
      <c r="AD273" s="3">
        <v>42135.53125</v>
      </c>
      <c r="AE273" s="3">
        <v>42135.53125</v>
      </c>
      <c r="AF273" s="4" t="s">
        <v>208</v>
      </c>
      <c r="AG273" s="2">
        <v>2015</v>
      </c>
      <c r="AH273" s="4" t="s">
        <v>419</v>
      </c>
      <c r="AI273" s="4" t="s">
        <v>366</v>
      </c>
      <c r="AJ273" s="4">
        <v>0</v>
      </c>
      <c r="AK273" s="3">
        <v>42123</v>
      </c>
      <c r="AL273" s="3">
        <v>42213</v>
      </c>
      <c r="AM273" s="4" t="s">
        <v>393</v>
      </c>
      <c r="AN273" s="4" t="s">
        <v>393</v>
      </c>
      <c r="AO273" s="4" t="s">
        <v>15</v>
      </c>
    </row>
    <row r="274" spans="1:41" ht="57" customHeight="1">
      <c r="A274" s="4" t="s">
        <v>468</v>
      </c>
      <c r="B274" s="4" t="s">
        <v>425</v>
      </c>
      <c r="C274" s="4" t="s">
        <v>230</v>
      </c>
      <c r="D274" s="4" t="s">
        <v>26</v>
      </c>
      <c r="E274" s="4" t="s">
        <v>51</v>
      </c>
      <c r="F274" s="4" t="s">
        <v>306</v>
      </c>
      <c r="G274" s="2">
        <v>2015</v>
      </c>
      <c r="H274" s="4">
        <v>52226</v>
      </c>
      <c r="I274" s="4">
        <v>0</v>
      </c>
      <c r="J274" s="4" t="s">
        <v>774</v>
      </c>
      <c r="K274" s="4" t="s">
        <v>208</v>
      </c>
      <c r="L274" s="4" t="s">
        <v>491</v>
      </c>
      <c r="M274" s="3">
        <v>42123</v>
      </c>
      <c r="N274" s="4" t="s">
        <v>203</v>
      </c>
      <c r="O274" s="4" t="s">
        <v>47</v>
      </c>
      <c r="P274" s="4" t="s">
        <v>419</v>
      </c>
      <c r="Q274" s="4" t="s">
        <v>370</v>
      </c>
      <c r="R274" s="4" t="s">
        <v>468</v>
      </c>
      <c r="S274" s="4" t="s">
        <v>775</v>
      </c>
      <c r="T274" s="4" t="s">
        <v>425</v>
      </c>
      <c r="U274" s="4" t="s">
        <v>281</v>
      </c>
      <c r="V274" s="4" t="s">
        <v>2</v>
      </c>
      <c r="W274" s="4"/>
      <c r="X274" s="4" t="s">
        <v>419</v>
      </c>
      <c r="Y274" s="4" t="s">
        <v>76</v>
      </c>
      <c r="Z274" s="4" t="s">
        <v>259</v>
      </c>
      <c r="AA274" s="4">
        <v>230045</v>
      </c>
      <c r="AB274" s="4"/>
      <c r="AC274" s="4" t="s">
        <v>471</v>
      </c>
      <c r="AD274" s="3">
        <v>42135.526388888888</v>
      </c>
      <c r="AE274" s="3">
        <v>42135.526388888888</v>
      </c>
      <c r="AF274" s="4" t="s">
        <v>208</v>
      </c>
      <c r="AG274" s="2">
        <v>2015</v>
      </c>
      <c r="AH274" s="4" t="s">
        <v>419</v>
      </c>
      <c r="AI274" s="4" t="s">
        <v>366</v>
      </c>
      <c r="AJ274" s="4">
        <v>0</v>
      </c>
      <c r="AK274" s="3">
        <v>42123</v>
      </c>
      <c r="AL274" s="3">
        <v>42213</v>
      </c>
      <c r="AM274" s="4" t="s">
        <v>393</v>
      </c>
      <c r="AN274" s="4" t="s">
        <v>393</v>
      </c>
      <c r="AO274" s="4" t="s">
        <v>15</v>
      </c>
    </row>
    <row r="275" spans="1:41" ht="57" customHeight="1">
      <c r="A275" s="4" t="s">
        <v>286</v>
      </c>
      <c r="B275" s="4" t="s">
        <v>468</v>
      </c>
      <c r="C275" s="4" t="s">
        <v>230</v>
      </c>
      <c r="D275" s="4"/>
      <c r="E275" s="4"/>
      <c r="F275" s="4"/>
      <c r="G275" s="2">
        <v>2015</v>
      </c>
      <c r="H275" s="4">
        <v>40355</v>
      </c>
      <c r="I275" s="4">
        <v>0</v>
      </c>
      <c r="J275" s="4" t="s">
        <v>301</v>
      </c>
      <c r="K275" s="4">
        <v>27280</v>
      </c>
      <c r="L275" s="4" t="s">
        <v>124</v>
      </c>
      <c r="M275" s="3">
        <v>42122</v>
      </c>
      <c r="N275" s="4"/>
      <c r="O275" s="4" t="s">
        <v>47</v>
      </c>
      <c r="P275" s="4" t="s">
        <v>419</v>
      </c>
      <c r="Q275" s="4" t="s">
        <v>115</v>
      </c>
      <c r="R275" s="4" t="s">
        <v>286</v>
      </c>
      <c r="S275" s="4" t="s">
        <v>251</v>
      </c>
      <c r="T275" s="4" t="s">
        <v>468</v>
      </c>
      <c r="U275" s="4" t="s">
        <v>130</v>
      </c>
      <c r="V275" s="4" t="s">
        <v>380</v>
      </c>
      <c r="W275" s="4"/>
      <c r="X275" s="4" t="s">
        <v>419</v>
      </c>
      <c r="Y275" s="4" t="s">
        <v>76</v>
      </c>
      <c r="Z275" s="4" t="s">
        <v>259</v>
      </c>
      <c r="AA275" s="4">
        <v>229173</v>
      </c>
      <c r="AB275" s="4"/>
      <c r="AC275" s="4" t="s">
        <v>372</v>
      </c>
      <c r="AD275" s="3">
        <v>42122.761111111111</v>
      </c>
      <c r="AE275" s="3">
        <v>42122.761111111111</v>
      </c>
      <c r="AF275" s="4" t="s">
        <v>343</v>
      </c>
      <c r="AG275" s="2"/>
      <c r="AH275" s="4"/>
      <c r="AI275" s="4" t="s">
        <v>366</v>
      </c>
      <c r="AJ275" s="4"/>
      <c r="AK275" s="3"/>
      <c r="AL275" s="3"/>
      <c r="AM275" s="4"/>
      <c r="AN275" s="4"/>
      <c r="AO275" s="4"/>
    </row>
  </sheetData>
  <autoFilter ref="A7:AO230">
    <filterColumn colId="6">
      <filters>
        <filter val="2015"/>
      </filters>
    </filterColumn>
    <sortState ref="A9:AO230">
      <sortCondition ref="M8:M230"/>
    </sortState>
  </autoFilter>
  <mergeCells count="5">
    <mergeCell ref="A1:C1"/>
    <mergeCell ref="A2:C2"/>
    <mergeCell ref="A3:C3"/>
    <mergeCell ref="A4:C4"/>
    <mergeCell ref="A5:C5"/>
  </mergeCells>
  <pageMargins left="0.75" right="0.75" top="1" bottom="1" header="0.5" footer="0.5"/>
  <pageSetup paperSize="9" orientation="portrait"/>
  <headerFooter scaleWithDoc="0" alignWithMargins="0"/>
</worksheet>
</file>

<file path=xl/worksheets/sheet10.xml><?xml version="1.0" encoding="utf-8"?>
<worksheet xmlns="http://schemas.openxmlformats.org/spreadsheetml/2006/main" xmlns:r="http://schemas.openxmlformats.org/officeDocument/2006/relationships">
  <dimension ref="A1:G49"/>
  <sheetViews>
    <sheetView workbookViewId="0">
      <selection activeCell="B2" sqref="B2:E2"/>
    </sheetView>
  </sheetViews>
  <sheetFormatPr defaultRowHeight="12.75"/>
  <cols>
    <col min="1" max="1" width="9.140625" style="10"/>
  </cols>
  <sheetData>
    <row r="1" spans="2:6" s="10" customFormat="1"/>
    <row r="2" spans="2:6" s="10" customFormat="1" ht="13.5" thickBot="1">
      <c r="B2" s="10" t="s">
        <v>681</v>
      </c>
      <c r="C2" s="10" t="s">
        <v>682</v>
      </c>
      <c r="D2" s="10" t="s">
        <v>683</v>
      </c>
      <c r="E2" s="10" t="s">
        <v>684</v>
      </c>
    </row>
    <row r="3" spans="2:6" ht="26.25" thickTop="1">
      <c r="B3" s="22">
        <v>1</v>
      </c>
      <c r="C3" s="23" t="s">
        <v>648</v>
      </c>
      <c r="D3" s="24">
        <v>53671180</v>
      </c>
      <c r="E3" s="25">
        <v>0.11650000000000001</v>
      </c>
      <c r="F3" s="42"/>
    </row>
    <row r="4" spans="2:6" ht="38.25">
      <c r="B4" s="26">
        <v>2</v>
      </c>
      <c r="C4" s="20" t="s">
        <v>649</v>
      </c>
      <c r="D4" s="21">
        <v>43218935</v>
      </c>
      <c r="E4" s="27">
        <v>9.3799999999999994E-2</v>
      </c>
      <c r="F4" s="42"/>
    </row>
    <row r="5" spans="2:6">
      <c r="B5" s="28">
        <v>3</v>
      </c>
      <c r="C5" s="18" t="s">
        <v>650</v>
      </c>
      <c r="D5" s="19">
        <v>32576320</v>
      </c>
      <c r="E5" s="29">
        <v>7.0699999999999999E-2</v>
      </c>
      <c r="F5" s="42"/>
    </row>
    <row r="6" spans="2:6">
      <c r="B6" s="26">
        <v>4</v>
      </c>
      <c r="C6" s="20" t="s">
        <v>633</v>
      </c>
      <c r="D6" s="21">
        <v>25675458</v>
      </c>
      <c r="E6" s="27">
        <v>5.57E-2</v>
      </c>
      <c r="F6" s="42"/>
    </row>
    <row r="7" spans="2:6" ht="38.25">
      <c r="B7" s="28">
        <v>5</v>
      </c>
      <c r="C7" s="18" t="s">
        <v>651</v>
      </c>
      <c r="D7" s="19">
        <v>25138067</v>
      </c>
      <c r="E7" s="29">
        <v>5.4600000000000003E-2</v>
      </c>
      <c r="F7" s="42"/>
    </row>
    <row r="8" spans="2:6">
      <c r="B8" s="26">
        <v>6</v>
      </c>
      <c r="C8" s="20" t="s">
        <v>652</v>
      </c>
      <c r="D8" s="21">
        <v>23640491</v>
      </c>
      <c r="E8" s="27">
        <v>5.1299999999999998E-2</v>
      </c>
      <c r="F8" s="42"/>
    </row>
    <row r="9" spans="2:6">
      <c r="B9" s="28">
        <v>7</v>
      </c>
      <c r="C9" s="18" t="s">
        <v>647</v>
      </c>
      <c r="D9" s="19">
        <v>22721805</v>
      </c>
      <c r="E9" s="29">
        <v>4.9299999999999997E-2</v>
      </c>
      <c r="F9" s="42"/>
    </row>
    <row r="10" spans="2:6">
      <c r="B10" s="26">
        <v>8</v>
      </c>
      <c r="C10" s="20" t="s">
        <v>653</v>
      </c>
      <c r="D10" s="21">
        <v>21443999</v>
      </c>
      <c r="E10" s="27">
        <v>4.65E-2</v>
      </c>
      <c r="F10" s="42"/>
    </row>
    <row r="11" spans="2:6" ht="25.5">
      <c r="B11" s="28">
        <v>9</v>
      </c>
      <c r="C11" s="18" t="s">
        <v>634</v>
      </c>
      <c r="D11" s="19">
        <v>18318375</v>
      </c>
      <c r="E11" s="29">
        <v>3.9800000000000002E-2</v>
      </c>
      <c r="F11" s="42"/>
    </row>
    <row r="12" spans="2:6">
      <c r="B12" s="26">
        <v>10</v>
      </c>
      <c r="C12" s="20" t="s">
        <v>654</v>
      </c>
      <c r="D12" s="21">
        <v>15938751</v>
      </c>
      <c r="E12" s="27">
        <v>3.4599999999999999E-2</v>
      </c>
      <c r="F12" s="42"/>
    </row>
    <row r="13" spans="2:6">
      <c r="B13" s="28">
        <v>11</v>
      </c>
      <c r="C13" s="18" t="s">
        <v>655</v>
      </c>
      <c r="D13" s="19">
        <v>14377917</v>
      </c>
      <c r="E13" s="29">
        <v>3.1199999999999999E-2</v>
      </c>
      <c r="F13" s="42"/>
    </row>
    <row r="14" spans="2:6">
      <c r="B14" s="26">
        <v>12</v>
      </c>
      <c r="C14" s="20" t="s">
        <v>656</v>
      </c>
      <c r="D14" s="21">
        <v>13897833</v>
      </c>
      <c r="E14" s="27">
        <v>3.0200000000000001E-2</v>
      </c>
      <c r="F14" s="42"/>
    </row>
    <row r="15" spans="2:6">
      <c r="B15" s="28">
        <v>13</v>
      </c>
      <c r="C15" s="18" t="s">
        <v>636</v>
      </c>
      <c r="D15" s="19">
        <v>13143781</v>
      </c>
      <c r="E15" s="29">
        <v>2.8500000000000001E-2</v>
      </c>
      <c r="F15" s="42"/>
    </row>
    <row r="16" spans="2:6">
      <c r="B16" s="26">
        <v>14</v>
      </c>
      <c r="C16" s="20" t="s">
        <v>657</v>
      </c>
      <c r="D16" s="21">
        <v>11443365</v>
      </c>
      <c r="E16" s="27">
        <v>2.4799999999999999E-2</v>
      </c>
      <c r="F16" s="42"/>
    </row>
    <row r="17" spans="2:6" ht="51">
      <c r="B17" s="28">
        <v>15</v>
      </c>
      <c r="C17" s="18" t="s">
        <v>658</v>
      </c>
      <c r="D17" s="19">
        <v>10825145</v>
      </c>
      <c r="E17" s="29">
        <v>2.35E-2</v>
      </c>
      <c r="F17" s="42"/>
    </row>
    <row r="18" spans="2:6">
      <c r="B18" s="26">
        <v>16</v>
      </c>
      <c r="C18" s="20" t="s">
        <v>659</v>
      </c>
      <c r="D18" s="21">
        <v>8873437</v>
      </c>
      <c r="E18" s="27">
        <v>1.9300000000000001E-2</v>
      </c>
      <c r="F18" s="42"/>
    </row>
    <row r="19" spans="2:6">
      <c r="B19" s="28">
        <v>17</v>
      </c>
      <c r="C19" s="18" t="s">
        <v>660</v>
      </c>
      <c r="D19" s="19">
        <v>8354749</v>
      </c>
      <c r="E19" s="29">
        <v>1.8100000000000002E-2</v>
      </c>
      <c r="F19" s="42"/>
    </row>
    <row r="20" spans="2:6" ht="76.5">
      <c r="B20" s="26">
        <v>18</v>
      </c>
      <c r="C20" s="20" t="s">
        <v>632</v>
      </c>
      <c r="D20" s="21">
        <v>6956312</v>
      </c>
      <c r="E20" s="27">
        <v>1.5100000000000001E-2</v>
      </c>
      <c r="F20" s="42"/>
    </row>
    <row r="21" spans="2:6" ht="76.5">
      <c r="B21" s="28">
        <v>19</v>
      </c>
      <c r="C21" s="18" t="s">
        <v>645</v>
      </c>
      <c r="D21" s="19">
        <v>6497012</v>
      </c>
      <c r="E21" s="29">
        <v>1.41E-2</v>
      </c>
      <c r="F21" s="42"/>
    </row>
    <row r="22" spans="2:6" ht="25.5">
      <c r="B22" s="26">
        <v>20</v>
      </c>
      <c r="C22" s="20" t="s">
        <v>661</v>
      </c>
      <c r="D22" s="21">
        <v>5532909</v>
      </c>
      <c r="E22" s="27">
        <v>1.2E-2</v>
      </c>
      <c r="F22" s="42"/>
    </row>
    <row r="23" spans="2:6" ht="25.5">
      <c r="B23" s="28">
        <v>21</v>
      </c>
      <c r="C23" s="18" t="s">
        <v>662</v>
      </c>
      <c r="D23" s="19">
        <v>5445619</v>
      </c>
      <c r="E23" s="29">
        <v>1.18E-2</v>
      </c>
      <c r="F23" s="42"/>
    </row>
    <row r="24" spans="2:6">
      <c r="B24" s="26">
        <v>22</v>
      </c>
      <c r="C24" s="20" t="s">
        <v>629</v>
      </c>
      <c r="D24" s="21">
        <v>5004954</v>
      </c>
      <c r="E24" s="27">
        <v>1.09E-2</v>
      </c>
      <c r="F24" s="42"/>
    </row>
    <row r="25" spans="2:6" ht="25.5">
      <c r="B25" s="28">
        <v>23</v>
      </c>
      <c r="C25" s="18" t="s">
        <v>641</v>
      </c>
      <c r="D25" s="19">
        <v>4505910</v>
      </c>
      <c r="E25" s="29">
        <v>9.7999999999999997E-3</v>
      </c>
      <c r="F25" s="42"/>
    </row>
    <row r="26" spans="2:6">
      <c r="B26" s="26">
        <v>24</v>
      </c>
      <c r="C26" s="20" t="s">
        <v>663</v>
      </c>
      <c r="D26" s="21">
        <v>4500298</v>
      </c>
      <c r="E26" s="27">
        <v>9.7999999999999997E-3</v>
      </c>
      <c r="F26" s="42"/>
    </row>
    <row r="27" spans="2:6" ht="25.5">
      <c r="B27" s="28">
        <v>25</v>
      </c>
      <c r="C27" s="18" t="s">
        <v>664</v>
      </c>
      <c r="D27" s="19">
        <v>4497599</v>
      </c>
      <c r="E27" s="29">
        <v>9.7999999999999997E-3</v>
      </c>
      <c r="F27" s="42"/>
    </row>
    <row r="28" spans="2:6">
      <c r="B28" s="26">
        <v>26</v>
      </c>
      <c r="C28" s="20" t="s">
        <v>640</v>
      </c>
      <c r="D28" s="21">
        <v>3997512</v>
      </c>
      <c r="E28" s="27">
        <v>8.6999999999999994E-3</v>
      </c>
      <c r="F28" s="42"/>
    </row>
    <row r="29" spans="2:6" ht="25.5">
      <c r="B29" s="28">
        <v>27</v>
      </c>
      <c r="C29" s="18" t="s">
        <v>665</v>
      </c>
      <c r="D29" s="19">
        <v>3991021</v>
      </c>
      <c r="E29" s="29">
        <v>8.6999999999999994E-3</v>
      </c>
      <c r="F29" s="42"/>
    </row>
    <row r="30" spans="2:6">
      <c r="B30" s="26">
        <v>28</v>
      </c>
      <c r="C30" s="20" t="s">
        <v>666</v>
      </c>
      <c r="D30" s="21">
        <v>3975226</v>
      </c>
      <c r="E30" s="27">
        <v>8.6E-3</v>
      </c>
      <c r="F30" s="42"/>
    </row>
    <row r="31" spans="2:6" ht="25.5">
      <c r="B31" s="28">
        <v>29</v>
      </c>
      <c r="C31" s="18" t="s">
        <v>667</v>
      </c>
      <c r="D31" s="19">
        <v>3929038</v>
      </c>
      <c r="E31" s="29">
        <v>8.5000000000000006E-3</v>
      </c>
      <c r="F31" s="42"/>
    </row>
    <row r="32" spans="2:6">
      <c r="B32" s="26">
        <v>30</v>
      </c>
      <c r="C32" s="20" t="s">
        <v>668</v>
      </c>
      <c r="D32" s="21">
        <v>3760849</v>
      </c>
      <c r="E32" s="27">
        <v>8.2000000000000007E-3</v>
      </c>
      <c r="F32" s="42"/>
    </row>
    <row r="33" spans="2:6" ht="25.5">
      <c r="B33" s="28">
        <v>31</v>
      </c>
      <c r="C33" s="18" t="s">
        <v>669</v>
      </c>
      <c r="D33" s="19">
        <v>3464476</v>
      </c>
      <c r="E33" s="29">
        <v>7.4999999999999997E-3</v>
      </c>
      <c r="F33" s="42"/>
    </row>
    <row r="34" spans="2:6" ht="51">
      <c r="B34" s="26">
        <v>32</v>
      </c>
      <c r="C34" s="20" t="s">
        <v>646</v>
      </c>
      <c r="D34" s="21">
        <v>3370496</v>
      </c>
      <c r="E34" s="27">
        <v>7.3000000000000001E-3</v>
      </c>
      <c r="F34" s="42"/>
    </row>
    <row r="35" spans="2:6">
      <c r="B35" s="28">
        <v>33</v>
      </c>
      <c r="C35" s="18" t="s">
        <v>670</v>
      </c>
      <c r="D35" s="19">
        <v>3175301</v>
      </c>
      <c r="E35" s="29">
        <v>6.8999999999999999E-3</v>
      </c>
      <c r="F35" s="42"/>
    </row>
    <row r="36" spans="2:6" ht="25.5">
      <c r="B36" s="26">
        <v>34</v>
      </c>
      <c r="C36" s="20" t="s">
        <v>671</v>
      </c>
      <c r="D36" s="21">
        <v>2817063</v>
      </c>
      <c r="E36" s="27">
        <v>6.1000000000000004E-3</v>
      </c>
      <c r="F36" s="42"/>
    </row>
    <row r="37" spans="2:6" ht="25.5">
      <c r="B37" s="28">
        <v>35</v>
      </c>
      <c r="C37" s="18" t="s">
        <v>672</v>
      </c>
      <c r="D37" s="19">
        <v>2600021</v>
      </c>
      <c r="E37" s="29">
        <v>5.5999999999999999E-3</v>
      </c>
      <c r="F37" s="42"/>
    </row>
    <row r="38" spans="2:6">
      <c r="B38" s="26">
        <v>36</v>
      </c>
      <c r="C38" s="20" t="s">
        <v>673</v>
      </c>
      <c r="D38" s="21">
        <v>2489251</v>
      </c>
      <c r="E38" s="27">
        <v>5.4000000000000003E-3</v>
      </c>
      <c r="F38" s="42"/>
    </row>
    <row r="39" spans="2:6">
      <c r="B39" s="28">
        <v>37</v>
      </c>
      <c r="C39" s="18" t="s">
        <v>674</v>
      </c>
      <c r="D39" s="19">
        <v>2474424</v>
      </c>
      <c r="E39" s="29">
        <v>5.4000000000000003E-3</v>
      </c>
      <c r="F39" s="42"/>
    </row>
    <row r="40" spans="2:6">
      <c r="B40" s="26">
        <v>38</v>
      </c>
      <c r="C40" s="20" t="s">
        <v>675</v>
      </c>
      <c r="D40" s="21">
        <v>2164276</v>
      </c>
      <c r="E40" s="27">
        <v>4.7000000000000002E-3</v>
      </c>
      <c r="F40" s="42"/>
    </row>
    <row r="41" spans="2:6" ht="25.5">
      <c r="B41" s="28">
        <v>39</v>
      </c>
      <c r="C41" s="18" t="s">
        <v>676</v>
      </c>
      <c r="D41" s="19">
        <v>2052680</v>
      </c>
      <c r="E41" s="29">
        <v>4.4999999999999997E-3</v>
      </c>
      <c r="F41" s="42"/>
    </row>
    <row r="42" spans="2:6" ht="51">
      <c r="B42" s="26">
        <v>40</v>
      </c>
      <c r="C42" s="20" t="s">
        <v>677</v>
      </c>
      <c r="D42" s="21">
        <v>2032306</v>
      </c>
      <c r="E42" s="27">
        <v>4.4000000000000003E-3</v>
      </c>
      <c r="F42" s="42"/>
    </row>
    <row r="43" spans="2:6">
      <c r="B43" s="28">
        <v>41</v>
      </c>
      <c r="C43" s="18" t="s">
        <v>643</v>
      </c>
      <c r="D43" s="19">
        <v>1978455</v>
      </c>
      <c r="E43" s="29">
        <v>4.3E-3</v>
      </c>
      <c r="F43" s="42"/>
    </row>
    <row r="44" spans="2:6">
      <c r="B44" s="26">
        <v>42</v>
      </c>
      <c r="C44" s="20" t="s">
        <v>678</v>
      </c>
      <c r="D44" s="21">
        <v>1907059</v>
      </c>
      <c r="E44" s="27">
        <v>4.1000000000000003E-3</v>
      </c>
      <c r="F44" s="42"/>
    </row>
    <row r="45" spans="2:6">
      <c r="B45" s="28">
        <v>43</v>
      </c>
      <c r="C45" s="18" t="s">
        <v>628</v>
      </c>
      <c r="D45" s="19">
        <v>1870201</v>
      </c>
      <c r="E45" s="29">
        <v>4.1000000000000003E-3</v>
      </c>
      <c r="F45" s="42"/>
    </row>
    <row r="46" spans="2:6" ht="25.5">
      <c r="B46" s="26">
        <v>44</v>
      </c>
      <c r="C46" s="20" t="s">
        <v>679</v>
      </c>
      <c r="D46" s="21">
        <v>1776122</v>
      </c>
      <c r="E46" s="27">
        <v>3.8999999999999998E-3</v>
      </c>
      <c r="F46" s="42"/>
    </row>
    <row r="47" spans="2:6" ht="25.5">
      <c r="B47" s="28">
        <v>45</v>
      </c>
      <c r="C47" s="18" t="s">
        <v>680</v>
      </c>
      <c r="D47" s="19">
        <v>773181</v>
      </c>
      <c r="E47" s="29">
        <v>1.6999999999999999E-3</v>
      </c>
      <c r="F47" s="42"/>
    </row>
    <row r="48" spans="2:6" ht="13.5" thickBot="1">
      <c r="B48" s="30"/>
      <c r="C48" s="31" t="s">
        <v>606</v>
      </c>
      <c r="D48" s="32">
        <v>460799180</v>
      </c>
      <c r="E48" s="33">
        <v>1</v>
      </c>
      <c r="F48" s="42"/>
    </row>
    <row r="49" spans="2:7" ht="13.5" thickTop="1">
      <c r="B49" s="43"/>
      <c r="C49" s="43"/>
      <c r="D49" s="43"/>
      <c r="E49" s="43"/>
      <c r="F49" s="43"/>
      <c r="G49" s="43"/>
    </row>
  </sheetData>
  <mergeCells count="2">
    <mergeCell ref="F3:F48"/>
    <mergeCell ref="B49:G49"/>
  </mergeCells>
  <hyperlinks>
    <hyperlink ref="C3" r:id="rId1" display="https://cerf.unocha.org/admin/Webservices/DetailFundingadv.aspx?paramID=320&amp;type=country&amp;extraID=320&amp;year=2014"/>
    <hyperlink ref="C4" r:id="rId2" display="https://cerf.unocha.org/admin/Webservices/DetailFundingadv.aspx?paramID=200&amp;type=country&amp;extraID=200&amp;year=2014"/>
    <hyperlink ref="C5" r:id="rId3" display="https://cerf.unocha.org/admin/Webservices/DetailFundingadv.aspx?paramID=67&amp;type=country&amp;extraID=67&amp;year=2014"/>
    <hyperlink ref="C6" r:id="rId4" display="https://cerf.unocha.org/admin/Webservices/DetailFundingadv.aspx?paramID=100&amp;type=country&amp;extraID=100&amp;year=2014"/>
    <hyperlink ref="C7" r:id="rId5" display="https://cerf.unocha.org/admin/Webservices/DetailFundingadv.aspx?paramID=41&amp;type=country&amp;extraID=41&amp;year=2014"/>
    <hyperlink ref="C8" r:id="rId6" display="https://cerf.unocha.org/admin/Webservices/DetailFundingadv.aspx?paramID=110&amp;type=country&amp;extraID=110&amp;year=2014"/>
    <hyperlink ref="C9" r:id="rId7" display="https://cerf.unocha.org/admin/Webservices/DetailFundingadv.aspx?paramID=42&amp;type=country&amp;extraID=42&amp;year=2014"/>
    <hyperlink ref="C10" r:id="rId8" display="https://cerf.unocha.org/admin/Webservices/DetailFundingadv.aspx?paramID=193&amp;type=country&amp;extraID=193&amp;year=2014"/>
    <hyperlink ref="C11" r:id="rId9" display="https://cerf.unocha.org/admin/Webservices/DetailFundingadv.aspx?paramID=36&amp;type=country&amp;extraID=36&amp;year=2014"/>
    <hyperlink ref="C12" r:id="rId10" display="https://cerf.unocha.org/admin/Webservices/DetailFundingadv.aspx?paramID=220&amp;type=country&amp;extraID=220&amp;year=2014"/>
    <hyperlink ref="C13" r:id="rId11" display="https://cerf.unocha.org/admin/Webservices/DetailFundingadv.aspx?paramID=163&amp;type=country&amp;extraID=163&amp;year=2014"/>
    <hyperlink ref="C14" r:id="rId12" display="https://cerf.unocha.org/admin/Webservices/DetailFundingadv.aspx?paramID=237&amp;type=country&amp;extraID=237&amp;year=2014"/>
    <hyperlink ref="C15" r:id="rId13" display="https://cerf.unocha.org/admin/Webservices/DetailFundingadv.aspx?paramID=155&amp;type=country&amp;extraID=155&amp;year=2014"/>
    <hyperlink ref="C16" r:id="rId14" display="https://cerf.unocha.org/admin/Webservices/DetailFundingadv.aspx?paramID=130&amp;type=country&amp;extraID=130&amp;year=2014"/>
    <hyperlink ref="C17" r:id="rId15" display="https://cerf.unocha.org/admin/Webservices/DetailFundingadv.aspx?paramID=249&amp;type=country&amp;extraID=249&amp;year=2014"/>
    <hyperlink ref="C18" r:id="rId16" display="https://cerf.unocha.org/admin/Webservices/DetailFundingadv.aspx?paramID=91&amp;type=country&amp;extraID=91&amp;year=2014"/>
    <hyperlink ref="C19" r:id="rId17" display="https://cerf.unocha.org/admin/Webservices/DetailFundingadv.aspx?paramID=88&amp;type=country&amp;extraID=88&amp;year=2014"/>
    <hyperlink ref="C20" r:id="rId18" display="https://cerf.unocha.org/admin/Webservices/DetailFundingadv.aspx?paramID=239&amp;type=country&amp;extraID=239&amp;year=2014"/>
    <hyperlink ref="C21" r:id="rId19" display="https://cerf.unocha.org/admin/Webservices/DetailFundingadv.aspx?paramID=112&amp;type=country&amp;extraID=112&amp;year=2014"/>
    <hyperlink ref="C22" r:id="rId20" display="https://cerf.unocha.org/admin/Webservices/DetailFundingadv.aspx?paramID=145&amp;type=country&amp;extraID=145&amp;year=2014"/>
    <hyperlink ref="C23" r:id="rId21" display="https://cerf.unocha.org/admin/Webservices/DetailFundingadv.aspx?paramID=87&amp;type=country&amp;extraID=87&amp;year=2014"/>
    <hyperlink ref="C24" r:id="rId22" display="https://cerf.unocha.org/admin/Webservices/DetailFundingadv.aspx?paramID=156&amp;type=country&amp;extraID=156&amp;year=2014"/>
    <hyperlink ref="C25" r:id="rId23" display="https://cerf.unocha.org/admin/Webservices/DetailFundingadv.aspx?paramID=47&amp;type=country&amp;extraID=47&amp;year=2014"/>
    <hyperlink ref="C26" r:id="rId24" display="https://cerf.unocha.org/admin/Webservices/DetailFundingadv.aspx?paramID=186&amp;type=country&amp;extraID=186&amp;year=2014"/>
    <hyperlink ref="C27" r:id="rId25" display="https://cerf.unocha.org/admin/Webservices/DetailFundingadv.aspx?paramID=188&amp;type=country&amp;extraID=188&amp;year=2014"/>
    <hyperlink ref="C28" r:id="rId26" display="https://cerf.unocha.org/admin/Webservices/DetailFundingadv.aspx?paramID=58&amp;type=country&amp;extraID=58&amp;year=2014"/>
    <hyperlink ref="C29" r:id="rId27" display="https://cerf.unocha.org/admin/Webservices/DetailFundingadv.aspx?paramID=1&amp;type=country&amp;extraID=1&amp;year=2014"/>
    <hyperlink ref="C30" r:id="rId28" display="https://cerf.unocha.org/admin/Webservices/DetailFundingadv.aspx?paramID=221&amp;type=country&amp;extraID=221&amp;year=2014"/>
    <hyperlink ref="C31" r:id="rId29" display="https://cerf.unocha.org/admin/Webservices/DetailFundingadv.aspx?paramID=33&amp;type=country&amp;extraID=33&amp;year=2014"/>
    <hyperlink ref="C32" r:id="rId30" display="https://cerf.unocha.org/admin/Webservices/DetailFundingadv.aspx?paramID=49&amp;type=country&amp;extraID=49&amp;year=2014"/>
    <hyperlink ref="C33" r:id="rId31" display="https://cerf.unocha.org/admin/Webservices/DetailFundingadv.aspx?paramID=134&amp;type=country&amp;extraID=134&amp;year=2014"/>
    <hyperlink ref="C34" r:id="rId32" display="https://cerf.unocha.org/admin/Webservices/DetailFundingadv.aspx?paramID=121&amp;type=country&amp;extraID=121&amp;year=2014"/>
    <hyperlink ref="C35" r:id="rId33" display="https://cerf.unocha.org/admin/Webservices/DetailFundingadv.aspx?paramID=25&amp;type=country&amp;extraID=25&amp;year=2014"/>
    <hyperlink ref="C36" r:id="rId34" display="https://cerf.unocha.org/admin/Webservices/DetailFundingadv.aspx?paramID=167&amp;type=country&amp;extraID=167&amp;year=2014"/>
    <hyperlink ref="C37" r:id="rId35" display="https://cerf.unocha.org/admin/Webservices/DetailFundingadv.aspx?paramID=93&amp;type=country&amp;extraID=93&amp;year=2014"/>
    <hyperlink ref="C38" r:id="rId36" display="https://cerf.unocha.org/admin/Webservices/DetailFundingadv.aspx?paramID=244&amp;type=country&amp;extraID=244&amp;year=2014"/>
    <hyperlink ref="C39" r:id="rId37" display="https://cerf.unocha.org/admin/Webservices/DetailFundingadv.aspx?paramID=77&amp;type=country&amp;extraID=77&amp;year=2014"/>
    <hyperlink ref="C40" r:id="rId38" display="https://cerf.unocha.org/admin/Webservices/DetailFundingadv.aspx?paramID=238&amp;type=country&amp;extraID=238&amp;year=2014"/>
    <hyperlink ref="C41" r:id="rId39" display="https://cerf.unocha.org/admin/Webservices/DetailFundingadv.aspx?paramID=196&amp;type=country&amp;extraID=196&amp;year=2014"/>
    <hyperlink ref="C42" r:id="rId40" display="https://cerf.unocha.org/admin/Webservices/DetailFundingadv.aspx?paramID=26&amp;type=country&amp;extraID=26&amp;year=2014"/>
    <hyperlink ref="C43" r:id="rId41" display="https://cerf.unocha.org/admin/Webservices/DetailFundingadv.aspx?paramID=34&amp;type=country&amp;extraID=34&amp;year=2014"/>
    <hyperlink ref="C44" r:id="rId42" display="https://cerf.unocha.org/admin/Webservices/DetailFundingadv.aspx?paramID=120&amp;type=country&amp;extraID=120&amp;year=2014"/>
    <hyperlink ref="C45" r:id="rId43" display="https://cerf.unocha.org/admin/Webservices/DetailFundingadv.aspx?paramID=148&amp;type=country&amp;extraID=148&amp;year=2014"/>
    <hyperlink ref="C46" r:id="rId44" display="https://cerf.unocha.org/admin/Webservices/DetailFundingadv.aspx?paramID=192&amp;type=country&amp;extraID=192&amp;year=2014"/>
    <hyperlink ref="C47" r:id="rId45" display="https://cerf.unocha.org/admin/Webservices/DetailFundingadv.aspx?paramID=241&amp;type=country&amp;extraID=241&amp;year=201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3:F23"/>
  <sheetViews>
    <sheetView workbookViewId="0">
      <selection activeCell="O17" sqref="O17"/>
    </sheetView>
  </sheetViews>
  <sheetFormatPr defaultRowHeight="12.75"/>
  <cols>
    <col min="1" max="1" width="20.7109375" style="11" bestFit="1" customWidth="1"/>
    <col min="2" max="2" width="11.7109375" style="11" bestFit="1" customWidth="1"/>
    <col min="3" max="3" width="12.28515625" style="11" bestFit="1" customWidth="1"/>
    <col min="4" max="4" width="16.7109375" style="11" bestFit="1" customWidth="1"/>
    <col min="5" max="5" width="12.42578125" style="11" bestFit="1" customWidth="1"/>
    <col min="6" max="16384" width="9.140625" style="11"/>
  </cols>
  <sheetData>
    <row r="3" spans="2:6">
      <c r="B3" s="44" t="s">
        <v>372</v>
      </c>
      <c r="C3" s="44" t="s">
        <v>601</v>
      </c>
    </row>
    <row r="4" spans="2:6">
      <c r="B4" s="7" t="s">
        <v>602</v>
      </c>
      <c r="C4" s="8">
        <v>31.383147999999998</v>
      </c>
      <c r="E4" s="12"/>
    </row>
    <row r="5" spans="2:6">
      <c r="B5" s="7" t="s">
        <v>426</v>
      </c>
      <c r="C5" s="8">
        <v>17.075013999999999</v>
      </c>
      <c r="E5" s="37"/>
    </row>
    <row r="6" spans="2:6">
      <c r="B6" s="7" t="s">
        <v>603</v>
      </c>
      <c r="C6" s="8">
        <v>14.913716000000001</v>
      </c>
      <c r="E6" s="37"/>
    </row>
    <row r="7" spans="2:6">
      <c r="B7" s="7" t="s">
        <v>604</v>
      </c>
      <c r="C7" s="8">
        <v>10.455287</v>
      </c>
      <c r="E7" s="37"/>
      <c r="F7" s="39"/>
    </row>
    <row r="8" spans="2:6">
      <c r="B8" s="7" t="s">
        <v>129</v>
      </c>
      <c r="C8" s="8">
        <v>9.6789799999999993</v>
      </c>
      <c r="E8" s="37"/>
      <c r="F8" s="39"/>
    </row>
    <row r="9" spans="2:6">
      <c r="B9" s="7" t="s">
        <v>200</v>
      </c>
      <c r="C9" s="8">
        <v>8.0033329999999996</v>
      </c>
    </row>
    <row r="10" spans="2:6">
      <c r="B10" s="7" t="s">
        <v>405</v>
      </c>
      <c r="C10" s="8">
        <v>7.7216639999999996</v>
      </c>
    </row>
    <row r="11" spans="2:6">
      <c r="B11" s="7" t="s">
        <v>106</v>
      </c>
      <c r="C11" s="8">
        <v>7.350066</v>
      </c>
    </row>
    <row r="12" spans="2:6">
      <c r="B12" s="7" t="s">
        <v>605</v>
      </c>
      <c r="C12" s="8">
        <v>6.8584069999999997</v>
      </c>
    </row>
    <row r="13" spans="2:6">
      <c r="B13" s="7" t="s">
        <v>173</v>
      </c>
      <c r="C13" s="8">
        <v>5.4666490000000003</v>
      </c>
    </row>
    <row r="15" spans="2:6">
      <c r="B15" s="7"/>
      <c r="C15" s="38"/>
    </row>
    <row r="20" spans="2:5">
      <c r="C20" s="35"/>
    </row>
    <row r="21" spans="2:5">
      <c r="B21" s="7"/>
      <c r="C21" s="35"/>
    </row>
    <row r="22" spans="2:5">
      <c r="B22" s="7"/>
      <c r="C22" s="35"/>
      <c r="E22" s="12"/>
    </row>
    <row r="23" spans="2:5">
      <c r="C23" s="35"/>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B3:E13"/>
  <sheetViews>
    <sheetView workbookViewId="0">
      <selection activeCell="E27" sqref="E27"/>
    </sheetView>
  </sheetViews>
  <sheetFormatPr defaultColWidth="14.85546875" defaultRowHeight="12.75"/>
  <sheetData>
    <row r="3" spans="2:5">
      <c r="B3" s="36" t="s">
        <v>372</v>
      </c>
      <c r="C3" s="36" t="s">
        <v>784</v>
      </c>
      <c r="D3" s="36" t="s">
        <v>785</v>
      </c>
      <c r="E3" s="36" t="s">
        <v>781</v>
      </c>
    </row>
    <row r="4" spans="2:5">
      <c r="B4" t="s">
        <v>608</v>
      </c>
      <c r="C4" s="15">
        <v>3</v>
      </c>
      <c r="D4" s="15">
        <v>200</v>
      </c>
      <c r="E4" s="15">
        <v>203</v>
      </c>
    </row>
    <row r="5" spans="2:5">
      <c r="B5" t="s">
        <v>607</v>
      </c>
      <c r="C5" s="15">
        <v>0</v>
      </c>
      <c r="D5" s="15">
        <v>66.568047000000007</v>
      </c>
      <c r="E5" s="15">
        <v>66.568047000000007</v>
      </c>
    </row>
    <row r="6" spans="2:5">
      <c r="B6" t="s">
        <v>602</v>
      </c>
      <c r="C6" s="15">
        <v>31.383147999999998</v>
      </c>
      <c r="D6" s="15">
        <v>0</v>
      </c>
      <c r="E6" s="15">
        <v>31.383147999999998</v>
      </c>
    </row>
    <row r="7" spans="2:5">
      <c r="B7" t="s">
        <v>604</v>
      </c>
      <c r="C7" s="15">
        <v>10.455287</v>
      </c>
      <c r="D7" s="15">
        <v>20.618001</v>
      </c>
      <c r="E7" s="15">
        <v>31.073287999999998</v>
      </c>
    </row>
    <row r="8" spans="2:5">
      <c r="B8" t="s">
        <v>426</v>
      </c>
      <c r="C8" s="15">
        <v>17.075013999999999</v>
      </c>
      <c r="D8" s="15">
        <v>0</v>
      </c>
      <c r="E8" s="15">
        <v>17.075013999999999</v>
      </c>
    </row>
    <row r="9" spans="2:5">
      <c r="B9" t="s">
        <v>603</v>
      </c>
      <c r="C9" s="15">
        <v>14.913716000000001</v>
      </c>
      <c r="D9" s="15">
        <v>0</v>
      </c>
      <c r="E9" s="15">
        <v>14.913716000000001</v>
      </c>
    </row>
    <row r="10" spans="2:5">
      <c r="B10" t="s">
        <v>129</v>
      </c>
      <c r="C10" s="15">
        <v>9.6789799999999993</v>
      </c>
      <c r="D10" s="15">
        <v>0</v>
      </c>
      <c r="E10" s="15">
        <v>9.6789799999999993</v>
      </c>
    </row>
    <row r="11" spans="2:5">
      <c r="B11" t="s">
        <v>355</v>
      </c>
      <c r="C11" s="15">
        <v>0.20847199999999999</v>
      </c>
      <c r="D11" s="15">
        <v>8.4000009999999996</v>
      </c>
      <c r="E11" s="15">
        <v>8.608473</v>
      </c>
    </row>
    <row r="12" spans="2:5">
      <c r="B12" t="s">
        <v>200</v>
      </c>
      <c r="C12" s="15">
        <v>8.0033329999999996</v>
      </c>
      <c r="D12" s="15">
        <v>0</v>
      </c>
      <c r="E12" s="15">
        <v>8.0033329999999996</v>
      </c>
    </row>
    <row r="13" spans="2:5">
      <c r="B13" t="s">
        <v>405</v>
      </c>
      <c r="C13" s="15">
        <v>7.7216639999999996</v>
      </c>
      <c r="D13" s="15">
        <v>0.197628</v>
      </c>
      <c r="E13" s="15">
        <v>7.9192919999999996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C4:E13"/>
  <sheetViews>
    <sheetView workbookViewId="0">
      <selection activeCell="H12" sqref="H12"/>
    </sheetView>
  </sheetViews>
  <sheetFormatPr defaultRowHeight="12.75"/>
  <cols>
    <col min="3" max="3" width="49" customWidth="1"/>
    <col min="4" max="4" width="29.140625" customWidth="1"/>
  </cols>
  <sheetData>
    <row r="4" spans="3:5">
      <c r="C4" s="44" t="s">
        <v>598</v>
      </c>
      <c r="D4" s="44" t="s">
        <v>600</v>
      </c>
    </row>
    <row r="5" spans="3:5">
      <c r="C5" s="7" t="s">
        <v>776</v>
      </c>
      <c r="D5" s="9">
        <v>65445588</v>
      </c>
    </row>
    <row r="6" spans="3:5">
      <c r="C6" s="7" t="s">
        <v>614</v>
      </c>
      <c r="D6" s="9">
        <v>20795249</v>
      </c>
      <c r="E6" s="10"/>
    </row>
    <row r="7" spans="3:5">
      <c r="C7" s="7" t="s">
        <v>777</v>
      </c>
      <c r="D7" s="9">
        <v>7234825</v>
      </c>
      <c r="E7" s="10"/>
    </row>
    <row r="8" spans="3:5">
      <c r="C8" s="7" t="s">
        <v>611</v>
      </c>
      <c r="D8" s="9">
        <v>6529743</v>
      </c>
      <c r="E8" s="10"/>
    </row>
    <row r="9" spans="3:5">
      <c r="C9" s="7" t="s">
        <v>778</v>
      </c>
      <c r="D9" s="9">
        <v>6018563</v>
      </c>
      <c r="E9" s="10"/>
    </row>
    <row r="10" spans="3:5">
      <c r="C10" s="7" t="s">
        <v>779</v>
      </c>
      <c r="D10" s="9">
        <v>3500770</v>
      </c>
      <c r="E10" s="10"/>
    </row>
    <row r="11" spans="3:5">
      <c r="C11" s="7" t="s">
        <v>617</v>
      </c>
      <c r="D11" s="9">
        <v>2290468</v>
      </c>
      <c r="E11" s="10"/>
    </row>
    <row r="12" spans="3:5">
      <c r="C12" s="7" t="s">
        <v>613</v>
      </c>
      <c r="D12" s="9">
        <v>935500</v>
      </c>
      <c r="E12" s="10"/>
    </row>
    <row r="13" spans="3:5">
      <c r="C13" s="7" t="s">
        <v>780</v>
      </c>
      <c r="D13" s="9">
        <v>609320</v>
      </c>
      <c r="E13" s="1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4:E10"/>
  <sheetViews>
    <sheetView workbookViewId="0">
      <selection activeCell="C18" sqref="C18"/>
    </sheetView>
  </sheetViews>
  <sheetFormatPr defaultRowHeight="12.75"/>
  <cols>
    <col min="1" max="2" width="9.140625" style="34"/>
    <col min="3" max="3" width="41.5703125" bestFit="1" customWidth="1"/>
    <col min="4" max="4" width="11.42578125" bestFit="1" customWidth="1"/>
  </cols>
  <sheetData>
    <row r="4" spans="3:5">
      <c r="C4" s="44" t="s">
        <v>609</v>
      </c>
      <c r="D4" s="44" t="s">
        <v>610</v>
      </c>
    </row>
    <row r="5" spans="3:5">
      <c r="C5" s="10" t="s">
        <v>616</v>
      </c>
      <c r="D5" s="8">
        <v>3.5</v>
      </c>
    </row>
    <row r="6" spans="3:5">
      <c r="C6" s="10" t="s">
        <v>614</v>
      </c>
      <c r="D6" s="8">
        <v>3.5</v>
      </c>
      <c r="E6" s="10"/>
    </row>
    <row r="7" spans="3:5">
      <c r="C7" s="6" t="s">
        <v>611</v>
      </c>
      <c r="D7" s="8">
        <v>2.9</v>
      </c>
      <c r="E7" s="10"/>
    </row>
    <row r="8" spans="3:5">
      <c r="C8" s="6" t="s">
        <v>612</v>
      </c>
      <c r="D8" s="8">
        <v>2.5</v>
      </c>
      <c r="E8" s="10"/>
    </row>
    <row r="9" spans="3:5">
      <c r="C9" s="10" t="s">
        <v>615</v>
      </c>
      <c r="D9" s="8">
        <v>2</v>
      </c>
      <c r="E9" s="10"/>
    </row>
    <row r="10" spans="3:5">
      <c r="C10" s="10" t="s">
        <v>618</v>
      </c>
      <c r="D10" s="8">
        <v>0.5</v>
      </c>
      <c r="E10" s="1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D4:E10"/>
  <sheetViews>
    <sheetView workbookViewId="0">
      <selection activeCell="I40" sqref="I40"/>
    </sheetView>
  </sheetViews>
  <sheetFormatPr defaultRowHeight="12.75"/>
  <cols>
    <col min="4" max="4" width="26.28515625" customWidth="1"/>
    <col min="5" max="5" width="22" customWidth="1"/>
  </cols>
  <sheetData>
    <row r="4" spans="4:5">
      <c r="D4" s="45" t="s">
        <v>609</v>
      </c>
      <c r="E4" s="45" t="s">
        <v>610</v>
      </c>
    </row>
    <row r="5" spans="4:5">
      <c r="D5" s="46" t="s">
        <v>616</v>
      </c>
      <c r="E5" s="47">
        <v>3.5007700000000002</v>
      </c>
    </row>
    <row r="6" spans="4:5">
      <c r="D6" s="46" t="s">
        <v>614</v>
      </c>
      <c r="E6" s="47">
        <v>3.5</v>
      </c>
    </row>
    <row r="7" spans="4:5">
      <c r="D7" s="46" t="s">
        <v>611</v>
      </c>
      <c r="E7" s="47">
        <v>2.9201990000000002</v>
      </c>
    </row>
    <row r="8" spans="4:5">
      <c r="D8" s="46" t="s">
        <v>612</v>
      </c>
      <c r="E8" s="47">
        <v>2.4834269999999998</v>
      </c>
    </row>
    <row r="9" spans="4:5">
      <c r="D9" s="46" t="s">
        <v>615</v>
      </c>
      <c r="E9" s="47">
        <v>2</v>
      </c>
    </row>
    <row r="10" spans="4:5">
      <c r="D10" s="46" t="s">
        <v>618</v>
      </c>
      <c r="E10" s="47">
        <v>0.50931999999999999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C4:D10"/>
  <sheetViews>
    <sheetView workbookViewId="0">
      <selection activeCell="J39" sqref="J39"/>
    </sheetView>
  </sheetViews>
  <sheetFormatPr defaultRowHeight="12.75"/>
  <cols>
    <col min="3" max="3" width="25.28515625" customWidth="1"/>
    <col min="4" max="4" width="22.140625" customWidth="1"/>
  </cols>
  <sheetData>
    <row r="4" spans="3:4">
      <c r="C4" s="36" t="s">
        <v>782</v>
      </c>
      <c r="D4" s="36" t="s">
        <v>783</v>
      </c>
    </row>
    <row r="5" spans="3:4">
      <c r="C5" t="s">
        <v>130</v>
      </c>
      <c r="D5">
        <v>62847175</v>
      </c>
    </row>
    <row r="6" spans="3:4">
      <c r="C6" t="s">
        <v>281</v>
      </c>
      <c r="D6">
        <v>49759338</v>
      </c>
    </row>
    <row r="7" spans="3:4">
      <c r="C7" t="s">
        <v>369</v>
      </c>
      <c r="D7">
        <v>31748233</v>
      </c>
    </row>
    <row r="8" spans="3:4">
      <c r="C8" t="s">
        <v>365</v>
      </c>
      <c r="D8">
        <v>9288646</v>
      </c>
    </row>
    <row r="9" spans="3:4">
      <c r="C9" t="s">
        <v>40</v>
      </c>
      <c r="D9">
        <v>2609365</v>
      </c>
    </row>
    <row r="10" spans="3:4">
      <c r="C10" t="s">
        <v>687</v>
      </c>
      <c r="D10">
        <v>38285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F10"/>
  <sheetViews>
    <sheetView workbookViewId="0">
      <selection activeCell="D42" sqref="D42"/>
    </sheetView>
  </sheetViews>
  <sheetFormatPr defaultRowHeight="12.75"/>
  <cols>
    <col min="1" max="1" width="28.42578125" style="10" customWidth="1"/>
    <col min="2" max="4" width="9.28515625" style="10" bestFit="1" customWidth="1"/>
    <col min="5" max="5" width="9.5703125" style="10" bestFit="1" customWidth="1"/>
    <col min="6" max="6" width="9.28515625" style="10" bestFit="1" customWidth="1"/>
    <col min="7" max="256" width="9.140625" style="10"/>
    <col min="257" max="257" width="28.42578125" style="10" customWidth="1"/>
    <col min="258" max="260" width="9.28515625" style="10" bestFit="1" customWidth="1"/>
    <col min="261" max="261" width="9.5703125" style="10" bestFit="1" customWidth="1"/>
    <col min="262" max="262" width="9.28515625" style="10" bestFit="1" customWidth="1"/>
    <col min="263" max="512" width="9.140625" style="10"/>
    <col min="513" max="513" width="28.42578125" style="10" customWidth="1"/>
    <col min="514" max="516" width="9.28515625" style="10" bestFit="1" customWidth="1"/>
    <col min="517" max="517" width="9.5703125" style="10" bestFit="1" customWidth="1"/>
    <col min="518" max="518" width="9.28515625" style="10" bestFit="1" customWidth="1"/>
    <col min="519" max="768" width="9.140625" style="10"/>
    <col min="769" max="769" width="28.42578125" style="10" customWidth="1"/>
    <col min="770" max="772" width="9.28515625" style="10" bestFit="1" customWidth="1"/>
    <col min="773" max="773" width="9.5703125" style="10" bestFit="1" customWidth="1"/>
    <col min="774" max="774" width="9.28515625" style="10" bestFit="1" customWidth="1"/>
    <col min="775" max="1024" width="9.140625" style="10"/>
    <col min="1025" max="1025" width="28.42578125" style="10" customWidth="1"/>
    <col min="1026" max="1028" width="9.28515625" style="10" bestFit="1" customWidth="1"/>
    <col min="1029" max="1029" width="9.5703125" style="10" bestFit="1" customWidth="1"/>
    <col min="1030" max="1030" width="9.28515625" style="10" bestFit="1" customWidth="1"/>
    <col min="1031" max="1280" width="9.140625" style="10"/>
    <col min="1281" max="1281" width="28.42578125" style="10" customWidth="1"/>
    <col min="1282" max="1284" width="9.28515625" style="10" bestFit="1" customWidth="1"/>
    <col min="1285" max="1285" width="9.5703125" style="10" bestFit="1" customWidth="1"/>
    <col min="1286" max="1286" width="9.28515625" style="10" bestFit="1" customWidth="1"/>
    <col min="1287" max="1536" width="9.140625" style="10"/>
    <col min="1537" max="1537" width="28.42578125" style="10" customWidth="1"/>
    <col min="1538" max="1540" width="9.28515625" style="10" bestFit="1" customWidth="1"/>
    <col min="1541" max="1541" width="9.5703125" style="10" bestFit="1" customWidth="1"/>
    <col min="1542" max="1542" width="9.28515625" style="10" bestFit="1" customWidth="1"/>
    <col min="1543" max="1792" width="9.140625" style="10"/>
    <col min="1793" max="1793" width="28.42578125" style="10" customWidth="1"/>
    <col min="1794" max="1796" width="9.28515625" style="10" bestFit="1" customWidth="1"/>
    <col min="1797" max="1797" width="9.5703125" style="10" bestFit="1" customWidth="1"/>
    <col min="1798" max="1798" width="9.28515625" style="10" bestFit="1" customWidth="1"/>
    <col min="1799" max="2048" width="9.140625" style="10"/>
    <col min="2049" max="2049" width="28.42578125" style="10" customWidth="1"/>
    <col min="2050" max="2052" width="9.28515625" style="10" bestFit="1" customWidth="1"/>
    <col min="2053" max="2053" width="9.5703125" style="10" bestFit="1" customWidth="1"/>
    <col min="2054" max="2054" width="9.28515625" style="10" bestFit="1" customWidth="1"/>
    <col min="2055" max="2304" width="9.140625" style="10"/>
    <col min="2305" max="2305" width="28.42578125" style="10" customWidth="1"/>
    <col min="2306" max="2308" width="9.28515625" style="10" bestFit="1" customWidth="1"/>
    <col min="2309" max="2309" width="9.5703125" style="10" bestFit="1" customWidth="1"/>
    <col min="2310" max="2310" width="9.28515625" style="10" bestFit="1" customWidth="1"/>
    <col min="2311" max="2560" width="9.140625" style="10"/>
    <col min="2561" max="2561" width="28.42578125" style="10" customWidth="1"/>
    <col min="2562" max="2564" width="9.28515625" style="10" bestFit="1" customWidth="1"/>
    <col min="2565" max="2565" width="9.5703125" style="10" bestFit="1" customWidth="1"/>
    <col min="2566" max="2566" width="9.28515625" style="10" bestFit="1" customWidth="1"/>
    <col min="2567" max="2816" width="9.140625" style="10"/>
    <col min="2817" max="2817" width="28.42578125" style="10" customWidth="1"/>
    <col min="2818" max="2820" width="9.28515625" style="10" bestFit="1" customWidth="1"/>
    <col min="2821" max="2821" width="9.5703125" style="10" bestFit="1" customWidth="1"/>
    <col min="2822" max="2822" width="9.28515625" style="10" bestFit="1" customWidth="1"/>
    <col min="2823" max="3072" width="9.140625" style="10"/>
    <col min="3073" max="3073" width="28.42578125" style="10" customWidth="1"/>
    <col min="3074" max="3076" width="9.28515625" style="10" bestFit="1" customWidth="1"/>
    <col min="3077" max="3077" width="9.5703125" style="10" bestFit="1" customWidth="1"/>
    <col min="3078" max="3078" width="9.28515625" style="10" bestFit="1" customWidth="1"/>
    <col min="3079" max="3328" width="9.140625" style="10"/>
    <col min="3329" max="3329" width="28.42578125" style="10" customWidth="1"/>
    <col min="3330" max="3332" width="9.28515625" style="10" bestFit="1" customWidth="1"/>
    <col min="3333" max="3333" width="9.5703125" style="10" bestFit="1" customWidth="1"/>
    <col min="3334" max="3334" width="9.28515625" style="10" bestFit="1" customWidth="1"/>
    <col min="3335" max="3584" width="9.140625" style="10"/>
    <col min="3585" max="3585" width="28.42578125" style="10" customWidth="1"/>
    <col min="3586" max="3588" width="9.28515625" style="10" bestFit="1" customWidth="1"/>
    <col min="3589" max="3589" width="9.5703125" style="10" bestFit="1" customWidth="1"/>
    <col min="3590" max="3590" width="9.28515625" style="10" bestFit="1" customWidth="1"/>
    <col min="3591" max="3840" width="9.140625" style="10"/>
    <col min="3841" max="3841" width="28.42578125" style="10" customWidth="1"/>
    <col min="3842" max="3844" width="9.28515625" style="10" bestFit="1" customWidth="1"/>
    <col min="3845" max="3845" width="9.5703125" style="10" bestFit="1" customWidth="1"/>
    <col min="3846" max="3846" width="9.28515625" style="10" bestFit="1" customWidth="1"/>
    <col min="3847" max="4096" width="9.140625" style="10"/>
    <col min="4097" max="4097" width="28.42578125" style="10" customWidth="1"/>
    <col min="4098" max="4100" width="9.28515625" style="10" bestFit="1" customWidth="1"/>
    <col min="4101" max="4101" width="9.5703125" style="10" bestFit="1" customWidth="1"/>
    <col min="4102" max="4102" width="9.28515625" style="10" bestFit="1" customWidth="1"/>
    <col min="4103" max="4352" width="9.140625" style="10"/>
    <col min="4353" max="4353" width="28.42578125" style="10" customWidth="1"/>
    <col min="4354" max="4356" width="9.28515625" style="10" bestFit="1" customWidth="1"/>
    <col min="4357" max="4357" width="9.5703125" style="10" bestFit="1" customWidth="1"/>
    <col min="4358" max="4358" width="9.28515625" style="10" bestFit="1" customWidth="1"/>
    <col min="4359" max="4608" width="9.140625" style="10"/>
    <col min="4609" max="4609" width="28.42578125" style="10" customWidth="1"/>
    <col min="4610" max="4612" width="9.28515625" style="10" bestFit="1" customWidth="1"/>
    <col min="4613" max="4613" width="9.5703125" style="10" bestFit="1" customWidth="1"/>
    <col min="4614" max="4614" width="9.28515625" style="10" bestFit="1" customWidth="1"/>
    <col min="4615" max="4864" width="9.140625" style="10"/>
    <col min="4865" max="4865" width="28.42578125" style="10" customWidth="1"/>
    <col min="4866" max="4868" width="9.28515625" style="10" bestFit="1" customWidth="1"/>
    <col min="4869" max="4869" width="9.5703125" style="10" bestFit="1" customWidth="1"/>
    <col min="4870" max="4870" width="9.28515625" style="10" bestFit="1" customWidth="1"/>
    <col min="4871" max="5120" width="9.140625" style="10"/>
    <col min="5121" max="5121" width="28.42578125" style="10" customWidth="1"/>
    <col min="5122" max="5124" width="9.28515625" style="10" bestFit="1" customWidth="1"/>
    <col min="5125" max="5125" width="9.5703125" style="10" bestFit="1" customWidth="1"/>
    <col min="5126" max="5126" width="9.28515625" style="10" bestFit="1" customWidth="1"/>
    <col min="5127" max="5376" width="9.140625" style="10"/>
    <col min="5377" max="5377" width="28.42578125" style="10" customWidth="1"/>
    <col min="5378" max="5380" width="9.28515625" style="10" bestFit="1" customWidth="1"/>
    <col min="5381" max="5381" width="9.5703125" style="10" bestFit="1" customWidth="1"/>
    <col min="5382" max="5382" width="9.28515625" style="10" bestFit="1" customWidth="1"/>
    <col min="5383" max="5632" width="9.140625" style="10"/>
    <col min="5633" max="5633" width="28.42578125" style="10" customWidth="1"/>
    <col min="5634" max="5636" width="9.28515625" style="10" bestFit="1" customWidth="1"/>
    <col min="5637" max="5637" width="9.5703125" style="10" bestFit="1" customWidth="1"/>
    <col min="5638" max="5638" width="9.28515625" style="10" bestFit="1" customWidth="1"/>
    <col min="5639" max="5888" width="9.140625" style="10"/>
    <col min="5889" max="5889" width="28.42578125" style="10" customWidth="1"/>
    <col min="5890" max="5892" width="9.28515625" style="10" bestFit="1" customWidth="1"/>
    <col min="5893" max="5893" width="9.5703125" style="10" bestFit="1" customWidth="1"/>
    <col min="5894" max="5894" width="9.28515625" style="10" bestFit="1" customWidth="1"/>
    <col min="5895" max="6144" width="9.140625" style="10"/>
    <col min="6145" max="6145" width="28.42578125" style="10" customWidth="1"/>
    <col min="6146" max="6148" width="9.28515625" style="10" bestFit="1" customWidth="1"/>
    <col min="6149" max="6149" width="9.5703125" style="10" bestFit="1" customWidth="1"/>
    <col min="6150" max="6150" width="9.28515625" style="10" bestFit="1" customWidth="1"/>
    <col min="6151" max="6400" width="9.140625" style="10"/>
    <col min="6401" max="6401" width="28.42578125" style="10" customWidth="1"/>
    <col min="6402" max="6404" width="9.28515625" style="10" bestFit="1" customWidth="1"/>
    <col min="6405" max="6405" width="9.5703125" style="10" bestFit="1" customWidth="1"/>
    <col min="6406" max="6406" width="9.28515625" style="10" bestFit="1" customWidth="1"/>
    <col min="6407" max="6656" width="9.140625" style="10"/>
    <col min="6657" max="6657" width="28.42578125" style="10" customWidth="1"/>
    <col min="6658" max="6660" width="9.28515625" style="10" bestFit="1" customWidth="1"/>
    <col min="6661" max="6661" width="9.5703125" style="10" bestFit="1" customWidth="1"/>
    <col min="6662" max="6662" width="9.28515625" style="10" bestFit="1" customWidth="1"/>
    <col min="6663" max="6912" width="9.140625" style="10"/>
    <col min="6913" max="6913" width="28.42578125" style="10" customWidth="1"/>
    <col min="6914" max="6916" width="9.28515625" style="10" bestFit="1" customWidth="1"/>
    <col min="6917" max="6917" width="9.5703125" style="10" bestFit="1" customWidth="1"/>
    <col min="6918" max="6918" width="9.28515625" style="10" bestFit="1" customWidth="1"/>
    <col min="6919" max="7168" width="9.140625" style="10"/>
    <col min="7169" max="7169" width="28.42578125" style="10" customWidth="1"/>
    <col min="7170" max="7172" width="9.28515625" style="10" bestFit="1" customWidth="1"/>
    <col min="7173" max="7173" width="9.5703125" style="10" bestFit="1" customWidth="1"/>
    <col min="7174" max="7174" width="9.28515625" style="10" bestFit="1" customWidth="1"/>
    <col min="7175" max="7424" width="9.140625" style="10"/>
    <col min="7425" max="7425" width="28.42578125" style="10" customWidth="1"/>
    <col min="7426" max="7428" width="9.28515625" style="10" bestFit="1" customWidth="1"/>
    <col min="7429" max="7429" width="9.5703125" style="10" bestFit="1" customWidth="1"/>
    <col min="7430" max="7430" width="9.28515625" style="10" bestFit="1" customWidth="1"/>
    <col min="7431" max="7680" width="9.140625" style="10"/>
    <col min="7681" max="7681" width="28.42578125" style="10" customWidth="1"/>
    <col min="7682" max="7684" width="9.28515625" style="10" bestFit="1" customWidth="1"/>
    <col min="7685" max="7685" width="9.5703125" style="10" bestFit="1" customWidth="1"/>
    <col min="7686" max="7686" width="9.28515625" style="10" bestFit="1" customWidth="1"/>
    <col min="7687" max="7936" width="9.140625" style="10"/>
    <col min="7937" max="7937" width="28.42578125" style="10" customWidth="1"/>
    <col min="7938" max="7940" width="9.28515625" style="10" bestFit="1" customWidth="1"/>
    <col min="7941" max="7941" width="9.5703125" style="10" bestFit="1" customWidth="1"/>
    <col min="7942" max="7942" width="9.28515625" style="10" bestFit="1" customWidth="1"/>
    <col min="7943" max="8192" width="9.140625" style="10"/>
    <col min="8193" max="8193" width="28.42578125" style="10" customWidth="1"/>
    <col min="8194" max="8196" width="9.28515625" style="10" bestFit="1" customWidth="1"/>
    <col min="8197" max="8197" width="9.5703125" style="10" bestFit="1" customWidth="1"/>
    <col min="8198" max="8198" width="9.28515625" style="10" bestFit="1" customWidth="1"/>
    <col min="8199" max="8448" width="9.140625" style="10"/>
    <col min="8449" max="8449" width="28.42578125" style="10" customWidth="1"/>
    <col min="8450" max="8452" width="9.28515625" style="10" bestFit="1" customWidth="1"/>
    <col min="8453" max="8453" width="9.5703125" style="10" bestFit="1" customWidth="1"/>
    <col min="8454" max="8454" width="9.28515625" style="10" bestFit="1" customWidth="1"/>
    <col min="8455" max="8704" width="9.140625" style="10"/>
    <col min="8705" max="8705" width="28.42578125" style="10" customWidth="1"/>
    <col min="8706" max="8708" width="9.28515625" style="10" bestFit="1" customWidth="1"/>
    <col min="8709" max="8709" width="9.5703125" style="10" bestFit="1" customWidth="1"/>
    <col min="8710" max="8710" width="9.28515625" style="10" bestFit="1" customWidth="1"/>
    <col min="8711" max="8960" width="9.140625" style="10"/>
    <col min="8961" max="8961" width="28.42578125" style="10" customWidth="1"/>
    <col min="8962" max="8964" width="9.28515625" style="10" bestFit="1" customWidth="1"/>
    <col min="8965" max="8965" width="9.5703125" style="10" bestFit="1" customWidth="1"/>
    <col min="8966" max="8966" width="9.28515625" style="10" bestFit="1" customWidth="1"/>
    <col min="8967" max="9216" width="9.140625" style="10"/>
    <col min="9217" max="9217" width="28.42578125" style="10" customWidth="1"/>
    <col min="9218" max="9220" width="9.28515625" style="10" bestFit="1" customWidth="1"/>
    <col min="9221" max="9221" width="9.5703125" style="10" bestFit="1" customWidth="1"/>
    <col min="9222" max="9222" width="9.28515625" style="10" bestFit="1" customWidth="1"/>
    <col min="9223" max="9472" width="9.140625" style="10"/>
    <col min="9473" max="9473" width="28.42578125" style="10" customWidth="1"/>
    <col min="9474" max="9476" width="9.28515625" style="10" bestFit="1" customWidth="1"/>
    <col min="9477" max="9477" width="9.5703125" style="10" bestFit="1" customWidth="1"/>
    <col min="9478" max="9478" width="9.28515625" style="10" bestFit="1" customWidth="1"/>
    <col min="9479" max="9728" width="9.140625" style="10"/>
    <col min="9729" max="9729" width="28.42578125" style="10" customWidth="1"/>
    <col min="9730" max="9732" width="9.28515625" style="10" bestFit="1" customWidth="1"/>
    <col min="9733" max="9733" width="9.5703125" style="10" bestFit="1" customWidth="1"/>
    <col min="9734" max="9734" width="9.28515625" style="10" bestFit="1" customWidth="1"/>
    <col min="9735" max="9984" width="9.140625" style="10"/>
    <col min="9985" max="9985" width="28.42578125" style="10" customWidth="1"/>
    <col min="9986" max="9988" width="9.28515625" style="10" bestFit="1" customWidth="1"/>
    <col min="9989" max="9989" width="9.5703125" style="10" bestFit="1" customWidth="1"/>
    <col min="9990" max="9990" width="9.28515625" style="10" bestFit="1" customWidth="1"/>
    <col min="9991" max="10240" width="9.140625" style="10"/>
    <col min="10241" max="10241" width="28.42578125" style="10" customWidth="1"/>
    <col min="10242" max="10244" width="9.28515625" style="10" bestFit="1" customWidth="1"/>
    <col min="10245" max="10245" width="9.5703125" style="10" bestFit="1" customWidth="1"/>
    <col min="10246" max="10246" width="9.28515625" style="10" bestFit="1" customWidth="1"/>
    <col min="10247" max="10496" width="9.140625" style="10"/>
    <col min="10497" max="10497" width="28.42578125" style="10" customWidth="1"/>
    <col min="10498" max="10500" width="9.28515625" style="10" bestFit="1" customWidth="1"/>
    <col min="10501" max="10501" width="9.5703125" style="10" bestFit="1" customWidth="1"/>
    <col min="10502" max="10502" width="9.28515625" style="10" bestFit="1" customWidth="1"/>
    <col min="10503" max="10752" width="9.140625" style="10"/>
    <col min="10753" max="10753" width="28.42578125" style="10" customWidth="1"/>
    <col min="10754" max="10756" width="9.28515625" style="10" bestFit="1" customWidth="1"/>
    <col min="10757" max="10757" width="9.5703125" style="10" bestFit="1" customWidth="1"/>
    <col min="10758" max="10758" width="9.28515625" style="10" bestFit="1" customWidth="1"/>
    <col min="10759" max="11008" width="9.140625" style="10"/>
    <col min="11009" max="11009" width="28.42578125" style="10" customWidth="1"/>
    <col min="11010" max="11012" width="9.28515625" style="10" bestFit="1" customWidth="1"/>
    <col min="11013" max="11013" width="9.5703125" style="10" bestFit="1" customWidth="1"/>
    <col min="11014" max="11014" width="9.28515625" style="10" bestFit="1" customWidth="1"/>
    <col min="11015" max="11264" width="9.140625" style="10"/>
    <col min="11265" max="11265" width="28.42578125" style="10" customWidth="1"/>
    <col min="11266" max="11268" width="9.28515625" style="10" bestFit="1" customWidth="1"/>
    <col min="11269" max="11269" width="9.5703125" style="10" bestFit="1" customWidth="1"/>
    <col min="11270" max="11270" width="9.28515625" style="10" bestFit="1" customWidth="1"/>
    <col min="11271" max="11520" width="9.140625" style="10"/>
    <col min="11521" max="11521" width="28.42578125" style="10" customWidth="1"/>
    <col min="11522" max="11524" width="9.28515625" style="10" bestFit="1" customWidth="1"/>
    <col min="11525" max="11525" width="9.5703125" style="10" bestFit="1" customWidth="1"/>
    <col min="11526" max="11526" width="9.28515625" style="10" bestFit="1" customWidth="1"/>
    <col min="11527" max="11776" width="9.140625" style="10"/>
    <col min="11777" max="11777" width="28.42578125" style="10" customWidth="1"/>
    <col min="11778" max="11780" width="9.28515625" style="10" bestFit="1" customWidth="1"/>
    <col min="11781" max="11781" width="9.5703125" style="10" bestFit="1" customWidth="1"/>
    <col min="11782" max="11782" width="9.28515625" style="10" bestFit="1" customWidth="1"/>
    <col min="11783" max="12032" width="9.140625" style="10"/>
    <col min="12033" max="12033" width="28.42578125" style="10" customWidth="1"/>
    <col min="12034" max="12036" width="9.28515625" style="10" bestFit="1" customWidth="1"/>
    <col min="12037" max="12037" width="9.5703125" style="10" bestFit="1" customWidth="1"/>
    <col min="12038" max="12038" width="9.28515625" style="10" bestFit="1" customWidth="1"/>
    <col min="12039" max="12288" width="9.140625" style="10"/>
    <col min="12289" max="12289" width="28.42578125" style="10" customWidth="1"/>
    <col min="12290" max="12292" width="9.28515625" style="10" bestFit="1" customWidth="1"/>
    <col min="12293" max="12293" width="9.5703125" style="10" bestFit="1" customWidth="1"/>
    <col min="12294" max="12294" width="9.28515625" style="10" bestFit="1" customWidth="1"/>
    <col min="12295" max="12544" width="9.140625" style="10"/>
    <col min="12545" max="12545" width="28.42578125" style="10" customWidth="1"/>
    <col min="12546" max="12548" width="9.28515625" style="10" bestFit="1" customWidth="1"/>
    <col min="12549" max="12549" width="9.5703125" style="10" bestFit="1" customWidth="1"/>
    <col min="12550" max="12550" width="9.28515625" style="10" bestFit="1" customWidth="1"/>
    <col min="12551" max="12800" width="9.140625" style="10"/>
    <col min="12801" max="12801" width="28.42578125" style="10" customWidth="1"/>
    <col min="12802" max="12804" width="9.28515625" style="10" bestFit="1" customWidth="1"/>
    <col min="12805" max="12805" width="9.5703125" style="10" bestFit="1" customWidth="1"/>
    <col min="12806" max="12806" width="9.28515625" style="10" bestFit="1" customWidth="1"/>
    <col min="12807" max="13056" width="9.140625" style="10"/>
    <col min="13057" max="13057" width="28.42578125" style="10" customWidth="1"/>
    <col min="13058" max="13060" width="9.28515625" style="10" bestFit="1" customWidth="1"/>
    <col min="13061" max="13061" width="9.5703125" style="10" bestFit="1" customWidth="1"/>
    <col min="13062" max="13062" width="9.28515625" style="10" bestFit="1" customWidth="1"/>
    <col min="13063" max="13312" width="9.140625" style="10"/>
    <col min="13313" max="13313" width="28.42578125" style="10" customWidth="1"/>
    <col min="13314" max="13316" width="9.28515625" style="10" bestFit="1" customWidth="1"/>
    <col min="13317" max="13317" width="9.5703125" style="10" bestFit="1" customWidth="1"/>
    <col min="13318" max="13318" width="9.28515625" style="10" bestFit="1" customWidth="1"/>
    <col min="13319" max="13568" width="9.140625" style="10"/>
    <col min="13569" max="13569" width="28.42578125" style="10" customWidth="1"/>
    <col min="13570" max="13572" width="9.28515625" style="10" bestFit="1" customWidth="1"/>
    <col min="13573" max="13573" width="9.5703125" style="10" bestFit="1" customWidth="1"/>
    <col min="13574" max="13574" width="9.28515625" style="10" bestFit="1" customWidth="1"/>
    <col min="13575" max="13824" width="9.140625" style="10"/>
    <col min="13825" max="13825" width="28.42578125" style="10" customWidth="1"/>
    <col min="13826" max="13828" width="9.28515625" style="10" bestFit="1" customWidth="1"/>
    <col min="13829" max="13829" width="9.5703125" style="10" bestFit="1" customWidth="1"/>
    <col min="13830" max="13830" width="9.28515625" style="10" bestFit="1" customWidth="1"/>
    <col min="13831" max="14080" width="9.140625" style="10"/>
    <col min="14081" max="14081" width="28.42578125" style="10" customWidth="1"/>
    <col min="14082" max="14084" width="9.28515625" style="10" bestFit="1" customWidth="1"/>
    <col min="14085" max="14085" width="9.5703125" style="10" bestFit="1" customWidth="1"/>
    <col min="14086" max="14086" width="9.28515625" style="10" bestFit="1" customWidth="1"/>
    <col min="14087" max="14336" width="9.140625" style="10"/>
    <col min="14337" max="14337" width="28.42578125" style="10" customWidth="1"/>
    <col min="14338" max="14340" width="9.28515625" style="10" bestFit="1" customWidth="1"/>
    <col min="14341" max="14341" width="9.5703125" style="10" bestFit="1" customWidth="1"/>
    <col min="14342" max="14342" width="9.28515625" style="10" bestFit="1" customWidth="1"/>
    <col min="14343" max="14592" width="9.140625" style="10"/>
    <col min="14593" max="14593" width="28.42578125" style="10" customWidth="1"/>
    <col min="14594" max="14596" width="9.28515625" style="10" bestFit="1" customWidth="1"/>
    <col min="14597" max="14597" width="9.5703125" style="10" bestFit="1" customWidth="1"/>
    <col min="14598" max="14598" width="9.28515625" style="10" bestFit="1" customWidth="1"/>
    <col min="14599" max="14848" width="9.140625" style="10"/>
    <col min="14849" max="14849" width="28.42578125" style="10" customWidth="1"/>
    <col min="14850" max="14852" width="9.28515625" style="10" bestFit="1" customWidth="1"/>
    <col min="14853" max="14853" width="9.5703125" style="10" bestFit="1" customWidth="1"/>
    <col min="14854" max="14854" width="9.28515625" style="10" bestFit="1" customWidth="1"/>
    <col min="14855" max="15104" width="9.140625" style="10"/>
    <col min="15105" max="15105" width="28.42578125" style="10" customWidth="1"/>
    <col min="15106" max="15108" width="9.28515625" style="10" bestFit="1" customWidth="1"/>
    <col min="15109" max="15109" width="9.5703125" style="10" bestFit="1" customWidth="1"/>
    <col min="15110" max="15110" width="9.28515625" style="10" bestFit="1" customWidth="1"/>
    <col min="15111" max="15360" width="9.140625" style="10"/>
    <col min="15361" max="15361" width="28.42578125" style="10" customWidth="1"/>
    <col min="15362" max="15364" width="9.28515625" style="10" bestFit="1" customWidth="1"/>
    <col min="15365" max="15365" width="9.5703125" style="10" bestFit="1" customWidth="1"/>
    <col min="15366" max="15366" width="9.28515625" style="10" bestFit="1" customWidth="1"/>
    <col min="15367" max="15616" width="9.140625" style="10"/>
    <col min="15617" max="15617" width="28.42578125" style="10" customWidth="1"/>
    <col min="15618" max="15620" width="9.28515625" style="10" bestFit="1" customWidth="1"/>
    <col min="15621" max="15621" width="9.5703125" style="10" bestFit="1" customWidth="1"/>
    <col min="15622" max="15622" width="9.28515625" style="10" bestFit="1" customWidth="1"/>
    <col min="15623" max="15872" width="9.140625" style="10"/>
    <col min="15873" max="15873" width="28.42578125" style="10" customWidth="1"/>
    <col min="15874" max="15876" width="9.28515625" style="10" bestFit="1" customWidth="1"/>
    <col min="15877" max="15877" width="9.5703125" style="10" bestFit="1" customWidth="1"/>
    <col min="15878" max="15878" width="9.28515625" style="10" bestFit="1" customWidth="1"/>
    <col min="15879" max="16128" width="9.140625" style="10"/>
    <col min="16129" max="16129" width="28.42578125" style="10" customWidth="1"/>
    <col min="16130" max="16132" width="9.28515625" style="10" bestFit="1" customWidth="1"/>
    <col min="16133" max="16133" width="9.5703125" style="10" bestFit="1" customWidth="1"/>
    <col min="16134" max="16134" width="9.28515625" style="10" bestFit="1" customWidth="1"/>
    <col min="16135" max="16384" width="9.140625" style="10"/>
  </cols>
  <sheetData>
    <row r="1" spans="1:6" ht="15">
      <c r="A1" s="13" t="s">
        <v>619</v>
      </c>
    </row>
    <row r="3" spans="1:6" ht="15">
      <c r="A3" s="14" t="s">
        <v>598</v>
      </c>
      <c r="B3" s="14">
        <v>2009</v>
      </c>
      <c r="C3" s="14">
        <v>2010</v>
      </c>
      <c r="D3" s="14">
        <v>2011</v>
      </c>
      <c r="E3" s="14">
        <v>2012</v>
      </c>
      <c r="F3" s="14">
        <v>2013</v>
      </c>
    </row>
    <row r="4" spans="1:6">
      <c r="A4" s="7" t="s">
        <v>620</v>
      </c>
      <c r="B4" s="8">
        <v>5.1151004483609581</v>
      </c>
      <c r="C4" s="8">
        <v>3.5209094971772745</v>
      </c>
      <c r="D4" s="8">
        <v>7.3449013020961251</v>
      </c>
      <c r="E4" s="8">
        <v>12.407569832471607</v>
      </c>
      <c r="F4" s="8">
        <v>6.202689689007344</v>
      </c>
    </row>
    <row r="5" spans="1:6">
      <c r="A5" s="7" t="s">
        <v>621</v>
      </c>
      <c r="B5" s="12">
        <f>B4/B10</f>
        <v>7.5532360569470602E-2</v>
      </c>
      <c r="C5" s="12">
        <f>C4/C10</f>
        <v>0.1532557645971836</v>
      </c>
      <c r="D5" s="12">
        <f>D4/D10</f>
        <v>0.13855490187712124</v>
      </c>
      <c r="E5" s="12">
        <f>E4/E10</f>
        <v>0.25081118608595604</v>
      </c>
      <c r="F5" s="12">
        <f>F4/F10</f>
        <v>0.20935084796186823</v>
      </c>
    </row>
    <row r="6" spans="1:6">
      <c r="A6" s="7" t="s">
        <v>622</v>
      </c>
      <c r="B6" s="15">
        <v>33.975378611721027</v>
      </c>
      <c r="C6" s="15">
        <v>7.0765029669713542</v>
      </c>
      <c r="D6" s="15">
        <v>20.426904566046627</v>
      </c>
      <c r="E6" s="15">
        <v>15.941183618061343</v>
      </c>
      <c r="F6" s="15">
        <v>3.2931749146689326</v>
      </c>
    </row>
    <row r="7" spans="1:6">
      <c r="A7" s="7" t="s">
        <v>623</v>
      </c>
      <c r="B7" s="15">
        <v>21.522002709927271</v>
      </c>
      <c r="C7" s="15">
        <v>7.8262374825543315</v>
      </c>
      <c r="D7" s="15">
        <v>15.762373676189654</v>
      </c>
      <c r="E7" s="15">
        <v>11.248916646123758</v>
      </c>
      <c r="F7" s="15">
        <v>10.113950543215127</v>
      </c>
    </row>
    <row r="8" spans="1:6">
      <c r="A8" s="7" t="s">
        <v>624</v>
      </c>
      <c r="B8" s="15">
        <v>0.5166610368281912</v>
      </c>
      <c r="C8" s="15">
        <v>1.9725283048058799</v>
      </c>
      <c r="D8" s="15">
        <v>9.0333781507752953</v>
      </c>
      <c r="E8" s="15">
        <v>9.7485346862273037</v>
      </c>
      <c r="F8" s="15">
        <v>10.00899277198088</v>
      </c>
    </row>
    <row r="9" spans="1:6">
      <c r="A9" s="7" t="s">
        <v>625</v>
      </c>
      <c r="B9" s="15">
        <v>6.5915057972315765</v>
      </c>
      <c r="C9" s="15">
        <v>2.5778971865773492</v>
      </c>
      <c r="D9" s="15">
        <v>0.44320700963022869</v>
      </c>
      <c r="E9" s="15">
        <v>0.12355781462383705</v>
      </c>
      <c r="F9" s="15">
        <v>9.3963582707421792E-3</v>
      </c>
    </row>
    <row r="10" spans="1:6" ht="15">
      <c r="A10" s="16" t="s">
        <v>599</v>
      </c>
      <c r="B10" s="17">
        <v>67.720648604069027</v>
      </c>
      <c r="C10" s="17">
        <v>22.974075438086189</v>
      </c>
      <c r="D10" s="17">
        <v>53.010764704737923</v>
      </c>
      <c r="E10" s="17">
        <v>49.469762597507845</v>
      </c>
      <c r="F10" s="17">
        <v>29.628204277143027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G26"/>
  <sheetViews>
    <sheetView workbookViewId="0">
      <selection activeCell="I11" sqref="I11"/>
    </sheetView>
  </sheetViews>
  <sheetFormatPr defaultRowHeight="12.75"/>
  <cols>
    <col min="1" max="1" width="9.140625" style="10"/>
  </cols>
  <sheetData>
    <row r="1" spans="2:6" s="10" customFormat="1"/>
    <row r="2" spans="2:6" s="10" customFormat="1" ht="13.5" thickBot="1">
      <c r="B2" s="10" t="s">
        <v>681</v>
      </c>
      <c r="C2" s="10" t="s">
        <v>682</v>
      </c>
      <c r="D2" s="10" t="s">
        <v>683</v>
      </c>
      <c r="E2" s="10" t="s">
        <v>684</v>
      </c>
    </row>
    <row r="3" spans="2:6" ht="39" thickTop="1">
      <c r="B3" s="22">
        <v>1</v>
      </c>
      <c r="C3" s="23" t="s">
        <v>626</v>
      </c>
      <c r="D3" s="24">
        <v>29926021</v>
      </c>
      <c r="E3" s="25">
        <v>0.1903</v>
      </c>
      <c r="F3" s="42"/>
    </row>
    <row r="4" spans="2:6">
      <c r="B4" s="26">
        <v>2</v>
      </c>
      <c r="C4" s="20" t="s">
        <v>627</v>
      </c>
      <c r="D4" s="21">
        <v>18004139</v>
      </c>
      <c r="E4" s="27">
        <v>0.1145</v>
      </c>
      <c r="F4" s="42"/>
    </row>
    <row r="5" spans="2:6">
      <c r="B5" s="28">
        <v>3</v>
      </c>
      <c r="C5" s="18" t="s">
        <v>628</v>
      </c>
      <c r="D5" s="19">
        <v>14913716</v>
      </c>
      <c r="E5" s="29">
        <v>9.4899999999999998E-2</v>
      </c>
      <c r="F5" s="42"/>
    </row>
    <row r="6" spans="2:6">
      <c r="B6" s="26">
        <v>4</v>
      </c>
      <c r="C6" s="20" t="s">
        <v>629</v>
      </c>
      <c r="D6" s="21">
        <v>9889075</v>
      </c>
      <c r="E6" s="27">
        <v>6.2899999999999998E-2</v>
      </c>
      <c r="F6" s="42"/>
    </row>
    <row r="7" spans="2:6">
      <c r="B7" s="28">
        <v>5</v>
      </c>
      <c r="C7" s="18" t="s">
        <v>630</v>
      </c>
      <c r="D7" s="19">
        <v>9000346</v>
      </c>
      <c r="E7" s="29">
        <v>5.7200000000000001E-2</v>
      </c>
      <c r="F7" s="42"/>
    </row>
    <row r="8" spans="2:6">
      <c r="B8" s="26">
        <v>6</v>
      </c>
      <c r="C8" s="20" t="s">
        <v>631</v>
      </c>
      <c r="D8" s="21">
        <v>8999844</v>
      </c>
      <c r="E8" s="27">
        <v>5.7200000000000001E-2</v>
      </c>
      <c r="F8" s="42"/>
    </row>
    <row r="9" spans="2:6" ht="76.5">
      <c r="B9" s="28">
        <v>7</v>
      </c>
      <c r="C9" s="18" t="s">
        <v>632</v>
      </c>
      <c r="D9" s="19">
        <v>8047670</v>
      </c>
      <c r="E9" s="29">
        <v>5.1200000000000002E-2</v>
      </c>
      <c r="F9" s="42"/>
    </row>
    <row r="10" spans="2:6">
      <c r="B10" s="26">
        <v>8</v>
      </c>
      <c r="C10" s="20" t="s">
        <v>633</v>
      </c>
      <c r="D10" s="21">
        <v>7988899</v>
      </c>
      <c r="E10" s="27">
        <v>5.0799999999999998E-2</v>
      </c>
      <c r="F10" s="42"/>
    </row>
    <row r="11" spans="2:6" ht="25.5">
      <c r="B11" s="28">
        <v>9</v>
      </c>
      <c r="C11" s="18" t="s">
        <v>634</v>
      </c>
      <c r="D11" s="19">
        <v>7066174</v>
      </c>
      <c r="E11" s="29">
        <v>4.4900000000000002E-2</v>
      </c>
      <c r="F11" s="42"/>
    </row>
    <row r="12" spans="2:6">
      <c r="B12" s="26">
        <v>10</v>
      </c>
      <c r="C12" s="20" t="s">
        <v>635</v>
      </c>
      <c r="D12" s="21">
        <v>6961397</v>
      </c>
      <c r="E12" s="27">
        <v>4.4299999999999999E-2</v>
      </c>
      <c r="F12" s="42"/>
    </row>
    <row r="13" spans="2:6">
      <c r="B13" s="28">
        <v>11</v>
      </c>
      <c r="C13" s="18" t="s">
        <v>636</v>
      </c>
      <c r="D13" s="19">
        <v>6710140</v>
      </c>
      <c r="E13" s="29">
        <v>4.2700000000000002E-2</v>
      </c>
      <c r="F13" s="42"/>
    </row>
    <row r="14" spans="2:6">
      <c r="B14" s="26">
        <v>12</v>
      </c>
      <c r="C14" s="20" t="s">
        <v>637</v>
      </c>
      <c r="D14" s="21">
        <v>5038408</v>
      </c>
      <c r="E14" s="27">
        <v>3.2000000000000001E-2</v>
      </c>
      <c r="F14" s="42"/>
    </row>
    <row r="15" spans="2:6" ht="25.5">
      <c r="B15" s="28">
        <v>13</v>
      </c>
      <c r="C15" s="18" t="s">
        <v>638</v>
      </c>
      <c r="D15" s="19">
        <v>3996365</v>
      </c>
      <c r="E15" s="29">
        <v>2.5399999999999999E-2</v>
      </c>
      <c r="F15" s="42"/>
    </row>
    <row r="16" spans="2:6">
      <c r="B16" s="26">
        <v>14</v>
      </c>
      <c r="C16" s="20" t="s">
        <v>639</v>
      </c>
      <c r="D16" s="21">
        <v>3500065</v>
      </c>
      <c r="E16" s="27">
        <v>2.23E-2</v>
      </c>
      <c r="F16" s="42"/>
    </row>
    <row r="17" spans="2:7">
      <c r="B17" s="28">
        <v>15</v>
      </c>
      <c r="C17" s="18" t="s">
        <v>640</v>
      </c>
      <c r="D17" s="19">
        <v>3000059</v>
      </c>
      <c r="E17" s="29">
        <v>1.9099999999999999E-2</v>
      </c>
      <c r="F17" s="42"/>
    </row>
    <row r="18" spans="2:7" ht="25.5">
      <c r="B18" s="26">
        <v>16</v>
      </c>
      <c r="C18" s="20" t="s">
        <v>641</v>
      </c>
      <c r="D18" s="21">
        <v>2994382</v>
      </c>
      <c r="E18" s="27">
        <v>1.9E-2</v>
      </c>
      <c r="F18" s="42"/>
    </row>
    <row r="19" spans="2:7">
      <c r="B19" s="28">
        <v>17</v>
      </c>
      <c r="C19" s="18" t="s">
        <v>642</v>
      </c>
      <c r="D19" s="19">
        <v>2498220</v>
      </c>
      <c r="E19" s="29">
        <v>1.5900000000000001E-2</v>
      </c>
      <c r="F19" s="42"/>
    </row>
    <row r="20" spans="2:7">
      <c r="B20" s="26">
        <v>18</v>
      </c>
      <c r="C20" s="20" t="s">
        <v>643</v>
      </c>
      <c r="D20" s="21">
        <v>2495246</v>
      </c>
      <c r="E20" s="27">
        <v>1.5900000000000001E-2</v>
      </c>
      <c r="F20" s="42"/>
    </row>
    <row r="21" spans="2:7" ht="25.5">
      <c r="B21" s="28">
        <v>19</v>
      </c>
      <c r="C21" s="18" t="s">
        <v>644</v>
      </c>
      <c r="D21" s="19">
        <v>2294798</v>
      </c>
      <c r="E21" s="29">
        <v>1.46E-2</v>
      </c>
      <c r="F21" s="42"/>
    </row>
    <row r="22" spans="2:7" ht="76.5">
      <c r="B22" s="26">
        <v>20</v>
      </c>
      <c r="C22" s="20" t="s">
        <v>645</v>
      </c>
      <c r="D22" s="21">
        <v>2000285</v>
      </c>
      <c r="E22" s="27">
        <v>1.2699999999999999E-2</v>
      </c>
      <c r="F22" s="42"/>
    </row>
    <row r="23" spans="2:7" ht="51">
      <c r="B23" s="28">
        <v>21</v>
      </c>
      <c r="C23" s="18" t="s">
        <v>646</v>
      </c>
      <c r="D23" s="19">
        <v>1491012</v>
      </c>
      <c r="E23" s="29">
        <v>9.4999999999999998E-3</v>
      </c>
      <c r="F23" s="42"/>
    </row>
    <row r="24" spans="2:7">
      <c r="B24" s="26">
        <v>22</v>
      </c>
      <c r="C24" s="20" t="s">
        <v>647</v>
      </c>
      <c r="D24" s="21">
        <v>401616</v>
      </c>
      <c r="E24" s="27">
        <v>2.5999999999999999E-3</v>
      </c>
      <c r="F24" s="42"/>
    </row>
    <row r="25" spans="2:7" ht="13.5" thickBot="1">
      <c r="B25" s="30"/>
      <c r="C25" s="31" t="s">
        <v>606</v>
      </c>
      <c r="D25" s="32">
        <v>157217877</v>
      </c>
      <c r="E25" s="33">
        <v>1</v>
      </c>
      <c r="F25" s="42"/>
    </row>
    <row r="26" spans="2:7" ht="13.5" thickTop="1">
      <c r="B26" s="43"/>
      <c r="C26" s="43"/>
      <c r="D26" s="43"/>
      <c r="E26" s="43"/>
      <c r="F26" s="43"/>
      <c r="G26" s="43"/>
    </row>
  </sheetData>
  <mergeCells count="2">
    <mergeCell ref="F3:F25"/>
    <mergeCell ref="B26:G26"/>
  </mergeCells>
  <hyperlinks>
    <hyperlink ref="C3" r:id="rId1" display="https://cerf.unocha.org/admin/Webservices/DetailFundingadv.aspx?paramID=206&amp;type=country&amp;extraID=206&amp;year=2015"/>
    <hyperlink ref="C4" r:id="rId2" display="https://cerf.unocha.org/admin/Webservices/DetailFundingadv.aspx?paramID=118&amp;type=country&amp;extraID=118&amp;year=2015"/>
    <hyperlink ref="C5" r:id="rId3" display="https://cerf.unocha.org/admin/Webservices/DetailFundingadv.aspx?paramID=148&amp;type=country&amp;extraID=148&amp;year=2015"/>
    <hyperlink ref="C6" r:id="rId4" display="https://cerf.unocha.org/admin/Webservices/DetailFundingadv.aspx?paramID=156&amp;type=country&amp;extraID=156&amp;year=2015"/>
    <hyperlink ref="C7" r:id="rId5" display="https://cerf.unocha.org/admin/Webservices/DetailFundingadv.aspx?paramID=107&amp;type=country&amp;extraID=107&amp;year=2015"/>
    <hyperlink ref="C8" r:id="rId6" display="https://cerf.unocha.org/admin/Webservices/DetailFundingadv.aspx?paramID=216&amp;type=country&amp;extraID=216&amp;year=2015"/>
    <hyperlink ref="C9" r:id="rId7" display="https://cerf.unocha.org/admin/Webservices/DetailFundingadv.aspx?paramID=239&amp;type=country&amp;extraID=239&amp;year=2015"/>
    <hyperlink ref="C10" r:id="rId8" display="https://cerf.unocha.org/admin/Webservices/DetailFundingadv.aspx?paramID=100&amp;type=country&amp;extraID=100&amp;year=2015"/>
    <hyperlink ref="C11" r:id="rId9" display="https://cerf.unocha.org/admin/Webservices/DetailFundingadv.aspx?paramID=36&amp;type=country&amp;extraID=36&amp;year=2015"/>
    <hyperlink ref="C12" r:id="rId10" display="https://cerf.unocha.org/admin/Webservices/DetailFundingadv.aspx?paramID=127&amp;type=country&amp;extraID=127&amp;year=2015"/>
    <hyperlink ref="C13" r:id="rId11" display="https://cerf.unocha.org/admin/Webservices/DetailFundingadv.aspx?paramID=155&amp;type=country&amp;extraID=155&amp;year=2015"/>
    <hyperlink ref="C14" r:id="rId12" display="https://cerf.unocha.org/admin/Webservices/DetailFundingadv.aspx?paramID=230&amp;type=country&amp;extraID=230&amp;year=2015"/>
    <hyperlink ref="C15" r:id="rId13" display="https://cerf.unocha.org/admin/Webservices/DetailFundingadv.aspx?paramID=144&amp;type=country&amp;extraID=144&amp;year=2015"/>
    <hyperlink ref="C16" r:id="rId14" display="https://cerf.unocha.org/admin/Webservices/DetailFundingadv.aspx?paramID=63&amp;type=country&amp;extraID=63&amp;year=2015"/>
    <hyperlink ref="C17" r:id="rId15" display="https://cerf.unocha.org/admin/Webservices/DetailFundingadv.aspx?paramID=58&amp;type=country&amp;extraID=58&amp;year=2015"/>
    <hyperlink ref="C18" r:id="rId16" display="https://cerf.unocha.org/admin/Webservices/DetailFundingadv.aspx?paramID=47&amp;type=country&amp;extraID=47&amp;year=2015"/>
    <hyperlink ref="C19" r:id="rId17" display="https://cerf.unocha.org/admin/Webservices/DetailFundingadv.aspx?paramID=178&amp;type=country&amp;extraID=178&amp;year=2015"/>
    <hyperlink ref="C20" r:id="rId18" display="https://cerf.unocha.org/admin/Webservices/DetailFundingadv.aspx?paramID=34&amp;type=country&amp;extraID=34&amp;year=2015"/>
    <hyperlink ref="C21" r:id="rId19" display="https://cerf.unocha.org/admin/Webservices/DetailFundingadv.aspx?paramID=126&amp;type=country&amp;extraID=126&amp;year=2015"/>
    <hyperlink ref="C22" r:id="rId20" display="https://cerf.unocha.org/admin/Webservices/DetailFundingadv.aspx?paramID=112&amp;type=country&amp;extraID=112&amp;year=2015"/>
    <hyperlink ref="C23" r:id="rId21" display="https://cerf.unocha.org/admin/Webservices/DetailFundingadv.aspx?paramID=121&amp;type=country&amp;extraID=121&amp;year=2015"/>
    <hyperlink ref="C24" r:id="rId22" display="https://cerf.unocha.org/admin/Webservices/DetailFundingadv.aspx?paramID=42&amp;type=country&amp;extraID=42&amp;year=2015"/>
  </hyperlinks>
  <pageMargins left="0.7" right="0.7" top="0.75" bottom="0.75" header="0.3" footer="0.3"/>
  <pageSetup paperSize="9" orientation="portrait"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FTS export</vt:lpstr>
      <vt:lpstr>Fig 1 _ Top donors</vt:lpstr>
      <vt:lpstr>Fig 2_comm_pledged</vt:lpstr>
      <vt:lpstr>Fig 3 - Sectors</vt:lpstr>
      <vt:lpstr>Fig 4 - CERF sectors</vt:lpstr>
      <vt:lpstr>Table 1 CERF sectors</vt:lpstr>
      <vt:lpstr>Fig 5 - Channels of delivery</vt:lpstr>
      <vt:lpstr>Fig 6 DPP funding</vt:lpstr>
      <vt:lpstr>CERF 2015</vt:lpstr>
      <vt:lpstr>CERF 2014</vt:lpstr>
    </vt:vector>
  </TitlesOfParts>
  <Company>unog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catl</cp:lastModifiedBy>
  <cp:lastPrinted>2006-11-14T15:10:05Z</cp:lastPrinted>
  <dcterms:created xsi:type="dcterms:W3CDTF">2006-11-14T14:07:21Z</dcterms:created>
  <dcterms:modified xsi:type="dcterms:W3CDTF">2015-05-13T11:16:28Z</dcterms:modified>
</cp:coreProperties>
</file>