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040" activeTab="5"/>
  </bookViews>
  <sheets>
    <sheet name="Figure 1" sheetId="5" r:id="rId1"/>
    <sheet name="Figure 2" sheetId="8" r:id="rId2"/>
    <sheet name="Figure 3" sheetId="9" r:id="rId3"/>
    <sheet name="Figure 4" sheetId="11" r:id="rId4"/>
    <sheet name="Figure 5" sheetId="12" r:id="rId5"/>
    <sheet name="Figure 6" sheetId="13" r:id="rId6"/>
  </sheets>
  <externalReferences>
    <externalReference r:id="rId7"/>
  </externalReferences>
  <calcPr calcId="125725"/>
</workbook>
</file>

<file path=xl/sharedStrings.xml><?xml version="1.0" encoding="utf-8"?>
<sst xmlns="http://schemas.openxmlformats.org/spreadsheetml/2006/main" count="80" uniqueCount="57">
  <si>
    <t>Health</t>
  </si>
  <si>
    <t>Other</t>
  </si>
  <si>
    <t>Donor</t>
  </si>
  <si>
    <t>Switzerland</t>
  </si>
  <si>
    <t>Sweden</t>
  </si>
  <si>
    <t>Germany</t>
  </si>
  <si>
    <t>Grand Total</t>
  </si>
  <si>
    <t>Sector not yet specified</t>
  </si>
  <si>
    <t>US$ millions</t>
  </si>
  <si>
    <t>Protection</t>
  </si>
  <si>
    <t>Title:</t>
  </si>
  <si>
    <t>Source:</t>
  </si>
  <si>
    <t xml:space="preserve"> </t>
  </si>
  <si>
    <t>Five largest humanitarian donors to Liberia, 2015</t>
  </si>
  <si>
    <t>Development Initiatives based on UN OCHA FTS. Data downloaded 20 November 2015.</t>
  </si>
  <si>
    <t>Committed/contributed (US$m)</t>
  </si>
  <si>
    <t>United States of America</t>
  </si>
  <si>
    <t>Denmark</t>
  </si>
  <si>
    <t>Pledges (US$m)</t>
  </si>
  <si>
    <t>Funding by recipient country within the Ebola response, 2014–2015</t>
  </si>
  <si>
    <t>Development Initiatives based on UN OCHA FTS data. Data downloaded on 20 November 2015.</t>
  </si>
  <si>
    <t>‘Other’ includes: Nigeria, Guinea-Bissau, Senegal, Democratic Republic of Congo (DRC), Kenya, Cameroon, Benin, Niger, Burkina Faso, Gambia, Togo, Sudan, CAR, Equatorial Guinea, Mauritania, Chad, Burundi and Malawi.</t>
  </si>
  <si>
    <t>Notes:</t>
  </si>
  <si>
    <t>Country</t>
  </si>
  <si>
    <t>Region</t>
  </si>
  <si>
    <t>Liberia</t>
  </si>
  <si>
    <t>Sierra Leone</t>
  </si>
  <si>
    <t>Guinea</t>
  </si>
  <si>
    <t>Cote d'Ivoire</t>
  </si>
  <si>
    <t>Mali</t>
  </si>
  <si>
    <t>Ghana</t>
  </si>
  <si>
    <t>Total US$m</t>
  </si>
  <si>
    <t>Funding for Liberia inside and outside the Ebola Virus Outbreak Response Plan, 2014–2015</t>
  </si>
  <si>
    <t>Response Plan/Appeal title</t>
  </si>
  <si>
    <t>Ebola Virus Outbreak - West Africa</t>
  </si>
  <si>
    <t>Funding outside appeal</t>
  </si>
  <si>
    <t>Humanitarian funding to Liberia by sector, 2015</t>
  </si>
  <si>
    <t>‘Other’ includes: agriculture, economic recovery and infrastructure and support services. ‘Protection/human rights/rule of law’ renamed as ‘Protection’.</t>
  </si>
  <si>
    <t>IASC Standard Sector</t>
  </si>
  <si>
    <t>Water and Sanitation</t>
  </si>
  <si>
    <t>Humanitarian funding to Liberia by emergency, 2011–2015</t>
  </si>
  <si>
    <t>Emergency title</t>
  </si>
  <si>
    <t>Ebola - WEST AFRICA - July 2015</t>
  </si>
  <si>
    <t>Ebola Virus Outbreak - WEST AFRICA - April 2014</t>
  </si>
  <si>
    <t>Liberia 2012</t>
  </si>
  <si>
    <t>Liberia 2013</t>
  </si>
  <si>
    <t>Liberia 2014</t>
  </si>
  <si>
    <t>Liberia 2015</t>
  </si>
  <si>
    <t>West Africa 2011</t>
  </si>
  <si>
    <t>10 largest donors to Liberia, 2011–2015</t>
  </si>
  <si>
    <t>US: United States, EC: European Commission’s Humanitarian Aid and Civil Protection Department. Paul G. Allen: The Paul G. Allen foundation</t>
  </si>
  <si>
    <t>US</t>
  </si>
  <si>
    <t>EC</t>
  </si>
  <si>
    <t>World Bank</t>
  </si>
  <si>
    <t>Japan</t>
  </si>
  <si>
    <t>UK</t>
  </si>
  <si>
    <t>Paul G. Allen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</si>
</sst>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_-;\-* #,##0.0_-;_-* &quot;-&quot;??_-;_-@_-"/>
    <numFmt numFmtId="165" formatCode="0.0%"/>
    <numFmt numFmtId="166" formatCode="0.0"/>
    <numFmt numFmtId="167" formatCode="_-* #,##0_-;\-* #,##0_-;_-* &quot;-&quot;??_-;_-@_-"/>
    <numFmt numFmtId="168" formatCode="#,##0.0,,"/>
  </numFmts>
  <fonts count="2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164" fontId="19" fillId="0" borderId="0" xfId="28" applyNumberFormat="1" applyFont="1"/>
    <xf numFmtId="165" fontId="19" fillId="0" borderId="0" xfId="43" applyNumberFormat="1" applyFont="1"/>
    <xf numFmtId="3" fontId="19" fillId="0" borderId="0" xfId="0" applyNumberFormat="1" applyFont="1"/>
    <xf numFmtId="166" fontId="19" fillId="0" borderId="0" xfId="0" applyNumberFormat="1" applyFont="1"/>
    <xf numFmtId="0" fontId="19" fillId="0" borderId="0" xfId="0" applyFont="1" applyFill="1"/>
    <xf numFmtId="167" fontId="19" fillId="0" borderId="0" xfId="28" applyNumberFormat="1" applyFont="1" applyFill="1"/>
    <xf numFmtId="167" fontId="19" fillId="0" borderId="0" xfId="0" applyNumberFormat="1" applyFont="1"/>
    <xf numFmtId="9" fontId="19" fillId="0" borderId="0" xfId="43" applyFont="1"/>
    <xf numFmtId="164" fontId="19" fillId="0" borderId="0" xfId="0" applyNumberFormat="1" applyFont="1"/>
    <xf numFmtId="0" fontId="0" fillId="0" borderId="10" xfId="0" applyFill="1" applyBorder="1"/>
    <xf numFmtId="168" fontId="0" fillId="0" borderId="10" xfId="0" applyNumberFormat="1" applyFill="1" applyBorder="1"/>
    <xf numFmtId="3" fontId="0" fillId="0" borderId="10" xfId="0" applyNumberFormat="1" applyFill="1" applyBorder="1"/>
    <xf numFmtId="0" fontId="19" fillId="0" borderId="0" xfId="0" applyFont="1" applyAlignment="1">
      <alignment wrapText="1"/>
    </xf>
    <xf numFmtId="0" fontId="21" fillId="33" borderId="10" xfId="0" applyFont="1" applyFill="1" applyBorder="1" applyAlignment="1">
      <alignment wrapText="1"/>
    </xf>
    <xf numFmtId="167" fontId="19" fillId="0" borderId="0" xfId="28" applyNumberFormat="1" applyFont="1"/>
    <xf numFmtId="0" fontId="19" fillId="0" borderId="10" xfId="0" applyFont="1" applyBorder="1"/>
    <xf numFmtId="164" fontId="19" fillId="0" borderId="10" xfId="28" applyNumberFormat="1" applyFont="1" applyBorder="1"/>
    <xf numFmtId="164" fontId="19" fillId="0" borderId="0" xfId="28" applyNumberFormat="1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mruColors>
      <color rgb="FFA169D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'Figure 2'!$B$7:$B$14</c:f>
              <c:strCache>
                <c:ptCount val="8"/>
                <c:pt idx="0">
                  <c:v>Region</c:v>
                </c:pt>
                <c:pt idx="1">
                  <c:v>Liberia</c:v>
                </c:pt>
                <c:pt idx="2">
                  <c:v>Sierra Leone</c:v>
                </c:pt>
                <c:pt idx="3">
                  <c:v>Guinea</c:v>
                </c:pt>
                <c:pt idx="4">
                  <c:v>Cote d'Ivoire</c:v>
                </c:pt>
                <c:pt idx="5">
                  <c:v>Mali</c:v>
                </c:pt>
                <c:pt idx="6">
                  <c:v>Ghana</c:v>
                </c:pt>
                <c:pt idx="7">
                  <c:v>Other</c:v>
                </c:pt>
              </c:strCache>
            </c:strRef>
          </c:cat>
          <c:val>
            <c:numRef>
              <c:f>'Figure 2'!$C$7:$C$14</c:f>
              <c:numCache>
                <c:formatCode>0.0</c:formatCode>
                <c:ptCount val="8"/>
                <c:pt idx="0">
                  <c:v>1379.7112910000001</c:v>
                </c:pt>
                <c:pt idx="1">
                  <c:v>1150.774811</c:v>
                </c:pt>
                <c:pt idx="2">
                  <c:v>647.985141</c:v>
                </c:pt>
                <c:pt idx="3">
                  <c:v>356.291427</c:v>
                </c:pt>
                <c:pt idx="4">
                  <c:v>27.267344000000001</c:v>
                </c:pt>
                <c:pt idx="5">
                  <c:v>18.695489999999999</c:v>
                </c:pt>
                <c:pt idx="6">
                  <c:v>15.867255</c:v>
                </c:pt>
                <c:pt idx="7">
                  <c:v>26.891946999999998</c:v>
                </c:pt>
              </c:numCache>
            </c:numRef>
          </c:val>
        </c:ser>
        <c:dLbls>
          <c:dLblPos val="outEnd"/>
          <c:showVal val="1"/>
        </c:dLbls>
        <c:gapWidth val="50"/>
        <c:axId val="76244864"/>
        <c:axId val="76246400"/>
      </c:barChart>
      <c:catAx>
        <c:axId val="76244864"/>
        <c:scaling>
          <c:orientation val="minMax"/>
        </c:scaling>
        <c:axPos val="b"/>
        <c:tickLblPos val="nextTo"/>
        <c:crossAx val="76246400"/>
        <c:crosses val="autoZero"/>
        <c:auto val="1"/>
        <c:lblAlgn val="ctr"/>
        <c:lblOffset val="100"/>
      </c:catAx>
      <c:valAx>
        <c:axId val="7624640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3333333333333332E-3"/>
              <c:y val="0.33003681831437737"/>
            </c:manualLayout>
          </c:layout>
        </c:title>
        <c:numFmt formatCode="0" sourceLinked="0"/>
        <c:tickLblPos val="nextTo"/>
        <c:crossAx val="762448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'Figure 3'!$B$8</c:f>
              <c:strCache>
                <c:ptCount val="1"/>
                <c:pt idx="0">
                  <c:v>Ebola Virus Outbreak - West Africa</c:v>
                </c:pt>
              </c:strCache>
            </c:strRef>
          </c:tx>
          <c:cat>
            <c:numRef>
              <c:f>'Figure 3'!$C$7:$D$7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'Figure 3'!$C$8:$D$8</c:f>
              <c:numCache>
                <c:formatCode>General</c:formatCode>
                <c:ptCount val="2"/>
                <c:pt idx="0" formatCode="_-* #,##0.0_-;\-* #,##0.0_-;_-* &quot;-&quot;??_-;_-@_-">
                  <c:v>380.56595499999997</c:v>
                </c:pt>
              </c:numCache>
            </c:numRef>
          </c:val>
        </c:ser>
        <c:ser>
          <c:idx val="1"/>
          <c:order val="1"/>
          <c:tx>
            <c:strRef>
              <c:f>'Figure 3'!$B$9</c:f>
              <c:strCache>
                <c:ptCount val="1"/>
                <c:pt idx="0">
                  <c:v>Funding outside appeal</c:v>
                </c:pt>
              </c:strCache>
            </c:strRef>
          </c:tx>
          <c:cat>
            <c:numRef>
              <c:f>'Figure 3'!$C$7:$D$7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'Figure 3'!$C$9:$D$9</c:f>
              <c:numCache>
                <c:formatCode>General</c:formatCode>
                <c:ptCount val="2"/>
                <c:pt idx="0" formatCode="_-* #,##0.0_-;\-* #,##0.0_-;_-* &quot;-&quot;??_-;_-@_-">
                  <c:v>790.18047799999999</c:v>
                </c:pt>
                <c:pt idx="1">
                  <c:v>236.85057399999999</c:v>
                </c:pt>
              </c:numCache>
            </c:numRef>
          </c:val>
        </c:ser>
        <c:axId val="112766976"/>
        <c:axId val="112768512"/>
      </c:barChart>
      <c:catAx>
        <c:axId val="112766976"/>
        <c:scaling>
          <c:orientation val="minMax"/>
        </c:scaling>
        <c:axPos val="b"/>
        <c:numFmt formatCode="General" sourceLinked="1"/>
        <c:tickLblPos val="nextTo"/>
        <c:crossAx val="112768512"/>
        <c:crosses val="autoZero"/>
        <c:auto val="1"/>
        <c:lblAlgn val="ctr"/>
        <c:lblOffset val="100"/>
      </c:catAx>
      <c:valAx>
        <c:axId val="11276851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88888888888888E-2"/>
              <c:y val="0.27939340915718869"/>
            </c:manualLayout>
          </c:layout>
        </c:title>
        <c:numFmt formatCode="#,##0" sourceLinked="0"/>
        <c:tickLblPos val="nextTo"/>
        <c:crossAx val="11276697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6180371521356438"/>
          <c:y val="0.24297871464198181"/>
          <c:w val="0.63135624996028039"/>
          <c:h val="0.72030402102521107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1036675500308224"/>
                  <c:y val="-0.17176805099460535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26046100169682179"/>
                  <c:y val="0.15157954450209699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-0.27241196545347085"/>
                  <c:y val="-8.5635624299060548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1348522112702014"/>
                  <c:y val="-8.0149916576059924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27754208690015442"/>
                  <c:y val="-2.4684669687310309E-2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4'!$B$8:$B$12</c:f>
              <c:strCache>
                <c:ptCount val="5"/>
                <c:pt idx="0">
                  <c:v>Health</c:v>
                </c:pt>
                <c:pt idx="1">
                  <c:v>Sector not yet specified</c:v>
                </c:pt>
                <c:pt idx="2">
                  <c:v>Protection</c:v>
                </c:pt>
                <c:pt idx="3">
                  <c:v>Water and Sanitation</c:v>
                </c:pt>
                <c:pt idx="4">
                  <c:v>Other</c:v>
                </c:pt>
              </c:strCache>
            </c:strRef>
          </c:cat>
          <c:val>
            <c:numRef>
              <c:f>'Figure 4'!$C$8:$C$12</c:f>
              <c:numCache>
                <c:formatCode>_-* #,##0.0_-;\-* #,##0.0_-;_-* "-"??_-;_-@_-</c:formatCode>
                <c:ptCount val="5"/>
                <c:pt idx="0">
                  <c:v>223.15511000000001</c:v>
                </c:pt>
                <c:pt idx="1">
                  <c:v>11.121594999999999</c:v>
                </c:pt>
                <c:pt idx="2">
                  <c:v>0.83821299999999999</c:v>
                </c:pt>
                <c:pt idx="3">
                  <c:v>0.70806100000000005</c:v>
                </c:pt>
                <c:pt idx="4">
                  <c:v>1.027595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1525752304217787"/>
          <c:y val="4.7752772838879014E-2"/>
          <c:w val="0.86200345886996688"/>
          <c:h val="0.60436203539073741"/>
        </c:manualLayout>
      </c:layout>
      <c:barChart>
        <c:barDir val="col"/>
        <c:grouping val="stacked"/>
        <c:ser>
          <c:idx val="1"/>
          <c:order val="0"/>
          <c:tx>
            <c:strRef>
              <c:f>'Figure 5'!$B$8</c:f>
              <c:strCache>
                <c:ptCount val="1"/>
                <c:pt idx="0">
                  <c:v>Ebola - WEST AFRICA - July 2015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5'!$C$8:$G$8</c:f>
              <c:numCache>
                <c:formatCode>_-* #,##0_-;\-* #,##0_-;_-* "-"??_-;_-@_-</c:formatCode>
                <c:ptCount val="5"/>
                <c:pt idx="4">
                  <c:v>227687061</c:v>
                </c:pt>
              </c:numCache>
            </c:numRef>
          </c:val>
        </c:ser>
        <c:ser>
          <c:idx val="0"/>
          <c:order val="1"/>
          <c:tx>
            <c:strRef>
              <c:f>'Figure 5'!$B$9</c:f>
              <c:strCache>
                <c:ptCount val="1"/>
                <c:pt idx="0">
                  <c:v>Ebola Virus Outbreak - WEST AFRICA - April 2014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5'!$C$9:$G$9</c:f>
              <c:numCache>
                <c:formatCode>_-* #,##0_-;\-* #,##0_-;_-* "-"??_-;_-@_-</c:formatCode>
                <c:ptCount val="5"/>
                <c:pt idx="3">
                  <c:v>1150774811</c:v>
                </c:pt>
              </c:numCache>
            </c:numRef>
          </c:val>
        </c:ser>
        <c:ser>
          <c:idx val="2"/>
          <c:order val="2"/>
          <c:tx>
            <c:strRef>
              <c:f>'Figure 5'!$B$10</c:f>
              <c:strCache>
                <c:ptCount val="1"/>
                <c:pt idx="0">
                  <c:v>Liberia 2012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5'!$C$10:$G$10</c:f>
              <c:numCache>
                <c:formatCode>_-* #,##0_-;\-* #,##0_-;_-* "-"??_-;_-@_-</c:formatCode>
                <c:ptCount val="5"/>
                <c:pt idx="1">
                  <c:v>61091850</c:v>
                </c:pt>
              </c:numCache>
            </c:numRef>
          </c:val>
        </c:ser>
        <c:ser>
          <c:idx val="3"/>
          <c:order val="3"/>
          <c:tx>
            <c:strRef>
              <c:f>'Figure 5'!$B$11</c:f>
              <c:strCache>
                <c:ptCount val="1"/>
                <c:pt idx="0">
                  <c:v>Liberia 2013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5'!$C$11:$G$11</c:f>
              <c:numCache>
                <c:formatCode>_-* #,##0_-;\-* #,##0_-;_-* "-"??_-;_-@_-</c:formatCode>
                <c:ptCount val="5"/>
                <c:pt idx="2">
                  <c:v>16827720</c:v>
                </c:pt>
              </c:numCache>
            </c:numRef>
          </c:val>
        </c:ser>
        <c:ser>
          <c:idx val="4"/>
          <c:order val="4"/>
          <c:tx>
            <c:strRef>
              <c:f>'Figure 5'!$B$12</c:f>
              <c:strCache>
                <c:ptCount val="1"/>
                <c:pt idx="0">
                  <c:v>Liberia 2014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5'!$C$12:$G$12</c:f>
              <c:numCache>
                <c:formatCode>_-* #,##0_-;\-* #,##0_-;_-* "-"??_-;_-@_-</c:formatCode>
                <c:ptCount val="5"/>
                <c:pt idx="3">
                  <c:v>19971622</c:v>
                </c:pt>
              </c:numCache>
            </c:numRef>
          </c:val>
        </c:ser>
        <c:ser>
          <c:idx val="5"/>
          <c:order val="5"/>
          <c:tx>
            <c:strRef>
              <c:f>'Figure 5'!$B$13</c:f>
              <c:strCache>
                <c:ptCount val="1"/>
                <c:pt idx="0">
                  <c:v>Liberia 2015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5'!$C$13:$G$13</c:f>
              <c:numCache>
                <c:formatCode>_-* #,##0_-;\-* #,##0_-;_-* "-"??_-;_-@_-</c:formatCode>
                <c:ptCount val="5"/>
                <c:pt idx="4">
                  <c:v>9163513</c:v>
                </c:pt>
              </c:numCache>
            </c:numRef>
          </c:val>
        </c:ser>
        <c:ser>
          <c:idx val="6"/>
          <c:order val="6"/>
          <c:tx>
            <c:strRef>
              <c:f>'Figure 5'!$B$14</c:f>
              <c:strCache>
                <c:ptCount val="1"/>
                <c:pt idx="0">
                  <c:v>West Africa 2011</c:v>
                </c:pt>
              </c:strCache>
            </c:strRef>
          </c:tx>
          <c:cat>
            <c:numRef>
              <c:f>'Figure 5'!$C$7:$G$7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5'!$C$14:$G$14</c:f>
              <c:numCache>
                <c:formatCode>_-* #,##0_-;\-* #,##0_-;_-* "-"??_-;_-@_-</c:formatCode>
                <c:ptCount val="5"/>
                <c:pt idx="0">
                  <c:v>152024473</c:v>
                </c:pt>
              </c:numCache>
            </c:numRef>
          </c:val>
        </c:ser>
        <c:dLbls>
          <c:showVal val="1"/>
        </c:dLbls>
        <c:gapWidth val="50"/>
        <c:overlap val="100"/>
        <c:axId val="89780224"/>
        <c:axId val="89781760"/>
      </c:barChart>
      <c:catAx>
        <c:axId val="89780224"/>
        <c:scaling>
          <c:orientation val="minMax"/>
        </c:scaling>
        <c:axPos val="b"/>
        <c:numFmt formatCode="General" sourceLinked="1"/>
        <c:tickLblPos val="nextTo"/>
        <c:crossAx val="89781760"/>
        <c:crosses val="autoZero"/>
        <c:auto val="1"/>
        <c:lblAlgn val="ctr"/>
        <c:lblOffset val="100"/>
      </c:catAx>
      <c:valAx>
        <c:axId val="897817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5.5555555555555558E-3"/>
              <c:y val="0.34900663458734332"/>
            </c:manualLayout>
          </c:layout>
        </c:title>
        <c:numFmt formatCode="#,##0" sourceLinked="0"/>
        <c:tickLblPos val="nextTo"/>
        <c:crossAx val="89780224"/>
        <c:crosses val="autoZero"/>
        <c:crossBetween val="between"/>
        <c:dispUnits>
          <c:builtInUnit val="millions"/>
        </c:dispUnits>
      </c:valAx>
    </c:plotArea>
    <c:legend>
      <c:legendPos val="b"/>
      <c:layout>
        <c:manualLayout>
          <c:xMode val="edge"/>
          <c:yMode val="edge"/>
          <c:x val="8.2346171844798477E-2"/>
          <c:y val="0.76297349928033187"/>
          <c:w val="0.89038420448700195"/>
          <c:h val="0.2364304461942257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70C0"/>
            </a:solidFill>
          </c:spPr>
          <c:cat>
            <c:strRef>
              <c:f>'Figure 6'!$B$8:$B$17</c:f>
              <c:strCache>
                <c:ptCount val="10"/>
                <c:pt idx="0">
                  <c:v>US</c:v>
                </c:pt>
                <c:pt idx="1">
                  <c:v>Germany</c:v>
                </c:pt>
                <c:pt idx="2">
                  <c:v>EC</c:v>
                </c:pt>
                <c:pt idx="3">
                  <c:v>World Bank</c:v>
                </c:pt>
                <c:pt idx="4">
                  <c:v>Switzerland</c:v>
                </c:pt>
                <c:pt idx="5">
                  <c:v>Sweden</c:v>
                </c:pt>
                <c:pt idx="6">
                  <c:v>Japan</c:v>
                </c:pt>
                <c:pt idx="7">
                  <c:v>UK</c:v>
                </c:pt>
                <c:pt idx="8">
                  <c:v>Paul G. Allen</c:v>
                </c:pt>
                <c:pt idx="9">
                  <c:v>Denmark</c:v>
                </c:pt>
              </c:strCache>
            </c:strRef>
          </c:cat>
          <c:val>
            <c:numRef>
              <c:f>'Figure 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cat>
            <c:strRef>
              <c:f>'Figure 6'!$B$8:$B$17</c:f>
              <c:strCache>
                <c:ptCount val="10"/>
                <c:pt idx="0">
                  <c:v>US</c:v>
                </c:pt>
                <c:pt idx="1">
                  <c:v>Germany</c:v>
                </c:pt>
                <c:pt idx="2">
                  <c:v>EC</c:v>
                </c:pt>
                <c:pt idx="3">
                  <c:v>World Bank</c:v>
                </c:pt>
                <c:pt idx="4">
                  <c:v>Switzerland</c:v>
                </c:pt>
                <c:pt idx="5">
                  <c:v>Sweden</c:v>
                </c:pt>
                <c:pt idx="6">
                  <c:v>Japan</c:v>
                </c:pt>
                <c:pt idx="7">
                  <c:v>UK</c:v>
                </c:pt>
                <c:pt idx="8">
                  <c:v>Paul G. Allen</c:v>
                </c:pt>
                <c:pt idx="9">
                  <c:v>Denmark</c:v>
                </c:pt>
              </c:strCache>
            </c:strRef>
          </c:cat>
          <c:val>
            <c:numRef>
              <c:f>'Figure 6'!$C$8:$C$17</c:f>
              <c:numCache>
                <c:formatCode>_-* #,##0.0_-;\-* #,##0.0_-;_-* "-"??_-;_-@_-</c:formatCode>
                <c:ptCount val="10"/>
                <c:pt idx="0">
                  <c:v>1170.623047</c:v>
                </c:pt>
                <c:pt idx="1">
                  <c:v>85.301174000000003</c:v>
                </c:pt>
                <c:pt idx="2">
                  <c:v>59.848866999999998</c:v>
                </c:pt>
                <c:pt idx="3">
                  <c:v>49</c:v>
                </c:pt>
                <c:pt idx="4">
                  <c:v>38.242244999999997</c:v>
                </c:pt>
                <c:pt idx="5">
                  <c:v>34.774563999999998</c:v>
                </c:pt>
                <c:pt idx="6">
                  <c:v>27.980001999999999</c:v>
                </c:pt>
                <c:pt idx="7">
                  <c:v>21.134387</c:v>
                </c:pt>
                <c:pt idx="8">
                  <c:v>21.096048</c:v>
                </c:pt>
                <c:pt idx="9">
                  <c:v>15.713171000000001</c:v>
                </c:pt>
              </c:numCache>
            </c:numRef>
          </c:val>
        </c:ser>
        <c:dLbls>
          <c:showVal val="1"/>
        </c:dLbls>
        <c:gapWidth val="50"/>
        <c:axId val="89982464"/>
        <c:axId val="89984000"/>
      </c:barChart>
      <c:catAx>
        <c:axId val="89982464"/>
        <c:scaling>
          <c:orientation val="maxMin"/>
        </c:scaling>
        <c:axPos val="l"/>
        <c:numFmt formatCode="General" sourceLinked="1"/>
        <c:tickLblPos val="nextTo"/>
        <c:crossAx val="89984000"/>
        <c:crosses val="autoZero"/>
        <c:auto val="1"/>
        <c:lblAlgn val="ctr"/>
        <c:lblOffset val="100"/>
      </c:catAx>
      <c:valAx>
        <c:axId val="89984000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6665322977972462"/>
              <c:y val="2.9818956336528223E-2"/>
            </c:manualLayout>
          </c:layout>
        </c:title>
        <c:numFmt formatCode="#,##0" sourceLinked="0"/>
        <c:tickLblPos val="nextTo"/>
        <c:crossAx val="8998246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123825</xdr:rowOff>
    </xdr:from>
    <xdr:to>
      <xdr:col>10</xdr:col>
      <xdr:colOff>352425</xdr:colOff>
      <xdr:row>19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123825</xdr:rowOff>
    </xdr:from>
    <xdr:to>
      <xdr:col>11</xdr:col>
      <xdr:colOff>257175</xdr:colOff>
      <xdr:row>19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5</xdr:row>
      <xdr:rowOff>28574</xdr:rowOff>
    </xdr:from>
    <xdr:to>
      <xdr:col>10</xdr:col>
      <xdr:colOff>485774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</xdr:row>
      <xdr:rowOff>114300</xdr:rowOff>
    </xdr:from>
    <xdr:to>
      <xdr:col>17</xdr:col>
      <xdr:colOff>571500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4</xdr:row>
      <xdr:rowOff>123826</xdr:rowOff>
    </xdr:from>
    <xdr:to>
      <xdr:col>11</xdr:col>
      <xdr:colOff>342899</xdr:colOff>
      <xdr:row>21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West%20Africa%20Appe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FTS export"/>
      <sheetName val="Contribution status"/>
      <sheetName val="Countrys comparison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Region</v>
          </cell>
          <cell r="E3">
            <v>1379.7112910000001</v>
          </cell>
        </row>
        <row r="4">
          <cell r="D4" t="str">
            <v>Liberia</v>
          </cell>
          <cell r="E4">
            <v>1150.774811</v>
          </cell>
        </row>
        <row r="5">
          <cell r="D5" t="str">
            <v>Sierra Leone</v>
          </cell>
          <cell r="E5">
            <v>647.985141</v>
          </cell>
        </row>
        <row r="6">
          <cell r="D6" t="str">
            <v>Guinea</v>
          </cell>
          <cell r="E6">
            <v>356.291427</v>
          </cell>
        </row>
        <row r="7">
          <cell r="D7" t="str">
            <v>Cote d'Ivoire</v>
          </cell>
          <cell r="E7">
            <v>27.267344000000001</v>
          </cell>
        </row>
        <row r="8">
          <cell r="D8" t="str">
            <v>Mali</v>
          </cell>
          <cell r="E8">
            <v>18.695489999999999</v>
          </cell>
        </row>
        <row r="9">
          <cell r="D9" t="str">
            <v>Ghana</v>
          </cell>
          <cell r="E9">
            <v>15.867255</v>
          </cell>
        </row>
        <row r="10">
          <cell r="D10" t="str">
            <v>Other</v>
          </cell>
          <cell r="E10">
            <v>26.891946999999998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3" sqref="C23"/>
    </sheetView>
  </sheetViews>
  <sheetFormatPr defaultRowHeight="14.25"/>
  <cols>
    <col min="1" max="1" width="7.140625" style="2" customWidth="1"/>
    <col min="2" max="2" width="30.7109375" style="2" customWidth="1"/>
    <col min="3" max="3" width="22" style="2" customWidth="1"/>
    <col min="4" max="4" width="19.28515625" style="2" customWidth="1"/>
    <col min="5" max="5" width="22.140625" style="2" bestFit="1" customWidth="1"/>
    <col min="6" max="6" width="29.28515625" style="2" bestFit="1" customWidth="1"/>
    <col min="7" max="7" width="13.7109375" style="2" bestFit="1" customWidth="1"/>
    <col min="8" max="16384" width="9.140625" style="2"/>
  </cols>
  <sheetData>
    <row r="1" spans="1:4">
      <c r="A1" s="2" t="s">
        <v>10</v>
      </c>
      <c r="B1" s="2" t="s">
        <v>13</v>
      </c>
    </row>
    <row r="2" spans="1:4">
      <c r="A2" s="2" t="s">
        <v>11</v>
      </c>
      <c r="B2" s="2" t="s">
        <v>14</v>
      </c>
    </row>
    <row r="3" spans="1:4">
      <c r="A3" s="2" t="s">
        <v>12</v>
      </c>
    </row>
    <row r="6" spans="1:4" s="16" customFormat="1" ht="30" customHeight="1">
      <c r="B6" s="17" t="s">
        <v>2</v>
      </c>
      <c r="C6" s="17" t="s">
        <v>15</v>
      </c>
      <c r="D6" s="17" t="s">
        <v>18</v>
      </c>
    </row>
    <row r="7" spans="1:4">
      <c r="B7" s="13" t="s">
        <v>16</v>
      </c>
      <c r="C7" s="14">
        <v>231178419</v>
      </c>
      <c r="D7" s="15">
        <v>10</v>
      </c>
    </row>
    <row r="8" spans="1:4">
      <c r="B8" s="13" t="s">
        <v>3</v>
      </c>
      <c r="C8" s="14">
        <v>2065540</v>
      </c>
      <c r="D8" s="15">
        <v>0</v>
      </c>
    </row>
    <row r="9" spans="1:4">
      <c r="B9" s="13" t="s">
        <v>17</v>
      </c>
      <c r="C9" s="14">
        <v>1292738</v>
      </c>
      <c r="D9" s="15">
        <v>0</v>
      </c>
    </row>
    <row r="10" spans="1:4">
      <c r="B10" s="13" t="s">
        <v>4</v>
      </c>
      <c r="C10" s="14">
        <v>939503</v>
      </c>
      <c r="D10" s="15">
        <v>0</v>
      </c>
    </row>
    <row r="11" spans="1:4">
      <c r="B11" s="13" t="s">
        <v>5</v>
      </c>
      <c r="C11" s="14">
        <v>708061</v>
      </c>
      <c r="D11" s="15">
        <v>0</v>
      </c>
    </row>
    <row r="20" spans="3:3">
      <c r="C20" s="11"/>
    </row>
    <row r="22" spans="3:3">
      <c r="C22" s="12"/>
    </row>
    <row r="23" spans="3:3">
      <c r="C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H33" sqref="H33"/>
    </sheetView>
  </sheetViews>
  <sheetFormatPr defaultRowHeight="14.25"/>
  <cols>
    <col min="1" max="1" width="9.140625" style="2"/>
    <col min="2" max="2" width="25.140625" style="2" customWidth="1"/>
    <col min="3" max="3" width="15.42578125" style="2" customWidth="1"/>
    <col min="4" max="4" width="10" style="2" bestFit="1" customWidth="1"/>
    <col min="5" max="7" width="9.140625" style="2"/>
    <col min="8" max="8" width="16.42578125" style="2" customWidth="1"/>
    <col min="9" max="16384" width="9.140625" style="2"/>
  </cols>
  <sheetData>
    <row r="1" spans="1:6">
      <c r="A1" s="2" t="s">
        <v>10</v>
      </c>
      <c r="B1" s="2" t="s">
        <v>19</v>
      </c>
    </row>
    <row r="2" spans="1:6">
      <c r="A2" s="2" t="s">
        <v>11</v>
      </c>
      <c r="B2" s="2" t="s">
        <v>20</v>
      </c>
    </row>
    <row r="3" spans="1:6">
      <c r="A3" s="2" t="s">
        <v>22</v>
      </c>
      <c r="B3" s="2" t="s">
        <v>21</v>
      </c>
    </row>
    <row r="6" spans="1:6">
      <c r="B6" s="3" t="s">
        <v>23</v>
      </c>
      <c r="C6" s="3" t="s">
        <v>31</v>
      </c>
      <c r="D6" s="3"/>
      <c r="E6" s="3"/>
    </row>
    <row r="7" spans="1:6">
      <c r="B7" s="2" t="s">
        <v>24</v>
      </c>
      <c r="C7" s="7">
        <v>1379.7112910000001</v>
      </c>
      <c r="D7" s="5"/>
    </row>
    <row r="8" spans="1:6">
      <c r="B8" s="2" t="s">
        <v>25</v>
      </c>
      <c r="C8" s="7">
        <v>1150.774811</v>
      </c>
      <c r="D8" s="5"/>
      <c r="F8" s="4"/>
    </row>
    <row r="9" spans="1:6">
      <c r="B9" s="2" t="s">
        <v>26</v>
      </c>
      <c r="C9" s="7">
        <v>647.985141</v>
      </c>
      <c r="D9" s="5"/>
      <c r="F9" s="4"/>
    </row>
    <row r="10" spans="1:6">
      <c r="B10" s="2" t="s">
        <v>27</v>
      </c>
      <c r="C10" s="7">
        <v>356.291427</v>
      </c>
      <c r="D10" s="5"/>
    </row>
    <row r="11" spans="1:6">
      <c r="B11" s="2" t="s">
        <v>28</v>
      </c>
      <c r="C11" s="7">
        <v>27.267344000000001</v>
      </c>
      <c r="D11" s="5"/>
    </row>
    <row r="12" spans="1:6">
      <c r="B12" s="2" t="s">
        <v>29</v>
      </c>
      <c r="C12" s="7">
        <v>18.695489999999999</v>
      </c>
      <c r="D12" s="5"/>
    </row>
    <row r="13" spans="1:6">
      <c r="B13" s="2" t="s">
        <v>30</v>
      </c>
      <c r="C13" s="7">
        <v>15.867255</v>
      </c>
    </row>
    <row r="14" spans="1:6">
      <c r="B14" s="2" t="s">
        <v>1</v>
      </c>
      <c r="C14" s="7">
        <v>26.891946999999998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J33" sqref="J33"/>
    </sheetView>
  </sheetViews>
  <sheetFormatPr defaultRowHeight="14.25"/>
  <cols>
    <col min="1" max="1" width="9.140625" style="2"/>
    <col min="2" max="2" width="31" style="2" bestFit="1" customWidth="1"/>
    <col min="3" max="3" width="19.28515625" style="2" bestFit="1" customWidth="1"/>
    <col min="4" max="5" width="16.5703125" style="2" bestFit="1" customWidth="1"/>
    <col min="6" max="16384" width="9.140625" style="2"/>
  </cols>
  <sheetData>
    <row r="1" spans="1:5">
      <c r="A1" s="2" t="s">
        <v>10</v>
      </c>
      <c r="B1" s="2" t="s">
        <v>32</v>
      </c>
    </row>
    <row r="2" spans="1:5">
      <c r="A2" s="2" t="s">
        <v>11</v>
      </c>
      <c r="B2" s="2" t="s">
        <v>20</v>
      </c>
    </row>
    <row r="7" spans="1:5">
      <c r="B7" s="19" t="s">
        <v>33</v>
      </c>
      <c r="C7" s="19">
        <v>2014</v>
      </c>
      <c r="D7" s="19">
        <v>2015</v>
      </c>
    </row>
    <row r="8" spans="1:5">
      <c r="B8" s="19" t="s">
        <v>34</v>
      </c>
      <c r="C8" s="20">
        <v>380.56595499999997</v>
      </c>
      <c r="D8" s="19"/>
      <c r="E8" s="5"/>
    </row>
    <row r="9" spans="1:5">
      <c r="B9" s="19" t="s">
        <v>35</v>
      </c>
      <c r="C9" s="20">
        <v>790.18047799999999</v>
      </c>
      <c r="D9" s="19">
        <v>236.85057399999999</v>
      </c>
      <c r="E9" s="5"/>
    </row>
    <row r="10" spans="1:5">
      <c r="B10" s="19" t="s">
        <v>6</v>
      </c>
      <c r="C10" s="20">
        <v>1170.746433</v>
      </c>
      <c r="D10" s="19">
        <v>236.85057399999999</v>
      </c>
      <c r="E10" s="5"/>
    </row>
    <row r="11" spans="1:5">
      <c r="C11" s="4"/>
      <c r="E11" s="5"/>
    </row>
    <row r="12" spans="1:5">
      <c r="C12" s="4"/>
      <c r="E12" s="5"/>
    </row>
    <row r="13" spans="1:5">
      <c r="C13" s="4"/>
      <c r="E13" s="5"/>
    </row>
    <row r="14" spans="1:5">
      <c r="E14" s="5"/>
    </row>
    <row r="31" spans="2:2">
      <c r="B31" s="6"/>
    </row>
    <row r="32" spans="2:2">
      <c r="B32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26" sqref="D26"/>
    </sheetView>
  </sheetViews>
  <sheetFormatPr defaultRowHeight="14.25"/>
  <cols>
    <col min="1" max="1" width="9.140625" style="2"/>
    <col min="2" max="2" width="39.140625" style="2" customWidth="1"/>
    <col min="3" max="3" width="12.28515625" style="2" bestFit="1" customWidth="1"/>
    <col min="4" max="16384" width="9.140625" style="2"/>
  </cols>
  <sheetData>
    <row r="1" spans="1:4">
      <c r="A1" s="2" t="s">
        <v>10</v>
      </c>
      <c r="B1" s="2" t="s">
        <v>36</v>
      </c>
    </row>
    <row r="2" spans="1:4">
      <c r="A2" s="2" t="s">
        <v>11</v>
      </c>
      <c r="B2" s="2" t="s">
        <v>20</v>
      </c>
    </row>
    <row r="3" spans="1:4">
      <c r="A3" s="2" t="s">
        <v>22</v>
      </c>
      <c r="B3" s="2" t="s">
        <v>37</v>
      </c>
    </row>
    <row r="7" spans="1:4">
      <c r="B7" s="2" t="s">
        <v>38</v>
      </c>
      <c r="C7" s="2" t="s">
        <v>8</v>
      </c>
    </row>
    <row r="8" spans="1:4">
      <c r="B8" s="8" t="s">
        <v>0</v>
      </c>
      <c r="C8" s="21">
        <v>223.15511000000001</v>
      </c>
      <c r="D8" s="8"/>
    </row>
    <row r="9" spans="1:4">
      <c r="B9" s="8" t="s">
        <v>7</v>
      </c>
      <c r="C9" s="21">
        <v>11.121594999999999</v>
      </c>
      <c r="D9" s="8"/>
    </row>
    <row r="10" spans="1:4">
      <c r="B10" s="8" t="s">
        <v>9</v>
      </c>
      <c r="C10" s="21">
        <v>0.83821299999999999</v>
      </c>
      <c r="D10" s="8"/>
    </row>
    <row r="11" spans="1:4">
      <c r="B11" s="8" t="s">
        <v>39</v>
      </c>
      <c r="C11" s="21">
        <v>0.70806100000000005</v>
      </c>
      <c r="D11" s="8"/>
    </row>
    <row r="12" spans="1:4">
      <c r="B12" s="8" t="s">
        <v>1</v>
      </c>
      <c r="C12" s="21">
        <v>1.027595</v>
      </c>
      <c r="D12" s="8"/>
    </row>
    <row r="13" spans="1:4">
      <c r="B13" s="8"/>
      <c r="C13" s="9"/>
      <c r="D13" s="8"/>
    </row>
    <row r="14" spans="1:4">
      <c r="B14" s="8"/>
      <c r="C14" s="9"/>
      <c r="D14" s="8"/>
    </row>
    <row r="15" spans="1:4">
      <c r="B15" s="8"/>
      <c r="C15" s="8"/>
      <c r="D15" s="8"/>
    </row>
    <row r="16" spans="1:4">
      <c r="B16" s="8"/>
      <c r="C16" s="8"/>
      <c r="D16" s="8"/>
    </row>
    <row r="17" spans="3:3">
      <c r="C1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L26" sqref="L26"/>
    </sheetView>
  </sheetViews>
  <sheetFormatPr defaultRowHeight="14.25"/>
  <cols>
    <col min="1" max="1" width="9.140625" style="2"/>
    <col min="2" max="2" width="21.140625" style="2" customWidth="1"/>
    <col min="3" max="4" width="15.140625" style="2" customWidth="1"/>
    <col min="5" max="5" width="13.28515625" style="2" customWidth="1"/>
    <col min="6" max="6" width="16.5703125" style="2" bestFit="1" customWidth="1"/>
    <col min="7" max="7" width="13.85546875" style="2" customWidth="1"/>
    <col min="8" max="16384" width="9.140625" style="2"/>
  </cols>
  <sheetData>
    <row r="1" spans="1:7">
      <c r="A1" s="2" t="s">
        <v>10</v>
      </c>
      <c r="B1" s="2" t="s">
        <v>40</v>
      </c>
    </row>
    <row r="2" spans="1:7">
      <c r="A2" s="2" t="s">
        <v>11</v>
      </c>
      <c r="B2" s="2" t="s">
        <v>20</v>
      </c>
    </row>
    <row r="7" spans="1:7">
      <c r="B7" s="2" t="s">
        <v>41</v>
      </c>
      <c r="C7" s="2">
        <v>2011</v>
      </c>
      <c r="D7" s="2">
        <v>2012</v>
      </c>
      <c r="E7" s="2">
        <v>2013</v>
      </c>
      <c r="F7" s="2">
        <v>2014</v>
      </c>
      <c r="G7" s="2">
        <v>2015</v>
      </c>
    </row>
    <row r="8" spans="1:7">
      <c r="B8" s="2" t="s">
        <v>42</v>
      </c>
      <c r="C8" s="18"/>
      <c r="D8" s="18"/>
      <c r="E8" s="18"/>
      <c r="F8" s="18"/>
      <c r="G8" s="18">
        <v>227687061</v>
      </c>
    </row>
    <row r="9" spans="1:7">
      <c r="B9" s="2" t="s">
        <v>43</v>
      </c>
      <c r="C9" s="18"/>
      <c r="D9" s="18"/>
      <c r="E9" s="18"/>
      <c r="F9" s="18">
        <v>1150774811</v>
      </c>
      <c r="G9" s="18"/>
    </row>
    <row r="10" spans="1:7">
      <c r="B10" s="2" t="s">
        <v>44</v>
      </c>
      <c r="C10" s="18"/>
      <c r="D10" s="18">
        <v>61091850</v>
      </c>
      <c r="E10" s="18"/>
      <c r="F10" s="18"/>
      <c r="G10" s="18"/>
    </row>
    <row r="11" spans="1:7">
      <c r="B11" s="2" t="s">
        <v>45</v>
      </c>
      <c r="C11" s="18"/>
      <c r="D11" s="18"/>
      <c r="E11" s="18">
        <v>16827720</v>
      </c>
      <c r="F11" s="18"/>
      <c r="G11" s="18"/>
    </row>
    <row r="12" spans="1:7">
      <c r="B12" s="2" t="s">
        <v>46</v>
      </c>
      <c r="C12" s="18"/>
      <c r="D12" s="18"/>
      <c r="E12" s="18"/>
      <c r="F12" s="18">
        <v>19971622</v>
      </c>
      <c r="G12" s="18"/>
    </row>
    <row r="13" spans="1:7">
      <c r="B13" s="2" t="s">
        <v>47</v>
      </c>
      <c r="C13" s="18"/>
      <c r="D13" s="18"/>
      <c r="E13" s="18"/>
      <c r="F13" s="18"/>
      <c r="G13" s="18">
        <v>9163513</v>
      </c>
    </row>
    <row r="14" spans="1:7">
      <c r="B14" s="2" t="s">
        <v>48</v>
      </c>
      <c r="C14" s="18">
        <v>152024473</v>
      </c>
      <c r="D14" s="18"/>
      <c r="E14" s="18"/>
      <c r="F14" s="18"/>
      <c r="G14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E30" sqref="E30"/>
    </sheetView>
  </sheetViews>
  <sheetFormatPr defaultRowHeight="14.25"/>
  <cols>
    <col min="1" max="1" width="9.140625" style="2"/>
    <col min="2" max="2" width="16.28515625" style="2" customWidth="1"/>
    <col min="3" max="3" width="9.28515625" style="2" bestFit="1" customWidth="1"/>
    <col min="4" max="16384" width="9.140625" style="2"/>
  </cols>
  <sheetData>
    <row r="1" spans="1:3">
      <c r="A1" s="2" t="s">
        <v>10</v>
      </c>
      <c r="B1" s="2" t="s">
        <v>49</v>
      </c>
    </row>
    <row r="2" spans="1:3">
      <c r="A2" s="2" t="s">
        <v>11</v>
      </c>
      <c r="B2" s="2" t="s">
        <v>20</v>
      </c>
    </row>
    <row r="3" spans="1:3">
      <c r="A3" s="2" t="s">
        <v>22</v>
      </c>
      <c r="B3" s="2" t="s">
        <v>50</v>
      </c>
    </row>
    <row r="7" spans="1:3">
      <c r="B7" s="2" t="s">
        <v>2</v>
      </c>
      <c r="C7" s="2" t="s">
        <v>8</v>
      </c>
    </row>
    <row r="8" spans="1:3">
      <c r="B8" s="2" t="s">
        <v>51</v>
      </c>
      <c r="C8" s="4">
        <v>1170.623047</v>
      </c>
    </row>
    <row r="9" spans="1:3">
      <c r="B9" s="2" t="s">
        <v>5</v>
      </c>
      <c r="C9" s="4">
        <v>85.301174000000003</v>
      </c>
    </row>
    <row r="10" spans="1:3">
      <c r="B10" s="2" t="s">
        <v>52</v>
      </c>
      <c r="C10" s="4">
        <v>59.848866999999998</v>
      </c>
    </row>
    <row r="11" spans="1:3">
      <c r="B11" s="2" t="s">
        <v>53</v>
      </c>
      <c r="C11" s="4">
        <v>49</v>
      </c>
    </row>
    <row r="12" spans="1:3">
      <c r="B12" s="2" t="s">
        <v>3</v>
      </c>
      <c r="C12" s="4">
        <v>38.242244999999997</v>
      </c>
    </row>
    <row r="13" spans="1:3">
      <c r="B13" s="1" t="s">
        <v>4</v>
      </c>
      <c r="C13" s="4">
        <v>34.774563999999998</v>
      </c>
    </row>
    <row r="14" spans="1:3">
      <c r="B14" s="1" t="s">
        <v>54</v>
      </c>
      <c r="C14" s="4">
        <v>27.980001999999999</v>
      </c>
    </row>
    <row r="15" spans="1:3">
      <c r="B15" s="1" t="s">
        <v>55</v>
      </c>
      <c r="C15" s="4">
        <v>21.134387</v>
      </c>
    </row>
    <row r="16" spans="1:3">
      <c r="B16" s="1" t="s">
        <v>56</v>
      </c>
      <c r="C16" s="4">
        <v>21.096048</v>
      </c>
    </row>
    <row r="17" spans="2:3">
      <c r="B17" s="1" t="s">
        <v>17</v>
      </c>
      <c r="C17" s="4">
        <v>15.713171000000001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luminitat</cp:lastModifiedBy>
  <cp:lastPrinted>2006-11-14T15:10:05Z</cp:lastPrinted>
  <dcterms:created xsi:type="dcterms:W3CDTF">2006-11-14T14:07:21Z</dcterms:created>
  <dcterms:modified xsi:type="dcterms:W3CDTF">2015-11-23T11:38:50Z</dcterms:modified>
</cp:coreProperties>
</file>