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0520" windowHeight="7995" activeTab="6"/>
  </bookViews>
  <sheets>
    <sheet name="Fig 1" sheetId="1" r:id="rId1"/>
    <sheet name="Fig 2" sheetId="2" r:id="rId2"/>
    <sheet name="Fig 3" sheetId="5" r:id="rId3"/>
    <sheet name="Fig 4" sheetId="3" r:id="rId4"/>
    <sheet name="Fig 5" sheetId="4" r:id="rId5"/>
    <sheet name="Fig 6" sheetId="6" r:id="rId6"/>
    <sheet name="Map" sheetId="7" r:id="rId7"/>
  </sheets>
  <calcPr calcId="125725"/>
</workbook>
</file>

<file path=xl/sharedStrings.xml><?xml version="1.0" encoding="utf-8"?>
<sst xmlns="http://schemas.openxmlformats.org/spreadsheetml/2006/main" count="377" uniqueCount="122">
  <si>
    <t>North America</t>
  </si>
  <si>
    <t>South Asia</t>
  </si>
  <si>
    <t>Sub-Saharan Africa</t>
  </si>
  <si>
    <t>Grand Total</t>
  </si>
  <si>
    <t>Funding inside appeals</t>
  </si>
  <si>
    <t>Revised appeal requirements</t>
  </si>
  <si>
    <t>Funding outside the appeals</t>
  </si>
  <si>
    <t>Kuwait</t>
  </si>
  <si>
    <t>Qatar</t>
  </si>
  <si>
    <t>Saudi Arabia</t>
  </si>
  <si>
    <t>Oman</t>
  </si>
  <si>
    <t>Bahrain</t>
  </si>
  <si>
    <t>UAE</t>
  </si>
  <si>
    <t>Total MENA donors</t>
  </si>
  <si>
    <t>Total</t>
  </si>
  <si>
    <t>Country</t>
  </si>
  <si>
    <t>2004-2013</t>
  </si>
  <si>
    <t>oPt</t>
  </si>
  <si>
    <t>Jordan</t>
  </si>
  <si>
    <t>Lebanon</t>
  </si>
  <si>
    <t>Yemen</t>
  </si>
  <si>
    <t>Iraq</t>
  </si>
  <si>
    <t>All other recipients</t>
  </si>
  <si>
    <t>Total non-country allocable</t>
  </si>
  <si>
    <t>ODA gross (less HA)</t>
  </si>
  <si>
    <t>OOFs gross</t>
  </si>
  <si>
    <t>Remittances</t>
  </si>
  <si>
    <t>FDI</t>
  </si>
  <si>
    <t>Peacekeeping</t>
  </si>
  <si>
    <t>Syria</t>
  </si>
  <si>
    <t>Title:</t>
  </si>
  <si>
    <t>Source:</t>
  </si>
  <si>
    <t>Notes:</t>
  </si>
  <si>
    <t>Development Initiatives based on the Office of the United Nations High Commissioner for Refugees (UNHCR) data</t>
  </si>
  <si>
    <t>Data is organised according to UNHCR's definitions of country/territory of asylum. Countries are organised according to the World Bank (WB) classification of regions.</t>
  </si>
  <si>
    <t>Development Initiatives based on UN Office for the Coordination of Humanitarian Affairs (OCHA) Financial Tracking Service (FTS) data and UN-coordinated appeals.</t>
  </si>
  <si>
    <t>Data is in current prices. Requirements for 2014 and 2015, and funding for 2015 based on UN OCHA FTS and UN-coordinated appeals data downloaded in November 2015. Data for 2015 is partial and preliminary.</t>
  </si>
  <si>
    <t xml:space="preserve">Appeal requirements for the region grew more than five-fold from 2012 to 2015 but the funding gap has also grown </t>
  </si>
  <si>
    <t>There are now more people displaced in the MENA region than in any other region</t>
  </si>
  <si>
    <t xml:space="preserve">An increasing proportion of international humanitarian assistance was directed to crises in the MENA region </t>
  </si>
  <si>
    <t>oPt, occupied Palestinian territories. Data is in constant 2013 prices and represents IHA from government rather than private donors.</t>
  </si>
  <si>
    <t>% MENA donors out of total</t>
  </si>
  <si>
    <t>Europe and Central Asia region donors and their recipients by region, 2014</t>
  </si>
  <si>
    <t xml:space="preserve">East Asia and Pacific region donors and their recipients by region, 2014 </t>
  </si>
  <si>
    <t xml:space="preserve">North American region donors and their recipients by region, 2014 </t>
  </si>
  <si>
    <t xml:space="preserve">MENA region donors and their recipients by region, 2014 </t>
  </si>
  <si>
    <t xml:space="preserve">Development Initiatives based on UN OCHA FTS data. </t>
  </si>
  <si>
    <t xml:space="preserve">Funding excludes 'region' and 'none' allocations. Data is in constant 2013 prices. </t>
  </si>
  <si>
    <t>Nearly 90% of funding from MENA donors was allocated to crises in the region in 2014</t>
  </si>
  <si>
    <t>Development Initiatives based on Organisation for Economic Co-operation and Development (OECD) Development Assistance Committee (DAC) and UN OCHA FTS data.</t>
  </si>
  <si>
    <t>Crisis-affected countries in the MENA region received a varied mix of international resource flows in 2013</t>
  </si>
  <si>
    <t xml:space="preserve">Development Initiatives based on OECD DAC, UN OCHA FTS, UN Conference on Trade and Development (UNCTAD), UN Central Emergency Response Fund (CERF), World Bank, International Monetary Fund (IMF), World Economic Outlook (WEO) and Stockholm International Peace Research Institute (SIPRI) data. </t>
  </si>
  <si>
    <t>Region</t>
  </si>
  <si>
    <t>Donors from the MENA region, particularly Gulf States, are also rising in significance</t>
  </si>
  <si>
    <t>East Asia and Pacific</t>
  </si>
  <si>
    <t>Europe and Central Asia</t>
  </si>
  <si>
    <t>Latin America and Caribbean</t>
  </si>
  <si>
    <t>Middle East and North Africa</t>
  </si>
  <si>
    <t>Data is in constant 2013 prices. UAE, United Arab Emirates.</t>
  </si>
  <si>
    <t>Humanitarian assistance</t>
  </si>
  <si>
    <t>Short-term debt</t>
  </si>
  <si>
    <t>Long-term debt (official)</t>
  </si>
  <si>
    <t>Long-term debt (commercial)</t>
  </si>
  <si>
    <t>Portfolio equity</t>
  </si>
  <si>
    <t>Data for some resource flows is not available for all countries. HA, humanitarian assistance; ODA, official development assistance; OOFs, other official flows.</t>
  </si>
  <si>
    <t xml:space="preserve">Title: Humanitarian assistance largest donors to MENA and MENA recipients, 2014 </t>
  </si>
  <si>
    <t>Source: Development Initiatives based on UN OCHA FTS data</t>
  </si>
  <si>
    <t>Note: Data is in constant 2013 prices. Map shows donors that have contributed more than US$3 million to the MENA region in 2014.</t>
  </si>
  <si>
    <t>Key</t>
  </si>
  <si>
    <t>humanitarian donor</t>
  </si>
  <si>
    <t>humanitarian recipient</t>
  </si>
  <si>
    <t>Both donor and recipient?</t>
  </si>
  <si>
    <t>Humanitarian donor 2014</t>
  </si>
  <si>
    <t>Humanitarian recipient 2014</t>
  </si>
  <si>
    <t>Donor or recipient on map?</t>
  </si>
  <si>
    <t>Amount as donor to MENA (US$ millions)</t>
  </si>
  <si>
    <t>Amount as recipient (US$ millions)</t>
  </si>
  <si>
    <t>% of donor total internation humanitarian assistance for text box</t>
  </si>
  <si>
    <t>Text box required?</t>
  </si>
  <si>
    <t>Malta</t>
  </si>
  <si>
    <t>n</t>
  </si>
  <si>
    <t>y</t>
  </si>
  <si>
    <t>Donor</t>
  </si>
  <si>
    <t>Iran</t>
  </si>
  <si>
    <t>Recipient</t>
  </si>
  <si>
    <t>Yes</t>
  </si>
  <si>
    <t>Israel</t>
  </si>
  <si>
    <t>-</t>
  </si>
  <si>
    <t>United Arab Emirates</t>
  </si>
  <si>
    <t>Algeria</t>
  </si>
  <si>
    <t>Egypt</t>
  </si>
  <si>
    <t>Libya</t>
  </si>
  <si>
    <t>Morocco</t>
  </si>
  <si>
    <t>Both</t>
  </si>
  <si>
    <t>Tunisia</t>
  </si>
  <si>
    <t>Djibouti</t>
  </si>
  <si>
    <t>Australia</t>
  </si>
  <si>
    <t>Austria</t>
  </si>
  <si>
    <t>Belgium</t>
  </si>
  <si>
    <t>Brazil</t>
  </si>
  <si>
    <t>Canada</t>
  </si>
  <si>
    <t>China</t>
  </si>
  <si>
    <t>Denmark</t>
  </si>
  <si>
    <t>Finland</t>
  </si>
  <si>
    <t>France</t>
  </si>
  <si>
    <t>Germany</t>
  </si>
  <si>
    <t>Ireland</t>
  </si>
  <si>
    <t>Italy</t>
  </si>
  <si>
    <t>Japan</t>
  </si>
  <si>
    <t>Korea</t>
  </si>
  <si>
    <t>Luxembourg</t>
  </si>
  <si>
    <t>Mexico</t>
  </si>
  <si>
    <t>Netherlands</t>
  </si>
  <si>
    <t>New Zealand</t>
  </si>
  <si>
    <t>Norway</t>
  </si>
  <si>
    <t>Russian Federation</t>
  </si>
  <si>
    <t>Spain</t>
  </si>
  <si>
    <t>Sweden</t>
  </si>
  <si>
    <t>Switzerland</t>
  </si>
  <si>
    <t>Turkey</t>
  </si>
  <si>
    <t xml:space="preserve">United Kingdom </t>
  </si>
  <si>
    <t>United States of America</t>
  </si>
</sst>
</file>

<file path=xl/styles.xml><?xml version="1.0" encoding="utf-8"?>
<styleSheet xmlns="http://schemas.openxmlformats.org/spreadsheetml/2006/main">
  <numFmts count="2">
    <numFmt numFmtId="43" formatCode="_-* #,##0.00_-;\-* #,##0.00_-;_-* &quot;-&quot;??_-;_-@_-"/>
    <numFmt numFmtId="164" formatCode="_-* #,##0.0_-;\-* #,##0.0_-;_-* &quot;-&quot;??_-;_-@_-"/>
  </numFmts>
  <fonts count="7">
    <font>
      <sz val="11"/>
      <color theme="1"/>
      <name val="Calibri"/>
      <family val="2"/>
      <scheme val="minor"/>
    </font>
    <font>
      <sz val="10.5"/>
      <color theme="1"/>
      <name val="Calibri"/>
      <family val="2"/>
      <scheme val="minor"/>
    </font>
    <font>
      <sz val="11"/>
      <color theme="1"/>
      <name val="Calibri"/>
      <family val="2"/>
      <scheme val="minor"/>
    </font>
    <font>
      <b/>
      <sz val="10.5"/>
      <color theme="1"/>
      <name val="Calibri"/>
      <family val="2"/>
      <scheme val="minor"/>
    </font>
    <font>
      <sz val="10.5"/>
      <color rgb="FF000000"/>
      <name val="Calibri"/>
      <family val="2"/>
      <scheme val="minor"/>
    </font>
    <font>
      <b/>
      <sz val="11"/>
      <color rgb="FF000000"/>
      <name val="Calibri"/>
      <family val="2"/>
      <scheme val="minor"/>
    </font>
    <font>
      <b/>
      <sz val="10.5"/>
      <color theme="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8">
    <xf numFmtId="0" fontId="0" fillId="0" borderId="0" xfId="0"/>
    <xf numFmtId="0" fontId="1" fillId="0" borderId="0" xfId="0" applyFont="1"/>
    <xf numFmtId="0" fontId="0" fillId="0" borderId="0" xfId="0" applyAlignment="1">
      <alignment horizontal="center" vertical="center" wrapText="1"/>
    </xf>
    <xf numFmtId="43" fontId="1" fillId="0" borderId="0" xfId="1" applyFont="1"/>
    <xf numFmtId="0" fontId="1" fillId="0" borderId="1" xfId="0" applyFont="1" applyBorder="1"/>
    <xf numFmtId="43" fontId="1" fillId="0" borderId="1" xfId="1" applyFont="1" applyBorder="1"/>
    <xf numFmtId="0" fontId="3" fillId="0" borderId="0" xfId="0" applyFont="1" applyAlignment="1">
      <alignment horizontal="center" vertical="center" wrapText="1"/>
    </xf>
    <xf numFmtId="0" fontId="3" fillId="0" borderId="1" xfId="0" applyFont="1" applyBorder="1" applyAlignment="1">
      <alignment horizontal="center" vertical="center" wrapText="1"/>
    </xf>
    <xf numFmtId="9" fontId="0" fillId="0" borderId="0" xfId="2" applyFont="1"/>
    <xf numFmtId="0" fontId="4" fillId="0" borderId="0" xfId="0" applyFont="1"/>
    <xf numFmtId="0" fontId="0" fillId="0" borderId="1" xfId="0" applyBorder="1"/>
    <xf numFmtId="9" fontId="1" fillId="0" borderId="1" xfId="2" applyNumberFormat="1" applyFont="1" applyBorder="1"/>
    <xf numFmtId="0" fontId="5" fillId="0" borderId="1" xfId="0" applyFont="1" applyBorder="1" applyAlignment="1">
      <alignment horizontal="center" wrapText="1" readingOrder="1"/>
    </xf>
    <xf numFmtId="164" fontId="1" fillId="0" borderId="1" xfId="1" applyNumberFormat="1" applyFont="1" applyBorder="1"/>
    <xf numFmtId="0" fontId="1" fillId="0" borderId="0" xfId="0" applyNumberFormat="1" applyFont="1"/>
    <xf numFmtId="0" fontId="3" fillId="0" borderId="1" xfId="0" applyFont="1" applyBorder="1"/>
    <xf numFmtId="164" fontId="0" fillId="0" borderId="1" xfId="1" applyNumberFormat="1" applyFont="1" applyBorder="1"/>
    <xf numFmtId="0" fontId="3" fillId="0" borderId="0" xfId="0" applyFont="1"/>
    <xf numFmtId="0" fontId="3" fillId="0" borderId="1" xfId="0" applyFont="1" applyFill="1" applyBorder="1"/>
    <xf numFmtId="0" fontId="1" fillId="0" borderId="1" xfId="0" applyFont="1" applyFill="1" applyBorder="1"/>
    <xf numFmtId="164" fontId="1" fillId="0" borderId="1" xfId="1" applyNumberFormat="1" applyFont="1" applyFill="1" applyBorder="1"/>
    <xf numFmtId="0" fontId="0" fillId="0" borderId="0" xfId="0" applyFill="1"/>
    <xf numFmtId="0" fontId="1" fillId="0" borderId="0" xfId="0" applyFont="1" applyFill="1"/>
    <xf numFmtId="0" fontId="1" fillId="2" borderId="0" xfId="0" applyFont="1" applyFill="1"/>
    <xf numFmtId="0" fontId="1" fillId="3" borderId="0" xfId="0" applyFont="1" applyFill="1"/>
    <xf numFmtId="0" fontId="6" fillId="4" borderId="1" xfId="0" applyFont="1" applyFill="1" applyBorder="1" applyAlignment="1">
      <alignment horizontal="center" vertical="center" wrapText="1"/>
    </xf>
    <xf numFmtId="0" fontId="6" fillId="0" borderId="0" xfId="0" applyFont="1" applyFill="1" applyAlignment="1">
      <alignment horizontal="center" vertical="center" wrapText="1"/>
    </xf>
    <xf numFmtId="0" fontId="1" fillId="5" borderId="1" xfId="0" applyFont="1" applyFill="1" applyBorder="1"/>
    <xf numFmtId="43" fontId="1" fillId="5" borderId="1" xfId="1" applyFont="1" applyFill="1" applyBorder="1"/>
    <xf numFmtId="164" fontId="1" fillId="5" borderId="1" xfId="1" applyNumberFormat="1" applyFont="1" applyFill="1" applyBorder="1"/>
    <xf numFmtId="9" fontId="1" fillId="5" borderId="1" xfId="2" applyNumberFormat="1" applyFont="1" applyFill="1" applyBorder="1"/>
    <xf numFmtId="164" fontId="1" fillId="0" borderId="0" xfId="1" applyNumberFormat="1" applyFont="1"/>
    <xf numFmtId="9" fontId="1" fillId="0" borderId="0" xfId="2" applyFont="1"/>
    <xf numFmtId="0" fontId="1" fillId="6" borderId="1" xfId="0" applyFont="1" applyFill="1" applyBorder="1"/>
    <xf numFmtId="43" fontId="1" fillId="6" borderId="1" xfId="1" applyFont="1" applyFill="1" applyBorder="1"/>
    <xf numFmtId="164" fontId="1" fillId="6" borderId="1" xfId="1" applyNumberFormat="1" applyFont="1" applyFill="1" applyBorder="1"/>
    <xf numFmtId="10" fontId="1" fillId="6" borderId="1" xfId="2" applyNumberFormat="1" applyFont="1" applyFill="1" applyBorder="1"/>
    <xf numFmtId="43" fontId="1" fillId="0" borderId="0" xfId="0" applyNumberFormat="1" applyFont="1"/>
  </cellXfs>
  <cellStyles count="3">
    <cellStyle name="Comma" xfId="1" builtinId="3"/>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200" b="1" i="0" baseline="0"/>
              <a:t>Number of displaced persons by region, 2005-2014</a:t>
            </a:r>
            <a:endParaRPr lang="en-GB" sz="1200"/>
          </a:p>
        </c:rich>
      </c:tx>
    </c:title>
    <c:plotArea>
      <c:layout/>
      <c:lineChart>
        <c:grouping val="standard"/>
        <c:ser>
          <c:idx val="0"/>
          <c:order val="0"/>
          <c:tx>
            <c:strRef>
              <c:f>'Fig 1'!$B$7</c:f>
              <c:strCache>
                <c:ptCount val="1"/>
                <c:pt idx="0">
                  <c:v>East Asia and Pacific</c:v>
                </c:pt>
              </c:strCache>
            </c:strRef>
          </c:tx>
          <c:marker>
            <c:symbol val="none"/>
          </c:marker>
          <c:cat>
            <c:numRef>
              <c:f>'Fig 1'!$C$6:$L$6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1'!$C$7:$L$7</c:f>
              <c:numCache>
                <c:formatCode>_-* #,##0.00_-;\-* #,##0.00_-;_-* "-"??_-;_-@_-</c:formatCode>
                <c:ptCount val="10"/>
                <c:pt idx="0">
                  <c:v>0.58631299999999997</c:v>
                </c:pt>
                <c:pt idx="1">
                  <c:v>0.80986100000000005</c:v>
                </c:pt>
                <c:pt idx="2">
                  <c:v>0.65639899999999995</c:v>
                </c:pt>
                <c:pt idx="3">
                  <c:v>0.60212900000000003</c:v>
                </c:pt>
                <c:pt idx="4">
                  <c:v>0.61077999999999999</c:v>
                </c:pt>
                <c:pt idx="5">
                  <c:v>0.75289600000000001</c:v>
                </c:pt>
                <c:pt idx="6">
                  <c:v>1.0543960000000001</c:v>
                </c:pt>
                <c:pt idx="7">
                  <c:v>1.005144</c:v>
                </c:pt>
                <c:pt idx="8">
                  <c:v>1.157621</c:v>
                </c:pt>
                <c:pt idx="9">
                  <c:v>1.208742</c:v>
                </c:pt>
              </c:numCache>
            </c:numRef>
          </c:val>
        </c:ser>
        <c:ser>
          <c:idx val="1"/>
          <c:order val="1"/>
          <c:tx>
            <c:strRef>
              <c:f>'Fig 1'!$B$8</c:f>
              <c:strCache>
                <c:ptCount val="1"/>
                <c:pt idx="0">
                  <c:v>Europe and Central Asia</c:v>
                </c:pt>
              </c:strCache>
            </c:strRef>
          </c:tx>
          <c:marker>
            <c:symbol val="none"/>
          </c:marker>
          <c:cat>
            <c:numRef>
              <c:f>'Fig 1'!$C$6:$L$6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1'!$C$8:$L$8</c:f>
              <c:numCache>
                <c:formatCode>_-* #,##0.00_-;\-* #,##0.00_-;_-* "-"??_-;_-@_-</c:formatCode>
                <c:ptCount val="10"/>
                <c:pt idx="0">
                  <c:v>3.7290390000000002</c:v>
                </c:pt>
                <c:pt idx="1">
                  <c:v>3.474853</c:v>
                </c:pt>
                <c:pt idx="2">
                  <c:v>3.36795</c:v>
                </c:pt>
                <c:pt idx="3">
                  <c:v>3.284065</c:v>
                </c:pt>
                <c:pt idx="4">
                  <c:v>3.308341</c:v>
                </c:pt>
                <c:pt idx="5">
                  <c:v>3.3789630000000002</c:v>
                </c:pt>
                <c:pt idx="6">
                  <c:v>3.2972220000000001</c:v>
                </c:pt>
                <c:pt idx="7">
                  <c:v>3.5398800000000001</c:v>
                </c:pt>
                <c:pt idx="8">
                  <c:v>3.4126099999999999</c:v>
                </c:pt>
                <c:pt idx="9">
                  <c:v>5.8078849999999997</c:v>
                </c:pt>
              </c:numCache>
            </c:numRef>
          </c:val>
        </c:ser>
        <c:ser>
          <c:idx val="2"/>
          <c:order val="2"/>
          <c:tx>
            <c:strRef>
              <c:f>'Fig 1'!$B$9</c:f>
              <c:strCache>
                <c:ptCount val="1"/>
                <c:pt idx="0">
                  <c:v>Latin America and Caribbean</c:v>
                </c:pt>
              </c:strCache>
            </c:strRef>
          </c:tx>
          <c:marker>
            <c:symbol val="none"/>
          </c:marker>
          <c:cat>
            <c:numRef>
              <c:f>'Fig 1'!$C$6:$L$6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1'!$C$9:$L$9</c:f>
              <c:numCache>
                <c:formatCode>_-* #,##0.00_-;\-* #,##0.00_-;_-* "-"??_-;_-@_-</c:formatCode>
                <c:ptCount val="10"/>
                <c:pt idx="0">
                  <c:v>2.0485920000000002</c:v>
                </c:pt>
                <c:pt idx="1">
                  <c:v>3.0568200000000001</c:v>
                </c:pt>
                <c:pt idx="2">
                  <c:v>3.5717050000000001</c:v>
                </c:pt>
                <c:pt idx="3">
                  <c:v>3.4002729999999999</c:v>
                </c:pt>
                <c:pt idx="4">
                  <c:v>3.7402009999999999</c:v>
                </c:pt>
                <c:pt idx="5">
                  <c:v>4.1172940000000002</c:v>
                </c:pt>
                <c:pt idx="6">
                  <c:v>4.3157699999999997</c:v>
                </c:pt>
                <c:pt idx="7">
                  <c:v>4.3463729999999998</c:v>
                </c:pt>
                <c:pt idx="8">
                  <c:v>5.7731000000000003</c:v>
                </c:pt>
                <c:pt idx="9">
                  <c:v>6.4282380000000003</c:v>
                </c:pt>
              </c:numCache>
            </c:numRef>
          </c:val>
        </c:ser>
        <c:ser>
          <c:idx val="3"/>
          <c:order val="3"/>
          <c:tx>
            <c:strRef>
              <c:f>'Fig 1'!$B$10</c:f>
              <c:strCache>
                <c:ptCount val="1"/>
                <c:pt idx="0">
                  <c:v>Middle East and North Africa</c:v>
                </c:pt>
              </c:strCache>
            </c:strRef>
          </c:tx>
          <c:marker>
            <c:symbol val="none"/>
          </c:marker>
          <c:cat>
            <c:numRef>
              <c:f>'Fig 1'!$C$6:$L$6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1'!$C$10:$L$10</c:f>
              <c:numCache>
                <c:formatCode>_-* #,##0.00_-;\-* #,##0.00_-;_-* "-"??_-;_-@_-</c:formatCode>
                <c:ptCount val="10"/>
                <c:pt idx="0">
                  <c:v>2.8232840000000001</c:v>
                </c:pt>
                <c:pt idx="1">
                  <c:v>4.858479</c:v>
                </c:pt>
                <c:pt idx="2">
                  <c:v>6.2365360000000001</c:v>
                </c:pt>
                <c:pt idx="3">
                  <c:v>6.1031789999999999</c:v>
                </c:pt>
                <c:pt idx="4">
                  <c:v>4.9083540000000001</c:v>
                </c:pt>
                <c:pt idx="5">
                  <c:v>4.616117</c:v>
                </c:pt>
                <c:pt idx="6">
                  <c:v>4.4539759999999999</c:v>
                </c:pt>
                <c:pt idx="7">
                  <c:v>6.0589969999999997</c:v>
                </c:pt>
                <c:pt idx="8">
                  <c:v>11.329947000000001</c:v>
                </c:pt>
                <c:pt idx="9">
                  <c:v>15.921227</c:v>
                </c:pt>
              </c:numCache>
            </c:numRef>
          </c:val>
        </c:ser>
        <c:ser>
          <c:idx val="4"/>
          <c:order val="4"/>
          <c:tx>
            <c:strRef>
              <c:f>'Fig 1'!$B$11</c:f>
              <c:strCache>
                <c:ptCount val="1"/>
                <c:pt idx="0">
                  <c:v>North America</c:v>
                </c:pt>
              </c:strCache>
            </c:strRef>
          </c:tx>
          <c:marker>
            <c:symbol val="none"/>
          </c:marker>
          <c:cat>
            <c:numRef>
              <c:f>'Fig 1'!$C$6:$L$6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1'!$C$11:$L$11</c:f>
              <c:numCache>
                <c:formatCode>_-* #,##0.00_-;\-* #,##0.00_-;_-* "-"??_-;_-@_-</c:formatCode>
                <c:ptCount val="10"/>
                <c:pt idx="0">
                  <c:v>0.71680600000000005</c:v>
                </c:pt>
                <c:pt idx="1">
                  <c:v>1.143133</c:v>
                </c:pt>
                <c:pt idx="2">
                  <c:v>0.57835400000000003</c:v>
                </c:pt>
                <c:pt idx="3">
                  <c:v>0.57662999999999998</c:v>
                </c:pt>
                <c:pt idx="4">
                  <c:v>0.56986599999999998</c:v>
                </c:pt>
                <c:pt idx="5">
                  <c:v>0.48742799999999997</c:v>
                </c:pt>
                <c:pt idx="6">
                  <c:v>0.48321900000000001</c:v>
                </c:pt>
                <c:pt idx="7">
                  <c:v>0.47738799999999998</c:v>
                </c:pt>
                <c:pt idx="8">
                  <c:v>0.53050200000000003</c:v>
                </c:pt>
                <c:pt idx="9">
                  <c:v>0.62071600000000005</c:v>
                </c:pt>
              </c:numCache>
            </c:numRef>
          </c:val>
        </c:ser>
        <c:ser>
          <c:idx val="5"/>
          <c:order val="5"/>
          <c:tx>
            <c:strRef>
              <c:f>'Fig 1'!$B$12</c:f>
              <c:strCache>
                <c:ptCount val="1"/>
                <c:pt idx="0">
                  <c:v>South Asia</c:v>
                </c:pt>
              </c:strCache>
            </c:strRef>
          </c:tx>
          <c:marker>
            <c:symbol val="none"/>
          </c:marker>
          <c:cat>
            <c:numRef>
              <c:f>'Fig 1'!$C$6:$L$6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1'!$C$12:$L$12</c:f>
              <c:numCache>
                <c:formatCode>_-* #,##0.00_-;\-* #,##0.00_-;_-* "-"??_-;_-@_-</c:formatCode>
                <c:ptCount val="10"/>
                <c:pt idx="0">
                  <c:v>1.844047</c:v>
                </c:pt>
                <c:pt idx="1">
                  <c:v>2.0610439999999999</c:v>
                </c:pt>
                <c:pt idx="2">
                  <c:v>3.0257649999999998</c:v>
                </c:pt>
                <c:pt idx="3">
                  <c:v>3.0184069999999998</c:v>
                </c:pt>
                <c:pt idx="4">
                  <c:v>4.8991540000000002</c:v>
                </c:pt>
                <c:pt idx="5">
                  <c:v>3.9958209999999998</c:v>
                </c:pt>
                <c:pt idx="6">
                  <c:v>3.2385470000000001</c:v>
                </c:pt>
                <c:pt idx="7">
                  <c:v>3.4723290000000002</c:v>
                </c:pt>
                <c:pt idx="8">
                  <c:v>3.5313140000000001</c:v>
                </c:pt>
                <c:pt idx="9">
                  <c:v>4.5011619999999999</c:v>
                </c:pt>
              </c:numCache>
            </c:numRef>
          </c:val>
        </c:ser>
        <c:ser>
          <c:idx val="6"/>
          <c:order val="6"/>
          <c:tx>
            <c:strRef>
              <c:f>'Fig 1'!$B$13</c:f>
              <c:strCache>
                <c:ptCount val="1"/>
                <c:pt idx="0">
                  <c:v>Sub-Saharan Africa</c:v>
                </c:pt>
              </c:strCache>
            </c:strRef>
          </c:tx>
          <c:marker>
            <c:symbol val="none"/>
          </c:marker>
          <c:cat>
            <c:numRef>
              <c:f>'Fig 1'!$C$6:$L$6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1'!$C$13:$L$13</c:f>
              <c:numCache>
                <c:formatCode>_-* #,##0.00_-;\-* #,##0.00_-;_-* "-"??_-;_-@_-</c:formatCode>
                <c:ptCount val="10"/>
                <c:pt idx="0">
                  <c:v>4.332878</c:v>
                </c:pt>
                <c:pt idx="1">
                  <c:v>8.0090719999999997</c:v>
                </c:pt>
                <c:pt idx="2">
                  <c:v>8.4356480000000005</c:v>
                </c:pt>
                <c:pt idx="3">
                  <c:v>8.7723990000000001</c:v>
                </c:pt>
                <c:pt idx="4">
                  <c:v>8.9770679999999992</c:v>
                </c:pt>
                <c:pt idx="5">
                  <c:v>8.7364110000000004</c:v>
                </c:pt>
                <c:pt idx="6">
                  <c:v>9.9320730000000008</c:v>
                </c:pt>
                <c:pt idx="7">
                  <c:v>10.211010999999999</c:v>
                </c:pt>
                <c:pt idx="8">
                  <c:v>11.054188999999999</c:v>
                </c:pt>
                <c:pt idx="9">
                  <c:v>13.955352</c:v>
                </c:pt>
              </c:numCache>
            </c:numRef>
          </c:val>
        </c:ser>
        <c:marker val="1"/>
        <c:axId val="95095424"/>
        <c:axId val="95109504"/>
      </c:lineChart>
      <c:catAx>
        <c:axId val="95095424"/>
        <c:scaling>
          <c:orientation val="minMax"/>
        </c:scaling>
        <c:axPos val="b"/>
        <c:numFmt formatCode="General" sourceLinked="1"/>
        <c:tickLblPos val="nextTo"/>
        <c:crossAx val="95109504"/>
        <c:crosses val="autoZero"/>
        <c:auto val="1"/>
        <c:lblAlgn val="ctr"/>
        <c:lblOffset val="100"/>
      </c:catAx>
      <c:valAx>
        <c:axId val="95109504"/>
        <c:scaling>
          <c:orientation val="minMax"/>
        </c:scaling>
        <c:axPos val="l"/>
        <c:majorGridlines>
          <c:spPr>
            <a:ln>
              <a:prstDash val="sysDot"/>
            </a:ln>
          </c:spPr>
        </c:majorGridlines>
        <c:title>
          <c:tx>
            <c:rich>
              <a:bodyPr rot="-5400000" vert="horz"/>
              <a:lstStyle/>
              <a:p>
                <a:pPr>
                  <a:defRPr/>
                </a:pPr>
                <a:r>
                  <a:rPr lang="en-GB"/>
                  <a:t>Displaced persons (millions)</a:t>
                </a:r>
              </a:p>
            </c:rich>
          </c:tx>
          <c:layout>
            <c:manualLayout>
              <c:xMode val="edge"/>
              <c:yMode val="edge"/>
              <c:x val="2.2792018701658992E-3"/>
              <c:y val="0.24509444082111506"/>
            </c:manualLayout>
          </c:layout>
        </c:title>
        <c:numFmt formatCode="#,##0" sourceLinked="0"/>
        <c:tickLblPos val="nextTo"/>
        <c:crossAx val="95095424"/>
        <c:crosses val="autoZero"/>
        <c:crossBetween val="between"/>
      </c:valAx>
    </c:plotArea>
    <c:legend>
      <c:legendPos val="r"/>
    </c:legend>
    <c:plotVisOnly val="1"/>
  </c:chart>
  <c:spPr>
    <a:ln>
      <a:noFill/>
    </a:ln>
  </c:sp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044786207744089"/>
          <c:y val="3.9793977365732515E-2"/>
          <c:w val="0.87502593948331853"/>
          <c:h val="0.75542262862303577"/>
        </c:manualLayout>
      </c:layout>
      <c:barChart>
        <c:barDir val="col"/>
        <c:grouping val="stacked"/>
        <c:ser>
          <c:idx val="0"/>
          <c:order val="0"/>
          <c:tx>
            <c:strRef>
              <c:f>'Fig 2'!$C$6</c:f>
              <c:strCache>
                <c:ptCount val="1"/>
                <c:pt idx="0">
                  <c:v>Funding inside appeals</c:v>
                </c:pt>
              </c:strCache>
            </c:strRef>
          </c:tx>
          <c:dLbls>
            <c:delete val="1"/>
          </c:dLbls>
          <c:cat>
            <c:numRef>
              <c:f>'Fig 2'!$B$7:$B$17</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'Fig 2'!$C$7:$C$17</c:f>
              <c:numCache>
                <c:formatCode>_-* #,##0.0_-;\-* #,##0.0_-;_-* "-"??_-;_-@_-</c:formatCode>
                <c:ptCount val="11"/>
                <c:pt idx="0">
                  <c:v>200.28391099999999</c:v>
                </c:pt>
                <c:pt idx="1">
                  <c:v>402.088168</c:v>
                </c:pt>
                <c:pt idx="2">
                  <c:v>302.29598900000002</c:v>
                </c:pt>
                <c:pt idx="3">
                  <c:v>552.504865</c:v>
                </c:pt>
                <c:pt idx="4">
                  <c:v>913.02760000000001</c:v>
                </c:pt>
                <c:pt idx="5">
                  <c:v>677.47404500000005</c:v>
                </c:pt>
                <c:pt idx="6">
                  <c:v>583.44185200000004</c:v>
                </c:pt>
                <c:pt idx="7">
                  <c:v>886.98287000000005</c:v>
                </c:pt>
                <c:pt idx="8">
                  <c:v>3514.2405060000001</c:v>
                </c:pt>
                <c:pt idx="9">
                  <c:v>4766.3901420000002</c:v>
                </c:pt>
                <c:pt idx="10">
                  <c:v>4342.8712100000002</c:v>
                </c:pt>
              </c:numCache>
            </c:numRef>
          </c:val>
        </c:ser>
        <c:ser>
          <c:idx val="2"/>
          <c:order val="2"/>
          <c:tx>
            <c:strRef>
              <c:f>'Fig 2'!$E$6</c:f>
              <c:strCache>
                <c:ptCount val="1"/>
                <c:pt idx="0">
                  <c:v>Funding outside the appeals</c:v>
                </c:pt>
              </c:strCache>
            </c:strRef>
          </c:tx>
          <c:dLbls>
            <c:delete val="1"/>
          </c:dLbls>
          <c:cat>
            <c:numRef>
              <c:f>'Fig 2'!$B$7:$B$17</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'Fig 2'!$E$7:$E$17</c:f>
              <c:numCache>
                <c:formatCode>_-* #,##0.0_-;\-* #,##0.0_-;_-* "-"??_-;_-@_-</c:formatCode>
                <c:ptCount val="11"/>
                <c:pt idx="0">
                  <c:v>219.066442</c:v>
                </c:pt>
                <c:pt idx="1">
                  <c:v>700.57207100000005</c:v>
                </c:pt>
                <c:pt idx="2">
                  <c:v>617.39921500000003</c:v>
                </c:pt>
                <c:pt idx="3">
                  <c:v>666.400802</c:v>
                </c:pt>
                <c:pt idx="4">
                  <c:v>513.35375899999997</c:v>
                </c:pt>
                <c:pt idx="5">
                  <c:v>327.88013999999998</c:v>
                </c:pt>
                <c:pt idx="6">
                  <c:v>775.04072399999995</c:v>
                </c:pt>
                <c:pt idx="7">
                  <c:v>1338.920754</c:v>
                </c:pt>
                <c:pt idx="8">
                  <c:v>1173.0755220000001</c:v>
                </c:pt>
                <c:pt idx="9">
                  <c:v>2247.6511310000001</c:v>
                </c:pt>
                <c:pt idx="10">
                  <c:v>1999.6028710000001</c:v>
                </c:pt>
              </c:numCache>
            </c:numRef>
          </c:val>
        </c:ser>
        <c:dLbls>
          <c:showVal val="1"/>
        </c:dLbls>
        <c:overlap val="100"/>
        <c:axId val="95157632"/>
        <c:axId val="99951744"/>
      </c:barChart>
      <c:lineChart>
        <c:grouping val="standard"/>
        <c:ser>
          <c:idx val="1"/>
          <c:order val="1"/>
          <c:tx>
            <c:strRef>
              <c:f>'Fig 2'!$D$6</c:f>
              <c:strCache>
                <c:ptCount val="1"/>
                <c:pt idx="0">
                  <c:v>Revised appeal requirements</c:v>
                </c:pt>
              </c:strCache>
            </c:strRef>
          </c:tx>
          <c:marker>
            <c:symbol val="none"/>
          </c:marker>
          <c:dLbls>
            <c:numFmt formatCode="#,##0.0" sourceLinked="0"/>
            <c:dLblPos val="r"/>
            <c:showVal val="1"/>
          </c:dLbls>
          <c:cat>
            <c:numRef>
              <c:f>'Fig 2'!$B$7:$B$17</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'Fig 2'!$D$7:$D$17</c:f>
              <c:numCache>
                <c:formatCode>_-* #,##0.0_-;\-* #,##0.0_-;_-* "-"??_-;_-@_-</c:formatCode>
                <c:ptCount val="11"/>
                <c:pt idx="0">
                  <c:v>301.45250800000002</c:v>
                </c:pt>
                <c:pt idx="1">
                  <c:v>491.40422000000001</c:v>
                </c:pt>
                <c:pt idx="2">
                  <c:v>426.32466499999998</c:v>
                </c:pt>
                <c:pt idx="3">
                  <c:v>731.59094300000004</c:v>
                </c:pt>
                <c:pt idx="4">
                  <c:v>1477.4108719999999</c:v>
                </c:pt>
                <c:pt idx="5">
                  <c:v>789.52990899999998</c:v>
                </c:pt>
                <c:pt idx="6">
                  <c:v>1198.6848319999999</c:v>
                </c:pt>
                <c:pt idx="7">
                  <c:v>1433.160789</c:v>
                </c:pt>
                <c:pt idx="8">
                  <c:v>5156.736073</c:v>
                </c:pt>
                <c:pt idx="9">
                  <c:v>8116.6710519999997</c:v>
                </c:pt>
                <c:pt idx="10">
                  <c:v>7863.8699729999998</c:v>
                </c:pt>
              </c:numCache>
            </c:numRef>
          </c:val>
        </c:ser>
        <c:dLbls>
          <c:showVal val="1"/>
        </c:dLbls>
        <c:marker val="1"/>
        <c:axId val="95157632"/>
        <c:axId val="99951744"/>
      </c:lineChart>
      <c:catAx>
        <c:axId val="95157632"/>
        <c:scaling>
          <c:orientation val="minMax"/>
        </c:scaling>
        <c:axPos val="b"/>
        <c:numFmt formatCode="General" sourceLinked="1"/>
        <c:tickLblPos val="nextTo"/>
        <c:crossAx val="99951744"/>
        <c:crosses val="autoZero"/>
        <c:auto val="1"/>
        <c:lblAlgn val="ctr"/>
        <c:lblOffset val="100"/>
      </c:catAx>
      <c:valAx>
        <c:axId val="99951744"/>
        <c:scaling>
          <c:orientation val="minMax"/>
        </c:scaling>
        <c:axPos val="l"/>
        <c:majorGridlines>
          <c:spPr>
            <a:ln>
              <a:prstDash val="sysDot"/>
            </a:ln>
          </c:spPr>
        </c:majorGridlines>
        <c:numFmt formatCode="#,##0" sourceLinked="0"/>
        <c:tickLblPos val="nextTo"/>
        <c:crossAx val="95157632"/>
        <c:crosses val="autoZero"/>
        <c:crossBetween val="between"/>
        <c:dispUnits>
          <c:builtInUnit val="thousands"/>
          <c:dispUnitsLbl>
            <c:layout>
              <c:manualLayout>
                <c:xMode val="edge"/>
                <c:yMode val="edge"/>
                <c:x val="0"/>
                <c:y val="0.31577964044816975"/>
              </c:manualLayout>
            </c:layout>
            <c:tx>
              <c:rich>
                <a:bodyPr/>
                <a:lstStyle/>
                <a:p>
                  <a:pPr>
                    <a:defRPr/>
                  </a:pPr>
                  <a:r>
                    <a:rPr lang="en-GB"/>
                    <a:t>US$ billions</a:t>
                  </a:r>
                </a:p>
              </c:rich>
            </c:tx>
          </c:dispUnitsLbl>
        </c:dispUnits>
      </c:valAx>
    </c:plotArea>
    <c:legend>
      <c:legendPos val="b"/>
    </c:legend>
    <c:plotVisOnly val="1"/>
    <c:dispBlanksAs val="gap"/>
  </c:chart>
  <c:spPr>
    <a:ln>
      <a:noFill/>
    </a:ln>
  </c:spPr>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199319937396473"/>
          <c:y val="3.1099488056752889E-2"/>
          <c:w val="0.85904576830525159"/>
          <c:h val="0.66133645176637068"/>
        </c:manualLayout>
      </c:layout>
      <c:barChart>
        <c:barDir val="col"/>
        <c:grouping val="stacked"/>
        <c:ser>
          <c:idx val="6"/>
          <c:order val="0"/>
          <c:tx>
            <c:strRef>
              <c:f>'Fig 3'!$B$13</c:f>
              <c:strCache>
                <c:ptCount val="1"/>
                <c:pt idx="0">
                  <c:v>All other recipients</c:v>
                </c:pt>
              </c:strCache>
            </c:strRef>
          </c:tx>
          <c:cat>
            <c:numRef>
              <c:f>'Fig 3'!$C$6:$F$6</c:f>
              <c:numCache>
                <c:formatCode>General</c:formatCode>
                <c:ptCount val="4"/>
                <c:pt idx="0">
                  <c:v>2010</c:v>
                </c:pt>
                <c:pt idx="1">
                  <c:v>2011</c:v>
                </c:pt>
                <c:pt idx="2">
                  <c:v>2012</c:v>
                </c:pt>
                <c:pt idx="3">
                  <c:v>2013</c:v>
                </c:pt>
              </c:numCache>
            </c:numRef>
          </c:cat>
          <c:val>
            <c:numRef>
              <c:f>'Fig 3'!$C$13:$F$13</c:f>
              <c:numCache>
                <c:formatCode>_-* #,##0.0_-;\-* #,##0.0_-;_-* "-"??_-;_-@_-</c:formatCode>
                <c:ptCount val="4"/>
                <c:pt idx="0">
                  <c:v>12108.746150238147</c:v>
                </c:pt>
                <c:pt idx="1">
                  <c:v>10722.729377828366</c:v>
                </c:pt>
                <c:pt idx="2">
                  <c:v>8038.095158817865</c:v>
                </c:pt>
                <c:pt idx="3">
                  <c:v>7443.4636847673291</c:v>
                </c:pt>
              </c:numCache>
            </c:numRef>
          </c:val>
        </c:ser>
        <c:ser>
          <c:idx val="1"/>
          <c:order val="1"/>
          <c:tx>
            <c:strRef>
              <c:f>'Fig 3'!$B$8</c:f>
              <c:strCache>
                <c:ptCount val="1"/>
                <c:pt idx="0">
                  <c:v>oPt</c:v>
                </c:pt>
              </c:strCache>
            </c:strRef>
          </c:tx>
          <c:cat>
            <c:numRef>
              <c:f>'Fig 3'!$C$6:$F$6</c:f>
              <c:numCache>
                <c:formatCode>General</c:formatCode>
                <c:ptCount val="4"/>
                <c:pt idx="0">
                  <c:v>2010</c:v>
                </c:pt>
                <c:pt idx="1">
                  <c:v>2011</c:v>
                </c:pt>
                <c:pt idx="2">
                  <c:v>2012</c:v>
                </c:pt>
                <c:pt idx="3">
                  <c:v>2013</c:v>
                </c:pt>
              </c:numCache>
            </c:numRef>
          </c:cat>
          <c:val>
            <c:numRef>
              <c:f>'Fig 3'!$C$8:$F$8</c:f>
              <c:numCache>
                <c:formatCode>_-* #,##0.0_-;\-* #,##0.0_-;_-* "-"??_-;_-@_-</c:formatCode>
                <c:ptCount val="4"/>
                <c:pt idx="0">
                  <c:v>659.9950431196271</c:v>
                </c:pt>
                <c:pt idx="1">
                  <c:v>930.60112481151816</c:v>
                </c:pt>
                <c:pt idx="2">
                  <c:v>676.36017592623864</c:v>
                </c:pt>
                <c:pt idx="3">
                  <c:v>789.53689303744341</c:v>
                </c:pt>
              </c:numCache>
            </c:numRef>
          </c:val>
        </c:ser>
        <c:ser>
          <c:idx val="2"/>
          <c:order val="2"/>
          <c:tx>
            <c:strRef>
              <c:f>'Fig 3'!$B$9</c:f>
              <c:strCache>
                <c:ptCount val="1"/>
                <c:pt idx="0">
                  <c:v>Jordan</c:v>
                </c:pt>
              </c:strCache>
            </c:strRef>
          </c:tx>
          <c:cat>
            <c:numRef>
              <c:f>'Fig 3'!$C$6:$F$6</c:f>
              <c:numCache>
                <c:formatCode>General</c:formatCode>
                <c:ptCount val="4"/>
                <c:pt idx="0">
                  <c:v>2010</c:v>
                </c:pt>
                <c:pt idx="1">
                  <c:v>2011</c:v>
                </c:pt>
                <c:pt idx="2">
                  <c:v>2012</c:v>
                </c:pt>
                <c:pt idx="3">
                  <c:v>2013</c:v>
                </c:pt>
              </c:numCache>
            </c:numRef>
          </c:cat>
          <c:val>
            <c:numRef>
              <c:f>'Fig 3'!$C$9:$F$9</c:f>
              <c:numCache>
                <c:formatCode>_-* #,##0.0_-;\-* #,##0.0_-;_-* "-"??_-;_-@_-</c:formatCode>
                <c:ptCount val="4"/>
                <c:pt idx="0">
                  <c:v>178.56794869483494</c:v>
                </c:pt>
                <c:pt idx="1">
                  <c:v>152.90640119545958</c:v>
                </c:pt>
                <c:pt idx="2">
                  <c:v>306.98912776432104</c:v>
                </c:pt>
                <c:pt idx="3">
                  <c:v>649.76814560615844</c:v>
                </c:pt>
              </c:numCache>
            </c:numRef>
          </c:val>
        </c:ser>
        <c:ser>
          <c:idx val="3"/>
          <c:order val="3"/>
          <c:tx>
            <c:strRef>
              <c:f>'Fig 3'!$B$10</c:f>
              <c:strCache>
                <c:ptCount val="1"/>
                <c:pt idx="0">
                  <c:v>Lebanon</c:v>
                </c:pt>
              </c:strCache>
            </c:strRef>
          </c:tx>
          <c:cat>
            <c:numRef>
              <c:f>'Fig 3'!$C$6:$F$6</c:f>
              <c:numCache>
                <c:formatCode>General</c:formatCode>
                <c:ptCount val="4"/>
                <c:pt idx="0">
                  <c:v>2010</c:v>
                </c:pt>
                <c:pt idx="1">
                  <c:v>2011</c:v>
                </c:pt>
                <c:pt idx="2">
                  <c:v>2012</c:v>
                </c:pt>
                <c:pt idx="3">
                  <c:v>2013</c:v>
                </c:pt>
              </c:numCache>
            </c:numRef>
          </c:cat>
          <c:val>
            <c:numRef>
              <c:f>'Fig 3'!$C$10:$F$10</c:f>
              <c:numCache>
                <c:formatCode>_-* #,##0.0_-;\-* #,##0.0_-;_-* "-"??_-;_-@_-</c:formatCode>
                <c:ptCount val="4"/>
                <c:pt idx="0">
                  <c:v>128.80694421195594</c:v>
                </c:pt>
                <c:pt idx="1">
                  <c:v>137.62783658186044</c:v>
                </c:pt>
                <c:pt idx="2">
                  <c:v>411.55059629847028</c:v>
                </c:pt>
                <c:pt idx="3">
                  <c:v>485.23742581973693</c:v>
                </c:pt>
              </c:numCache>
            </c:numRef>
          </c:val>
        </c:ser>
        <c:ser>
          <c:idx val="4"/>
          <c:order val="4"/>
          <c:tx>
            <c:strRef>
              <c:f>'Fig 3'!$B$11</c:f>
              <c:strCache>
                <c:ptCount val="1"/>
                <c:pt idx="0">
                  <c:v>Yemen</c:v>
                </c:pt>
              </c:strCache>
            </c:strRef>
          </c:tx>
          <c:cat>
            <c:numRef>
              <c:f>'Fig 3'!$C$6:$F$6</c:f>
              <c:numCache>
                <c:formatCode>General</c:formatCode>
                <c:ptCount val="4"/>
                <c:pt idx="0">
                  <c:v>2010</c:v>
                </c:pt>
                <c:pt idx="1">
                  <c:v>2011</c:v>
                </c:pt>
                <c:pt idx="2">
                  <c:v>2012</c:v>
                </c:pt>
                <c:pt idx="3">
                  <c:v>2013</c:v>
                </c:pt>
              </c:numCache>
            </c:numRef>
          </c:cat>
          <c:val>
            <c:numRef>
              <c:f>'Fig 3'!$C$11:$F$11</c:f>
              <c:numCache>
                <c:formatCode>_-* #,##0.0_-;\-* #,##0.0_-;_-* "-"??_-;_-@_-</c:formatCode>
                <c:ptCount val="4"/>
                <c:pt idx="0">
                  <c:v>120.52394501328445</c:v>
                </c:pt>
                <c:pt idx="1">
                  <c:v>227.58853285112286</c:v>
                </c:pt>
                <c:pt idx="2">
                  <c:v>308.77750344310743</c:v>
                </c:pt>
                <c:pt idx="3">
                  <c:v>326.33801074483279</c:v>
                </c:pt>
              </c:numCache>
            </c:numRef>
          </c:val>
        </c:ser>
        <c:ser>
          <c:idx val="5"/>
          <c:order val="5"/>
          <c:tx>
            <c:strRef>
              <c:f>'Fig 3'!$B$12</c:f>
              <c:strCache>
                <c:ptCount val="1"/>
                <c:pt idx="0">
                  <c:v>Iraq</c:v>
                </c:pt>
              </c:strCache>
            </c:strRef>
          </c:tx>
          <c:cat>
            <c:numRef>
              <c:f>'Fig 3'!$C$6:$F$6</c:f>
              <c:numCache>
                <c:formatCode>General</c:formatCode>
                <c:ptCount val="4"/>
                <c:pt idx="0">
                  <c:v>2010</c:v>
                </c:pt>
                <c:pt idx="1">
                  <c:v>2011</c:v>
                </c:pt>
                <c:pt idx="2">
                  <c:v>2012</c:v>
                </c:pt>
                <c:pt idx="3">
                  <c:v>2013</c:v>
                </c:pt>
              </c:numCache>
            </c:numRef>
          </c:cat>
          <c:val>
            <c:numRef>
              <c:f>'Fig 3'!$C$12:$F$12</c:f>
              <c:numCache>
                <c:formatCode>_-* #,##0.0_-;\-* #,##0.0_-;_-* "-"??_-;_-@_-</c:formatCode>
                <c:ptCount val="4"/>
                <c:pt idx="0">
                  <c:v>212.54483496891999</c:v>
                </c:pt>
                <c:pt idx="1">
                  <c:v>307.05475572711975</c:v>
                </c:pt>
                <c:pt idx="2">
                  <c:v>100.22326262096031</c:v>
                </c:pt>
                <c:pt idx="3">
                  <c:v>177.08830518658067</c:v>
                </c:pt>
              </c:numCache>
            </c:numRef>
          </c:val>
        </c:ser>
        <c:ser>
          <c:idx val="7"/>
          <c:order val="6"/>
          <c:tx>
            <c:strRef>
              <c:f>'Fig 3'!$B$7</c:f>
              <c:strCache>
                <c:ptCount val="1"/>
                <c:pt idx="0">
                  <c:v>Syria</c:v>
                </c:pt>
              </c:strCache>
            </c:strRef>
          </c:tx>
          <c:cat>
            <c:numRef>
              <c:f>'Fig 3'!$C$6:$F$6</c:f>
              <c:numCache>
                <c:formatCode>General</c:formatCode>
                <c:ptCount val="4"/>
                <c:pt idx="0">
                  <c:v>2010</c:v>
                </c:pt>
                <c:pt idx="1">
                  <c:v>2011</c:v>
                </c:pt>
                <c:pt idx="2">
                  <c:v>2012</c:v>
                </c:pt>
                <c:pt idx="3">
                  <c:v>2013</c:v>
                </c:pt>
              </c:numCache>
            </c:numRef>
          </c:cat>
          <c:val>
            <c:numRef>
              <c:f>'Fig 3'!$C$7:$F$7</c:f>
              <c:numCache>
                <c:formatCode>_-* #,##0.0_-;\-* #,##0.0_-;_-* "-"??_-;_-@_-</c:formatCode>
                <c:ptCount val="4"/>
                <c:pt idx="0">
                  <c:v>126.47700105701193</c:v>
                </c:pt>
                <c:pt idx="1">
                  <c:v>129.21942954225571</c:v>
                </c:pt>
                <c:pt idx="2">
                  <c:v>773.78471634504285</c:v>
                </c:pt>
                <c:pt idx="3">
                  <c:v>1884.9676431462372</c:v>
                </c:pt>
              </c:numCache>
            </c:numRef>
          </c:val>
        </c:ser>
        <c:ser>
          <c:idx val="0"/>
          <c:order val="7"/>
          <c:tx>
            <c:strRef>
              <c:f>'Fig 3'!$B$14</c:f>
              <c:strCache>
                <c:ptCount val="1"/>
                <c:pt idx="0">
                  <c:v>Total non-country allocable</c:v>
                </c:pt>
              </c:strCache>
            </c:strRef>
          </c:tx>
          <c:cat>
            <c:numRef>
              <c:f>'Fig 3'!$C$6:$F$6</c:f>
              <c:numCache>
                <c:formatCode>General</c:formatCode>
                <c:ptCount val="4"/>
                <c:pt idx="0">
                  <c:v>2010</c:v>
                </c:pt>
                <c:pt idx="1">
                  <c:v>2011</c:v>
                </c:pt>
                <c:pt idx="2">
                  <c:v>2012</c:v>
                </c:pt>
                <c:pt idx="3">
                  <c:v>2013</c:v>
                </c:pt>
              </c:numCache>
            </c:numRef>
          </c:cat>
          <c:val>
            <c:numRef>
              <c:f>'Fig 3'!$C$14:$F$14</c:f>
              <c:numCache>
                <c:formatCode>_-* #,##0.0_-;\-* #,##0.0_-;_-* "-"??_-;_-@_-</c:formatCode>
                <c:ptCount val="4"/>
                <c:pt idx="0">
                  <c:v>425.85357866153754</c:v>
                </c:pt>
                <c:pt idx="1">
                  <c:v>1309.5410623438038</c:v>
                </c:pt>
                <c:pt idx="2">
                  <c:v>2142.4770817374247</c:v>
                </c:pt>
                <c:pt idx="3">
                  <c:v>3347.6035210239279</c:v>
                </c:pt>
              </c:numCache>
            </c:numRef>
          </c:val>
        </c:ser>
        <c:gapWidth val="50"/>
        <c:overlap val="100"/>
        <c:axId val="105433728"/>
        <c:axId val="105443712"/>
      </c:barChart>
      <c:catAx>
        <c:axId val="105433728"/>
        <c:scaling>
          <c:orientation val="minMax"/>
        </c:scaling>
        <c:axPos val="b"/>
        <c:numFmt formatCode="General" sourceLinked="1"/>
        <c:tickLblPos val="nextTo"/>
        <c:crossAx val="105443712"/>
        <c:crosses val="autoZero"/>
        <c:auto val="1"/>
        <c:lblAlgn val="ctr"/>
        <c:lblOffset val="100"/>
      </c:catAx>
      <c:valAx>
        <c:axId val="105443712"/>
        <c:scaling>
          <c:orientation val="minMax"/>
        </c:scaling>
        <c:axPos val="l"/>
        <c:majorGridlines>
          <c:spPr>
            <a:ln>
              <a:prstDash val="sysDot"/>
            </a:ln>
          </c:spPr>
        </c:majorGridlines>
        <c:numFmt formatCode="#,##0" sourceLinked="0"/>
        <c:tickLblPos val="nextTo"/>
        <c:crossAx val="105433728"/>
        <c:crosses val="autoZero"/>
        <c:crossBetween val="between"/>
        <c:dispUnits>
          <c:builtInUnit val="thousands"/>
          <c:dispUnitsLbl>
            <c:layout>
              <c:manualLayout>
                <c:xMode val="edge"/>
                <c:yMode val="edge"/>
                <c:x val="8.9007565643079937E-3"/>
                <c:y val="0.32540173475545525"/>
              </c:manualLayout>
            </c:layout>
            <c:tx>
              <c:rich>
                <a:bodyPr/>
                <a:lstStyle/>
                <a:p>
                  <a:pPr>
                    <a:defRPr/>
                  </a:pPr>
                  <a:r>
                    <a:rPr lang="en-GB"/>
                    <a:t>US$</a:t>
                  </a:r>
                  <a:r>
                    <a:rPr lang="en-GB" baseline="0"/>
                    <a:t> billions</a:t>
                  </a:r>
                  <a:endParaRPr lang="en-GB"/>
                </a:p>
              </c:rich>
            </c:tx>
          </c:dispUnitsLbl>
        </c:dispUnits>
      </c:valAx>
    </c:plotArea>
    <c:legend>
      <c:legendPos val="b"/>
      <c:layout>
        <c:manualLayout>
          <c:xMode val="edge"/>
          <c:yMode val="edge"/>
          <c:x val="0.10224186143064026"/>
          <c:y val="0.80742654063244867"/>
          <c:w val="0.84746432023309815"/>
          <c:h val="0.17576674038537679"/>
        </c:manualLayout>
      </c:layout>
    </c:legend>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4'!$C$6</c:f>
              <c:strCache>
                <c:ptCount val="1"/>
                <c:pt idx="0">
                  <c:v>Kuwait</c:v>
                </c:pt>
              </c:strCache>
            </c:strRef>
          </c:tx>
          <c:cat>
            <c:numRef>
              <c:f>'Fig 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4'!$C$7:$C$16</c:f>
              <c:numCache>
                <c:formatCode>_-* #,##0.00_-;\-* #,##0.00_-;_-* "-"??_-;_-@_-</c:formatCode>
                <c:ptCount val="10"/>
                <c:pt idx="0">
                  <c:v>23.020931811432579</c:v>
                </c:pt>
                <c:pt idx="1">
                  <c:v>35.834858437686854</c:v>
                </c:pt>
                <c:pt idx="2">
                  <c:v>15.289699360646933</c:v>
                </c:pt>
                <c:pt idx="3">
                  <c:v>105.91625856930769</c:v>
                </c:pt>
                <c:pt idx="4">
                  <c:v>57.679959025769115</c:v>
                </c:pt>
                <c:pt idx="5">
                  <c:v>13.59180443973556</c:v>
                </c:pt>
                <c:pt idx="6">
                  <c:v>14.353642246460392</c:v>
                </c:pt>
                <c:pt idx="7">
                  <c:v>13.455754522660609</c:v>
                </c:pt>
                <c:pt idx="8">
                  <c:v>326.80783499999995</c:v>
                </c:pt>
                <c:pt idx="9">
                  <c:v>341.89358343500288</c:v>
                </c:pt>
              </c:numCache>
            </c:numRef>
          </c:val>
        </c:ser>
        <c:ser>
          <c:idx val="1"/>
          <c:order val="1"/>
          <c:tx>
            <c:strRef>
              <c:f>'Fig 4'!$D$6</c:f>
              <c:strCache>
                <c:ptCount val="1"/>
                <c:pt idx="0">
                  <c:v>Qatar</c:v>
                </c:pt>
              </c:strCache>
            </c:strRef>
          </c:tx>
          <c:cat>
            <c:numRef>
              <c:f>'Fig 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4'!$D$7:$D$16</c:f>
              <c:numCache>
                <c:formatCode>_-* #,##0.00_-;\-* #,##0.00_-;_-* "-"??_-;_-@_-</c:formatCode>
                <c:ptCount val="10"/>
                <c:pt idx="0">
                  <c:v>71.503708722661102</c:v>
                </c:pt>
                <c:pt idx="1">
                  <c:v>6.4976801689138721</c:v>
                </c:pt>
                <c:pt idx="2">
                  <c:v>0.26023626321819349</c:v>
                </c:pt>
                <c:pt idx="3">
                  <c:v>2.8030909728261197</c:v>
                </c:pt>
                <c:pt idx="4">
                  <c:v>18.090509152359466</c:v>
                </c:pt>
                <c:pt idx="5">
                  <c:v>2.600369793295128</c:v>
                </c:pt>
                <c:pt idx="6">
                  <c:v>13.195773725463408</c:v>
                </c:pt>
                <c:pt idx="7">
                  <c:v>105.41738234230054</c:v>
                </c:pt>
                <c:pt idx="8">
                  <c:v>102.50311400000001</c:v>
                </c:pt>
                <c:pt idx="9">
                  <c:v>161.76084428767376</c:v>
                </c:pt>
              </c:numCache>
            </c:numRef>
          </c:val>
        </c:ser>
        <c:ser>
          <c:idx val="2"/>
          <c:order val="2"/>
          <c:tx>
            <c:strRef>
              <c:f>'Fig 4'!$E$6</c:f>
              <c:strCache>
                <c:ptCount val="1"/>
                <c:pt idx="0">
                  <c:v>Saudi Arabia</c:v>
                </c:pt>
              </c:strCache>
            </c:strRef>
          </c:tx>
          <c:cat>
            <c:numRef>
              <c:f>'Fig 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4'!$E$7:$E$16</c:f>
              <c:numCache>
                <c:formatCode>_-* #,##0.00_-;\-* #,##0.00_-;_-* "-"??_-;_-@_-</c:formatCode>
                <c:ptCount val="10"/>
                <c:pt idx="0">
                  <c:v>166.34299734991288</c:v>
                </c:pt>
                <c:pt idx="1">
                  <c:v>177.77614742888196</c:v>
                </c:pt>
                <c:pt idx="2">
                  <c:v>277.26034583988326</c:v>
                </c:pt>
                <c:pt idx="3">
                  <c:v>643.08330349744961</c:v>
                </c:pt>
                <c:pt idx="4">
                  <c:v>160.51520631648617</c:v>
                </c:pt>
                <c:pt idx="5">
                  <c:v>310.62643117313905</c:v>
                </c:pt>
                <c:pt idx="6">
                  <c:v>167.98705853450835</c:v>
                </c:pt>
                <c:pt idx="7">
                  <c:v>305.91265593296748</c:v>
                </c:pt>
                <c:pt idx="8">
                  <c:v>236.78395599999999</c:v>
                </c:pt>
                <c:pt idx="9">
                  <c:v>754.51971190245649</c:v>
                </c:pt>
              </c:numCache>
            </c:numRef>
          </c:val>
        </c:ser>
        <c:ser>
          <c:idx val="3"/>
          <c:order val="3"/>
          <c:tx>
            <c:strRef>
              <c:f>'Fig 4'!$F$6</c:f>
              <c:strCache>
                <c:ptCount val="1"/>
                <c:pt idx="0">
                  <c:v>Oman</c:v>
                </c:pt>
              </c:strCache>
            </c:strRef>
          </c:tx>
          <c:cat>
            <c:numRef>
              <c:f>'Fig 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4'!$F$7:$F$16</c:f>
              <c:numCache>
                <c:formatCode>_-* #,##0.00_-;\-* #,##0.00_-;_-* "-"??_-;_-@_-</c:formatCode>
                <c:ptCount val="10"/>
                <c:pt idx="4">
                  <c:v>2.7765204548650044</c:v>
                </c:pt>
                <c:pt idx="5">
                  <c:v>5.8759432174468689</c:v>
                </c:pt>
                <c:pt idx="7">
                  <c:v>9.7471200407238473E-2</c:v>
                </c:pt>
                <c:pt idx="8">
                  <c:v>0.1</c:v>
                </c:pt>
                <c:pt idx="9">
                  <c:v>26.498316050157545</c:v>
                </c:pt>
              </c:numCache>
            </c:numRef>
          </c:val>
        </c:ser>
        <c:ser>
          <c:idx val="4"/>
          <c:order val="4"/>
          <c:tx>
            <c:strRef>
              <c:f>'Fig 4'!$G$6</c:f>
              <c:strCache>
                <c:ptCount val="1"/>
                <c:pt idx="0">
                  <c:v>Bahrain</c:v>
                </c:pt>
              </c:strCache>
            </c:strRef>
          </c:tx>
          <c:cat>
            <c:numRef>
              <c:f>'Fig 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4'!$G$7:$G$16</c:f>
              <c:numCache>
                <c:formatCode>_-* #,##0.00_-;\-* #,##0.00_-;_-* "-"??_-;_-@_-</c:formatCode>
                <c:ptCount val="10"/>
                <c:pt idx="1">
                  <c:v>6.4718257618397628</c:v>
                </c:pt>
                <c:pt idx="5">
                  <c:v>5.345471901443009</c:v>
                </c:pt>
                <c:pt idx="8">
                  <c:v>7.3598000000000008</c:v>
                </c:pt>
                <c:pt idx="9">
                  <c:v>10.482289188818861</c:v>
                </c:pt>
              </c:numCache>
            </c:numRef>
          </c:val>
        </c:ser>
        <c:ser>
          <c:idx val="5"/>
          <c:order val="5"/>
          <c:tx>
            <c:strRef>
              <c:f>'Fig 4'!$H$6</c:f>
              <c:strCache>
                <c:ptCount val="1"/>
                <c:pt idx="0">
                  <c:v>UAE</c:v>
                </c:pt>
              </c:strCache>
            </c:strRef>
          </c:tx>
          <c:cat>
            <c:numRef>
              <c:f>'Fig 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4'!$H$7:$H$16</c:f>
              <c:numCache>
                <c:formatCode>_-* #,##0.00_-;\-* #,##0.00_-;_-* "-"??_-;_-@_-</c:formatCode>
                <c:ptCount val="10"/>
                <c:pt idx="0">
                  <c:v>178.67109119795302</c:v>
                </c:pt>
                <c:pt idx="1">
                  <c:v>66.968777643341951</c:v>
                </c:pt>
                <c:pt idx="2">
                  <c:v>61.359872790686552</c:v>
                </c:pt>
                <c:pt idx="3">
                  <c:v>125.65084414702979</c:v>
                </c:pt>
                <c:pt idx="4">
                  <c:v>476.63952095846139</c:v>
                </c:pt>
                <c:pt idx="5">
                  <c:v>138.57081632731544</c:v>
                </c:pt>
                <c:pt idx="6">
                  <c:v>203.30042177847378</c:v>
                </c:pt>
                <c:pt idx="7">
                  <c:v>43.399686711149464</c:v>
                </c:pt>
                <c:pt idx="8">
                  <c:v>90.136465999999999</c:v>
                </c:pt>
                <c:pt idx="9">
                  <c:v>375.49021519066508</c:v>
                </c:pt>
              </c:numCache>
            </c:numRef>
          </c:val>
        </c:ser>
        <c:gapWidth val="50"/>
        <c:overlap val="100"/>
        <c:axId val="107391232"/>
        <c:axId val="107409408"/>
      </c:barChart>
      <c:lineChart>
        <c:grouping val="standard"/>
        <c:ser>
          <c:idx val="6"/>
          <c:order val="6"/>
          <c:tx>
            <c:strRef>
              <c:f>'Fig 4'!$J$6</c:f>
              <c:strCache>
                <c:ptCount val="1"/>
                <c:pt idx="0">
                  <c:v>% MENA donors out of total</c:v>
                </c:pt>
              </c:strCache>
            </c:strRef>
          </c:tx>
          <c:marker>
            <c:symbol val="none"/>
          </c:marker>
          <c:val>
            <c:numRef>
              <c:f>'Fig 4'!$J$7:$J$16</c:f>
              <c:numCache>
                <c:formatCode>0%</c:formatCode>
                <c:ptCount val="10"/>
                <c:pt idx="0">
                  <c:v>3.6534842557417804E-2</c:v>
                </c:pt>
                <c:pt idx="1">
                  <c:v>2.6357508305237309E-2</c:v>
                </c:pt>
                <c:pt idx="2">
                  <c:v>3.4794797664010474E-2</c:v>
                </c:pt>
                <c:pt idx="3">
                  <c:v>6.5806928870939696E-2</c:v>
                </c:pt>
                <c:pt idx="4">
                  <c:v>5.5408470888914152E-2</c:v>
                </c:pt>
                <c:pt idx="5">
                  <c:v>3.4166356590404949E-2</c:v>
                </c:pt>
                <c:pt idx="6">
                  <c:v>2.8781850304957862E-2</c:v>
                </c:pt>
                <c:pt idx="7">
                  <c:v>3.672673882106809E-2</c:v>
                </c:pt>
                <c:pt idx="8">
                  <c:v>5.0568694350463905E-2</c:v>
                </c:pt>
                <c:pt idx="9">
                  <c:v>8.992206969009045E-2</c:v>
                </c:pt>
              </c:numCache>
            </c:numRef>
          </c:val>
        </c:ser>
        <c:marker val="1"/>
        <c:axId val="107412864"/>
        <c:axId val="107411328"/>
      </c:lineChart>
      <c:catAx>
        <c:axId val="107391232"/>
        <c:scaling>
          <c:orientation val="minMax"/>
        </c:scaling>
        <c:axPos val="b"/>
        <c:numFmt formatCode="General" sourceLinked="1"/>
        <c:tickLblPos val="nextTo"/>
        <c:crossAx val="107409408"/>
        <c:crosses val="autoZero"/>
        <c:auto val="1"/>
        <c:lblAlgn val="ctr"/>
        <c:lblOffset val="100"/>
      </c:catAx>
      <c:valAx>
        <c:axId val="107409408"/>
        <c:scaling>
          <c:orientation val="minMax"/>
        </c:scaling>
        <c:axPos val="l"/>
        <c:majorGridlines>
          <c:spPr>
            <a:ln>
              <a:prstDash val="sysDot"/>
            </a:ln>
          </c:spPr>
        </c:majorGridlines>
        <c:title>
          <c:tx>
            <c:rich>
              <a:bodyPr rot="-5400000" vert="horz"/>
              <a:lstStyle/>
              <a:p>
                <a:pPr>
                  <a:defRPr/>
                </a:pPr>
                <a:r>
                  <a:rPr lang="en-GB"/>
                  <a:t>US$ miilions</a:t>
                </a:r>
              </a:p>
            </c:rich>
          </c:tx>
          <c:layout>
            <c:manualLayout>
              <c:xMode val="edge"/>
              <c:yMode val="edge"/>
              <c:x val="8.9007565643079989E-3"/>
              <c:y val="0.31742902826801861"/>
            </c:manualLayout>
          </c:layout>
        </c:title>
        <c:numFmt formatCode="#,##0" sourceLinked="0"/>
        <c:tickLblPos val="nextTo"/>
        <c:crossAx val="107391232"/>
        <c:crosses val="autoZero"/>
        <c:crossBetween val="between"/>
      </c:valAx>
      <c:valAx>
        <c:axId val="107411328"/>
        <c:scaling>
          <c:orientation val="minMax"/>
        </c:scaling>
        <c:axPos val="r"/>
        <c:numFmt formatCode="0%" sourceLinked="1"/>
        <c:tickLblPos val="nextTo"/>
        <c:crossAx val="107412864"/>
        <c:crosses val="max"/>
        <c:crossBetween val="between"/>
      </c:valAx>
      <c:catAx>
        <c:axId val="107412864"/>
        <c:scaling>
          <c:orientation val="minMax"/>
        </c:scaling>
        <c:delete val="1"/>
        <c:axPos val="b"/>
        <c:tickLblPos val="none"/>
        <c:crossAx val="107411328"/>
        <c:crosses val="autoZero"/>
        <c:auto val="1"/>
        <c:lblAlgn val="ctr"/>
        <c:lblOffset val="100"/>
      </c:catAx>
    </c:plotArea>
    <c:legend>
      <c:legendPos val="b"/>
    </c:legend>
    <c:plotVisOnly val="1"/>
    <c:dispBlanksAs val="gap"/>
  </c:chart>
  <c:spPr>
    <a:ln>
      <a:noFill/>
    </a:ln>
  </c:spPr>
  <c:printSettings>
    <c:headerFooter/>
    <c:pageMargins b="0.75000000000000144" l="0.70000000000000062" r="0.70000000000000062" t="0.750000000000001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lgn="ctr">
              <a:defRPr/>
            </a:pPr>
            <a:r>
              <a:rPr lang="en-GB" sz="1100" b="1" i="0" baseline="0"/>
              <a:t>Europe and Central Asia region donors and their recipients by region, 2014</a:t>
            </a:r>
          </a:p>
        </c:rich>
      </c:tx>
    </c:title>
    <c:plotArea>
      <c:layout>
        <c:manualLayout>
          <c:layoutTarget val="inner"/>
          <c:xMode val="edge"/>
          <c:yMode val="edge"/>
          <c:x val="4.0942009114532323E-2"/>
          <c:y val="0.23924377634613875"/>
          <c:w val="0.57825727008004602"/>
          <c:h val="0.70442249264296508"/>
        </c:manualLayout>
      </c:layout>
      <c:pieChart>
        <c:varyColors val="1"/>
        <c:ser>
          <c:idx val="0"/>
          <c:order val="0"/>
          <c:tx>
            <c:strRef>
              <c:f>'Fig 5'!$O$6</c:f>
              <c:strCache>
                <c:ptCount val="1"/>
                <c:pt idx="0">
                  <c:v>Europe and Central Asia region donors and their recipients by region, 2014</c:v>
                </c:pt>
              </c:strCache>
            </c:strRef>
          </c:tx>
          <c:dLbls>
            <c:showPercent val="1"/>
          </c:dLbls>
          <c:cat>
            <c:strRef>
              <c:f>'Fig 5'!$B$7:$B$12</c:f>
              <c:strCache>
                <c:ptCount val="6"/>
                <c:pt idx="0">
                  <c:v>East Asia and Pacific</c:v>
                </c:pt>
                <c:pt idx="1">
                  <c:v>Europe and Central Asia</c:v>
                </c:pt>
                <c:pt idx="2">
                  <c:v>Latin America and Caribbean</c:v>
                </c:pt>
                <c:pt idx="3">
                  <c:v>Middle East and North Africa</c:v>
                </c:pt>
                <c:pt idx="4">
                  <c:v>South Asia</c:v>
                </c:pt>
                <c:pt idx="5">
                  <c:v>Sub-Saharan Africa</c:v>
                </c:pt>
              </c:strCache>
            </c:strRef>
          </c:cat>
          <c:val>
            <c:numRef>
              <c:f>'Fig 5'!$O$7:$O$12</c:f>
              <c:numCache>
                <c:formatCode>_-* #,##0.00_-;\-* #,##0.00_-;_-* "-"??_-;_-@_-</c:formatCode>
                <c:ptCount val="6"/>
                <c:pt idx="0">
                  <c:v>461.46973333371864</c:v>
                </c:pt>
                <c:pt idx="1">
                  <c:v>152.47055694233444</c:v>
                </c:pt>
                <c:pt idx="2">
                  <c:v>142.32210726247453</c:v>
                </c:pt>
                <c:pt idx="3">
                  <c:v>2261.2668616927895</c:v>
                </c:pt>
                <c:pt idx="4">
                  <c:v>314.28095734890297</c:v>
                </c:pt>
                <c:pt idx="5">
                  <c:v>3393.7663167716792</c:v>
                </c:pt>
              </c:numCache>
            </c:numRef>
          </c:val>
        </c:ser>
        <c:dLbls>
          <c:showVal val="1"/>
        </c:dLbls>
        <c:firstSliceAng val="0"/>
      </c:pieChart>
    </c:plotArea>
    <c:legend>
      <c:legendPos val="r"/>
      <c:layout>
        <c:manualLayout>
          <c:xMode val="edge"/>
          <c:yMode val="edge"/>
          <c:x val="0.64854232773142151"/>
          <c:y val="0.20679805933349268"/>
          <c:w val="0.33155717475614088"/>
          <c:h val="0.76765640658554224"/>
        </c:manualLayout>
      </c:layout>
    </c:legend>
    <c:plotVisOnly val="1"/>
  </c:chart>
  <c:spPr>
    <a:ln>
      <a:noFill/>
    </a:ln>
  </c:spPr>
  <c:printSettings>
    <c:headerFooter/>
    <c:pageMargins b="0.75000000000000089" l="0.70000000000000062" r="0.70000000000000062" t="0.750000000000000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lgn="ctr">
              <a:defRPr/>
            </a:pPr>
            <a:r>
              <a:rPr lang="en-GB" sz="1100" b="1" i="0" baseline="0"/>
              <a:t>MENA region donors and their recipients by region, 2014 </a:t>
            </a:r>
          </a:p>
        </c:rich>
      </c:tx>
    </c:title>
    <c:plotArea>
      <c:layout>
        <c:manualLayout>
          <c:layoutTarget val="inner"/>
          <c:xMode val="edge"/>
          <c:yMode val="edge"/>
          <c:x val="4.0942009114532323E-2"/>
          <c:y val="0.2392437763461388"/>
          <c:w val="0.57825727008004602"/>
          <c:h val="0.70442249264296508"/>
        </c:manualLayout>
      </c:layout>
      <c:pieChart>
        <c:varyColors val="1"/>
        <c:ser>
          <c:idx val="0"/>
          <c:order val="0"/>
          <c:tx>
            <c:strRef>
              <c:f>'Fig 5'!$K$6</c:f>
              <c:strCache>
                <c:ptCount val="1"/>
                <c:pt idx="0">
                  <c:v>MENA region donors and their recipients by region, 2014 </c:v>
                </c:pt>
              </c:strCache>
            </c:strRef>
          </c:tx>
          <c:dLbls>
            <c:showPercent val="1"/>
          </c:dLbls>
          <c:cat>
            <c:strRef>
              <c:f>'Fig 5'!$B$7:$B$12</c:f>
              <c:strCache>
                <c:ptCount val="6"/>
                <c:pt idx="0">
                  <c:v>East Asia and Pacific</c:v>
                </c:pt>
                <c:pt idx="1">
                  <c:v>Europe and Central Asia</c:v>
                </c:pt>
                <c:pt idx="2">
                  <c:v>Latin America and Caribbean</c:v>
                </c:pt>
                <c:pt idx="3">
                  <c:v>Middle East and North Africa</c:v>
                </c:pt>
                <c:pt idx="4">
                  <c:v>South Asia</c:v>
                </c:pt>
                <c:pt idx="5">
                  <c:v>Sub-Saharan Africa</c:v>
                </c:pt>
              </c:strCache>
            </c:strRef>
          </c:cat>
          <c:val>
            <c:numRef>
              <c:f>'Fig 5'!$K$7:$K$12</c:f>
              <c:numCache>
                <c:formatCode>_-* #,##0.00_-;\-* #,##0.00_-;_-* "-"??_-;_-@_-</c:formatCode>
                <c:ptCount val="6"/>
                <c:pt idx="0">
                  <c:v>44.005255434713163</c:v>
                </c:pt>
                <c:pt idx="1">
                  <c:v>51.96730869410446</c:v>
                </c:pt>
                <c:pt idx="2">
                  <c:v>0</c:v>
                </c:pt>
                <c:pt idx="3">
                  <c:v>1322.0926159757216</c:v>
                </c:pt>
                <c:pt idx="4">
                  <c:v>1.7822496976554068</c:v>
                </c:pt>
                <c:pt idx="5">
                  <c:v>70.926454344231189</c:v>
                </c:pt>
              </c:numCache>
            </c:numRef>
          </c:val>
        </c:ser>
        <c:dLbls>
          <c:showVal val="1"/>
        </c:dLbls>
        <c:firstSliceAng val="0"/>
      </c:pieChart>
    </c:plotArea>
    <c:legend>
      <c:legendPos val="r"/>
      <c:layout>
        <c:manualLayout>
          <c:xMode val="edge"/>
          <c:yMode val="edge"/>
          <c:x val="0.64854232773142151"/>
          <c:y val="0.20679805933349277"/>
          <c:w val="0.33155717475614088"/>
          <c:h val="0.76765640658554279"/>
        </c:manualLayout>
      </c:layout>
    </c:legend>
    <c:plotVisOnly val="1"/>
  </c:chart>
  <c:spPr>
    <a:ln>
      <a:noFill/>
    </a:ln>
  </c:sp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lgn="ctr">
              <a:defRPr/>
            </a:pPr>
            <a:r>
              <a:rPr lang="en-GB" sz="1100" b="1" i="0" baseline="0"/>
              <a:t>North American region donors and their recipients by region, 2014 </a:t>
            </a:r>
          </a:p>
        </c:rich>
      </c:tx>
    </c:title>
    <c:plotArea>
      <c:layout>
        <c:manualLayout>
          <c:layoutTarget val="inner"/>
          <c:xMode val="edge"/>
          <c:yMode val="edge"/>
          <c:x val="4.0942009114532323E-2"/>
          <c:y val="0.2392437763461388"/>
          <c:w val="0.57825727008004602"/>
          <c:h val="0.70442249264296508"/>
        </c:manualLayout>
      </c:layout>
      <c:pieChart>
        <c:varyColors val="1"/>
        <c:ser>
          <c:idx val="0"/>
          <c:order val="0"/>
          <c:tx>
            <c:strRef>
              <c:f>'Fig 5'!$G$6</c:f>
              <c:strCache>
                <c:ptCount val="1"/>
                <c:pt idx="0">
                  <c:v>North American region donors and their recipients by region, 2014 </c:v>
                </c:pt>
              </c:strCache>
            </c:strRef>
          </c:tx>
          <c:dLbls>
            <c:showPercent val="1"/>
          </c:dLbls>
          <c:cat>
            <c:strRef>
              <c:f>'Fig 5'!$B$7:$B$12</c:f>
              <c:strCache>
                <c:ptCount val="6"/>
                <c:pt idx="0">
                  <c:v>East Asia and Pacific</c:v>
                </c:pt>
                <c:pt idx="1">
                  <c:v>Europe and Central Asia</c:v>
                </c:pt>
                <c:pt idx="2">
                  <c:v>Latin America and Caribbean</c:v>
                </c:pt>
                <c:pt idx="3">
                  <c:v>Middle East and North Africa</c:v>
                </c:pt>
                <c:pt idx="4">
                  <c:v>South Asia</c:v>
                </c:pt>
                <c:pt idx="5">
                  <c:v>Sub-Saharan Africa</c:v>
                </c:pt>
              </c:strCache>
            </c:strRef>
          </c:cat>
          <c:val>
            <c:numRef>
              <c:f>'Fig 5'!$G$7:$G$12</c:f>
              <c:numCache>
                <c:formatCode>_-* #,##0.00_-;\-* #,##0.00_-;_-* "-"??_-;_-@_-</c:formatCode>
                <c:ptCount val="6"/>
                <c:pt idx="0">
                  <c:v>244.59490069507552</c:v>
                </c:pt>
                <c:pt idx="1">
                  <c:v>281.23994549004715</c:v>
                </c:pt>
                <c:pt idx="2">
                  <c:v>73.896703403813987</c:v>
                </c:pt>
                <c:pt idx="3">
                  <c:v>2310.8952966784927</c:v>
                </c:pt>
                <c:pt idx="4">
                  <c:v>303.23166217074964</c:v>
                </c:pt>
                <c:pt idx="5">
                  <c:v>3402.4033950609273</c:v>
                </c:pt>
              </c:numCache>
            </c:numRef>
          </c:val>
        </c:ser>
        <c:dLbls>
          <c:showVal val="1"/>
        </c:dLbls>
        <c:firstSliceAng val="0"/>
      </c:pieChart>
    </c:plotArea>
    <c:legend>
      <c:legendPos val="r"/>
      <c:layout>
        <c:manualLayout>
          <c:xMode val="edge"/>
          <c:yMode val="edge"/>
          <c:x val="0.64854232773142151"/>
          <c:y val="0.20679805933349277"/>
          <c:w val="0.33155717475614088"/>
          <c:h val="0.76765640658554279"/>
        </c:manualLayout>
      </c:layout>
    </c:legend>
    <c:plotVisOnly val="1"/>
  </c:chart>
  <c:spPr>
    <a:ln>
      <a:noFill/>
    </a:ln>
  </c:spPr>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lgn="ctr">
              <a:defRPr/>
            </a:pPr>
            <a:r>
              <a:rPr lang="en-GB" sz="1100" b="1" i="0" baseline="0"/>
              <a:t>East Asia and Pacific region donors and their recipients by region, 2014 </a:t>
            </a:r>
          </a:p>
        </c:rich>
      </c:tx>
    </c:title>
    <c:plotArea>
      <c:layout>
        <c:manualLayout>
          <c:layoutTarget val="inner"/>
          <c:xMode val="edge"/>
          <c:yMode val="edge"/>
          <c:x val="4.0942009114532323E-2"/>
          <c:y val="0.2392437763461388"/>
          <c:w val="0.57825727008004602"/>
          <c:h val="0.70442249264296508"/>
        </c:manualLayout>
      </c:layout>
      <c:pieChart>
        <c:varyColors val="1"/>
        <c:ser>
          <c:idx val="0"/>
          <c:order val="0"/>
          <c:tx>
            <c:strRef>
              <c:f>'Fig 5'!$C$6</c:f>
              <c:strCache>
                <c:ptCount val="1"/>
                <c:pt idx="0">
                  <c:v>East Asia and Pacific region donors and their recipients by region, 2014 </c:v>
                </c:pt>
              </c:strCache>
            </c:strRef>
          </c:tx>
          <c:dLbls>
            <c:showPercent val="1"/>
          </c:dLbls>
          <c:cat>
            <c:strRef>
              <c:f>'Fig 5'!$B$7:$B$12</c:f>
              <c:strCache>
                <c:ptCount val="6"/>
                <c:pt idx="0">
                  <c:v>East Asia and Pacific</c:v>
                </c:pt>
                <c:pt idx="1">
                  <c:v>Europe and Central Asia</c:v>
                </c:pt>
                <c:pt idx="2">
                  <c:v>Latin America and Caribbean</c:v>
                </c:pt>
                <c:pt idx="3">
                  <c:v>Middle East and North Africa</c:v>
                </c:pt>
                <c:pt idx="4">
                  <c:v>South Asia</c:v>
                </c:pt>
                <c:pt idx="5">
                  <c:v>Sub-Saharan Africa</c:v>
                </c:pt>
              </c:strCache>
            </c:strRef>
          </c:cat>
          <c:val>
            <c:numRef>
              <c:f>'Fig 5'!$C$7:$C$12</c:f>
              <c:numCache>
                <c:formatCode>_-* #,##0.00_-;\-* #,##0.00_-;_-* "-"??_-;_-@_-</c:formatCode>
                <c:ptCount val="6"/>
                <c:pt idx="0">
                  <c:v>192.55553298984574</c:v>
                </c:pt>
                <c:pt idx="1">
                  <c:v>13.882461891302157</c:v>
                </c:pt>
                <c:pt idx="2">
                  <c:v>1.2822435772930303</c:v>
                </c:pt>
                <c:pt idx="3">
                  <c:v>249.25285549776368</c:v>
                </c:pt>
                <c:pt idx="4">
                  <c:v>79.194180565451845</c:v>
                </c:pt>
                <c:pt idx="5">
                  <c:v>303.2037600369236</c:v>
                </c:pt>
              </c:numCache>
            </c:numRef>
          </c:val>
        </c:ser>
        <c:dLbls>
          <c:showVal val="1"/>
        </c:dLbls>
        <c:firstSliceAng val="0"/>
      </c:pieChart>
    </c:plotArea>
    <c:legend>
      <c:legendPos val="r"/>
      <c:layout>
        <c:manualLayout>
          <c:xMode val="edge"/>
          <c:yMode val="edge"/>
          <c:x val="0.64854232773142151"/>
          <c:y val="0.20679805933349277"/>
          <c:w val="0.33155717475614088"/>
          <c:h val="0.76765640658554279"/>
        </c:manualLayout>
      </c:layout>
    </c:legend>
    <c:plotVisOnly val="1"/>
  </c:chart>
  <c:spPr>
    <a:ln>
      <a:noFill/>
    </a:ln>
  </c:spPr>
  <c:printSettings>
    <c:headerFooter/>
    <c:pageMargins b="0.75000000000000111" l="0.70000000000000062" r="0.70000000000000062" t="0.750000000000001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percentStacked"/>
        <c:ser>
          <c:idx val="1"/>
          <c:order val="0"/>
          <c:tx>
            <c:strRef>
              <c:f>'Fig 6'!$C$6</c:f>
              <c:strCache>
                <c:ptCount val="1"/>
                <c:pt idx="0">
                  <c:v>ODA gross (less HA)</c:v>
                </c:pt>
              </c:strCache>
            </c:strRef>
          </c:tx>
          <c:cat>
            <c:strRef>
              <c:f>'Fig 6'!$B$7:$B$12</c:f>
              <c:strCache>
                <c:ptCount val="6"/>
                <c:pt idx="0">
                  <c:v>Syria</c:v>
                </c:pt>
                <c:pt idx="1">
                  <c:v>Iraq</c:v>
                </c:pt>
                <c:pt idx="2">
                  <c:v>Jordan</c:v>
                </c:pt>
                <c:pt idx="3">
                  <c:v>Lebanon</c:v>
                </c:pt>
                <c:pt idx="4">
                  <c:v>oPt</c:v>
                </c:pt>
                <c:pt idx="5">
                  <c:v>Yemen</c:v>
                </c:pt>
              </c:strCache>
            </c:strRef>
          </c:cat>
          <c:val>
            <c:numRef>
              <c:f>'Fig 6'!$C$7:$C$12</c:f>
              <c:numCache>
                <c:formatCode>_-* #,##0.0_-;\-* #,##0.0_-;_-* "-"??_-;_-@_-</c:formatCode>
                <c:ptCount val="6"/>
                <c:pt idx="0">
                  <c:v>410.70268585376289</c:v>
                </c:pt>
                <c:pt idx="1">
                  <c:v>1403.3762448134194</c:v>
                </c:pt>
                <c:pt idx="2">
                  <c:v>1232.9431603938417</c:v>
                </c:pt>
                <c:pt idx="3">
                  <c:v>493.90907518026302</c:v>
                </c:pt>
                <c:pt idx="4">
                  <c:v>1844.9574969625564</c:v>
                </c:pt>
                <c:pt idx="5">
                  <c:v>845.89422125516717</c:v>
                </c:pt>
              </c:numCache>
            </c:numRef>
          </c:val>
        </c:ser>
        <c:ser>
          <c:idx val="2"/>
          <c:order val="1"/>
          <c:tx>
            <c:strRef>
              <c:f>'Fig 6'!$D$6</c:f>
              <c:strCache>
                <c:ptCount val="1"/>
                <c:pt idx="0">
                  <c:v>OOFs gross</c:v>
                </c:pt>
              </c:strCache>
            </c:strRef>
          </c:tx>
          <c:cat>
            <c:strRef>
              <c:f>'Fig 6'!$B$7:$B$12</c:f>
              <c:strCache>
                <c:ptCount val="6"/>
                <c:pt idx="0">
                  <c:v>Syria</c:v>
                </c:pt>
                <c:pt idx="1">
                  <c:v>Iraq</c:v>
                </c:pt>
                <c:pt idx="2">
                  <c:v>Jordan</c:v>
                </c:pt>
                <c:pt idx="3">
                  <c:v>Lebanon</c:v>
                </c:pt>
                <c:pt idx="4">
                  <c:v>oPt</c:v>
                </c:pt>
                <c:pt idx="5">
                  <c:v>Yemen</c:v>
                </c:pt>
              </c:strCache>
            </c:strRef>
          </c:cat>
          <c:val>
            <c:numRef>
              <c:f>'Fig 6'!$D$7:$D$12</c:f>
              <c:numCache>
                <c:formatCode>_-* #,##0.0_-;\-* #,##0.0_-;_-* "-"??_-;_-@_-</c:formatCode>
                <c:ptCount val="6"/>
                <c:pt idx="0">
                  <c:v>1.96</c:v>
                </c:pt>
                <c:pt idx="1">
                  <c:v>129.28</c:v>
                </c:pt>
                <c:pt idx="2">
                  <c:v>604.03</c:v>
                </c:pt>
                <c:pt idx="3">
                  <c:v>58.88</c:v>
                </c:pt>
                <c:pt idx="4">
                  <c:v>0.37</c:v>
                </c:pt>
                <c:pt idx="5">
                  <c:v>0.22</c:v>
                </c:pt>
              </c:numCache>
            </c:numRef>
          </c:val>
        </c:ser>
        <c:ser>
          <c:idx val="3"/>
          <c:order val="2"/>
          <c:tx>
            <c:strRef>
              <c:f>'Fig 6'!$E$6</c:f>
              <c:strCache>
                <c:ptCount val="1"/>
                <c:pt idx="0">
                  <c:v>Humanitarian assistance</c:v>
                </c:pt>
              </c:strCache>
            </c:strRef>
          </c:tx>
          <c:cat>
            <c:strRef>
              <c:f>'Fig 6'!$B$7:$B$12</c:f>
              <c:strCache>
                <c:ptCount val="6"/>
                <c:pt idx="0">
                  <c:v>Syria</c:v>
                </c:pt>
                <c:pt idx="1">
                  <c:v>Iraq</c:v>
                </c:pt>
                <c:pt idx="2">
                  <c:v>Jordan</c:v>
                </c:pt>
                <c:pt idx="3">
                  <c:v>Lebanon</c:v>
                </c:pt>
                <c:pt idx="4">
                  <c:v>oPt</c:v>
                </c:pt>
                <c:pt idx="5">
                  <c:v>Yemen</c:v>
                </c:pt>
              </c:strCache>
            </c:strRef>
          </c:cat>
          <c:val>
            <c:numRef>
              <c:f>'Fig 6'!$E$7:$E$12</c:f>
              <c:numCache>
                <c:formatCode>_-* #,##0.0_-;\-* #,##0.0_-;_-* "-"??_-;_-@_-</c:formatCode>
                <c:ptCount val="6"/>
                <c:pt idx="0">
                  <c:v>1884.9676431462372</c:v>
                </c:pt>
                <c:pt idx="1">
                  <c:v>177.08830518658067</c:v>
                </c:pt>
                <c:pt idx="2">
                  <c:v>649.76814560615844</c:v>
                </c:pt>
                <c:pt idx="3">
                  <c:v>485.23742581973693</c:v>
                </c:pt>
                <c:pt idx="4">
                  <c:v>789.53689303744341</c:v>
                </c:pt>
                <c:pt idx="5">
                  <c:v>326.33801074483279</c:v>
                </c:pt>
              </c:numCache>
            </c:numRef>
          </c:val>
        </c:ser>
        <c:ser>
          <c:idx val="4"/>
          <c:order val="3"/>
          <c:tx>
            <c:strRef>
              <c:f>'Fig 6'!$F$6</c:f>
              <c:strCache>
                <c:ptCount val="1"/>
                <c:pt idx="0">
                  <c:v>Remittances</c:v>
                </c:pt>
              </c:strCache>
            </c:strRef>
          </c:tx>
          <c:cat>
            <c:strRef>
              <c:f>'Fig 6'!$B$7:$B$12</c:f>
              <c:strCache>
                <c:ptCount val="6"/>
                <c:pt idx="0">
                  <c:v>Syria</c:v>
                </c:pt>
                <c:pt idx="1">
                  <c:v>Iraq</c:v>
                </c:pt>
                <c:pt idx="2">
                  <c:v>Jordan</c:v>
                </c:pt>
                <c:pt idx="3">
                  <c:v>Lebanon</c:v>
                </c:pt>
                <c:pt idx="4">
                  <c:v>oPt</c:v>
                </c:pt>
                <c:pt idx="5">
                  <c:v>Yemen</c:v>
                </c:pt>
              </c:strCache>
            </c:strRef>
          </c:cat>
          <c:val>
            <c:numRef>
              <c:f>'Fig 6'!$F$7:$F$12</c:f>
              <c:numCache>
                <c:formatCode>_-* #,##0.0_-;\-* #,##0.0_-;_-* "-"??_-;_-@_-</c:formatCode>
                <c:ptCount val="6"/>
                <c:pt idx="0">
                  <c:v>1622.5387499999999</c:v>
                </c:pt>
                <c:pt idx="1">
                  <c:v>271</c:v>
                </c:pt>
                <c:pt idx="2">
                  <c:v>3642.6760563380262</c:v>
                </c:pt>
                <c:pt idx="3">
                  <c:v>7550.553707425488</c:v>
                </c:pt>
                <c:pt idx="4">
                  <c:v>2520.3393020603253</c:v>
                </c:pt>
                <c:pt idx="5">
                  <c:v>3342.5</c:v>
                </c:pt>
              </c:numCache>
            </c:numRef>
          </c:val>
        </c:ser>
        <c:ser>
          <c:idx val="5"/>
          <c:order val="4"/>
          <c:tx>
            <c:strRef>
              <c:f>'Fig 6'!$G$6</c:f>
              <c:strCache>
                <c:ptCount val="1"/>
                <c:pt idx="0">
                  <c:v>FDI</c:v>
                </c:pt>
              </c:strCache>
            </c:strRef>
          </c:tx>
          <c:cat>
            <c:strRef>
              <c:f>'Fig 6'!$B$7:$B$12</c:f>
              <c:strCache>
                <c:ptCount val="6"/>
                <c:pt idx="0">
                  <c:v>Syria</c:v>
                </c:pt>
                <c:pt idx="1">
                  <c:v>Iraq</c:v>
                </c:pt>
                <c:pt idx="2">
                  <c:v>Jordan</c:v>
                </c:pt>
                <c:pt idx="3">
                  <c:v>Lebanon</c:v>
                </c:pt>
                <c:pt idx="4">
                  <c:v>oPt</c:v>
                </c:pt>
                <c:pt idx="5">
                  <c:v>Yemen</c:v>
                </c:pt>
              </c:strCache>
            </c:strRef>
          </c:cat>
          <c:val>
            <c:numRef>
              <c:f>'Fig 6'!$G$7:$G$12</c:f>
              <c:numCache>
                <c:formatCode>_-* #,##0.0_-;\-* #,##0.0_-;_-* "-"??_-;_-@_-</c:formatCode>
                <c:ptCount val="6"/>
                <c:pt idx="0">
                  <c:v>0</c:v>
                </c:pt>
                <c:pt idx="1">
                  <c:v>2852</c:v>
                </c:pt>
                <c:pt idx="2">
                  <c:v>1798.4507042253999</c:v>
                </c:pt>
                <c:pt idx="3">
                  <c:v>2832.72</c:v>
                </c:pt>
                <c:pt idx="4">
                  <c:v>177.2</c:v>
                </c:pt>
                <c:pt idx="5">
                  <c:v>0</c:v>
                </c:pt>
              </c:numCache>
            </c:numRef>
          </c:val>
        </c:ser>
        <c:ser>
          <c:idx val="6"/>
          <c:order val="5"/>
          <c:tx>
            <c:strRef>
              <c:f>'Fig 6'!$H$6</c:f>
              <c:strCache>
                <c:ptCount val="1"/>
                <c:pt idx="0">
                  <c:v>Short-term debt</c:v>
                </c:pt>
              </c:strCache>
            </c:strRef>
          </c:tx>
          <c:cat>
            <c:strRef>
              <c:f>'Fig 6'!$B$7:$B$12</c:f>
              <c:strCache>
                <c:ptCount val="6"/>
                <c:pt idx="0">
                  <c:v>Syria</c:v>
                </c:pt>
                <c:pt idx="1">
                  <c:v>Iraq</c:v>
                </c:pt>
                <c:pt idx="2">
                  <c:v>Jordan</c:v>
                </c:pt>
                <c:pt idx="3">
                  <c:v>Lebanon</c:v>
                </c:pt>
                <c:pt idx="4">
                  <c:v>oPt</c:v>
                </c:pt>
                <c:pt idx="5">
                  <c:v>Yemen</c:v>
                </c:pt>
              </c:strCache>
            </c:strRef>
          </c:cat>
          <c:val>
            <c:numRef>
              <c:f>'Fig 6'!$H$7:$H$12</c:f>
              <c:numCache>
                <c:formatCode>_-* #,##0.0_-;\-* #,##0.0_-;_-* "-"??_-;_-@_-</c:formatCode>
                <c:ptCount val="6"/>
                <c:pt idx="0">
                  <c:v>0</c:v>
                </c:pt>
                <c:pt idx="1">
                  <c:v>0</c:v>
                </c:pt>
                <c:pt idx="2">
                  <c:v>1577.443</c:v>
                </c:pt>
                <c:pt idx="3">
                  <c:v>582</c:v>
                </c:pt>
                <c:pt idx="4">
                  <c:v>0</c:v>
                </c:pt>
                <c:pt idx="5">
                  <c:v>135</c:v>
                </c:pt>
              </c:numCache>
            </c:numRef>
          </c:val>
        </c:ser>
        <c:ser>
          <c:idx val="7"/>
          <c:order val="6"/>
          <c:tx>
            <c:strRef>
              <c:f>'Fig 6'!$I$6</c:f>
              <c:strCache>
                <c:ptCount val="1"/>
                <c:pt idx="0">
                  <c:v>Long-term debt (official)</c:v>
                </c:pt>
              </c:strCache>
            </c:strRef>
          </c:tx>
          <c:cat>
            <c:strRef>
              <c:f>'Fig 6'!$B$7:$B$12</c:f>
              <c:strCache>
                <c:ptCount val="6"/>
                <c:pt idx="0">
                  <c:v>Syria</c:v>
                </c:pt>
                <c:pt idx="1">
                  <c:v>Iraq</c:v>
                </c:pt>
                <c:pt idx="2">
                  <c:v>Jordan</c:v>
                </c:pt>
                <c:pt idx="3">
                  <c:v>Lebanon</c:v>
                </c:pt>
                <c:pt idx="4">
                  <c:v>oPt</c:v>
                </c:pt>
                <c:pt idx="5">
                  <c:v>Yemen</c:v>
                </c:pt>
              </c:strCache>
            </c:strRef>
          </c:cat>
          <c:val>
            <c:numRef>
              <c:f>'Fig 6'!$I$7:$I$12</c:f>
              <c:numCache>
                <c:formatCode>_-* #,##0.0_-;\-* #,##0.0_-;_-* "-"??_-;_-@_-</c:formatCode>
                <c:ptCount val="6"/>
                <c:pt idx="0">
                  <c:v>0</c:v>
                </c:pt>
                <c:pt idx="1">
                  <c:v>0</c:v>
                </c:pt>
                <c:pt idx="2">
                  <c:v>37.485000000000014</c:v>
                </c:pt>
                <c:pt idx="3">
                  <c:v>0</c:v>
                </c:pt>
                <c:pt idx="4">
                  <c:v>0</c:v>
                </c:pt>
                <c:pt idx="5">
                  <c:v>91.927000000000007</c:v>
                </c:pt>
              </c:numCache>
            </c:numRef>
          </c:val>
        </c:ser>
        <c:ser>
          <c:idx val="8"/>
          <c:order val="7"/>
          <c:tx>
            <c:strRef>
              <c:f>'Fig 6'!$J$6</c:f>
              <c:strCache>
                <c:ptCount val="1"/>
                <c:pt idx="0">
                  <c:v>Long-term debt (commercial)</c:v>
                </c:pt>
              </c:strCache>
            </c:strRef>
          </c:tx>
          <c:cat>
            <c:strRef>
              <c:f>'Fig 6'!$B$7:$B$12</c:f>
              <c:strCache>
                <c:ptCount val="6"/>
                <c:pt idx="0">
                  <c:v>Syria</c:v>
                </c:pt>
                <c:pt idx="1">
                  <c:v>Iraq</c:v>
                </c:pt>
                <c:pt idx="2">
                  <c:v>Jordan</c:v>
                </c:pt>
                <c:pt idx="3">
                  <c:v>Lebanon</c:v>
                </c:pt>
                <c:pt idx="4">
                  <c:v>oPt</c:v>
                </c:pt>
                <c:pt idx="5">
                  <c:v>Yemen</c:v>
                </c:pt>
              </c:strCache>
            </c:strRef>
          </c:cat>
          <c:val>
            <c:numRef>
              <c:f>'Fig 6'!$J$7:$J$12</c:f>
              <c:numCache>
                <c:formatCode>_-* #,##0.0_-;\-* #,##0.0_-;_-* "-"??_-;_-@_-</c:formatCode>
                <c:ptCount val="6"/>
                <c:pt idx="0">
                  <c:v>0</c:v>
                </c:pt>
                <c:pt idx="1">
                  <c:v>0</c:v>
                </c:pt>
                <c:pt idx="2">
                  <c:v>2735.5</c:v>
                </c:pt>
                <c:pt idx="3">
                  <c:v>3048.9050000000002</c:v>
                </c:pt>
                <c:pt idx="4">
                  <c:v>0</c:v>
                </c:pt>
                <c:pt idx="5">
                  <c:v>0</c:v>
                </c:pt>
              </c:numCache>
            </c:numRef>
          </c:val>
        </c:ser>
        <c:ser>
          <c:idx val="9"/>
          <c:order val="8"/>
          <c:tx>
            <c:strRef>
              <c:f>'Fig 6'!$K$6</c:f>
              <c:strCache>
                <c:ptCount val="1"/>
                <c:pt idx="0">
                  <c:v>Portfolio equity</c:v>
                </c:pt>
              </c:strCache>
            </c:strRef>
          </c:tx>
          <c:cat>
            <c:strRef>
              <c:f>'Fig 6'!$B$7:$B$12</c:f>
              <c:strCache>
                <c:ptCount val="6"/>
                <c:pt idx="0">
                  <c:v>Syria</c:v>
                </c:pt>
                <c:pt idx="1">
                  <c:v>Iraq</c:v>
                </c:pt>
                <c:pt idx="2">
                  <c:v>Jordan</c:v>
                </c:pt>
                <c:pt idx="3">
                  <c:v>Lebanon</c:v>
                </c:pt>
                <c:pt idx="4">
                  <c:v>oPt</c:v>
                </c:pt>
                <c:pt idx="5">
                  <c:v>Yemen</c:v>
                </c:pt>
              </c:strCache>
            </c:strRef>
          </c:cat>
          <c:val>
            <c:numRef>
              <c:f>'Fig 6'!$K$7:$K$12</c:f>
              <c:numCache>
                <c:formatCode>_-* #,##0.0_-;\-* #,##0.0_-;_-* "-"??_-;_-@_-</c:formatCode>
                <c:ptCount val="6"/>
                <c:pt idx="0">
                  <c:v>0</c:v>
                </c:pt>
                <c:pt idx="1">
                  <c:v>0</c:v>
                </c:pt>
                <c:pt idx="2">
                  <c:v>158.430845070423</c:v>
                </c:pt>
                <c:pt idx="3">
                  <c:v>0</c:v>
                </c:pt>
                <c:pt idx="4">
                  <c:v>0</c:v>
                </c:pt>
                <c:pt idx="5">
                  <c:v>0</c:v>
                </c:pt>
              </c:numCache>
            </c:numRef>
          </c:val>
        </c:ser>
        <c:ser>
          <c:idx val="10"/>
          <c:order val="9"/>
          <c:tx>
            <c:strRef>
              <c:f>'Fig 6'!$L$6</c:f>
              <c:strCache>
                <c:ptCount val="1"/>
                <c:pt idx="0">
                  <c:v>Peacekeeping</c:v>
                </c:pt>
              </c:strCache>
            </c:strRef>
          </c:tx>
          <c:cat>
            <c:strRef>
              <c:f>'Fig 6'!$B$7:$B$12</c:f>
              <c:strCache>
                <c:ptCount val="6"/>
                <c:pt idx="0">
                  <c:v>Syria</c:v>
                </c:pt>
                <c:pt idx="1">
                  <c:v>Iraq</c:v>
                </c:pt>
                <c:pt idx="2">
                  <c:v>Jordan</c:v>
                </c:pt>
                <c:pt idx="3">
                  <c:v>Lebanon</c:v>
                </c:pt>
                <c:pt idx="4">
                  <c:v>oPt</c:v>
                </c:pt>
                <c:pt idx="5">
                  <c:v>Yemen</c:v>
                </c:pt>
              </c:strCache>
            </c:strRef>
          </c:cat>
          <c:val>
            <c:numRef>
              <c:f>'Fig 6'!$L$7:$L$12</c:f>
              <c:numCache>
                <c:formatCode>_-* #,##0.0_-;\-* #,##0.0_-;_-* "-"??_-;_-@_-</c:formatCode>
                <c:ptCount val="6"/>
                <c:pt idx="0">
                  <c:v>62.274999999999999</c:v>
                </c:pt>
                <c:pt idx="1">
                  <c:v>180.2</c:v>
                </c:pt>
                <c:pt idx="2">
                  <c:v>0</c:v>
                </c:pt>
                <c:pt idx="3">
                  <c:v>517.07500000000005</c:v>
                </c:pt>
                <c:pt idx="4">
                  <c:v>16.8</c:v>
                </c:pt>
                <c:pt idx="5">
                  <c:v>0</c:v>
                </c:pt>
              </c:numCache>
            </c:numRef>
          </c:val>
        </c:ser>
        <c:overlap val="100"/>
        <c:axId val="108034304"/>
        <c:axId val="108048384"/>
      </c:barChart>
      <c:catAx>
        <c:axId val="108034304"/>
        <c:scaling>
          <c:orientation val="minMax"/>
        </c:scaling>
        <c:axPos val="b"/>
        <c:tickLblPos val="nextTo"/>
        <c:crossAx val="108048384"/>
        <c:crosses val="autoZero"/>
        <c:auto val="1"/>
        <c:lblAlgn val="ctr"/>
        <c:lblOffset val="100"/>
      </c:catAx>
      <c:valAx>
        <c:axId val="108048384"/>
        <c:scaling>
          <c:orientation val="minMax"/>
        </c:scaling>
        <c:axPos val="l"/>
        <c:majorGridlines>
          <c:spPr>
            <a:ln>
              <a:prstDash val="sysDot"/>
            </a:ln>
          </c:spPr>
        </c:majorGridlines>
        <c:numFmt formatCode="0%" sourceLinked="1"/>
        <c:tickLblPos val="nextTo"/>
        <c:crossAx val="108034304"/>
        <c:crosses val="autoZero"/>
        <c:crossBetween val="between"/>
      </c:valAx>
    </c:plotArea>
    <c:legend>
      <c:legendPos val="b"/>
      <c:layout>
        <c:manualLayout>
          <c:xMode val="edge"/>
          <c:yMode val="edge"/>
          <c:x val="0.10978219827784692"/>
          <c:y val="0.74130756382724783"/>
          <c:w val="0.83696581786925761"/>
          <c:h val="0.24859142607174126"/>
        </c:manualLayout>
      </c:layout>
    </c:legend>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1000124</xdr:colOff>
      <xdr:row>16</xdr:row>
      <xdr:rowOff>38100</xdr:rowOff>
    </xdr:from>
    <xdr:to>
      <xdr:col>11</xdr:col>
      <xdr:colOff>314324</xdr:colOff>
      <xdr:row>30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5</xdr:row>
      <xdr:rowOff>180975</xdr:rowOff>
    </xdr:from>
    <xdr:to>
      <xdr:col>15</xdr:col>
      <xdr:colOff>476250</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609599</xdr:colOff>
      <xdr:row>4</xdr:row>
      <xdr:rowOff>85723</xdr:rowOff>
    </xdr:from>
    <xdr:to>
      <xdr:col>16</xdr:col>
      <xdr:colOff>352425</xdr:colOff>
      <xdr:row>28</xdr:row>
      <xdr:rowOff>47624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552450</xdr:colOff>
      <xdr:row>19</xdr:row>
      <xdr:rowOff>123825</xdr:rowOff>
    </xdr:from>
    <xdr:to>
      <xdr:col>10</xdr:col>
      <xdr:colOff>219075</xdr:colOff>
      <xdr:row>37</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276225</xdr:colOff>
      <xdr:row>14</xdr:row>
      <xdr:rowOff>114300</xdr:rowOff>
    </xdr:from>
    <xdr:to>
      <xdr:col>15</xdr:col>
      <xdr:colOff>304800</xdr:colOff>
      <xdr:row>32</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171450</xdr:colOff>
      <xdr:row>14</xdr:row>
      <xdr:rowOff>123825</xdr:rowOff>
    </xdr:from>
    <xdr:to>
      <xdr:col>11</xdr:col>
      <xdr:colOff>466725</xdr:colOff>
      <xdr:row>32</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13</xdr:row>
      <xdr:rowOff>171450</xdr:rowOff>
    </xdr:from>
    <xdr:to>
      <xdr:col>7</xdr:col>
      <xdr:colOff>161925</xdr:colOff>
      <xdr:row>31</xdr:row>
      <xdr:rowOff>57150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533400</xdr:colOff>
      <xdr:row>14</xdr:row>
      <xdr:rowOff>76200</xdr:rowOff>
    </xdr:from>
    <xdr:to>
      <xdr:col>3</xdr:col>
      <xdr:colOff>495300</xdr:colOff>
      <xdr:row>31</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xdr:colOff>
      <xdr:row>13</xdr:row>
      <xdr:rowOff>171450</xdr:rowOff>
    </xdr:from>
    <xdr:to>
      <xdr:col>10</xdr:col>
      <xdr:colOff>742950</xdr:colOff>
      <xdr:row>34</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L14"/>
  <sheetViews>
    <sheetView workbookViewId="0">
      <selection activeCell="B37" sqref="B37:B38"/>
    </sheetView>
  </sheetViews>
  <sheetFormatPr defaultRowHeight="14.25"/>
  <cols>
    <col min="1" max="1" width="7" style="1" bestFit="1" customWidth="1"/>
    <col min="2" max="2" width="25.140625" style="1" customWidth="1"/>
    <col min="3" max="16384" width="9.140625" style="1"/>
  </cols>
  <sheetData>
    <row r="1" spans="1:12">
      <c r="A1" s="1" t="s">
        <v>30</v>
      </c>
      <c r="B1" s="1" t="s">
        <v>38</v>
      </c>
    </row>
    <row r="2" spans="1:12">
      <c r="A2" s="1" t="s">
        <v>31</v>
      </c>
      <c r="B2" s="9" t="s">
        <v>33</v>
      </c>
    </row>
    <row r="3" spans="1:12">
      <c r="A3" s="1" t="s">
        <v>32</v>
      </c>
      <c r="B3" s="1" t="s">
        <v>34</v>
      </c>
    </row>
    <row r="6" spans="1:12">
      <c r="B6" s="17" t="s">
        <v>52</v>
      </c>
      <c r="C6" s="17">
        <v>2005</v>
      </c>
      <c r="D6" s="17">
        <v>2006</v>
      </c>
      <c r="E6" s="17">
        <v>2007</v>
      </c>
      <c r="F6" s="17">
        <v>2008</v>
      </c>
      <c r="G6" s="17">
        <v>2009</v>
      </c>
      <c r="H6" s="17">
        <v>2010</v>
      </c>
      <c r="I6" s="17">
        <v>2011</v>
      </c>
      <c r="J6" s="17">
        <v>2012</v>
      </c>
      <c r="K6" s="17">
        <v>2013</v>
      </c>
      <c r="L6" s="17">
        <v>2014</v>
      </c>
    </row>
    <row r="7" spans="1:12">
      <c r="B7" s="1" t="s">
        <v>54</v>
      </c>
      <c r="C7" s="3">
        <v>0.58631299999999997</v>
      </c>
      <c r="D7" s="3">
        <v>0.80986100000000005</v>
      </c>
      <c r="E7" s="3">
        <v>0.65639899999999995</v>
      </c>
      <c r="F7" s="3">
        <v>0.60212900000000003</v>
      </c>
      <c r="G7" s="3">
        <v>0.61077999999999999</v>
      </c>
      <c r="H7" s="3">
        <v>0.75289600000000001</v>
      </c>
      <c r="I7" s="3">
        <v>1.0543960000000001</v>
      </c>
      <c r="J7" s="3">
        <v>1.005144</v>
      </c>
      <c r="K7" s="3">
        <v>1.157621</v>
      </c>
      <c r="L7" s="3">
        <v>1.208742</v>
      </c>
    </row>
    <row r="8" spans="1:12">
      <c r="B8" s="1" t="s">
        <v>55</v>
      </c>
      <c r="C8" s="3">
        <v>3.7290390000000002</v>
      </c>
      <c r="D8" s="3">
        <v>3.474853</v>
      </c>
      <c r="E8" s="3">
        <v>3.36795</v>
      </c>
      <c r="F8" s="3">
        <v>3.284065</v>
      </c>
      <c r="G8" s="3">
        <v>3.308341</v>
      </c>
      <c r="H8" s="3">
        <v>3.3789630000000002</v>
      </c>
      <c r="I8" s="3">
        <v>3.2972220000000001</v>
      </c>
      <c r="J8" s="3">
        <v>3.5398800000000001</v>
      </c>
      <c r="K8" s="3">
        <v>3.4126099999999999</v>
      </c>
      <c r="L8" s="3">
        <v>5.8078849999999997</v>
      </c>
    </row>
    <row r="9" spans="1:12">
      <c r="B9" s="1" t="s">
        <v>56</v>
      </c>
      <c r="C9" s="3">
        <v>2.0485920000000002</v>
      </c>
      <c r="D9" s="3">
        <v>3.0568200000000001</v>
      </c>
      <c r="E9" s="3">
        <v>3.5717050000000001</v>
      </c>
      <c r="F9" s="3">
        <v>3.4002729999999999</v>
      </c>
      <c r="G9" s="3">
        <v>3.7402009999999999</v>
      </c>
      <c r="H9" s="3">
        <v>4.1172940000000002</v>
      </c>
      <c r="I9" s="3">
        <v>4.3157699999999997</v>
      </c>
      <c r="J9" s="3">
        <v>4.3463729999999998</v>
      </c>
      <c r="K9" s="3">
        <v>5.7731000000000003</v>
      </c>
      <c r="L9" s="3">
        <v>6.4282380000000003</v>
      </c>
    </row>
    <row r="10" spans="1:12">
      <c r="B10" s="1" t="s">
        <v>57</v>
      </c>
      <c r="C10" s="3">
        <v>2.8232840000000001</v>
      </c>
      <c r="D10" s="3">
        <v>4.858479</v>
      </c>
      <c r="E10" s="3">
        <v>6.2365360000000001</v>
      </c>
      <c r="F10" s="3">
        <v>6.1031789999999999</v>
      </c>
      <c r="G10" s="3">
        <v>4.9083540000000001</v>
      </c>
      <c r="H10" s="3">
        <v>4.616117</v>
      </c>
      <c r="I10" s="3">
        <v>4.4539759999999999</v>
      </c>
      <c r="J10" s="3">
        <v>6.0589969999999997</v>
      </c>
      <c r="K10" s="3">
        <v>11.329947000000001</v>
      </c>
      <c r="L10" s="3">
        <v>15.921227</v>
      </c>
    </row>
    <row r="11" spans="1:12">
      <c r="B11" s="1" t="s">
        <v>0</v>
      </c>
      <c r="C11" s="3">
        <v>0.71680600000000005</v>
      </c>
      <c r="D11" s="3">
        <v>1.143133</v>
      </c>
      <c r="E11" s="3">
        <v>0.57835400000000003</v>
      </c>
      <c r="F11" s="3">
        <v>0.57662999999999998</v>
      </c>
      <c r="G11" s="3">
        <v>0.56986599999999998</v>
      </c>
      <c r="H11" s="3">
        <v>0.48742799999999997</v>
      </c>
      <c r="I11" s="3">
        <v>0.48321900000000001</v>
      </c>
      <c r="J11" s="3">
        <v>0.47738799999999998</v>
      </c>
      <c r="K11" s="3">
        <v>0.53050200000000003</v>
      </c>
      <c r="L11" s="3">
        <v>0.62071600000000005</v>
      </c>
    </row>
    <row r="12" spans="1:12">
      <c r="B12" s="1" t="s">
        <v>1</v>
      </c>
      <c r="C12" s="3">
        <v>1.844047</v>
      </c>
      <c r="D12" s="3">
        <v>2.0610439999999999</v>
      </c>
      <c r="E12" s="3">
        <v>3.0257649999999998</v>
      </c>
      <c r="F12" s="3">
        <v>3.0184069999999998</v>
      </c>
      <c r="G12" s="3">
        <v>4.8991540000000002</v>
      </c>
      <c r="H12" s="3">
        <v>3.9958209999999998</v>
      </c>
      <c r="I12" s="3">
        <v>3.2385470000000001</v>
      </c>
      <c r="J12" s="3">
        <v>3.4723290000000002</v>
      </c>
      <c r="K12" s="3">
        <v>3.5313140000000001</v>
      </c>
      <c r="L12" s="3">
        <v>4.5011619999999999</v>
      </c>
    </row>
    <row r="13" spans="1:12">
      <c r="B13" s="1" t="s">
        <v>2</v>
      </c>
      <c r="C13" s="3">
        <v>4.332878</v>
      </c>
      <c r="D13" s="3">
        <v>8.0090719999999997</v>
      </c>
      <c r="E13" s="3">
        <v>8.4356480000000005</v>
      </c>
      <c r="F13" s="3">
        <v>8.7723990000000001</v>
      </c>
      <c r="G13" s="3">
        <v>8.9770679999999992</v>
      </c>
      <c r="H13" s="3">
        <v>8.7364110000000004</v>
      </c>
      <c r="I13" s="3">
        <v>9.9320730000000008</v>
      </c>
      <c r="J13" s="3">
        <v>10.211010999999999</v>
      </c>
      <c r="K13" s="3">
        <v>11.054188999999999</v>
      </c>
      <c r="L13" s="3">
        <v>13.955352</v>
      </c>
    </row>
    <row r="14" spans="1:12">
      <c r="B14" s="1" t="s">
        <v>3</v>
      </c>
      <c r="C14" s="3">
        <v>16.080959</v>
      </c>
      <c r="D14" s="3">
        <v>23.413262</v>
      </c>
      <c r="E14" s="3">
        <v>25.872357000000001</v>
      </c>
      <c r="F14" s="3">
        <v>25.757082</v>
      </c>
      <c r="G14" s="3">
        <v>27.013763999999998</v>
      </c>
      <c r="H14" s="3">
        <v>26.08493</v>
      </c>
      <c r="I14" s="3">
        <v>26.775203000000001</v>
      </c>
      <c r="J14" s="3">
        <v>29.111122000000002</v>
      </c>
      <c r="K14" s="3">
        <v>36.789282999999998</v>
      </c>
      <c r="L14" s="3">
        <v>48.443322000000002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E17"/>
  <sheetViews>
    <sheetView workbookViewId="0">
      <selection activeCell="D35" sqref="D35"/>
    </sheetView>
  </sheetViews>
  <sheetFormatPr defaultRowHeight="15"/>
  <cols>
    <col min="3" max="3" width="19.5703125" customWidth="1"/>
    <col min="4" max="4" width="17.42578125" customWidth="1"/>
    <col min="5" max="5" width="17.5703125" customWidth="1"/>
  </cols>
  <sheetData>
    <row r="1" spans="1:5">
      <c r="A1" s="1" t="s">
        <v>30</v>
      </c>
      <c r="B1" s="1" t="s">
        <v>37</v>
      </c>
    </row>
    <row r="2" spans="1:5">
      <c r="A2" s="1" t="s">
        <v>31</v>
      </c>
      <c r="B2" s="9" t="s">
        <v>35</v>
      </c>
    </row>
    <row r="3" spans="1:5">
      <c r="A3" s="1" t="s">
        <v>32</v>
      </c>
      <c r="B3" s="1" t="s">
        <v>36</v>
      </c>
    </row>
    <row r="5" spans="1:5">
      <c r="A5" s="22"/>
      <c r="B5" s="21"/>
      <c r="C5" s="21"/>
    </row>
    <row r="6" spans="1:5" s="2" customFormat="1" ht="28.5">
      <c r="B6" s="7"/>
      <c r="C6" s="7" t="s">
        <v>4</v>
      </c>
      <c r="D6" s="7" t="s">
        <v>5</v>
      </c>
      <c r="E6" s="7" t="s">
        <v>6</v>
      </c>
    </row>
    <row r="7" spans="1:5">
      <c r="B7" s="4">
        <v>2005</v>
      </c>
      <c r="C7" s="13">
        <v>200.28391099999999</v>
      </c>
      <c r="D7" s="13">
        <v>301.45250800000002</v>
      </c>
      <c r="E7" s="13">
        <v>219.066442</v>
      </c>
    </row>
    <row r="8" spans="1:5">
      <c r="B8" s="4">
        <v>2006</v>
      </c>
      <c r="C8" s="13">
        <v>402.088168</v>
      </c>
      <c r="D8" s="13">
        <v>491.40422000000001</v>
      </c>
      <c r="E8" s="13">
        <v>700.57207100000005</v>
      </c>
    </row>
    <row r="9" spans="1:5">
      <c r="B9" s="4">
        <v>2007</v>
      </c>
      <c r="C9" s="13">
        <v>302.29598900000002</v>
      </c>
      <c r="D9" s="13">
        <v>426.32466499999998</v>
      </c>
      <c r="E9" s="13">
        <v>617.39921500000003</v>
      </c>
    </row>
    <row r="10" spans="1:5">
      <c r="B10" s="4">
        <v>2008</v>
      </c>
      <c r="C10" s="13">
        <v>552.504865</v>
      </c>
      <c r="D10" s="13">
        <v>731.59094300000004</v>
      </c>
      <c r="E10" s="13">
        <v>666.400802</v>
      </c>
    </row>
    <row r="11" spans="1:5">
      <c r="B11" s="4">
        <v>2009</v>
      </c>
      <c r="C11" s="13">
        <v>913.02760000000001</v>
      </c>
      <c r="D11" s="13">
        <v>1477.4108719999999</v>
      </c>
      <c r="E11" s="13">
        <v>513.35375899999997</v>
      </c>
    </row>
    <row r="12" spans="1:5">
      <c r="B12" s="4">
        <v>2010</v>
      </c>
      <c r="C12" s="13">
        <v>677.47404500000005</v>
      </c>
      <c r="D12" s="13">
        <v>789.52990899999998</v>
      </c>
      <c r="E12" s="13">
        <v>327.88013999999998</v>
      </c>
    </row>
    <row r="13" spans="1:5">
      <c r="B13" s="4">
        <v>2011</v>
      </c>
      <c r="C13" s="13">
        <v>583.44185200000004</v>
      </c>
      <c r="D13" s="13">
        <v>1198.6848319999999</v>
      </c>
      <c r="E13" s="13">
        <v>775.04072399999995</v>
      </c>
    </row>
    <row r="14" spans="1:5">
      <c r="B14" s="4">
        <v>2012</v>
      </c>
      <c r="C14" s="13">
        <v>886.98287000000005</v>
      </c>
      <c r="D14" s="13">
        <v>1433.160789</v>
      </c>
      <c r="E14" s="13">
        <v>1338.920754</v>
      </c>
    </row>
    <row r="15" spans="1:5">
      <c r="B15" s="4">
        <v>2013</v>
      </c>
      <c r="C15" s="13">
        <v>3514.2405060000001</v>
      </c>
      <c r="D15" s="13">
        <v>5156.736073</v>
      </c>
      <c r="E15" s="13">
        <v>1173.0755220000001</v>
      </c>
    </row>
    <row r="16" spans="1:5">
      <c r="B16" s="4">
        <v>2014</v>
      </c>
      <c r="C16" s="13">
        <v>4766.3901420000002</v>
      </c>
      <c r="D16" s="13">
        <v>8116.6710519999997</v>
      </c>
      <c r="E16" s="13">
        <v>2247.6511310000001</v>
      </c>
    </row>
    <row r="17" spans="2:5">
      <c r="B17" s="10">
        <v>2015</v>
      </c>
      <c r="C17" s="16">
        <v>4342.8712100000002</v>
      </c>
      <c r="D17" s="16">
        <v>7863.8699729999998</v>
      </c>
      <c r="E17" s="16">
        <v>1999.6028710000001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L24"/>
  <sheetViews>
    <sheetView workbookViewId="0">
      <selection activeCell="C28" sqref="C28"/>
    </sheetView>
  </sheetViews>
  <sheetFormatPr defaultRowHeight="15"/>
  <cols>
    <col min="2" max="2" width="25.140625" bestFit="1" customWidth="1"/>
    <col min="3" max="3" width="9.5703125" bestFit="1" customWidth="1"/>
    <col min="4" max="12" width="10.5703125" bestFit="1" customWidth="1"/>
    <col min="13" max="13" width="11.5703125" bestFit="1" customWidth="1"/>
  </cols>
  <sheetData>
    <row r="1" spans="1:8">
      <c r="A1" s="1" t="s">
        <v>30</v>
      </c>
      <c r="B1" s="1" t="s">
        <v>39</v>
      </c>
    </row>
    <row r="2" spans="1:8">
      <c r="A2" s="1" t="s">
        <v>31</v>
      </c>
      <c r="B2" s="1" t="s">
        <v>49</v>
      </c>
    </row>
    <row r="3" spans="1:8">
      <c r="A3" s="1" t="s">
        <v>32</v>
      </c>
      <c r="B3" s="1" t="s">
        <v>40</v>
      </c>
    </row>
    <row r="6" spans="1:8">
      <c r="B6" s="18" t="s">
        <v>15</v>
      </c>
      <c r="C6" s="18">
        <v>2010</v>
      </c>
      <c r="D6" s="15">
        <v>2011</v>
      </c>
      <c r="E6" s="15">
        <v>2012</v>
      </c>
      <c r="F6" s="15">
        <v>2013</v>
      </c>
      <c r="G6" s="15" t="s">
        <v>16</v>
      </c>
    </row>
    <row r="7" spans="1:8">
      <c r="B7" s="19" t="s">
        <v>29</v>
      </c>
      <c r="C7" s="20">
        <v>126.47700105701193</v>
      </c>
      <c r="D7" s="13">
        <v>129.21942954225571</v>
      </c>
      <c r="E7" s="13">
        <v>773.78471634504285</v>
      </c>
      <c r="F7" s="13">
        <v>1884.9676431462372</v>
      </c>
      <c r="G7" s="13">
        <v>3400.0119133124617</v>
      </c>
    </row>
    <row r="8" spans="1:8">
      <c r="B8" s="19" t="s">
        <v>17</v>
      </c>
      <c r="C8" s="20">
        <v>659.9950431196271</v>
      </c>
      <c r="D8" s="13">
        <v>930.60112481151816</v>
      </c>
      <c r="E8" s="13">
        <v>676.36017592623864</v>
      </c>
      <c r="F8" s="13">
        <v>789.53689303744341</v>
      </c>
      <c r="G8" s="13">
        <v>7381.6760867815683</v>
      </c>
    </row>
    <row r="9" spans="1:8">
      <c r="B9" s="19" t="s">
        <v>18</v>
      </c>
      <c r="C9" s="20">
        <v>178.56794869483494</v>
      </c>
      <c r="D9" s="13">
        <v>152.90640119545958</v>
      </c>
      <c r="E9" s="13">
        <v>306.98912776432104</v>
      </c>
      <c r="F9" s="13">
        <v>649.76814560615844</v>
      </c>
      <c r="G9" s="13">
        <v>2032.8821088233706</v>
      </c>
    </row>
    <row r="10" spans="1:8">
      <c r="B10" s="19" t="s">
        <v>19</v>
      </c>
      <c r="C10" s="20">
        <v>128.80694421195594</v>
      </c>
      <c r="D10" s="13">
        <v>137.62783658186044</v>
      </c>
      <c r="E10" s="13">
        <v>411.55059629847028</v>
      </c>
      <c r="F10" s="13">
        <v>485.23742581973693</v>
      </c>
      <c r="G10" s="13">
        <v>2699.1130969304513</v>
      </c>
    </row>
    <row r="11" spans="1:8">
      <c r="B11" s="19" t="s">
        <v>20</v>
      </c>
      <c r="C11" s="20">
        <v>120.52394501328445</v>
      </c>
      <c r="D11" s="13">
        <v>227.58853285112286</v>
      </c>
      <c r="E11" s="13">
        <v>308.77750344310743</v>
      </c>
      <c r="F11" s="13">
        <v>326.33801074483279</v>
      </c>
      <c r="G11" s="13">
        <v>1299.3671342905336</v>
      </c>
    </row>
    <row r="12" spans="1:8">
      <c r="B12" s="19" t="s">
        <v>21</v>
      </c>
      <c r="C12" s="20">
        <v>212.54483496891999</v>
      </c>
      <c r="D12" s="13">
        <v>307.05475572711975</v>
      </c>
      <c r="E12" s="13">
        <v>100.22326262096031</v>
      </c>
      <c r="F12" s="13">
        <v>177.08830518658067</v>
      </c>
      <c r="G12" s="13">
        <v>4366.8668252031966</v>
      </c>
    </row>
    <row r="13" spans="1:8">
      <c r="B13" s="19" t="s">
        <v>22</v>
      </c>
      <c r="C13" s="20">
        <v>12108.746150238147</v>
      </c>
      <c r="D13" s="13">
        <v>10722.729377828366</v>
      </c>
      <c r="E13" s="13">
        <v>8038.095158817865</v>
      </c>
      <c r="F13" s="13">
        <v>7443.4636847673291</v>
      </c>
      <c r="G13" s="13">
        <v>86668.200541481783</v>
      </c>
    </row>
    <row r="14" spans="1:8">
      <c r="B14" s="19" t="s">
        <v>23</v>
      </c>
      <c r="C14" s="20">
        <v>425.85357866153754</v>
      </c>
      <c r="D14" s="13">
        <v>1309.5410623438038</v>
      </c>
      <c r="E14" s="13">
        <v>2142.4770817374247</v>
      </c>
      <c r="F14" s="13">
        <v>3347.6035210239279</v>
      </c>
      <c r="G14" s="13">
        <v>17430.29497542854</v>
      </c>
      <c r="H14" s="8"/>
    </row>
    <row r="15" spans="1:8">
      <c r="C15" s="8"/>
      <c r="D15" s="8"/>
      <c r="E15" s="8"/>
      <c r="F15" s="8"/>
      <c r="G15" s="8"/>
    </row>
    <row r="16" spans="1:8">
      <c r="B16" s="8"/>
      <c r="C16" s="8"/>
      <c r="D16" s="8"/>
      <c r="E16" s="8"/>
      <c r="F16" s="8"/>
    </row>
    <row r="17" spans="1:12">
      <c r="B17" s="8"/>
      <c r="C17" s="8"/>
      <c r="D17" s="8"/>
      <c r="E17" s="8"/>
      <c r="F17" s="8"/>
    </row>
    <row r="18" spans="1:12">
      <c r="B18" s="1"/>
      <c r="C18" s="8"/>
      <c r="D18" s="8"/>
      <c r="E18" s="8"/>
      <c r="F18" s="8"/>
      <c r="G18" s="8"/>
      <c r="H18" s="8"/>
    </row>
    <row r="19" spans="1:12">
      <c r="H19" s="8"/>
      <c r="I19" s="8"/>
      <c r="J19" s="8"/>
      <c r="K19" s="8"/>
      <c r="L19" s="8"/>
    </row>
    <row r="20" spans="1:12">
      <c r="A20" s="21"/>
      <c r="B20" s="21"/>
      <c r="H20" s="8"/>
      <c r="I20" s="8"/>
      <c r="J20" s="8"/>
      <c r="K20" s="8"/>
      <c r="L20" s="8"/>
    </row>
    <row r="21" spans="1:12">
      <c r="A21" s="21"/>
      <c r="B21" s="21"/>
      <c r="H21" s="8"/>
      <c r="I21" s="8"/>
      <c r="J21" s="8"/>
      <c r="K21" s="8"/>
      <c r="L21" s="8"/>
    </row>
    <row r="22" spans="1:12">
      <c r="H22" s="8"/>
      <c r="I22" s="8"/>
      <c r="J22" s="8"/>
      <c r="K22" s="8"/>
      <c r="L22" s="8"/>
    </row>
    <row r="23" spans="1:12">
      <c r="L23" s="8"/>
    </row>
    <row r="24" spans="1:12">
      <c r="L24" s="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7"/>
  <sheetViews>
    <sheetView topLeftCell="A22" workbookViewId="0">
      <selection activeCell="G53" sqref="G53"/>
    </sheetView>
  </sheetViews>
  <sheetFormatPr defaultRowHeight="14.25"/>
  <cols>
    <col min="1" max="2" width="9.140625" style="1"/>
    <col min="3" max="4" width="9.28515625" style="1" bestFit="1" customWidth="1"/>
    <col min="5" max="5" width="13.28515625" style="1" customWidth="1"/>
    <col min="6" max="8" width="9.28515625" style="1" bestFit="1" customWidth="1"/>
    <col min="9" max="9" width="17.7109375" style="1" bestFit="1" customWidth="1"/>
    <col min="10" max="10" width="25.42578125" style="1" customWidth="1"/>
    <col min="11" max="11" width="22.5703125" style="1" bestFit="1" customWidth="1"/>
    <col min="12" max="16384" width="9.140625" style="1"/>
  </cols>
  <sheetData>
    <row r="1" spans="1:10">
      <c r="A1" s="1" t="s">
        <v>30</v>
      </c>
      <c r="B1" s="1" t="s">
        <v>53</v>
      </c>
    </row>
    <row r="2" spans="1:10">
      <c r="A2" s="1" t="s">
        <v>31</v>
      </c>
      <c r="B2" s="1" t="s">
        <v>46</v>
      </c>
    </row>
    <row r="3" spans="1:10">
      <c r="A3" s="1" t="s">
        <v>32</v>
      </c>
      <c r="B3" s="1" t="s">
        <v>58</v>
      </c>
    </row>
    <row r="6" spans="1:10" s="6" customFormat="1" ht="24" customHeight="1">
      <c r="B6" s="7"/>
      <c r="C6" s="7" t="s">
        <v>7</v>
      </c>
      <c r="D6" s="7" t="s">
        <v>8</v>
      </c>
      <c r="E6" s="7" t="s">
        <v>9</v>
      </c>
      <c r="F6" s="7" t="s">
        <v>10</v>
      </c>
      <c r="G6" s="7" t="s">
        <v>11</v>
      </c>
      <c r="H6" s="7" t="s">
        <v>12</v>
      </c>
      <c r="I6" s="7" t="s">
        <v>13</v>
      </c>
      <c r="J6" s="7" t="s">
        <v>41</v>
      </c>
    </row>
    <row r="7" spans="1:10">
      <c r="B7" s="4">
        <v>2005</v>
      </c>
      <c r="C7" s="5">
        <v>23.020931811432579</v>
      </c>
      <c r="D7" s="5">
        <v>71.503708722661102</v>
      </c>
      <c r="E7" s="5">
        <v>166.34299734991288</v>
      </c>
      <c r="F7" s="5"/>
      <c r="G7" s="5"/>
      <c r="H7" s="5">
        <v>178.67109119795302</v>
      </c>
      <c r="I7" s="5">
        <v>457.28289473711027</v>
      </c>
      <c r="J7" s="11">
        <v>3.6534842557417804E-2</v>
      </c>
    </row>
    <row r="8" spans="1:10">
      <c r="B8" s="4">
        <v>2006</v>
      </c>
      <c r="C8" s="5">
        <v>35.834858437686854</v>
      </c>
      <c r="D8" s="5">
        <v>6.4976801689138721</v>
      </c>
      <c r="E8" s="5">
        <v>177.77614742888196</v>
      </c>
      <c r="F8" s="5"/>
      <c r="G8" s="5">
        <v>6.4718257618397628</v>
      </c>
      <c r="H8" s="5">
        <v>66.968777643341951</v>
      </c>
      <c r="I8" s="5">
        <v>294.05920354315634</v>
      </c>
      <c r="J8" s="11">
        <v>2.6357508305237309E-2</v>
      </c>
    </row>
    <row r="9" spans="1:10">
      <c r="B9" s="4">
        <v>2007</v>
      </c>
      <c r="C9" s="5">
        <v>15.289699360646933</v>
      </c>
      <c r="D9" s="5">
        <v>0.26023626321819349</v>
      </c>
      <c r="E9" s="5">
        <v>277.26034583988326</v>
      </c>
      <c r="F9" s="5"/>
      <c r="G9" s="5"/>
      <c r="H9" s="5">
        <v>61.359872790686552</v>
      </c>
      <c r="I9" s="5">
        <v>354.31449470204308</v>
      </c>
      <c r="J9" s="11">
        <v>3.4794797664010474E-2</v>
      </c>
    </row>
    <row r="10" spans="1:10">
      <c r="B10" s="4">
        <v>2008</v>
      </c>
      <c r="C10" s="5">
        <v>105.91625856930769</v>
      </c>
      <c r="D10" s="5">
        <v>2.8030909728261197</v>
      </c>
      <c r="E10" s="5">
        <v>643.08330349744961</v>
      </c>
      <c r="F10" s="5"/>
      <c r="G10" s="5"/>
      <c r="H10" s="5">
        <v>125.65084414702979</v>
      </c>
      <c r="I10" s="5">
        <v>879.92128768381758</v>
      </c>
      <c r="J10" s="11">
        <v>6.5806928870939696E-2</v>
      </c>
    </row>
    <row r="11" spans="1:10">
      <c r="B11" s="4">
        <v>2009</v>
      </c>
      <c r="C11" s="5">
        <v>57.679959025769115</v>
      </c>
      <c r="D11" s="5">
        <v>18.090509152359466</v>
      </c>
      <c r="E11" s="5">
        <v>160.51520631648617</v>
      </c>
      <c r="F11" s="5">
        <v>2.7765204548650044</v>
      </c>
      <c r="G11" s="5"/>
      <c r="H11" s="5">
        <v>476.63952095846139</v>
      </c>
      <c r="I11" s="5">
        <v>716.12416121732372</v>
      </c>
      <c r="J11" s="11">
        <v>5.5408470888914152E-2</v>
      </c>
    </row>
    <row r="12" spans="1:10">
      <c r="B12" s="4">
        <v>2010</v>
      </c>
      <c r="C12" s="5">
        <v>13.59180443973556</v>
      </c>
      <c r="D12" s="5">
        <v>2.600369793295128</v>
      </c>
      <c r="E12" s="5">
        <v>310.62643117313905</v>
      </c>
      <c r="F12" s="5">
        <v>5.8759432174468689</v>
      </c>
      <c r="G12" s="5">
        <v>5.345471901443009</v>
      </c>
      <c r="H12" s="5">
        <v>138.57081632731544</v>
      </c>
      <c r="I12" s="5">
        <v>477.01411526929763</v>
      </c>
      <c r="J12" s="11">
        <v>3.4166356590404949E-2</v>
      </c>
    </row>
    <row r="13" spans="1:10">
      <c r="B13" s="4">
        <v>2011</v>
      </c>
      <c r="C13" s="5">
        <v>14.353642246460392</v>
      </c>
      <c r="D13" s="5">
        <v>13.195773725463408</v>
      </c>
      <c r="E13" s="5">
        <v>167.98705853450835</v>
      </c>
      <c r="F13" s="5"/>
      <c r="G13" s="5"/>
      <c r="H13" s="5">
        <v>203.30042177847378</v>
      </c>
      <c r="I13" s="5">
        <v>400.56473922191384</v>
      </c>
      <c r="J13" s="11">
        <v>2.8781850304957862E-2</v>
      </c>
    </row>
    <row r="14" spans="1:10">
      <c r="B14" s="4">
        <v>2012</v>
      </c>
      <c r="C14" s="5">
        <v>13.455754522660609</v>
      </c>
      <c r="D14" s="5">
        <v>105.41738234230054</v>
      </c>
      <c r="E14" s="5">
        <v>305.91265593296748</v>
      </c>
      <c r="F14" s="5">
        <v>9.7471200407238473E-2</v>
      </c>
      <c r="G14" s="5"/>
      <c r="H14" s="5">
        <v>43.399686711149464</v>
      </c>
      <c r="I14" s="5">
        <v>468.56919553011159</v>
      </c>
      <c r="J14" s="11">
        <v>3.672673882106809E-2</v>
      </c>
    </row>
    <row r="15" spans="1:10">
      <c r="B15" s="4">
        <v>2013</v>
      </c>
      <c r="C15" s="5">
        <v>326.80783499999995</v>
      </c>
      <c r="D15" s="5">
        <v>102.50311400000001</v>
      </c>
      <c r="E15" s="5">
        <v>236.78395599999999</v>
      </c>
      <c r="F15" s="5">
        <v>0.1</v>
      </c>
      <c r="G15" s="5">
        <v>7.3598000000000008</v>
      </c>
      <c r="H15" s="5">
        <v>90.136465999999999</v>
      </c>
      <c r="I15" s="5">
        <v>763.78974299999993</v>
      </c>
      <c r="J15" s="11">
        <v>5.0568694350463905E-2</v>
      </c>
    </row>
    <row r="16" spans="1:10">
      <c r="B16" s="4">
        <v>2014</v>
      </c>
      <c r="C16" s="5">
        <v>341.89358343500288</v>
      </c>
      <c r="D16" s="5">
        <v>161.76084428767376</v>
      </c>
      <c r="E16" s="5">
        <v>754.51971190245649</v>
      </c>
      <c r="F16" s="5">
        <v>26.498316050157545</v>
      </c>
      <c r="G16" s="5">
        <v>10.482289188818861</v>
      </c>
      <c r="H16" s="5">
        <v>375.49021519066508</v>
      </c>
      <c r="I16" s="5">
        <v>1679.7800680667315</v>
      </c>
      <c r="J16" s="11">
        <v>8.992206969009045E-2</v>
      </c>
    </row>
    <row r="17" spans="2:10">
      <c r="B17" s="4" t="s">
        <v>14</v>
      </c>
      <c r="C17" s="5">
        <v>947.84432684870262</v>
      </c>
      <c r="D17" s="5">
        <v>484.63270942871162</v>
      </c>
      <c r="E17" s="5">
        <v>3200.8078139756849</v>
      </c>
      <c r="F17" s="5">
        <v>35.348250922876659</v>
      </c>
      <c r="G17" s="5">
        <v>29.659386852101633</v>
      </c>
      <c r="H17" s="5">
        <v>1760.1877127450764</v>
      </c>
      <c r="I17" s="5">
        <v>6491.4199029715055</v>
      </c>
      <c r="J17"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O12"/>
  <sheetViews>
    <sheetView workbookViewId="0">
      <selection activeCell="B5" sqref="B5:J5"/>
    </sheetView>
  </sheetViews>
  <sheetFormatPr defaultRowHeight="14.25"/>
  <cols>
    <col min="1" max="1" width="9.140625" style="1"/>
    <col min="2" max="2" width="23" style="1" bestFit="1" customWidth="1"/>
    <col min="3" max="3" width="25.85546875" style="1" customWidth="1"/>
    <col min="4" max="5" width="9.140625" style="1"/>
    <col min="6" max="6" width="23" style="1" bestFit="1" customWidth="1"/>
    <col min="7" max="7" width="24" style="1" customWidth="1"/>
    <col min="8" max="9" width="9.140625" style="1"/>
    <col min="10" max="10" width="23" style="1" bestFit="1" customWidth="1"/>
    <col min="11" max="11" width="20.85546875" style="1" customWidth="1"/>
    <col min="12" max="13" width="9.140625" style="1"/>
    <col min="14" max="14" width="23" style="1" bestFit="1" customWidth="1"/>
    <col min="15" max="15" width="24.85546875" style="1" bestFit="1" customWidth="1"/>
    <col min="16" max="16384" width="9.140625" style="1"/>
  </cols>
  <sheetData>
    <row r="1" spans="1:15">
      <c r="A1" s="1" t="s">
        <v>30</v>
      </c>
      <c r="B1" s="1" t="s">
        <v>48</v>
      </c>
    </row>
    <row r="2" spans="1:15">
      <c r="A2" s="1" t="s">
        <v>31</v>
      </c>
      <c r="B2" s="9" t="s">
        <v>46</v>
      </c>
    </row>
    <row r="3" spans="1:15">
      <c r="A3" s="1" t="s">
        <v>32</v>
      </c>
      <c r="B3" s="1" t="s">
        <v>47</v>
      </c>
    </row>
    <row r="5" spans="1:15">
      <c r="A5" s="22"/>
      <c r="B5" s="22"/>
      <c r="C5" s="22"/>
      <c r="D5" s="22"/>
      <c r="E5" s="22"/>
      <c r="F5" s="22"/>
      <c r="G5" s="22"/>
      <c r="H5" s="22"/>
      <c r="I5" s="22"/>
      <c r="J5" s="22"/>
    </row>
    <row r="6" spans="1:15" ht="45">
      <c r="B6" s="4"/>
      <c r="C6" s="12" t="s">
        <v>43</v>
      </c>
      <c r="F6" s="4"/>
      <c r="G6" s="12" t="s">
        <v>44</v>
      </c>
      <c r="J6" s="4"/>
      <c r="K6" s="12" t="s">
        <v>45</v>
      </c>
      <c r="N6" s="4"/>
      <c r="O6" s="12" t="s">
        <v>42</v>
      </c>
    </row>
    <row r="7" spans="1:15">
      <c r="B7" s="4" t="s">
        <v>54</v>
      </c>
      <c r="C7" s="5">
        <v>192.55553298984574</v>
      </c>
      <c r="F7" s="4" t="s">
        <v>54</v>
      </c>
      <c r="G7" s="5">
        <v>244.59490069507552</v>
      </c>
      <c r="J7" s="4" t="s">
        <v>54</v>
      </c>
      <c r="K7" s="5">
        <v>44.005255434713163</v>
      </c>
      <c r="N7" s="4" t="s">
        <v>54</v>
      </c>
      <c r="O7" s="5">
        <v>461.46973333371864</v>
      </c>
    </row>
    <row r="8" spans="1:15">
      <c r="B8" s="4" t="s">
        <v>55</v>
      </c>
      <c r="C8" s="5">
        <v>13.882461891302157</v>
      </c>
      <c r="F8" s="4" t="s">
        <v>55</v>
      </c>
      <c r="G8" s="5">
        <v>281.23994549004715</v>
      </c>
      <c r="J8" s="4" t="s">
        <v>55</v>
      </c>
      <c r="K8" s="5">
        <v>51.96730869410446</v>
      </c>
      <c r="N8" s="4" t="s">
        <v>55</v>
      </c>
      <c r="O8" s="5">
        <v>152.47055694233444</v>
      </c>
    </row>
    <row r="9" spans="1:15">
      <c r="B9" s="4" t="s">
        <v>56</v>
      </c>
      <c r="C9" s="5">
        <v>1.2822435772930303</v>
      </c>
      <c r="F9" s="4" t="s">
        <v>56</v>
      </c>
      <c r="G9" s="5">
        <v>73.896703403813987</v>
      </c>
      <c r="J9" s="4" t="s">
        <v>56</v>
      </c>
      <c r="K9" s="5">
        <v>0</v>
      </c>
      <c r="N9" s="4" t="s">
        <v>56</v>
      </c>
      <c r="O9" s="5">
        <v>142.32210726247453</v>
      </c>
    </row>
    <row r="10" spans="1:15">
      <c r="B10" s="4" t="s">
        <v>57</v>
      </c>
      <c r="C10" s="5">
        <v>249.25285549776368</v>
      </c>
      <c r="F10" s="4" t="s">
        <v>57</v>
      </c>
      <c r="G10" s="5">
        <v>2310.8952966784927</v>
      </c>
      <c r="J10" s="4" t="s">
        <v>57</v>
      </c>
      <c r="K10" s="5">
        <v>1322.0926159757216</v>
      </c>
      <c r="N10" s="4" t="s">
        <v>57</v>
      </c>
      <c r="O10" s="5">
        <v>2261.2668616927895</v>
      </c>
    </row>
    <row r="11" spans="1:15">
      <c r="B11" s="4" t="s">
        <v>1</v>
      </c>
      <c r="C11" s="5">
        <v>79.194180565451845</v>
      </c>
      <c r="F11" s="4" t="s">
        <v>1</v>
      </c>
      <c r="G11" s="5">
        <v>303.23166217074964</v>
      </c>
      <c r="J11" s="4" t="s">
        <v>1</v>
      </c>
      <c r="K11" s="5">
        <v>1.7822496976554068</v>
      </c>
      <c r="N11" s="4" t="s">
        <v>1</v>
      </c>
      <c r="O11" s="5">
        <v>314.28095734890297</v>
      </c>
    </row>
    <row r="12" spans="1:15">
      <c r="B12" s="4" t="s">
        <v>2</v>
      </c>
      <c r="C12" s="5">
        <v>303.2037600369236</v>
      </c>
      <c r="F12" s="4" t="s">
        <v>2</v>
      </c>
      <c r="G12" s="5">
        <v>3402.4033950609273</v>
      </c>
      <c r="J12" s="4" t="s">
        <v>2</v>
      </c>
      <c r="K12" s="5">
        <v>70.926454344231189</v>
      </c>
      <c r="N12" s="4" t="s">
        <v>2</v>
      </c>
      <c r="O12" s="5">
        <v>3393.7663167716792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L12"/>
  <sheetViews>
    <sheetView workbookViewId="0">
      <selection activeCell="B31" sqref="A28:B31"/>
    </sheetView>
  </sheetViews>
  <sheetFormatPr defaultRowHeight="14.25"/>
  <cols>
    <col min="1" max="2" width="9.140625" style="1"/>
    <col min="3" max="5" width="9.28515625" style="1" bestFit="1" customWidth="1"/>
    <col min="6" max="6" width="15.85546875" style="1" customWidth="1"/>
    <col min="7" max="7" width="15" style="1" customWidth="1"/>
    <col min="8" max="9" width="9.28515625" style="1" bestFit="1" customWidth="1"/>
    <col min="10" max="10" width="19" style="1" customWidth="1"/>
    <col min="11" max="11" width="18" style="1" customWidth="1"/>
    <col min="12" max="13" width="9.28515625" style="1" bestFit="1" customWidth="1"/>
    <col min="14" max="16384" width="9.140625" style="1"/>
  </cols>
  <sheetData>
    <row r="1" spans="1:12">
      <c r="A1" s="1" t="s">
        <v>30</v>
      </c>
      <c r="B1" s="1" t="s">
        <v>50</v>
      </c>
    </row>
    <row r="2" spans="1:12">
      <c r="A2" s="1" t="s">
        <v>31</v>
      </c>
      <c r="B2" s="14" t="s">
        <v>51</v>
      </c>
    </row>
    <row r="3" spans="1:12">
      <c r="A3" s="1" t="s">
        <v>32</v>
      </c>
      <c r="B3" s="14" t="s">
        <v>64</v>
      </c>
    </row>
    <row r="6" spans="1:12" s="6" customFormat="1" ht="57">
      <c r="B6" s="7"/>
      <c r="C6" s="7" t="s">
        <v>24</v>
      </c>
      <c r="D6" s="7" t="s">
        <v>25</v>
      </c>
      <c r="E6" s="7" t="s">
        <v>59</v>
      </c>
      <c r="F6" s="7" t="s">
        <v>26</v>
      </c>
      <c r="G6" s="7" t="s">
        <v>27</v>
      </c>
      <c r="H6" s="7" t="s">
        <v>60</v>
      </c>
      <c r="I6" s="7" t="s">
        <v>61</v>
      </c>
      <c r="J6" s="7" t="s">
        <v>62</v>
      </c>
      <c r="K6" s="7" t="s">
        <v>63</v>
      </c>
      <c r="L6" s="7" t="s">
        <v>28</v>
      </c>
    </row>
    <row r="7" spans="1:12">
      <c r="B7" s="4" t="s">
        <v>29</v>
      </c>
      <c r="C7" s="13">
        <v>410.70268585376289</v>
      </c>
      <c r="D7" s="13">
        <v>1.96</v>
      </c>
      <c r="E7" s="13">
        <v>1884.9676431462372</v>
      </c>
      <c r="F7" s="13">
        <v>1622.5387499999999</v>
      </c>
      <c r="G7" s="13">
        <v>0</v>
      </c>
      <c r="H7" s="13">
        <v>0</v>
      </c>
      <c r="I7" s="13">
        <v>0</v>
      </c>
      <c r="J7" s="13">
        <v>0</v>
      </c>
      <c r="K7" s="13">
        <v>0</v>
      </c>
      <c r="L7" s="13">
        <v>62.274999999999999</v>
      </c>
    </row>
    <row r="8" spans="1:12">
      <c r="B8" s="4" t="s">
        <v>21</v>
      </c>
      <c r="C8" s="13">
        <v>1403.3762448134194</v>
      </c>
      <c r="D8" s="13">
        <v>129.28</v>
      </c>
      <c r="E8" s="13">
        <v>177.08830518658067</v>
      </c>
      <c r="F8" s="13">
        <v>271</v>
      </c>
      <c r="G8" s="13">
        <v>2852</v>
      </c>
      <c r="H8" s="13">
        <v>0</v>
      </c>
      <c r="I8" s="13">
        <v>0</v>
      </c>
      <c r="J8" s="13">
        <v>0</v>
      </c>
      <c r="K8" s="13">
        <v>0</v>
      </c>
      <c r="L8" s="13">
        <v>180.2</v>
      </c>
    </row>
    <row r="9" spans="1:12">
      <c r="B9" s="4" t="s">
        <v>18</v>
      </c>
      <c r="C9" s="13">
        <v>1232.9431603938417</v>
      </c>
      <c r="D9" s="13">
        <v>604.03</v>
      </c>
      <c r="E9" s="13">
        <v>649.76814560615844</v>
      </c>
      <c r="F9" s="13">
        <v>3642.6760563380262</v>
      </c>
      <c r="G9" s="13">
        <v>1798.4507042253999</v>
      </c>
      <c r="H9" s="13">
        <v>1577.443</v>
      </c>
      <c r="I9" s="13">
        <v>37.485000000000014</v>
      </c>
      <c r="J9" s="13">
        <v>2735.5</v>
      </c>
      <c r="K9" s="13">
        <v>158.430845070423</v>
      </c>
      <c r="L9" s="13">
        <v>0</v>
      </c>
    </row>
    <row r="10" spans="1:12">
      <c r="B10" s="4" t="s">
        <v>19</v>
      </c>
      <c r="C10" s="13">
        <v>493.90907518026302</v>
      </c>
      <c r="D10" s="13">
        <v>58.88</v>
      </c>
      <c r="E10" s="13">
        <v>485.23742581973693</v>
      </c>
      <c r="F10" s="13">
        <v>7550.553707425488</v>
      </c>
      <c r="G10" s="13">
        <v>2832.72</v>
      </c>
      <c r="H10" s="13">
        <v>582</v>
      </c>
      <c r="I10" s="13">
        <v>0</v>
      </c>
      <c r="J10" s="13">
        <v>3048.9050000000002</v>
      </c>
      <c r="K10" s="13">
        <v>0</v>
      </c>
      <c r="L10" s="13">
        <v>517.07500000000005</v>
      </c>
    </row>
    <row r="11" spans="1:12">
      <c r="B11" s="4" t="s">
        <v>17</v>
      </c>
      <c r="C11" s="13">
        <v>1844.9574969625564</v>
      </c>
      <c r="D11" s="13">
        <v>0.37</v>
      </c>
      <c r="E11" s="13">
        <v>789.53689303744341</v>
      </c>
      <c r="F11" s="13">
        <v>2520.3393020603253</v>
      </c>
      <c r="G11" s="13">
        <v>177.2</v>
      </c>
      <c r="H11" s="13">
        <v>0</v>
      </c>
      <c r="I11" s="13">
        <v>0</v>
      </c>
      <c r="J11" s="13">
        <v>0</v>
      </c>
      <c r="K11" s="13">
        <v>0</v>
      </c>
      <c r="L11" s="13">
        <v>16.8</v>
      </c>
    </row>
    <row r="12" spans="1:12">
      <c r="B12" s="4" t="s">
        <v>20</v>
      </c>
      <c r="C12" s="13">
        <v>845.89422125516717</v>
      </c>
      <c r="D12" s="13">
        <v>0.22</v>
      </c>
      <c r="E12" s="13">
        <v>326.33801074483279</v>
      </c>
      <c r="F12" s="13">
        <v>3342.5</v>
      </c>
      <c r="G12" s="13">
        <v>0</v>
      </c>
      <c r="H12" s="13">
        <v>135</v>
      </c>
      <c r="I12" s="13">
        <v>91.927000000000007</v>
      </c>
      <c r="J12" s="13">
        <v>0</v>
      </c>
      <c r="K12" s="13">
        <v>0</v>
      </c>
      <c r="L12" s="13">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K55"/>
  <sheetViews>
    <sheetView tabSelected="1" workbookViewId="0">
      <selection activeCell="P13" sqref="P13"/>
    </sheetView>
  </sheetViews>
  <sheetFormatPr defaultRowHeight="14.25"/>
  <cols>
    <col min="1" max="1" width="23.85546875" style="1" customWidth="1"/>
    <col min="2" max="2" width="10" style="1" customWidth="1"/>
    <col min="3" max="3" width="12.85546875" style="1" customWidth="1"/>
    <col min="4" max="4" width="14" style="1" customWidth="1"/>
    <col min="5" max="5" width="19.42578125" style="1" customWidth="1"/>
    <col min="6" max="6" width="19.5703125" style="1" customWidth="1"/>
    <col min="7" max="7" width="16.5703125" style="1" customWidth="1"/>
    <col min="8" max="8" width="14.42578125" style="1" customWidth="1"/>
    <col min="9" max="9" width="14" style="1" customWidth="1"/>
    <col min="10" max="256" width="9.140625" style="1"/>
    <col min="257" max="257" width="23.85546875" style="1" customWidth="1"/>
    <col min="258" max="258" width="10" style="1" customWidth="1"/>
    <col min="259" max="259" width="12.85546875" style="1" customWidth="1"/>
    <col min="260" max="260" width="14" style="1" customWidth="1"/>
    <col min="261" max="261" width="19.42578125" style="1" customWidth="1"/>
    <col min="262" max="262" width="19.5703125" style="1" customWidth="1"/>
    <col min="263" max="263" width="16.5703125" style="1" customWidth="1"/>
    <col min="264" max="264" width="14.42578125" style="1" customWidth="1"/>
    <col min="265" max="265" width="14" style="1" customWidth="1"/>
    <col min="266" max="512" width="9.140625" style="1"/>
    <col min="513" max="513" width="23.85546875" style="1" customWidth="1"/>
    <col min="514" max="514" width="10" style="1" customWidth="1"/>
    <col min="515" max="515" width="12.85546875" style="1" customWidth="1"/>
    <col min="516" max="516" width="14" style="1" customWidth="1"/>
    <col min="517" max="517" width="19.42578125" style="1" customWidth="1"/>
    <col min="518" max="518" width="19.5703125" style="1" customWidth="1"/>
    <col min="519" max="519" width="16.5703125" style="1" customWidth="1"/>
    <col min="520" max="520" width="14.42578125" style="1" customWidth="1"/>
    <col min="521" max="521" width="14" style="1" customWidth="1"/>
    <col min="522" max="768" width="9.140625" style="1"/>
    <col min="769" max="769" width="23.85546875" style="1" customWidth="1"/>
    <col min="770" max="770" width="10" style="1" customWidth="1"/>
    <col min="771" max="771" width="12.85546875" style="1" customWidth="1"/>
    <col min="772" max="772" width="14" style="1" customWidth="1"/>
    <col min="773" max="773" width="19.42578125" style="1" customWidth="1"/>
    <col min="774" max="774" width="19.5703125" style="1" customWidth="1"/>
    <col min="775" max="775" width="16.5703125" style="1" customWidth="1"/>
    <col min="776" max="776" width="14.42578125" style="1" customWidth="1"/>
    <col min="777" max="777" width="14" style="1" customWidth="1"/>
    <col min="778" max="1024" width="9.140625" style="1"/>
    <col min="1025" max="1025" width="23.85546875" style="1" customWidth="1"/>
    <col min="1026" max="1026" width="10" style="1" customWidth="1"/>
    <col min="1027" max="1027" width="12.85546875" style="1" customWidth="1"/>
    <col min="1028" max="1028" width="14" style="1" customWidth="1"/>
    <col min="1029" max="1029" width="19.42578125" style="1" customWidth="1"/>
    <col min="1030" max="1030" width="19.5703125" style="1" customWidth="1"/>
    <col min="1031" max="1031" width="16.5703125" style="1" customWidth="1"/>
    <col min="1032" max="1032" width="14.42578125" style="1" customWidth="1"/>
    <col min="1033" max="1033" width="14" style="1" customWidth="1"/>
    <col min="1034" max="1280" width="9.140625" style="1"/>
    <col min="1281" max="1281" width="23.85546875" style="1" customWidth="1"/>
    <col min="1282" max="1282" width="10" style="1" customWidth="1"/>
    <col min="1283" max="1283" width="12.85546875" style="1" customWidth="1"/>
    <col min="1284" max="1284" width="14" style="1" customWidth="1"/>
    <col min="1285" max="1285" width="19.42578125" style="1" customWidth="1"/>
    <col min="1286" max="1286" width="19.5703125" style="1" customWidth="1"/>
    <col min="1287" max="1287" width="16.5703125" style="1" customWidth="1"/>
    <col min="1288" max="1288" width="14.42578125" style="1" customWidth="1"/>
    <col min="1289" max="1289" width="14" style="1" customWidth="1"/>
    <col min="1290" max="1536" width="9.140625" style="1"/>
    <col min="1537" max="1537" width="23.85546875" style="1" customWidth="1"/>
    <col min="1538" max="1538" width="10" style="1" customWidth="1"/>
    <col min="1539" max="1539" width="12.85546875" style="1" customWidth="1"/>
    <col min="1540" max="1540" width="14" style="1" customWidth="1"/>
    <col min="1541" max="1541" width="19.42578125" style="1" customWidth="1"/>
    <col min="1542" max="1542" width="19.5703125" style="1" customWidth="1"/>
    <col min="1543" max="1543" width="16.5703125" style="1" customWidth="1"/>
    <col min="1544" max="1544" width="14.42578125" style="1" customWidth="1"/>
    <col min="1545" max="1545" width="14" style="1" customWidth="1"/>
    <col min="1546" max="1792" width="9.140625" style="1"/>
    <col min="1793" max="1793" width="23.85546875" style="1" customWidth="1"/>
    <col min="1794" max="1794" width="10" style="1" customWidth="1"/>
    <col min="1795" max="1795" width="12.85546875" style="1" customWidth="1"/>
    <col min="1796" max="1796" width="14" style="1" customWidth="1"/>
    <col min="1797" max="1797" width="19.42578125" style="1" customWidth="1"/>
    <col min="1798" max="1798" width="19.5703125" style="1" customWidth="1"/>
    <col min="1799" max="1799" width="16.5703125" style="1" customWidth="1"/>
    <col min="1800" max="1800" width="14.42578125" style="1" customWidth="1"/>
    <col min="1801" max="1801" width="14" style="1" customWidth="1"/>
    <col min="1802" max="2048" width="9.140625" style="1"/>
    <col min="2049" max="2049" width="23.85546875" style="1" customWidth="1"/>
    <col min="2050" max="2050" width="10" style="1" customWidth="1"/>
    <col min="2051" max="2051" width="12.85546875" style="1" customWidth="1"/>
    <col min="2052" max="2052" width="14" style="1" customWidth="1"/>
    <col min="2053" max="2053" width="19.42578125" style="1" customWidth="1"/>
    <col min="2054" max="2054" width="19.5703125" style="1" customWidth="1"/>
    <col min="2055" max="2055" width="16.5703125" style="1" customWidth="1"/>
    <col min="2056" max="2056" width="14.42578125" style="1" customWidth="1"/>
    <col min="2057" max="2057" width="14" style="1" customWidth="1"/>
    <col min="2058" max="2304" width="9.140625" style="1"/>
    <col min="2305" max="2305" width="23.85546875" style="1" customWidth="1"/>
    <col min="2306" max="2306" width="10" style="1" customWidth="1"/>
    <col min="2307" max="2307" width="12.85546875" style="1" customWidth="1"/>
    <col min="2308" max="2308" width="14" style="1" customWidth="1"/>
    <col min="2309" max="2309" width="19.42578125" style="1" customWidth="1"/>
    <col min="2310" max="2310" width="19.5703125" style="1" customWidth="1"/>
    <col min="2311" max="2311" width="16.5703125" style="1" customWidth="1"/>
    <col min="2312" max="2312" width="14.42578125" style="1" customWidth="1"/>
    <col min="2313" max="2313" width="14" style="1" customWidth="1"/>
    <col min="2314" max="2560" width="9.140625" style="1"/>
    <col min="2561" max="2561" width="23.85546875" style="1" customWidth="1"/>
    <col min="2562" max="2562" width="10" style="1" customWidth="1"/>
    <col min="2563" max="2563" width="12.85546875" style="1" customWidth="1"/>
    <col min="2564" max="2564" width="14" style="1" customWidth="1"/>
    <col min="2565" max="2565" width="19.42578125" style="1" customWidth="1"/>
    <col min="2566" max="2566" width="19.5703125" style="1" customWidth="1"/>
    <col min="2567" max="2567" width="16.5703125" style="1" customWidth="1"/>
    <col min="2568" max="2568" width="14.42578125" style="1" customWidth="1"/>
    <col min="2569" max="2569" width="14" style="1" customWidth="1"/>
    <col min="2570" max="2816" width="9.140625" style="1"/>
    <col min="2817" max="2817" width="23.85546875" style="1" customWidth="1"/>
    <col min="2818" max="2818" width="10" style="1" customWidth="1"/>
    <col min="2819" max="2819" width="12.85546875" style="1" customWidth="1"/>
    <col min="2820" max="2820" width="14" style="1" customWidth="1"/>
    <col min="2821" max="2821" width="19.42578125" style="1" customWidth="1"/>
    <col min="2822" max="2822" width="19.5703125" style="1" customWidth="1"/>
    <col min="2823" max="2823" width="16.5703125" style="1" customWidth="1"/>
    <col min="2824" max="2824" width="14.42578125" style="1" customWidth="1"/>
    <col min="2825" max="2825" width="14" style="1" customWidth="1"/>
    <col min="2826" max="3072" width="9.140625" style="1"/>
    <col min="3073" max="3073" width="23.85546875" style="1" customWidth="1"/>
    <col min="3074" max="3074" width="10" style="1" customWidth="1"/>
    <col min="3075" max="3075" width="12.85546875" style="1" customWidth="1"/>
    <col min="3076" max="3076" width="14" style="1" customWidth="1"/>
    <col min="3077" max="3077" width="19.42578125" style="1" customWidth="1"/>
    <col min="3078" max="3078" width="19.5703125" style="1" customWidth="1"/>
    <col min="3079" max="3079" width="16.5703125" style="1" customWidth="1"/>
    <col min="3080" max="3080" width="14.42578125" style="1" customWidth="1"/>
    <col min="3081" max="3081" width="14" style="1" customWidth="1"/>
    <col min="3082" max="3328" width="9.140625" style="1"/>
    <col min="3329" max="3329" width="23.85546875" style="1" customWidth="1"/>
    <col min="3330" max="3330" width="10" style="1" customWidth="1"/>
    <col min="3331" max="3331" width="12.85546875" style="1" customWidth="1"/>
    <col min="3332" max="3332" width="14" style="1" customWidth="1"/>
    <col min="3333" max="3333" width="19.42578125" style="1" customWidth="1"/>
    <col min="3334" max="3334" width="19.5703125" style="1" customWidth="1"/>
    <col min="3335" max="3335" width="16.5703125" style="1" customWidth="1"/>
    <col min="3336" max="3336" width="14.42578125" style="1" customWidth="1"/>
    <col min="3337" max="3337" width="14" style="1" customWidth="1"/>
    <col min="3338" max="3584" width="9.140625" style="1"/>
    <col min="3585" max="3585" width="23.85546875" style="1" customWidth="1"/>
    <col min="3586" max="3586" width="10" style="1" customWidth="1"/>
    <col min="3587" max="3587" width="12.85546875" style="1" customWidth="1"/>
    <col min="3588" max="3588" width="14" style="1" customWidth="1"/>
    <col min="3589" max="3589" width="19.42578125" style="1" customWidth="1"/>
    <col min="3590" max="3590" width="19.5703125" style="1" customWidth="1"/>
    <col min="3591" max="3591" width="16.5703125" style="1" customWidth="1"/>
    <col min="3592" max="3592" width="14.42578125" style="1" customWidth="1"/>
    <col min="3593" max="3593" width="14" style="1" customWidth="1"/>
    <col min="3594" max="3840" width="9.140625" style="1"/>
    <col min="3841" max="3841" width="23.85546875" style="1" customWidth="1"/>
    <col min="3842" max="3842" width="10" style="1" customWidth="1"/>
    <col min="3843" max="3843" width="12.85546875" style="1" customWidth="1"/>
    <col min="3844" max="3844" width="14" style="1" customWidth="1"/>
    <col min="3845" max="3845" width="19.42578125" style="1" customWidth="1"/>
    <col min="3846" max="3846" width="19.5703125" style="1" customWidth="1"/>
    <col min="3847" max="3847" width="16.5703125" style="1" customWidth="1"/>
    <col min="3848" max="3848" width="14.42578125" style="1" customWidth="1"/>
    <col min="3849" max="3849" width="14" style="1" customWidth="1"/>
    <col min="3850" max="4096" width="9.140625" style="1"/>
    <col min="4097" max="4097" width="23.85546875" style="1" customWidth="1"/>
    <col min="4098" max="4098" width="10" style="1" customWidth="1"/>
    <col min="4099" max="4099" width="12.85546875" style="1" customWidth="1"/>
    <col min="4100" max="4100" width="14" style="1" customWidth="1"/>
    <col min="4101" max="4101" width="19.42578125" style="1" customWidth="1"/>
    <col min="4102" max="4102" width="19.5703125" style="1" customWidth="1"/>
    <col min="4103" max="4103" width="16.5703125" style="1" customWidth="1"/>
    <col min="4104" max="4104" width="14.42578125" style="1" customWidth="1"/>
    <col min="4105" max="4105" width="14" style="1" customWidth="1"/>
    <col min="4106" max="4352" width="9.140625" style="1"/>
    <col min="4353" max="4353" width="23.85546875" style="1" customWidth="1"/>
    <col min="4354" max="4354" width="10" style="1" customWidth="1"/>
    <col min="4355" max="4355" width="12.85546875" style="1" customWidth="1"/>
    <col min="4356" max="4356" width="14" style="1" customWidth="1"/>
    <col min="4357" max="4357" width="19.42578125" style="1" customWidth="1"/>
    <col min="4358" max="4358" width="19.5703125" style="1" customWidth="1"/>
    <col min="4359" max="4359" width="16.5703125" style="1" customWidth="1"/>
    <col min="4360" max="4360" width="14.42578125" style="1" customWidth="1"/>
    <col min="4361" max="4361" width="14" style="1" customWidth="1"/>
    <col min="4362" max="4608" width="9.140625" style="1"/>
    <col min="4609" max="4609" width="23.85546875" style="1" customWidth="1"/>
    <col min="4610" max="4610" width="10" style="1" customWidth="1"/>
    <col min="4611" max="4611" width="12.85546875" style="1" customWidth="1"/>
    <col min="4612" max="4612" width="14" style="1" customWidth="1"/>
    <col min="4613" max="4613" width="19.42578125" style="1" customWidth="1"/>
    <col min="4614" max="4614" width="19.5703125" style="1" customWidth="1"/>
    <col min="4615" max="4615" width="16.5703125" style="1" customWidth="1"/>
    <col min="4616" max="4616" width="14.42578125" style="1" customWidth="1"/>
    <col min="4617" max="4617" width="14" style="1" customWidth="1"/>
    <col min="4618" max="4864" width="9.140625" style="1"/>
    <col min="4865" max="4865" width="23.85546875" style="1" customWidth="1"/>
    <col min="4866" max="4866" width="10" style="1" customWidth="1"/>
    <col min="4867" max="4867" width="12.85546875" style="1" customWidth="1"/>
    <col min="4868" max="4868" width="14" style="1" customWidth="1"/>
    <col min="4869" max="4869" width="19.42578125" style="1" customWidth="1"/>
    <col min="4870" max="4870" width="19.5703125" style="1" customWidth="1"/>
    <col min="4871" max="4871" width="16.5703125" style="1" customWidth="1"/>
    <col min="4872" max="4872" width="14.42578125" style="1" customWidth="1"/>
    <col min="4873" max="4873" width="14" style="1" customWidth="1"/>
    <col min="4874" max="5120" width="9.140625" style="1"/>
    <col min="5121" max="5121" width="23.85546875" style="1" customWidth="1"/>
    <col min="5122" max="5122" width="10" style="1" customWidth="1"/>
    <col min="5123" max="5123" width="12.85546875" style="1" customWidth="1"/>
    <col min="5124" max="5124" width="14" style="1" customWidth="1"/>
    <col min="5125" max="5125" width="19.42578125" style="1" customWidth="1"/>
    <col min="5126" max="5126" width="19.5703125" style="1" customWidth="1"/>
    <col min="5127" max="5127" width="16.5703125" style="1" customWidth="1"/>
    <col min="5128" max="5128" width="14.42578125" style="1" customWidth="1"/>
    <col min="5129" max="5129" width="14" style="1" customWidth="1"/>
    <col min="5130" max="5376" width="9.140625" style="1"/>
    <col min="5377" max="5377" width="23.85546875" style="1" customWidth="1"/>
    <col min="5378" max="5378" width="10" style="1" customWidth="1"/>
    <col min="5379" max="5379" width="12.85546875" style="1" customWidth="1"/>
    <col min="5380" max="5380" width="14" style="1" customWidth="1"/>
    <col min="5381" max="5381" width="19.42578125" style="1" customWidth="1"/>
    <col min="5382" max="5382" width="19.5703125" style="1" customWidth="1"/>
    <col min="5383" max="5383" width="16.5703125" style="1" customWidth="1"/>
    <col min="5384" max="5384" width="14.42578125" style="1" customWidth="1"/>
    <col min="5385" max="5385" width="14" style="1" customWidth="1"/>
    <col min="5386" max="5632" width="9.140625" style="1"/>
    <col min="5633" max="5633" width="23.85546875" style="1" customWidth="1"/>
    <col min="5634" max="5634" width="10" style="1" customWidth="1"/>
    <col min="5635" max="5635" width="12.85546875" style="1" customWidth="1"/>
    <col min="5636" max="5636" width="14" style="1" customWidth="1"/>
    <col min="5637" max="5637" width="19.42578125" style="1" customWidth="1"/>
    <col min="5638" max="5638" width="19.5703125" style="1" customWidth="1"/>
    <col min="5639" max="5639" width="16.5703125" style="1" customWidth="1"/>
    <col min="5640" max="5640" width="14.42578125" style="1" customWidth="1"/>
    <col min="5641" max="5641" width="14" style="1" customWidth="1"/>
    <col min="5642" max="5888" width="9.140625" style="1"/>
    <col min="5889" max="5889" width="23.85546875" style="1" customWidth="1"/>
    <col min="5890" max="5890" width="10" style="1" customWidth="1"/>
    <col min="5891" max="5891" width="12.85546875" style="1" customWidth="1"/>
    <col min="5892" max="5892" width="14" style="1" customWidth="1"/>
    <col min="5893" max="5893" width="19.42578125" style="1" customWidth="1"/>
    <col min="5894" max="5894" width="19.5703125" style="1" customWidth="1"/>
    <col min="5895" max="5895" width="16.5703125" style="1" customWidth="1"/>
    <col min="5896" max="5896" width="14.42578125" style="1" customWidth="1"/>
    <col min="5897" max="5897" width="14" style="1" customWidth="1"/>
    <col min="5898" max="6144" width="9.140625" style="1"/>
    <col min="6145" max="6145" width="23.85546875" style="1" customWidth="1"/>
    <col min="6146" max="6146" width="10" style="1" customWidth="1"/>
    <col min="6147" max="6147" width="12.85546875" style="1" customWidth="1"/>
    <col min="6148" max="6148" width="14" style="1" customWidth="1"/>
    <col min="6149" max="6149" width="19.42578125" style="1" customWidth="1"/>
    <col min="6150" max="6150" width="19.5703125" style="1" customWidth="1"/>
    <col min="6151" max="6151" width="16.5703125" style="1" customWidth="1"/>
    <col min="6152" max="6152" width="14.42578125" style="1" customWidth="1"/>
    <col min="6153" max="6153" width="14" style="1" customWidth="1"/>
    <col min="6154" max="6400" width="9.140625" style="1"/>
    <col min="6401" max="6401" width="23.85546875" style="1" customWidth="1"/>
    <col min="6402" max="6402" width="10" style="1" customWidth="1"/>
    <col min="6403" max="6403" width="12.85546875" style="1" customWidth="1"/>
    <col min="6404" max="6404" width="14" style="1" customWidth="1"/>
    <col min="6405" max="6405" width="19.42578125" style="1" customWidth="1"/>
    <col min="6406" max="6406" width="19.5703125" style="1" customWidth="1"/>
    <col min="6407" max="6407" width="16.5703125" style="1" customWidth="1"/>
    <col min="6408" max="6408" width="14.42578125" style="1" customWidth="1"/>
    <col min="6409" max="6409" width="14" style="1" customWidth="1"/>
    <col min="6410" max="6656" width="9.140625" style="1"/>
    <col min="6657" max="6657" width="23.85546875" style="1" customWidth="1"/>
    <col min="6658" max="6658" width="10" style="1" customWidth="1"/>
    <col min="6659" max="6659" width="12.85546875" style="1" customWidth="1"/>
    <col min="6660" max="6660" width="14" style="1" customWidth="1"/>
    <col min="6661" max="6661" width="19.42578125" style="1" customWidth="1"/>
    <col min="6662" max="6662" width="19.5703125" style="1" customWidth="1"/>
    <col min="6663" max="6663" width="16.5703125" style="1" customWidth="1"/>
    <col min="6664" max="6664" width="14.42578125" style="1" customWidth="1"/>
    <col min="6665" max="6665" width="14" style="1" customWidth="1"/>
    <col min="6666" max="6912" width="9.140625" style="1"/>
    <col min="6913" max="6913" width="23.85546875" style="1" customWidth="1"/>
    <col min="6914" max="6914" width="10" style="1" customWidth="1"/>
    <col min="6915" max="6915" width="12.85546875" style="1" customWidth="1"/>
    <col min="6916" max="6916" width="14" style="1" customWidth="1"/>
    <col min="6917" max="6917" width="19.42578125" style="1" customWidth="1"/>
    <col min="6918" max="6918" width="19.5703125" style="1" customWidth="1"/>
    <col min="6919" max="6919" width="16.5703125" style="1" customWidth="1"/>
    <col min="6920" max="6920" width="14.42578125" style="1" customWidth="1"/>
    <col min="6921" max="6921" width="14" style="1" customWidth="1"/>
    <col min="6922" max="7168" width="9.140625" style="1"/>
    <col min="7169" max="7169" width="23.85546875" style="1" customWidth="1"/>
    <col min="7170" max="7170" width="10" style="1" customWidth="1"/>
    <col min="7171" max="7171" width="12.85546875" style="1" customWidth="1"/>
    <col min="7172" max="7172" width="14" style="1" customWidth="1"/>
    <col min="7173" max="7173" width="19.42578125" style="1" customWidth="1"/>
    <col min="7174" max="7174" width="19.5703125" style="1" customWidth="1"/>
    <col min="7175" max="7175" width="16.5703125" style="1" customWidth="1"/>
    <col min="7176" max="7176" width="14.42578125" style="1" customWidth="1"/>
    <col min="7177" max="7177" width="14" style="1" customWidth="1"/>
    <col min="7178" max="7424" width="9.140625" style="1"/>
    <col min="7425" max="7425" width="23.85546875" style="1" customWidth="1"/>
    <col min="7426" max="7426" width="10" style="1" customWidth="1"/>
    <col min="7427" max="7427" width="12.85546875" style="1" customWidth="1"/>
    <col min="7428" max="7428" width="14" style="1" customWidth="1"/>
    <col min="7429" max="7429" width="19.42578125" style="1" customWidth="1"/>
    <col min="7430" max="7430" width="19.5703125" style="1" customWidth="1"/>
    <col min="7431" max="7431" width="16.5703125" style="1" customWidth="1"/>
    <col min="7432" max="7432" width="14.42578125" style="1" customWidth="1"/>
    <col min="7433" max="7433" width="14" style="1" customWidth="1"/>
    <col min="7434" max="7680" width="9.140625" style="1"/>
    <col min="7681" max="7681" width="23.85546875" style="1" customWidth="1"/>
    <col min="7682" max="7682" width="10" style="1" customWidth="1"/>
    <col min="7683" max="7683" width="12.85546875" style="1" customWidth="1"/>
    <col min="7684" max="7684" width="14" style="1" customWidth="1"/>
    <col min="7685" max="7685" width="19.42578125" style="1" customWidth="1"/>
    <col min="7686" max="7686" width="19.5703125" style="1" customWidth="1"/>
    <col min="7687" max="7687" width="16.5703125" style="1" customWidth="1"/>
    <col min="7688" max="7688" width="14.42578125" style="1" customWidth="1"/>
    <col min="7689" max="7689" width="14" style="1" customWidth="1"/>
    <col min="7690" max="7936" width="9.140625" style="1"/>
    <col min="7937" max="7937" width="23.85546875" style="1" customWidth="1"/>
    <col min="7938" max="7938" width="10" style="1" customWidth="1"/>
    <col min="7939" max="7939" width="12.85546875" style="1" customWidth="1"/>
    <col min="7940" max="7940" width="14" style="1" customWidth="1"/>
    <col min="7941" max="7941" width="19.42578125" style="1" customWidth="1"/>
    <col min="7942" max="7942" width="19.5703125" style="1" customWidth="1"/>
    <col min="7943" max="7943" width="16.5703125" style="1" customWidth="1"/>
    <col min="7944" max="7944" width="14.42578125" style="1" customWidth="1"/>
    <col min="7945" max="7945" width="14" style="1" customWidth="1"/>
    <col min="7946" max="8192" width="9.140625" style="1"/>
    <col min="8193" max="8193" width="23.85546875" style="1" customWidth="1"/>
    <col min="8194" max="8194" width="10" style="1" customWidth="1"/>
    <col min="8195" max="8195" width="12.85546875" style="1" customWidth="1"/>
    <col min="8196" max="8196" width="14" style="1" customWidth="1"/>
    <col min="8197" max="8197" width="19.42578125" style="1" customWidth="1"/>
    <col min="8198" max="8198" width="19.5703125" style="1" customWidth="1"/>
    <col min="8199" max="8199" width="16.5703125" style="1" customWidth="1"/>
    <col min="8200" max="8200" width="14.42578125" style="1" customWidth="1"/>
    <col min="8201" max="8201" width="14" style="1" customWidth="1"/>
    <col min="8202" max="8448" width="9.140625" style="1"/>
    <col min="8449" max="8449" width="23.85546875" style="1" customWidth="1"/>
    <col min="8450" max="8450" width="10" style="1" customWidth="1"/>
    <col min="8451" max="8451" width="12.85546875" style="1" customWidth="1"/>
    <col min="8452" max="8452" width="14" style="1" customWidth="1"/>
    <col min="8453" max="8453" width="19.42578125" style="1" customWidth="1"/>
    <col min="8454" max="8454" width="19.5703125" style="1" customWidth="1"/>
    <col min="8455" max="8455" width="16.5703125" style="1" customWidth="1"/>
    <col min="8456" max="8456" width="14.42578125" style="1" customWidth="1"/>
    <col min="8457" max="8457" width="14" style="1" customWidth="1"/>
    <col min="8458" max="8704" width="9.140625" style="1"/>
    <col min="8705" max="8705" width="23.85546875" style="1" customWidth="1"/>
    <col min="8706" max="8706" width="10" style="1" customWidth="1"/>
    <col min="8707" max="8707" width="12.85546875" style="1" customWidth="1"/>
    <col min="8708" max="8708" width="14" style="1" customWidth="1"/>
    <col min="8709" max="8709" width="19.42578125" style="1" customWidth="1"/>
    <col min="8710" max="8710" width="19.5703125" style="1" customWidth="1"/>
    <col min="8711" max="8711" width="16.5703125" style="1" customWidth="1"/>
    <col min="8712" max="8712" width="14.42578125" style="1" customWidth="1"/>
    <col min="8713" max="8713" width="14" style="1" customWidth="1"/>
    <col min="8714" max="8960" width="9.140625" style="1"/>
    <col min="8961" max="8961" width="23.85546875" style="1" customWidth="1"/>
    <col min="8962" max="8962" width="10" style="1" customWidth="1"/>
    <col min="8963" max="8963" width="12.85546875" style="1" customWidth="1"/>
    <col min="8964" max="8964" width="14" style="1" customWidth="1"/>
    <col min="8965" max="8965" width="19.42578125" style="1" customWidth="1"/>
    <col min="8966" max="8966" width="19.5703125" style="1" customWidth="1"/>
    <col min="8967" max="8967" width="16.5703125" style="1" customWidth="1"/>
    <col min="8968" max="8968" width="14.42578125" style="1" customWidth="1"/>
    <col min="8969" max="8969" width="14" style="1" customWidth="1"/>
    <col min="8970" max="9216" width="9.140625" style="1"/>
    <col min="9217" max="9217" width="23.85546875" style="1" customWidth="1"/>
    <col min="9218" max="9218" width="10" style="1" customWidth="1"/>
    <col min="9219" max="9219" width="12.85546875" style="1" customWidth="1"/>
    <col min="9220" max="9220" width="14" style="1" customWidth="1"/>
    <col min="9221" max="9221" width="19.42578125" style="1" customWidth="1"/>
    <col min="9222" max="9222" width="19.5703125" style="1" customWidth="1"/>
    <col min="9223" max="9223" width="16.5703125" style="1" customWidth="1"/>
    <col min="9224" max="9224" width="14.42578125" style="1" customWidth="1"/>
    <col min="9225" max="9225" width="14" style="1" customWidth="1"/>
    <col min="9226" max="9472" width="9.140625" style="1"/>
    <col min="9473" max="9473" width="23.85546875" style="1" customWidth="1"/>
    <col min="9474" max="9474" width="10" style="1" customWidth="1"/>
    <col min="9475" max="9475" width="12.85546875" style="1" customWidth="1"/>
    <col min="9476" max="9476" width="14" style="1" customWidth="1"/>
    <col min="9477" max="9477" width="19.42578125" style="1" customWidth="1"/>
    <col min="9478" max="9478" width="19.5703125" style="1" customWidth="1"/>
    <col min="9479" max="9479" width="16.5703125" style="1" customWidth="1"/>
    <col min="9480" max="9480" width="14.42578125" style="1" customWidth="1"/>
    <col min="9481" max="9481" width="14" style="1" customWidth="1"/>
    <col min="9482" max="9728" width="9.140625" style="1"/>
    <col min="9729" max="9729" width="23.85546875" style="1" customWidth="1"/>
    <col min="9730" max="9730" width="10" style="1" customWidth="1"/>
    <col min="9731" max="9731" width="12.85546875" style="1" customWidth="1"/>
    <col min="9732" max="9732" width="14" style="1" customWidth="1"/>
    <col min="9733" max="9733" width="19.42578125" style="1" customWidth="1"/>
    <col min="9734" max="9734" width="19.5703125" style="1" customWidth="1"/>
    <col min="9735" max="9735" width="16.5703125" style="1" customWidth="1"/>
    <col min="9736" max="9736" width="14.42578125" style="1" customWidth="1"/>
    <col min="9737" max="9737" width="14" style="1" customWidth="1"/>
    <col min="9738" max="9984" width="9.140625" style="1"/>
    <col min="9985" max="9985" width="23.85546875" style="1" customWidth="1"/>
    <col min="9986" max="9986" width="10" style="1" customWidth="1"/>
    <col min="9987" max="9987" width="12.85546875" style="1" customWidth="1"/>
    <col min="9988" max="9988" width="14" style="1" customWidth="1"/>
    <col min="9989" max="9989" width="19.42578125" style="1" customWidth="1"/>
    <col min="9990" max="9990" width="19.5703125" style="1" customWidth="1"/>
    <col min="9991" max="9991" width="16.5703125" style="1" customWidth="1"/>
    <col min="9992" max="9992" width="14.42578125" style="1" customWidth="1"/>
    <col min="9993" max="9993" width="14" style="1" customWidth="1"/>
    <col min="9994" max="10240" width="9.140625" style="1"/>
    <col min="10241" max="10241" width="23.85546875" style="1" customWidth="1"/>
    <col min="10242" max="10242" width="10" style="1" customWidth="1"/>
    <col min="10243" max="10243" width="12.85546875" style="1" customWidth="1"/>
    <col min="10244" max="10244" width="14" style="1" customWidth="1"/>
    <col min="10245" max="10245" width="19.42578125" style="1" customWidth="1"/>
    <col min="10246" max="10246" width="19.5703125" style="1" customWidth="1"/>
    <col min="10247" max="10247" width="16.5703125" style="1" customWidth="1"/>
    <col min="10248" max="10248" width="14.42578125" style="1" customWidth="1"/>
    <col min="10249" max="10249" width="14" style="1" customWidth="1"/>
    <col min="10250" max="10496" width="9.140625" style="1"/>
    <col min="10497" max="10497" width="23.85546875" style="1" customWidth="1"/>
    <col min="10498" max="10498" width="10" style="1" customWidth="1"/>
    <col min="10499" max="10499" width="12.85546875" style="1" customWidth="1"/>
    <col min="10500" max="10500" width="14" style="1" customWidth="1"/>
    <col min="10501" max="10501" width="19.42578125" style="1" customWidth="1"/>
    <col min="10502" max="10502" width="19.5703125" style="1" customWidth="1"/>
    <col min="10503" max="10503" width="16.5703125" style="1" customWidth="1"/>
    <col min="10504" max="10504" width="14.42578125" style="1" customWidth="1"/>
    <col min="10505" max="10505" width="14" style="1" customWidth="1"/>
    <col min="10506" max="10752" width="9.140625" style="1"/>
    <col min="10753" max="10753" width="23.85546875" style="1" customWidth="1"/>
    <col min="10754" max="10754" width="10" style="1" customWidth="1"/>
    <col min="10755" max="10755" width="12.85546875" style="1" customWidth="1"/>
    <col min="10756" max="10756" width="14" style="1" customWidth="1"/>
    <col min="10757" max="10757" width="19.42578125" style="1" customWidth="1"/>
    <col min="10758" max="10758" width="19.5703125" style="1" customWidth="1"/>
    <col min="10759" max="10759" width="16.5703125" style="1" customWidth="1"/>
    <col min="10760" max="10760" width="14.42578125" style="1" customWidth="1"/>
    <col min="10761" max="10761" width="14" style="1" customWidth="1"/>
    <col min="10762" max="11008" width="9.140625" style="1"/>
    <col min="11009" max="11009" width="23.85546875" style="1" customWidth="1"/>
    <col min="11010" max="11010" width="10" style="1" customWidth="1"/>
    <col min="11011" max="11011" width="12.85546875" style="1" customWidth="1"/>
    <col min="11012" max="11012" width="14" style="1" customWidth="1"/>
    <col min="11013" max="11013" width="19.42578125" style="1" customWidth="1"/>
    <col min="11014" max="11014" width="19.5703125" style="1" customWidth="1"/>
    <col min="11015" max="11015" width="16.5703125" style="1" customWidth="1"/>
    <col min="11016" max="11016" width="14.42578125" style="1" customWidth="1"/>
    <col min="11017" max="11017" width="14" style="1" customWidth="1"/>
    <col min="11018" max="11264" width="9.140625" style="1"/>
    <col min="11265" max="11265" width="23.85546875" style="1" customWidth="1"/>
    <col min="11266" max="11266" width="10" style="1" customWidth="1"/>
    <col min="11267" max="11267" width="12.85546875" style="1" customWidth="1"/>
    <col min="11268" max="11268" width="14" style="1" customWidth="1"/>
    <col min="11269" max="11269" width="19.42578125" style="1" customWidth="1"/>
    <col min="11270" max="11270" width="19.5703125" style="1" customWidth="1"/>
    <col min="11271" max="11271" width="16.5703125" style="1" customWidth="1"/>
    <col min="11272" max="11272" width="14.42578125" style="1" customWidth="1"/>
    <col min="11273" max="11273" width="14" style="1" customWidth="1"/>
    <col min="11274" max="11520" width="9.140625" style="1"/>
    <col min="11521" max="11521" width="23.85546875" style="1" customWidth="1"/>
    <col min="11522" max="11522" width="10" style="1" customWidth="1"/>
    <col min="11523" max="11523" width="12.85546875" style="1" customWidth="1"/>
    <col min="11524" max="11524" width="14" style="1" customWidth="1"/>
    <col min="11525" max="11525" width="19.42578125" style="1" customWidth="1"/>
    <col min="11526" max="11526" width="19.5703125" style="1" customWidth="1"/>
    <col min="11527" max="11527" width="16.5703125" style="1" customWidth="1"/>
    <col min="11528" max="11528" width="14.42578125" style="1" customWidth="1"/>
    <col min="11529" max="11529" width="14" style="1" customWidth="1"/>
    <col min="11530" max="11776" width="9.140625" style="1"/>
    <col min="11777" max="11777" width="23.85546875" style="1" customWidth="1"/>
    <col min="11778" max="11778" width="10" style="1" customWidth="1"/>
    <col min="11779" max="11779" width="12.85546875" style="1" customWidth="1"/>
    <col min="11780" max="11780" width="14" style="1" customWidth="1"/>
    <col min="11781" max="11781" width="19.42578125" style="1" customWidth="1"/>
    <col min="11782" max="11782" width="19.5703125" style="1" customWidth="1"/>
    <col min="11783" max="11783" width="16.5703125" style="1" customWidth="1"/>
    <col min="11784" max="11784" width="14.42578125" style="1" customWidth="1"/>
    <col min="11785" max="11785" width="14" style="1" customWidth="1"/>
    <col min="11786" max="12032" width="9.140625" style="1"/>
    <col min="12033" max="12033" width="23.85546875" style="1" customWidth="1"/>
    <col min="12034" max="12034" width="10" style="1" customWidth="1"/>
    <col min="12035" max="12035" width="12.85546875" style="1" customWidth="1"/>
    <col min="12036" max="12036" width="14" style="1" customWidth="1"/>
    <col min="12037" max="12037" width="19.42578125" style="1" customWidth="1"/>
    <col min="12038" max="12038" width="19.5703125" style="1" customWidth="1"/>
    <col min="12039" max="12039" width="16.5703125" style="1" customWidth="1"/>
    <col min="12040" max="12040" width="14.42578125" style="1" customWidth="1"/>
    <col min="12041" max="12041" width="14" style="1" customWidth="1"/>
    <col min="12042" max="12288" width="9.140625" style="1"/>
    <col min="12289" max="12289" width="23.85546875" style="1" customWidth="1"/>
    <col min="12290" max="12290" width="10" style="1" customWidth="1"/>
    <col min="12291" max="12291" width="12.85546875" style="1" customWidth="1"/>
    <col min="12292" max="12292" width="14" style="1" customWidth="1"/>
    <col min="12293" max="12293" width="19.42578125" style="1" customWidth="1"/>
    <col min="12294" max="12294" width="19.5703125" style="1" customWidth="1"/>
    <col min="12295" max="12295" width="16.5703125" style="1" customWidth="1"/>
    <col min="12296" max="12296" width="14.42578125" style="1" customWidth="1"/>
    <col min="12297" max="12297" width="14" style="1" customWidth="1"/>
    <col min="12298" max="12544" width="9.140625" style="1"/>
    <col min="12545" max="12545" width="23.85546875" style="1" customWidth="1"/>
    <col min="12546" max="12546" width="10" style="1" customWidth="1"/>
    <col min="12547" max="12547" width="12.85546875" style="1" customWidth="1"/>
    <col min="12548" max="12548" width="14" style="1" customWidth="1"/>
    <col min="12549" max="12549" width="19.42578125" style="1" customWidth="1"/>
    <col min="12550" max="12550" width="19.5703125" style="1" customWidth="1"/>
    <col min="12551" max="12551" width="16.5703125" style="1" customWidth="1"/>
    <col min="12552" max="12552" width="14.42578125" style="1" customWidth="1"/>
    <col min="12553" max="12553" width="14" style="1" customWidth="1"/>
    <col min="12554" max="12800" width="9.140625" style="1"/>
    <col min="12801" max="12801" width="23.85546875" style="1" customWidth="1"/>
    <col min="12802" max="12802" width="10" style="1" customWidth="1"/>
    <col min="12803" max="12803" width="12.85546875" style="1" customWidth="1"/>
    <col min="12804" max="12804" width="14" style="1" customWidth="1"/>
    <col min="12805" max="12805" width="19.42578125" style="1" customWidth="1"/>
    <col min="12806" max="12806" width="19.5703125" style="1" customWidth="1"/>
    <col min="12807" max="12807" width="16.5703125" style="1" customWidth="1"/>
    <col min="12808" max="12808" width="14.42578125" style="1" customWidth="1"/>
    <col min="12809" max="12809" width="14" style="1" customWidth="1"/>
    <col min="12810" max="13056" width="9.140625" style="1"/>
    <col min="13057" max="13057" width="23.85546875" style="1" customWidth="1"/>
    <col min="13058" max="13058" width="10" style="1" customWidth="1"/>
    <col min="13059" max="13059" width="12.85546875" style="1" customWidth="1"/>
    <col min="13060" max="13060" width="14" style="1" customWidth="1"/>
    <col min="13061" max="13061" width="19.42578125" style="1" customWidth="1"/>
    <col min="13062" max="13062" width="19.5703125" style="1" customWidth="1"/>
    <col min="13063" max="13063" width="16.5703125" style="1" customWidth="1"/>
    <col min="13064" max="13064" width="14.42578125" style="1" customWidth="1"/>
    <col min="13065" max="13065" width="14" style="1" customWidth="1"/>
    <col min="13066" max="13312" width="9.140625" style="1"/>
    <col min="13313" max="13313" width="23.85546875" style="1" customWidth="1"/>
    <col min="13314" max="13314" width="10" style="1" customWidth="1"/>
    <col min="13315" max="13315" width="12.85546875" style="1" customWidth="1"/>
    <col min="13316" max="13316" width="14" style="1" customWidth="1"/>
    <col min="13317" max="13317" width="19.42578125" style="1" customWidth="1"/>
    <col min="13318" max="13318" width="19.5703125" style="1" customWidth="1"/>
    <col min="13319" max="13319" width="16.5703125" style="1" customWidth="1"/>
    <col min="13320" max="13320" width="14.42578125" style="1" customWidth="1"/>
    <col min="13321" max="13321" width="14" style="1" customWidth="1"/>
    <col min="13322" max="13568" width="9.140625" style="1"/>
    <col min="13569" max="13569" width="23.85546875" style="1" customWidth="1"/>
    <col min="13570" max="13570" width="10" style="1" customWidth="1"/>
    <col min="13571" max="13571" width="12.85546875" style="1" customWidth="1"/>
    <col min="13572" max="13572" width="14" style="1" customWidth="1"/>
    <col min="13573" max="13573" width="19.42578125" style="1" customWidth="1"/>
    <col min="13574" max="13574" width="19.5703125" style="1" customWidth="1"/>
    <col min="13575" max="13575" width="16.5703125" style="1" customWidth="1"/>
    <col min="13576" max="13576" width="14.42578125" style="1" customWidth="1"/>
    <col min="13577" max="13577" width="14" style="1" customWidth="1"/>
    <col min="13578" max="13824" width="9.140625" style="1"/>
    <col min="13825" max="13825" width="23.85546875" style="1" customWidth="1"/>
    <col min="13826" max="13826" width="10" style="1" customWidth="1"/>
    <col min="13827" max="13827" width="12.85546875" style="1" customWidth="1"/>
    <col min="13828" max="13828" width="14" style="1" customWidth="1"/>
    <col min="13829" max="13829" width="19.42578125" style="1" customWidth="1"/>
    <col min="13830" max="13830" width="19.5703125" style="1" customWidth="1"/>
    <col min="13831" max="13831" width="16.5703125" style="1" customWidth="1"/>
    <col min="13832" max="13832" width="14.42578125" style="1" customWidth="1"/>
    <col min="13833" max="13833" width="14" style="1" customWidth="1"/>
    <col min="13834" max="14080" width="9.140625" style="1"/>
    <col min="14081" max="14081" width="23.85546875" style="1" customWidth="1"/>
    <col min="14082" max="14082" width="10" style="1" customWidth="1"/>
    <col min="14083" max="14083" width="12.85546875" style="1" customWidth="1"/>
    <col min="14084" max="14084" width="14" style="1" customWidth="1"/>
    <col min="14085" max="14085" width="19.42578125" style="1" customWidth="1"/>
    <col min="14086" max="14086" width="19.5703125" style="1" customWidth="1"/>
    <col min="14087" max="14087" width="16.5703125" style="1" customWidth="1"/>
    <col min="14088" max="14088" width="14.42578125" style="1" customWidth="1"/>
    <col min="14089" max="14089" width="14" style="1" customWidth="1"/>
    <col min="14090" max="14336" width="9.140625" style="1"/>
    <col min="14337" max="14337" width="23.85546875" style="1" customWidth="1"/>
    <col min="14338" max="14338" width="10" style="1" customWidth="1"/>
    <col min="14339" max="14339" width="12.85546875" style="1" customWidth="1"/>
    <col min="14340" max="14340" width="14" style="1" customWidth="1"/>
    <col min="14341" max="14341" width="19.42578125" style="1" customWidth="1"/>
    <col min="14342" max="14342" width="19.5703125" style="1" customWidth="1"/>
    <col min="14343" max="14343" width="16.5703125" style="1" customWidth="1"/>
    <col min="14344" max="14344" width="14.42578125" style="1" customWidth="1"/>
    <col min="14345" max="14345" width="14" style="1" customWidth="1"/>
    <col min="14346" max="14592" width="9.140625" style="1"/>
    <col min="14593" max="14593" width="23.85546875" style="1" customWidth="1"/>
    <col min="14594" max="14594" width="10" style="1" customWidth="1"/>
    <col min="14595" max="14595" width="12.85546875" style="1" customWidth="1"/>
    <col min="14596" max="14596" width="14" style="1" customWidth="1"/>
    <col min="14597" max="14597" width="19.42578125" style="1" customWidth="1"/>
    <col min="14598" max="14598" width="19.5703125" style="1" customWidth="1"/>
    <col min="14599" max="14599" width="16.5703125" style="1" customWidth="1"/>
    <col min="14600" max="14600" width="14.42578125" style="1" customWidth="1"/>
    <col min="14601" max="14601" width="14" style="1" customWidth="1"/>
    <col min="14602" max="14848" width="9.140625" style="1"/>
    <col min="14849" max="14849" width="23.85546875" style="1" customWidth="1"/>
    <col min="14850" max="14850" width="10" style="1" customWidth="1"/>
    <col min="14851" max="14851" width="12.85546875" style="1" customWidth="1"/>
    <col min="14852" max="14852" width="14" style="1" customWidth="1"/>
    <col min="14853" max="14853" width="19.42578125" style="1" customWidth="1"/>
    <col min="14854" max="14854" width="19.5703125" style="1" customWidth="1"/>
    <col min="14855" max="14855" width="16.5703125" style="1" customWidth="1"/>
    <col min="14856" max="14856" width="14.42578125" style="1" customWidth="1"/>
    <col min="14857" max="14857" width="14" style="1" customWidth="1"/>
    <col min="14858" max="15104" width="9.140625" style="1"/>
    <col min="15105" max="15105" width="23.85546875" style="1" customWidth="1"/>
    <col min="15106" max="15106" width="10" style="1" customWidth="1"/>
    <col min="15107" max="15107" width="12.85546875" style="1" customWidth="1"/>
    <col min="15108" max="15108" width="14" style="1" customWidth="1"/>
    <col min="15109" max="15109" width="19.42578125" style="1" customWidth="1"/>
    <col min="15110" max="15110" width="19.5703125" style="1" customWidth="1"/>
    <col min="15111" max="15111" width="16.5703125" style="1" customWidth="1"/>
    <col min="15112" max="15112" width="14.42578125" style="1" customWidth="1"/>
    <col min="15113" max="15113" width="14" style="1" customWidth="1"/>
    <col min="15114" max="15360" width="9.140625" style="1"/>
    <col min="15361" max="15361" width="23.85546875" style="1" customWidth="1"/>
    <col min="15362" max="15362" width="10" style="1" customWidth="1"/>
    <col min="15363" max="15363" width="12.85546875" style="1" customWidth="1"/>
    <col min="15364" max="15364" width="14" style="1" customWidth="1"/>
    <col min="15365" max="15365" width="19.42578125" style="1" customWidth="1"/>
    <col min="15366" max="15366" width="19.5703125" style="1" customWidth="1"/>
    <col min="15367" max="15367" width="16.5703125" style="1" customWidth="1"/>
    <col min="15368" max="15368" width="14.42578125" style="1" customWidth="1"/>
    <col min="15369" max="15369" width="14" style="1" customWidth="1"/>
    <col min="15370" max="15616" width="9.140625" style="1"/>
    <col min="15617" max="15617" width="23.85546875" style="1" customWidth="1"/>
    <col min="15618" max="15618" width="10" style="1" customWidth="1"/>
    <col min="15619" max="15619" width="12.85546875" style="1" customWidth="1"/>
    <col min="15620" max="15620" width="14" style="1" customWidth="1"/>
    <col min="15621" max="15621" width="19.42578125" style="1" customWidth="1"/>
    <col min="15622" max="15622" width="19.5703125" style="1" customWidth="1"/>
    <col min="15623" max="15623" width="16.5703125" style="1" customWidth="1"/>
    <col min="15624" max="15624" width="14.42578125" style="1" customWidth="1"/>
    <col min="15625" max="15625" width="14" style="1" customWidth="1"/>
    <col min="15626" max="15872" width="9.140625" style="1"/>
    <col min="15873" max="15873" width="23.85546875" style="1" customWidth="1"/>
    <col min="15874" max="15874" width="10" style="1" customWidth="1"/>
    <col min="15875" max="15875" width="12.85546875" style="1" customWidth="1"/>
    <col min="15876" max="15876" width="14" style="1" customWidth="1"/>
    <col min="15877" max="15877" width="19.42578125" style="1" customWidth="1"/>
    <col min="15878" max="15878" width="19.5703125" style="1" customWidth="1"/>
    <col min="15879" max="15879" width="16.5703125" style="1" customWidth="1"/>
    <col min="15880" max="15880" width="14.42578125" style="1" customWidth="1"/>
    <col min="15881" max="15881" width="14" style="1" customWidth="1"/>
    <col min="15882" max="16128" width="9.140625" style="1"/>
    <col min="16129" max="16129" width="23.85546875" style="1" customWidth="1"/>
    <col min="16130" max="16130" width="10" style="1" customWidth="1"/>
    <col min="16131" max="16131" width="12.85546875" style="1" customWidth="1"/>
    <col min="16132" max="16132" width="14" style="1" customWidth="1"/>
    <col min="16133" max="16133" width="19.42578125" style="1" customWidth="1"/>
    <col min="16134" max="16134" width="19.5703125" style="1" customWidth="1"/>
    <col min="16135" max="16135" width="16.5703125" style="1" customWidth="1"/>
    <col min="16136" max="16136" width="14.42578125" style="1" customWidth="1"/>
    <col min="16137" max="16137" width="14" style="1" customWidth="1"/>
    <col min="16138" max="16384" width="9.140625" style="1"/>
  </cols>
  <sheetData>
    <row r="1" spans="1:11">
      <c r="A1" s="1" t="s">
        <v>65</v>
      </c>
    </row>
    <row r="2" spans="1:11">
      <c r="A2" s="1" t="s">
        <v>66</v>
      </c>
    </row>
    <row r="3" spans="1:11">
      <c r="A3" s="1" t="s">
        <v>67</v>
      </c>
    </row>
    <row r="5" spans="1:11">
      <c r="A5" s="1" t="s">
        <v>68</v>
      </c>
    </row>
    <row r="6" spans="1:11">
      <c r="A6" s="23" t="s">
        <v>69</v>
      </c>
    </row>
    <row r="7" spans="1:11">
      <c r="A7" s="24" t="s">
        <v>70</v>
      </c>
    </row>
    <row r="8" spans="1:11" s="26" customFormat="1" ht="85.5">
      <c r="A8" s="25" t="s">
        <v>15</v>
      </c>
      <c r="B8" s="25" t="s">
        <v>71</v>
      </c>
      <c r="C8" s="25" t="s">
        <v>72</v>
      </c>
      <c r="D8" s="25" t="s">
        <v>73</v>
      </c>
      <c r="E8" s="25" t="s">
        <v>74</v>
      </c>
      <c r="F8" s="25" t="s">
        <v>75</v>
      </c>
      <c r="G8" s="25" t="s">
        <v>76</v>
      </c>
      <c r="H8" s="25" t="s">
        <v>77</v>
      </c>
      <c r="I8" s="25" t="s">
        <v>78</v>
      </c>
    </row>
    <row r="9" spans="1:11">
      <c r="A9" s="27" t="s">
        <v>79</v>
      </c>
      <c r="B9" s="27" t="s">
        <v>80</v>
      </c>
      <c r="C9" s="28" t="s">
        <v>81</v>
      </c>
      <c r="D9" s="28" t="s">
        <v>80</v>
      </c>
      <c r="E9" s="28" t="s">
        <v>82</v>
      </c>
      <c r="F9" s="29">
        <v>0.1945345325738046</v>
      </c>
      <c r="G9" s="28">
        <v>0</v>
      </c>
      <c r="H9" s="30">
        <v>0.4084899929332711</v>
      </c>
      <c r="I9" s="28"/>
      <c r="J9" s="31"/>
      <c r="K9" s="32"/>
    </row>
    <row r="10" spans="1:11">
      <c r="A10" s="27" t="s">
        <v>11</v>
      </c>
      <c r="B10" s="27" t="s">
        <v>80</v>
      </c>
      <c r="C10" s="28" t="s">
        <v>81</v>
      </c>
      <c r="D10" s="28" t="s">
        <v>80</v>
      </c>
      <c r="E10" s="28" t="s">
        <v>82</v>
      </c>
      <c r="F10" s="29">
        <v>8.8598087829361578</v>
      </c>
      <c r="G10" s="28">
        <v>0</v>
      </c>
      <c r="H10" s="30">
        <v>0.84521697725976197</v>
      </c>
      <c r="I10" s="28"/>
      <c r="J10" s="31"/>
      <c r="K10" s="32"/>
    </row>
    <row r="11" spans="1:11">
      <c r="A11" s="33" t="s">
        <v>83</v>
      </c>
      <c r="B11" s="33" t="s">
        <v>80</v>
      </c>
      <c r="C11" s="34" t="s">
        <v>80</v>
      </c>
      <c r="D11" s="34" t="s">
        <v>81</v>
      </c>
      <c r="E11" s="34" t="s">
        <v>84</v>
      </c>
      <c r="F11" s="35">
        <v>0</v>
      </c>
      <c r="G11" s="34">
        <v>9.925160404138559</v>
      </c>
      <c r="H11" s="36"/>
      <c r="I11" s="34"/>
      <c r="K11" s="37"/>
    </row>
    <row r="12" spans="1:11">
      <c r="A12" s="33" t="s">
        <v>21</v>
      </c>
      <c r="B12" s="33" t="s">
        <v>80</v>
      </c>
      <c r="C12" s="34" t="s">
        <v>80</v>
      </c>
      <c r="D12" s="34" t="s">
        <v>81</v>
      </c>
      <c r="E12" s="34" t="s">
        <v>84</v>
      </c>
      <c r="F12" s="35">
        <v>0</v>
      </c>
      <c r="G12" s="34">
        <v>1400.0665444948979</v>
      </c>
      <c r="H12" s="36"/>
      <c r="I12" s="34" t="s">
        <v>85</v>
      </c>
      <c r="K12" s="37"/>
    </row>
    <row r="13" spans="1:11">
      <c r="A13" s="27" t="s">
        <v>86</v>
      </c>
      <c r="B13" s="27" t="s">
        <v>80</v>
      </c>
      <c r="C13" s="28" t="s">
        <v>81</v>
      </c>
      <c r="D13" s="28" t="s">
        <v>80</v>
      </c>
      <c r="E13" s="28" t="s">
        <v>82</v>
      </c>
      <c r="F13" s="29">
        <v>0</v>
      </c>
      <c r="G13" s="28">
        <v>0</v>
      </c>
      <c r="H13" s="30" t="s">
        <v>87</v>
      </c>
      <c r="I13" s="28"/>
      <c r="J13" s="31"/>
      <c r="K13" s="32"/>
    </row>
    <row r="14" spans="1:11">
      <c r="A14" s="33" t="s">
        <v>18</v>
      </c>
      <c r="B14" s="33" t="s">
        <v>80</v>
      </c>
      <c r="C14" s="34" t="s">
        <v>80</v>
      </c>
      <c r="D14" s="34" t="s">
        <v>81</v>
      </c>
      <c r="E14" s="34" t="s">
        <v>84</v>
      </c>
      <c r="F14" s="35">
        <v>0</v>
      </c>
      <c r="G14" s="34">
        <v>861.64219170575745</v>
      </c>
      <c r="H14" s="36"/>
      <c r="I14" s="34" t="s">
        <v>85</v>
      </c>
      <c r="K14" s="37"/>
    </row>
    <row r="15" spans="1:11">
      <c r="A15" s="27" t="s">
        <v>7</v>
      </c>
      <c r="B15" s="27" t="s">
        <v>80</v>
      </c>
      <c r="C15" s="28" t="s">
        <v>81</v>
      </c>
      <c r="D15" s="28" t="s">
        <v>80</v>
      </c>
      <c r="E15" s="28" t="s">
        <v>82</v>
      </c>
      <c r="F15" s="29">
        <v>213.34156139761933</v>
      </c>
      <c r="G15" s="28">
        <v>0</v>
      </c>
      <c r="H15" s="30">
        <v>0.62399989860639626</v>
      </c>
      <c r="I15" s="28" t="s">
        <v>85</v>
      </c>
      <c r="J15" s="31"/>
      <c r="K15" s="32"/>
    </row>
    <row r="16" spans="1:11">
      <c r="A16" s="33" t="s">
        <v>19</v>
      </c>
      <c r="B16" s="33" t="s">
        <v>80</v>
      </c>
      <c r="C16" s="34" t="s">
        <v>80</v>
      </c>
      <c r="D16" s="34" t="s">
        <v>81</v>
      </c>
      <c r="E16" s="34" t="s">
        <v>84</v>
      </c>
      <c r="F16" s="35">
        <v>0</v>
      </c>
      <c r="G16" s="34">
        <v>1062.1691931356304</v>
      </c>
      <c r="H16" s="36"/>
      <c r="I16" s="34" t="s">
        <v>85</v>
      </c>
      <c r="K16" s="37"/>
    </row>
    <row r="17" spans="1:11">
      <c r="A17" s="27" t="s">
        <v>10</v>
      </c>
      <c r="B17" s="27" t="s">
        <v>80</v>
      </c>
      <c r="C17" s="28" t="s">
        <v>81</v>
      </c>
      <c r="D17" s="28" t="s">
        <v>80</v>
      </c>
      <c r="E17" s="28" t="s">
        <v>82</v>
      </c>
      <c r="F17" s="29">
        <v>23.440818044370136</v>
      </c>
      <c r="G17" s="28">
        <v>0</v>
      </c>
      <c r="H17" s="30">
        <v>0.88461538461538458</v>
      </c>
      <c r="I17" s="28"/>
      <c r="J17" s="31"/>
      <c r="K17" s="32"/>
    </row>
    <row r="18" spans="1:11">
      <c r="A18" s="27" t="s">
        <v>8</v>
      </c>
      <c r="B18" s="27" t="s">
        <v>80</v>
      </c>
      <c r="C18" s="28" t="s">
        <v>81</v>
      </c>
      <c r="D18" s="28" t="s">
        <v>80</v>
      </c>
      <c r="E18" s="28" t="s">
        <v>82</v>
      </c>
      <c r="F18" s="29">
        <v>115.63935427237249</v>
      </c>
      <c r="G18" s="28">
        <v>0</v>
      </c>
      <c r="H18" s="30">
        <v>0.71487852812341091</v>
      </c>
      <c r="I18" s="28" t="s">
        <v>85</v>
      </c>
      <c r="J18" s="31"/>
      <c r="K18" s="32"/>
    </row>
    <row r="19" spans="1:11">
      <c r="A19" s="27" t="s">
        <v>9</v>
      </c>
      <c r="B19" s="27" t="s">
        <v>80</v>
      </c>
      <c r="C19" s="28" t="s">
        <v>81</v>
      </c>
      <c r="D19" s="28" t="s">
        <v>80</v>
      </c>
      <c r="E19" s="28" t="s">
        <v>82</v>
      </c>
      <c r="F19" s="29">
        <v>622.59566221381885</v>
      </c>
      <c r="G19" s="28">
        <v>0</v>
      </c>
      <c r="H19" s="30">
        <v>0.82515493285655483</v>
      </c>
      <c r="I19" s="28" t="s">
        <v>85</v>
      </c>
      <c r="J19" s="31"/>
      <c r="K19" s="32"/>
    </row>
    <row r="20" spans="1:11">
      <c r="A20" s="33" t="s">
        <v>29</v>
      </c>
      <c r="B20" s="33" t="s">
        <v>80</v>
      </c>
      <c r="C20" s="34" t="s">
        <v>80</v>
      </c>
      <c r="D20" s="34" t="s">
        <v>81</v>
      </c>
      <c r="E20" s="34" t="s">
        <v>84</v>
      </c>
      <c r="F20" s="35">
        <v>0</v>
      </c>
      <c r="G20" s="34">
        <v>2179.7138049637251</v>
      </c>
      <c r="H20" s="36"/>
      <c r="I20" s="34" t="s">
        <v>85</v>
      </c>
      <c r="K20" s="37"/>
    </row>
    <row r="21" spans="1:11">
      <c r="A21" s="27" t="s">
        <v>88</v>
      </c>
      <c r="B21" s="27" t="s">
        <v>80</v>
      </c>
      <c r="C21" s="28" t="s">
        <v>81</v>
      </c>
      <c r="D21" s="28" t="s">
        <v>80</v>
      </c>
      <c r="E21" s="28" t="s">
        <v>82</v>
      </c>
      <c r="F21" s="29">
        <v>334.10625734502901</v>
      </c>
      <c r="G21" s="28">
        <v>0</v>
      </c>
      <c r="H21" s="30">
        <v>0.88978685416709924</v>
      </c>
      <c r="I21" s="28" t="s">
        <v>85</v>
      </c>
      <c r="J21" s="31"/>
      <c r="K21" s="32"/>
    </row>
    <row r="22" spans="1:11">
      <c r="A22" s="33" t="s">
        <v>17</v>
      </c>
      <c r="B22" s="33" t="s">
        <v>80</v>
      </c>
      <c r="C22" s="34" t="s">
        <v>80</v>
      </c>
      <c r="D22" s="34" t="s">
        <v>81</v>
      </c>
      <c r="E22" s="34" t="s">
        <v>84</v>
      </c>
      <c r="F22" s="35">
        <v>0</v>
      </c>
      <c r="G22" s="34">
        <v>880.20221013429637</v>
      </c>
      <c r="H22" s="36"/>
      <c r="I22" s="34" t="s">
        <v>85</v>
      </c>
      <c r="K22" s="37"/>
    </row>
    <row r="23" spans="1:11">
      <c r="A23" s="33" t="s">
        <v>20</v>
      </c>
      <c r="B23" s="33" t="s">
        <v>80</v>
      </c>
      <c r="C23" s="34" t="s">
        <v>80</v>
      </c>
      <c r="D23" s="34" t="s">
        <v>81</v>
      </c>
      <c r="E23" s="34" t="s">
        <v>84</v>
      </c>
      <c r="F23" s="35">
        <v>0</v>
      </c>
      <c r="G23" s="34">
        <v>398.68055004785185</v>
      </c>
      <c r="H23" s="36"/>
      <c r="I23" s="34"/>
      <c r="K23" s="37"/>
    </row>
    <row r="24" spans="1:11">
      <c r="A24" s="33" t="s">
        <v>89</v>
      </c>
      <c r="B24" s="33" t="s">
        <v>80</v>
      </c>
      <c r="C24" s="34" t="s">
        <v>81</v>
      </c>
      <c r="D24" s="34" t="s">
        <v>81</v>
      </c>
      <c r="E24" s="34" t="s">
        <v>84</v>
      </c>
      <c r="F24" s="35">
        <v>0</v>
      </c>
      <c r="G24" s="34">
        <v>28.987517855856808</v>
      </c>
      <c r="H24" s="36"/>
      <c r="I24" s="34"/>
      <c r="K24" s="37"/>
    </row>
    <row r="25" spans="1:11">
      <c r="A25" s="33" t="s">
        <v>90</v>
      </c>
      <c r="B25" s="33" t="s">
        <v>80</v>
      </c>
      <c r="C25" s="34" t="s">
        <v>80</v>
      </c>
      <c r="D25" s="34" t="s">
        <v>81</v>
      </c>
      <c r="E25" s="34" t="s">
        <v>84</v>
      </c>
      <c r="F25" s="35">
        <v>0</v>
      </c>
      <c r="G25" s="34">
        <v>104.44167548645686</v>
      </c>
      <c r="H25" s="36"/>
      <c r="I25" s="34"/>
      <c r="K25" s="37"/>
    </row>
    <row r="26" spans="1:11">
      <c r="A26" s="33" t="s">
        <v>91</v>
      </c>
      <c r="B26" s="33" t="s">
        <v>80</v>
      </c>
      <c r="C26" s="34" t="s">
        <v>80</v>
      </c>
      <c r="D26" s="34" t="s">
        <v>81</v>
      </c>
      <c r="E26" s="34" t="s">
        <v>84</v>
      </c>
      <c r="F26" s="35">
        <v>0</v>
      </c>
      <c r="G26" s="34">
        <v>25.043452569864723</v>
      </c>
      <c r="H26" s="36"/>
      <c r="I26" s="34"/>
      <c r="K26" s="37"/>
    </row>
    <row r="27" spans="1:11">
      <c r="A27" s="33" t="s">
        <v>92</v>
      </c>
      <c r="B27" s="33" t="s">
        <v>85</v>
      </c>
      <c r="C27" s="34" t="s">
        <v>81</v>
      </c>
      <c r="D27" s="34" t="s">
        <v>81</v>
      </c>
      <c r="E27" s="34" t="s">
        <v>93</v>
      </c>
      <c r="F27" s="35">
        <v>3.914619387001951</v>
      </c>
      <c r="G27" s="34">
        <v>7.5016289965966525</v>
      </c>
      <c r="H27" s="36"/>
      <c r="I27" s="34"/>
      <c r="K27" s="37"/>
    </row>
    <row r="28" spans="1:11">
      <c r="A28" s="33" t="s">
        <v>94</v>
      </c>
      <c r="B28" s="33" t="s">
        <v>80</v>
      </c>
      <c r="C28" s="34" t="s">
        <v>80</v>
      </c>
      <c r="D28" s="34" t="s">
        <v>81</v>
      </c>
      <c r="E28" s="34" t="s">
        <v>84</v>
      </c>
      <c r="F28" s="35">
        <v>0</v>
      </c>
      <c r="G28" s="34">
        <v>2.9183551491550475</v>
      </c>
      <c r="H28" s="36"/>
      <c r="I28" s="34"/>
      <c r="K28" s="37"/>
    </row>
    <row r="29" spans="1:11">
      <c r="A29" s="33" t="s">
        <v>95</v>
      </c>
      <c r="B29" s="33" t="s">
        <v>80</v>
      </c>
      <c r="C29" s="34" t="s">
        <v>80</v>
      </c>
      <c r="D29" s="34" t="s">
        <v>81</v>
      </c>
      <c r="E29" s="34" t="s">
        <v>84</v>
      </c>
      <c r="F29" s="35">
        <v>0</v>
      </c>
      <c r="G29" s="34">
        <v>25.066161786309323</v>
      </c>
      <c r="H29" s="36"/>
      <c r="I29" s="34"/>
      <c r="K29" s="37"/>
    </row>
    <row r="30" spans="1:11">
      <c r="A30" s="27" t="s">
        <v>96</v>
      </c>
      <c r="B30" s="27" t="s">
        <v>80</v>
      </c>
      <c r="C30" s="28" t="s">
        <v>81</v>
      </c>
      <c r="D30" s="28" t="s">
        <v>80</v>
      </c>
      <c r="E30" s="28" t="s">
        <v>82</v>
      </c>
      <c r="F30" s="29">
        <v>59.379148211089046</v>
      </c>
      <c r="G30" s="28"/>
      <c r="H30" s="30">
        <v>0.20794189502746604</v>
      </c>
      <c r="I30" s="28"/>
      <c r="J30" s="31"/>
      <c r="K30" s="32"/>
    </row>
    <row r="31" spans="1:11">
      <c r="A31" s="27" t="s">
        <v>97</v>
      </c>
      <c r="B31" s="27" t="s">
        <v>80</v>
      </c>
      <c r="C31" s="28" t="s">
        <v>81</v>
      </c>
      <c r="D31" s="28" t="s">
        <v>80</v>
      </c>
      <c r="E31" s="28" t="s">
        <v>82</v>
      </c>
      <c r="F31" s="29">
        <v>4.812311598526815</v>
      </c>
      <c r="G31" s="28"/>
      <c r="H31" s="30">
        <v>0.26409919034521018</v>
      </c>
      <c r="I31" s="28"/>
      <c r="J31" s="31"/>
      <c r="K31" s="32"/>
    </row>
    <row r="32" spans="1:11">
      <c r="A32" s="27" t="s">
        <v>98</v>
      </c>
      <c r="B32" s="27" t="s">
        <v>80</v>
      </c>
      <c r="C32" s="28" t="s">
        <v>81</v>
      </c>
      <c r="D32" s="28" t="s">
        <v>80</v>
      </c>
      <c r="E32" s="28" t="s">
        <v>82</v>
      </c>
      <c r="F32" s="29">
        <v>21.512294457373542</v>
      </c>
      <c r="G32" s="28"/>
      <c r="H32" s="30">
        <v>0.18524336173898603</v>
      </c>
      <c r="I32" s="28"/>
      <c r="J32" s="31"/>
      <c r="K32" s="32"/>
    </row>
    <row r="33" spans="1:11">
      <c r="A33" s="27" t="s">
        <v>99</v>
      </c>
      <c r="B33" s="27" t="s">
        <v>80</v>
      </c>
      <c r="C33" s="28" t="s">
        <v>81</v>
      </c>
      <c r="D33" s="28" t="s">
        <v>80</v>
      </c>
      <c r="E33" s="28" t="s">
        <v>82</v>
      </c>
      <c r="F33" s="29">
        <v>5.0442050962999119</v>
      </c>
      <c r="G33" s="28"/>
      <c r="H33" s="30">
        <v>0.33794854169937805</v>
      </c>
      <c r="I33" s="28"/>
      <c r="J33" s="31"/>
      <c r="K33" s="32"/>
    </row>
    <row r="34" spans="1:11">
      <c r="A34" s="27" t="s">
        <v>100</v>
      </c>
      <c r="B34" s="27" t="s">
        <v>80</v>
      </c>
      <c r="C34" s="28" t="s">
        <v>81</v>
      </c>
      <c r="D34" s="28" t="s">
        <v>80</v>
      </c>
      <c r="E34" s="28" t="s">
        <v>82</v>
      </c>
      <c r="F34" s="29">
        <v>237.53214850404498</v>
      </c>
      <c r="G34" s="28"/>
      <c r="H34" s="30">
        <v>0.29548991334401864</v>
      </c>
      <c r="I34" s="28" t="s">
        <v>85</v>
      </c>
      <c r="J34" s="31"/>
      <c r="K34" s="32"/>
    </row>
    <row r="35" spans="1:11">
      <c r="A35" s="27" t="s">
        <v>101</v>
      </c>
      <c r="B35" s="27" t="s">
        <v>80</v>
      </c>
      <c r="C35" s="28" t="s">
        <v>81</v>
      </c>
      <c r="D35" s="28" t="s">
        <v>80</v>
      </c>
      <c r="E35" s="28" t="s">
        <v>82</v>
      </c>
      <c r="F35" s="29">
        <v>4.7990067500900739</v>
      </c>
      <c r="G35" s="28"/>
      <c r="H35" s="30">
        <v>9.027266028002949E-2</v>
      </c>
      <c r="I35" s="28"/>
      <c r="J35" s="31"/>
      <c r="K35" s="32"/>
    </row>
    <row r="36" spans="1:11">
      <c r="A36" s="27" t="s">
        <v>102</v>
      </c>
      <c r="B36" s="27" t="s">
        <v>80</v>
      </c>
      <c r="C36" s="28" t="s">
        <v>81</v>
      </c>
      <c r="D36" s="28" t="s">
        <v>80</v>
      </c>
      <c r="E36" s="28" t="s">
        <v>82</v>
      </c>
      <c r="F36" s="29">
        <v>56.432075510995723</v>
      </c>
      <c r="G36" s="28"/>
      <c r="H36" s="30">
        <v>0.14393678467843085</v>
      </c>
      <c r="I36" s="28"/>
      <c r="J36" s="31"/>
      <c r="K36" s="32"/>
    </row>
    <row r="37" spans="1:11">
      <c r="A37" s="27" t="s">
        <v>103</v>
      </c>
      <c r="B37" s="27" t="s">
        <v>80</v>
      </c>
      <c r="C37" s="28" t="s">
        <v>81</v>
      </c>
      <c r="D37" s="28" t="s">
        <v>80</v>
      </c>
      <c r="E37" s="28" t="s">
        <v>82</v>
      </c>
      <c r="F37" s="29">
        <v>12.675162375347593</v>
      </c>
      <c r="G37" s="28"/>
      <c r="H37" s="30">
        <v>7.4429691806804948E-2</v>
      </c>
      <c r="I37" s="28"/>
      <c r="J37" s="31"/>
      <c r="K37" s="32"/>
    </row>
    <row r="38" spans="1:11">
      <c r="A38" s="27" t="s">
        <v>104</v>
      </c>
      <c r="B38" s="27" t="s">
        <v>80</v>
      </c>
      <c r="C38" s="28" t="s">
        <v>81</v>
      </c>
      <c r="D38" s="28" t="s">
        <v>80</v>
      </c>
      <c r="E38" s="28" t="s">
        <v>82</v>
      </c>
      <c r="F38" s="29">
        <v>51.333305610124889</v>
      </c>
      <c r="G38" s="28"/>
      <c r="H38" s="30">
        <v>0.24665630994713697</v>
      </c>
      <c r="I38" s="28"/>
      <c r="J38" s="31"/>
      <c r="K38" s="32"/>
    </row>
    <row r="39" spans="1:11">
      <c r="A39" s="27" t="s">
        <v>105</v>
      </c>
      <c r="B39" s="27" t="s">
        <v>80</v>
      </c>
      <c r="C39" s="28" t="s">
        <v>81</v>
      </c>
      <c r="D39" s="28" t="s">
        <v>80</v>
      </c>
      <c r="E39" s="28" t="s">
        <v>82</v>
      </c>
      <c r="F39" s="29">
        <v>387.69611443430239</v>
      </c>
      <c r="G39" s="28"/>
      <c r="H39" s="30">
        <v>0.36164734660072251</v>
      </c>
      <c r="I39" s="28" t="s">
        <v>85</v>
      </c>
      <c r="J39" s="31"/>
      <c r="K39" s="32"/>
    </row>
    <row r="40" spans="1:11">
      <c r="A40" s="27" t="s">
        <v>106</v>
      </c>
      <c r="B40" s="27" t="s">
        <v>80</v>
      </c>
      <c r="C40" s="28" t="s">
        <v>81</v>
      </c>
      <c r="D40" s="28" t="s">
        <v>80</v>
      </c>
      <c r="E40" s="28" t="s">
        <v>82</v>
      </c>
      <c r="F40" s="29">
        <v>16.522272116253792</v>
      </c>
      <c r="G40" s="28"/>
      <c r="H40" s="30">
        <v>0.15243334430083905</v>
      </c>
      <c r="I40" s="28"/>
      <c r="J40" s="31"/>
      <c r="K40" s="32"/>
    </row>
    <row r="41" spans="1:11">
      <c r="A41" s="27" t="s">
        <v>107</v>
      </c>
      <c r="B41" s="27" t="s">
        <v>80</v>
      </c>
      <c r="C41" s="28" t="s">
        <v>81</v>
      </c>
      <c r="D41" s="28" t="s">
        <v>80</v>
      </c>
      <c r="E41" s="28" t="s">
        <v>82</v>
      </c>
      <c r="F41" s="29">
        <v>49.23657103083324</v>
      </c>
      <c r="G41" s="28"/>
      <c r="H41" s="30">
        <v>0.50510146459179373</v>
      </c>
      <c r="I41" s="28"/>
      <c r="J41" s="31"/>
      <c r="K41" s="32"/>
    </row>
    <row r="42" spans="1:11">
      <c r="A42" s="27" t="s">
        <v>108</v>
      </c>
      <c r="B42" s="27" t="s">
        <v>80</v>
      </c>
      <c r="C42" s="28" t="s">
        <v>81</v>
      </c>
      <c r="D42" s="28" t="s">
        <v>80</v>
      </c>
      <c r="E42" s="28" t="s">
        <v>82</v>
      </c>
      <c r="F42" s="29">
        <v>171.41819226949605</v>
      </c>
      <c r="G42" s="28"/>
      <c r="H42" s="30">
        <v>0.16344657242155108</v>
      </c>
      <c r="I42" s="28" t="s">
        <v>85</v>
      </c>
      <c r="J42" s="31"/>
      <c r="K42" s="32"/>
    </row>
    <row r="43" spans="1:11">
      <c r="A43" s="27" t="s">
        <v>109</v>
      </c>
      <c r="B43" s="27" t="s">
        <v>80</v>
      </c>
      <c r="C43" s="28" t="s">
        <v>81</v>
      </c>
      <c r="D43" s="28" t="s">
        <v>80</v>
      </c>
      <c r="E43" s="28" t="s">
        <v>82</v>
      </c>
      <c r="F43" s="29">
        <v>6.3127033168703139</v>
      </c>
      <c r="G43" s="28"/>
      <c r="H43" s="30">
        <v>0.1269528082942194</v>
      </c>
      <c r="I43" s="28"/>
      <c r="J43" s="31"/>
      <c r="K43" s="32"/>
    </row>
    <row r="44" spans="1:11">
      <c r="A44" s="27" t="s">
        <v>110</v>
      </c>
      <c r="B44" s="27" t="s">
        <v>80</v>
      </c>
      <c r="C44" s="28" t="s">
        <v>81</v>
      </c>
      <c r="D44" s="28" t="s">
        <v>80</v>
      </c>
      <c r="E44" s="28" t="s">
        <v>82</v>
      </c>
      <c r="F44" s="29">
        <v>9.7856777165427573</v>
      </c>
      <c r="G44" s="28"/>
      <c r="H44" s="30">
        <v>0.1751625828740771</v>
      </c>
      <c r="I44" s="28"/>
      <c r="J44" s="31"/>
      <c r="K44" s="32"/>
    </row>
    <row r="45" spans="1:11">
      <c r="A45" s="27" t="s">
        <v>111</v>
      </c>
      <c r="B45" s="27" t="s">
        <v>80</v>
      </c>
      <c r="C45" s="28" t="s">
        <v>81</v>
      </c>
      <c r="D45" s="28" t="s">
        <v>80</v>
      </c>
      <c r="E45" s="28" t="s">
        <v>82</v>
      </c>
      <c r="F45" s="29">
        <v>3.115340948956324</v>
      </c>
      <c r="G45" s="28"/>
      <c r="H45" s="30">
        <v>0.46969696969696978</v>
      </c>
      <c r="I45" s="28"/>
      <c r="J45" s="31"/>
      <c r="K45" s="32"/>
    </row>
    <row r="46" spans="1:11">
      <c r="A46" s="27" t="s">
        <v>112</v>
      </c>
      <c r="B46" s="27" t="s">
        <v>80</v>
      </c>
      <c r="C46" s="28" t="s">
        <v>81</v>
      </c>
      <c r="D46" s="28" t="s">
        <v>80</v>
      </c>
      <c r="E46" s="28" t="s">
        <v>82</v>
      </c>
      <c r="F46" s="29">
        <v>67.153083636866199</v>
      </c>
      <c r="G46" s="28"/>
      <c r="H46" s="30">
        <v>0.17115505919849677</v>
      </c>
      <c r="I46" s="28"/>
      <c r="J46" s="31"/>
      <c r="K46" s="32"/>
    </row>
    <row r="47" spans="1:11">
      <c r="A47" s="27" t="s">
        <v>113</v>
      </c>
      <c r="B47" s="27" t="s">
        <v>80</v>
      </c>
      <c r="C47" s="28" t="s">
        <v>81</v>
      </c>
      <c r="D47" s="28" t="s">
        <v>80</v>
      </c>
      <c r="E47" s="28" t="s">
        <v>82</v>
      </c>
      <c r="F47" s="29">
        <v>5.4334629602378399</v>
      </c>
      <c r="G47" s="28"/>
      <c r="H47" s="30">
        <v>0.18405999915390578</v>
      </c>
      <c r="I47" s="28"/>
      <c r="J47" s="31"/>
      <c r="K47" s="32"/>
    </row>
    <row r="48" spans="1:11">
      <c r="A48" s="27" t="s">
        <v>114</v>
      </c>
      <c r="B48" s="27" t="s">
        <v>80</v>
      </c>
      <c r="C48" s="28" t="s">
        <v>81</v>
      </c>
      <c r="D48" s="28" t="s">
        <v>80</v>
      </c>
      <c r="E48" s="28" t="s">
        <v>82</v>
      </c>
      <c r="F48" s="29">
        <v>113.79008313474488</v>
      </c>
      <c r="G48" s="28"/>
      <c r="H48" s="30">
        <v>0.16491212659753043</v>
      </c>
      <c r="I48" s="28"/>
      <c r="J48" s="31"/>
      <c r="K48" s="32"/>
    </row>
    <row r="49" spans="1:11">
      <c r="A49" s="27" t="s">
        <v>115</v>
      </c>
      <c r="B49" s="27" t="s">
        <v>80</v>
      </c>
      <c r="C49" s="28" t="s">
        <v>81</v>
      </c>
      <c r="D49" s="28" t="s">
        <v>80</v>
      </c>
      <c r="E49" s="28" t="s">
        <v>82</v>
      </c>
      <c r="F49" s="29">
        <v>4.9779831969706123</v>
      </c>
      <c r="G49" s="28"/>
      <c r="H49" s="30">
        <v>0.11946805273304575</v>
      </c>
      <c r="I49" s="28"/>
      <c r="J49" s="31"/>
      <c r="K49" s="32"/>
    </row>
    <row r="50" spans="1:11">
      <c r="A50" s="27" t="s">
        <v>116</v>
      </c>
      <c r="B50" s="27" t="s">
        <v>80</v>
      </c>
      <c r="C50" s="28" t="s">
        <v>81</v>
      </c>
      <c r="D50" s="28" t="s">
        <v>80</v>
      </c>
      <c r="E50" s="28" t="s">
        <v>82</v>
      </c>
      <c r="F50" s="29">
        <v>22.460958604447022</v>
      </c>
      <c r="G50" s="28"/>
      <c r="H50" s="30">
        <v>0.39324894479320027</v>
      </c>
      <c r="I50" s="28"/>
      <c r="J50" s="31"/>
      <c r="K50" s="32"/>
    </row>
    <row r="51" spans="1:11">
      <c r="A51" s="27" t="s">
        <v>117</v>
      </c>
      <c r="B51" s="27" t="s">
        <v>80</v>
      </c>
      <c r="C51" s="28" t="s">
        <v>81</v>
      </c>
      <c r="D51" s="28" t="s">
        <v>80</v>
      </c>
      <c r="E51" s="28" t="s">
        <v>82</v>
      </c>
      <c r="F51" s="29">
        <v>150.05043237133978</v>
      </c>
      <c r="G51" s="28"/>
      <c r="H51" s="30">
        <v>0.14857155801364522</v>
      </c>
      <c r="I51" s="28" t="s">
        <v>85</v>
      </c>
      <c r="J51" s="31"/>
      <c r="K51" s="32"/>
    </row>
    <row r="52" spans="1:11">
      <c r="A52" s="27" t="s">
        <v>118</v>
      </c>
      <c r="B52" s="27" t="s">
        <v>80</v>
      </c>
      <c r="C52" s="28" t="s">
        <v>81</v>
      </c>
      <c r="D52" s="28" t="s">
        <v>80</v>
      </c>
      <c r="E52" s="28" t="s">
        <v>82</v>
      </c>
      <c r="F52" s="29">
        <v>109.2087328706386</v>
      </c>
      <c r="G52" s="28"/>
      <c r="H52" s="30">
        <v>0.21324283685684861</v>
      </c>
      <c r="I52" s="28"/>
      <c r="J52" s="31"/>
      <c r="K52" s="32"/>
    </row>
    <row r="53" spans="1:11">
      <c r="A53" s="27" t="s">
        <v>119</v>
      </c>
      <c r="B53" s="27" t="s">
        <v>80</v>
      </c>
      <c r="C53" s="28" t="s">
        <v>81</v>
      </c>
      <c r="D53" s="28" t="s">
        <v>80</v>
      </c>
      <c r="E53" s="28" t="s">
        <v>82</v>
      </c>
      <c r="F53" s="29">
        <v>11.538355209933275</v>
      </c>
      <c r="G53" s="28"/>
      <c r="H53" s="30">
        <v>0.73870648904890068</v>
      </c>
      <c r="I53" s="28"/>
      <c r="J53" s="31"/>
      <c r="K53" s="32"/>
    </row>
    <row r="54" spans="1:11">
      <c r="A54" s="27" t="s">
        <v>120</v>
      </c>
      <c r="B54" s="27" t="s">
        <v>80</v>
      </c>
      <c r="C54" s="28" t="s">
        <v>81</v>
      </c>
      <c r="D54" s="28" t="s">
        <v>80</v>
      </c>
      <c r="E54" s="28" t="s">
        <v>82</v>
      </c>
      <c r="F54" s="29">
        <v>486.02377922288036</v>
      </c>
      <c r="G54" s="28"/>
      <c r="H54" s="30">
        <v>0.28344729099972266</v>
      </c>
      <c r="I54" s="28" t="s">
        <v>85</v>
      </c>
      <c r="J54" s="31"/>
      <c r="K54" s="32"/>
    </row>
    <row r="55" spans="1:11">
      <c r="A55" s="27" t="s">
        <v>121</v>
      </c>
      <c r="B55" s="27" t="s">
        <v>80</v>
      </c>
      <c r="C55" s="28" t="s">
        <v>81</v>
      </c>
      <c r="D55" s="28" t="s">
        <v>80</v>
      </c>
      <c r="E55" s="28" t="s">
        <v>82</v>
      </c>
      <c r="F55" s="29">
        <v>2073.3631481744487</v>
      </c>
      <c r="G55" s="28"/>
      <c r="H55" s="30">
        <v>0.28337731712909681</v>
      </c>
      <c r="I55" s="28" t="s">
        <v>85</v>
      </c>
      <c r="J55" s="31"/>
      <c r="K55"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 1</vt:lpstr>
      <vt:lpstr>Fig 2</vt:lpstr>
      <vt:lpstr>Fig 3</vt:lpstr>
      <vt:lpstr>Fig 4</vt:lpstr>
      <vt:lpstr>Fig 5</vt:lpstr>
      <vt:lpstr>Fig 6</vt:lpstr>
      <vt:lpstr>Map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luminitat</dc:creator>
  <cp:lastModifiedBy>beckyc</cp:lastModifiedBy>
  <dcterms:created xsi:type="dcterms:W3CDTF">2015-11-09T10:30:50Z</dcterms:created>
  <dcterms:modified xsi:type="dcterms:W3CDTF">2015-11-26T15:02:13Z</dcterms:modified>
</cp:coreProperties>
</file>