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45" windowWidth="15180" windowHeight="8580" activeTab="4"/>
  </bookViews>
  <sheets>
    <sheet name="Figure 1" sheetId="3" r:id="rId1"/>
    <sheet name="Figure 2" sheetId="9" r:id="rId2"/>
    <sheet name="Figure 3" sheetId="7" r:id="rId3"/>
    <sheet name="Figure 4" sheetId="6" r:id="rId4"/>
    <sheet name="Figure 5" sheetId="10" r:id="rId5"/>
  </sheets>
  <calcPr calcId="125725"/>
</workbook>
</file>

<file path=xl/sharedStrings.xml><?xml version="1.0" encoding="utf-8"?>
<sst xmlns="http://schemas.openxmlformats.org/spreadsheetml/2006/main" count="57" uniqueCount="40">
  <si>
    <t>UNICEF</t>
  </si>
  <si>
    <t>UNHCR</t>
  </si>
  <si>
    <t>Denmark</t>
  </si>
  <si>
    <t>Food</t>
  </si>
  <si>
    <t>Switzerland</t>
  </si>
  <si>
    <t>France</t>
  </si>
  <si>
    <t>UN Agencies</t>
  </si>
  <si>
    <t>Sweden</t>
  </si>
  <si>
    <t>Multi-sector</t>
  </si>
  <si>
    <t>Donor</t>
  </si>
  <si>
    <t>Kuwait</t>
  </si>
  <si>
    <t>Japan</t>
  </si>
  <si>
    <t>Water and Sanitation</t>
  </si>
  <si>
    <t>NGOs</t>
  </si>
  <si>
    <t>Sector not yet specified</t>
  </si>
  <si>
    <t>Canada</t>
  </si>
  <si>
    <t>WFP</t>
  </si>
  <si>
    <t>Health</t>
  </si>
  <si>
    <t>Germany</t>
  </si>
  <si>
    <t>US$ millions</t>
  </si>
  <si>
    <t>ECHO</t>
  </si>
  <si>
    <t>Private</t>
  </si>
  <si>
    <t>Title:</t>
  </si>
  <si>
    <t>Source:</t>
  </si>
  <si>
    <t>Notes:</t>
  </si>
  <si>
    <t>Largest donors of humanitarian assistance to Burkina Faso, 2016</t>
  </si>
  <si>
    <t>Development Initiatives based on UN OCHA FTS. Data downloaded on 27 July 2016</t>
  </si>
  <si>
    <t>ECHO: European Commission's Humanitarian Aid and Civil Protection Department. 'ECHO DFID contribution', 'Various donors' and 'Allocation of unearmarked funds by WFP' are not included in the chart as there might be double counting issue.</t>
  </si>
  <si>
    <t>Humanitarian funding to Burkina Faso by funding channel, 2016</t>
  </si>
  <si>
    <t>Channel</t>
  </si>
  <si>
    <t>RCRC</t>
  </si>
  <si>
    <t>Humanitarian funding to Burkina Faso by sector, 2016</t>
  </si>
  <si>
    <t>Sector</t>
  </si>
  <si>
    <t>Year</t>
  </si>
  <si>
    <t>Humanitarian funding to Burkina Faso, 2012-2016</t>
  </si>
  <si>
    <t>Humanitarian funding to Burkina Faso within the UN coordinated appeals, 2012-2016</t>
  </si>
  <si>
    <t>Requirements met</t>
  </si>
  <si>
    <t>Unmet requirements</t>
  </si>
  <si>
    <t>% requirements met</t>
  </si>
  <si>
    <t>UNICEF: United Nations Children's Emergency Fund; UNHCR: Office of the United Nations High Commissioner for Refugees; RCRC: Red Cross / Red Crescent; WFP: World Food Programme; NGO: non-governmental organisation.</t>
  </si>
</sst>
</file>

<file path=xl/styles.xml><?xml version="1.0" encoding="utf-8"?>
<styleSheet xmlns="http://schemas.openxmlformats.org/spreadsheetml/2006/main">
  <numFmts count="1">
    <numFmt numFmtId="164" formatCode="0.0"/>
  </numFmts>
  <fonts count="20">
    <font>
      <sz val="10"/>
      <name val="Arial"/>
      <family val="2"/>
    </font>
    <font>
      <sz val="10"/>
      <name val="Arial"/>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10"/>
      <name val="Calibri"/>
      <family val="2"/>
    </font>
    <font>
      <b/>
      <u/>
      <sz val="10"/>
      <name val="Arial"/>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s>
  <fills count="33">
    <fill>
      <patternFill patternType="none"/>
    </fill>
    <fill>
      <patternFill patternType="gray125"/>
    </fill>
    <fill>
      <patternFill patternType="solid">
        <fgColor indexed="47"/>
        <bgColor indexed="64"/>
      </patternFill>
    </fill>
    <fill>
      <patternFill patternType="solid">
        <fgColor indexed="26"/>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3">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8" fillId="28" borderId="0" applyNumberFormat="0" applyBorder="0" applyAlignment="0" applyProtection="0"/>
    <xf numFmtId="0" fontId="9" fillId="29" borderId="3" applyNumberFormat="0" applyAlignment="0" applyProtection="0"/>
    <xf numFmtId="0" fontId="4" fillId="30" borderId="4" applyNumberFormat="0" applyAlignment="0" applyProtection="0"/>
    <xf numFmtId="0" fontId="10" fillId="0" borderId="0" applyNumberFormat="0" applyFill="0" applyBorder="0" applyAlignment="0" applyProtection="0"/>
    <xf numFmtId="0" fontId="11" fillId="31" borderId="0" applyNumberFormat="0" applyBorder="0" applyAlignment="0" applyProtection="0"/>
    <xf numFmtId="0" fontId="12" fillId="0" borderId="5"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5" fillId="2" borderId="3" applyNumberFormat="0" applyAlignment="0" applyProtection="0"/>
    <xf numFmtId="0" fontId="16" fillId="0" borderId="8" applyNumberFormat="0" applyFill="0" applyAlignment="0" applyProtection="0"/>
    <xf numFmtId="0" fontId="17" fillId="32" borderId="0" applyNumberFormat="0" applyBorder="0" applyAlignment="0" applyProtection="0"/>
    <xf numFmtId="0" fontId="1" fillId="3" borderId="9" applyNumberFormat="0" applyFont="0" applyAlignment="0" applyProtection="0"/>
    <xf numFmtId="0" fontId="18" fillId="29" borderId="10"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5" fillId="0" borderId="11" applyNumberFormat="0" applyFill="0" applyAlignment="0" applyProtection="0"/>
    <xf numFmtId="0" fontId="6" fillId="0" borderId="0" applyNumberFormat="0" applyFill="0" applyBorder="0" applyAlignment="0" applyProtection="0"/>
  </cellStyleXfs>
  <cellXfs count="14">
    <xf numFmtId="0" fontId="0" fillId="0" borderId="0" xfId="0"/>
    <xf numFmtId="164" fontId="0" fillId="0" borderId="0" xfId="0" applyNumberFormat="1"/>
    <xf numFmtId="0" fontId="0" fillId="0" borderId="1" xfId="0" applyBorder="1"/>
    <xf numFmtId="164" fontId="0" fillId="0" borderId="1" xfId="0" applyNumberFormat="1" applyBorder="1"/>
    <xf numFmtId="0" fontId="7" fillId="0" borderId="0" xfId="0" applyFont="1"/>
    <xf numFmtId="0" fontId="0" fillId="0" borderId="2" xfId="0" applyBorder="1"/>
    <xf numFmtId="9" fontId="0" fillId="0" borderId="0" xfId="39" applyFont="1"/>
    <xf numFmtId="0" fontId="0" fillId="0" borderId="12" xfId="0" applyBorder="1"/>
    <xf numFmtId="0" fontId="0" fillId="0" borderId="0" xfId="0"/>
    <xf numFmtId="0" fontId="0" fillId="0" borderId="1" xfId="0" applyBorder="1" applyAlignment="1">
      <alignment wrapText="1"/>
    </xf>
    <xf numFmtId="9" fontId="0" fillId="0" borderId="1" xfId="39" applyFont="1" applyBorder="1"/>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dLbls>
            <c:dLbl>
              <c:idx val="1"/>
              <c:layout>
                <c:manualLayout>
                  <c:x val="2.7777777777777822E-3"/>
                  <c:y val="2.8776978417266254E-2"/>
                </c:manualLayout>
              </c:layout>
              <c:dLblPos val="outEnd"/>
              <c:showVal val="1"/>
            </c:dLbl>
            <c:dLbl>
              <c:idx val="2"/>
              <c:layout>
                <c:manualLayout>
                  <c:x val="0"/>
                  <c:y val="1.438848920863315E-2"/>
                </c:manualLayout>
              </c:layout>
              <c:dLblPos val="outEnd"/>
              <c:showVal val="1"/>
            </c:dLbl>
            <c:dLbl>
              <c:idx val="4"/>
              <c:layout>
                <c:manualLayout>
                  <c:x val="0"/>
                  <c:y val="2.8776978417266213E-2"/>
                </c:manualLayout>
              </c:layout>
              <c:dLblPos val="outEnd"/>
              <c:showVal val="1"/>
            </c:dLbl>
            <c:dLbl>
              <c:idx val="5"/>
              <c:layout>
                <c:manualLayout>
                  <c:x val="0"/>
                  <c:y val="2.3980815347721826E-2"/>
                </c:manualLayout>
              </c:layout>
              <c:dLblPos val="outEnd"/>
              <c:showVal val="1"/>
            </c:dLbl>
            <c:dLbl>
              <c:idx val="6"/>
              <c:layout>
                <c:manualLayout>
                  <c:x val="0"/>
                  <c:y val="1.4388489208633106E-2"/>
                </c:manualLayout>
              </c:layout>
              <c:dLblPos val="outEnd"/>
              <c:showVal val="1"/>
            </c:dLbl>
            <c:dLbl>
              <c:idx val="7"/>
              <c:layout>
                <c:manualLayout>
                  <c:x val="0"/>
                  <c:y val="1.9184652278177467E-2"/>
                </c:manualLayout>
              </c:layout>
              <c:dLblPos val="outEnd"/>
              <c:showVal val="1"/>
            </c:dLbl>
            <c:dLbl>
              <c:idx val="8"/>
              <c:layout>
                <c:manualLayout>
                  <c:x val="-1.0185067526416019E-16"/>
                  <c:y val="1.4388489208633106E-2"/>
                </c:manualLayout>
              </c:layout>
              <c:dLblPos val="outEnd"/>
              <c:showVal val="1"/>
            </c:dLbl>
            <c:dLbl>
              <c:idx val="9"/>
              <c:layout>
                <c:manualLayout>
                  <c:x val="-1.0185067526416019E-16"/>
                  <c:y val="1.438848920863319E-2"/>
                </c:manualLayout>
              </c:layout>
              <c:dLblPos val="outEnd"/>
              <c:showVal val="1"/>
            </c:dLbl>
            <c:dLblPos val="outEnd"/>
            <c:showVal val="1"/>
          </c:dLbls>
          <c:cat>
            <c:strRef>
              <c:f>'Figure 1'!$B$6:$B$15</c:f>
              <c:strCache>
                <c:ptCount val="10"/>
                <c:pt idx="0">
                  <c:v>Germany</c:v>
                </c:pt>
                <c:pt idx="1">
                  <c:v>ECHO</c:v>
                </c:pt>
                <c:pt idx="2">
                  <c:v>Japan</c:v>
                </c:pt>
                <c:pt idx="3">
                  <c:v>Private</c:v>
                </c:pt>
                <c:pt idx="4">
                  <c:v>France</c:v>
                </c:pt>
                <c:pt idx="5">
                  <c:v>Sweden</c:v>
                </c:pt>
                <c:pt idx="6">
                  <c:v>Switzerland</c:v>
                </c:pt>
                <c:pt idx="7">
                  <c:v>Canada</c:v>
                </c:pt>
                <c:pt idx="8">
                  <c:v>Denmark</c:v>
                </c:pt>
                <c:pt idx="9">
                  <c:v>Kuwait</c:v>
                </c:pt>
              </c:strCache>
            </c:strRef>
          </c:cat>
          <c:val>
            <c:numRef>
              <c:f>'Figure 1'!$C$6:$C$15</c:f>
              <c:numCache>
                <c:formatCode>0.0</c:formatCode>
                <c:ptCount val="10"/>
                <c:pt idx="0">
                  <c:v>9.0549160000000004</c:v>
                </c:pt>
                <c:pt idx="1">
                  <c:v>5.3802839999999996</c:v>
                </c:pt>
                <c:pt idx="2">
                  <c:v>4.2780199999999997</c:v>
                </c:pt>
                <c:pt idx="3">
                  <c:v>2.6288909999999999</c:v>
                </c:pt>
                <c:pt idx="4">
                  <c:v>1.4172340000000001</c:v>
                </c:pt>
                <c:pt idx="5">
                  <c:v>1.1726080000000001</c:v>
                </c:pt>
                <c:pt idx="6">
                  <c:v>0.78696100000000002</c:v>
                </c:pt>
                <c:pt idx="7">
                  <c:v>0.38520799999999999</c:v>
                </c:pt>
                <c:pt idx="8">
                  <c:v>0.218087</c:v>
                </c:pt>
                <c:pt idx="9">
                  <c:v>0.103515</c:v>
                </c:pt>
              </c:numCache>
            </c:numRef>
          </c:val>
        </c:ser>
        <c:gapWidth val="50"/>
        <c:axId val="55655424"/>
        <c:axId val="57430400"/>
      </c:barChart>
      <c:catAx>
        <c:axId val="55655424"/>
        <c:scaling>
          <c:orientation val="minMax"/>
        </c:scaling>
        <c:axPos val="b"/>
        <c:numFmt formatCode="General" sourceLinked="1"/>
        <c:tickLblPos val="nextTo"/>
        <c:crossAx val="57430400"/>
        <c:crosses val="autoZero"/>
        <c:auto val="1"/>
        <c:lblAlgn val="ctr"/>
        <c:lblOffset val="100"/>
      </c:catAx>
      <c:valAx>
        <c:axId val="57430400"/>
        <c:scaling>
          <c:orientation val="minMax"/>
        </c:scaling>
        <c:axPos val="l"/>
        <c:majorGridlines>
          <c:spPr>
            <a:ln>
              <a:solidFill>
                <a:schemeClr val="bg1">
                  <a:lumMod val="65000"/>
                </a:schemeClr>
              </a:solidFill>
              <a:prstDash val="dash"/>
            </a:ln>
          </c:spPr>
        </c:majorGridlines>
        <c:title>
          <c:tx>
            <c:rich>
              <a:bodyPr rot="-5400000" vert="horz"/>
              <a:lstStyle/>
              <a:p>
                <a:pPr>
                  <a:defRPr/>
                </a:pPr>
                <a:r>
                  <a:rPr lang="en-GB"/>
                  <a:t>US$ millions</a:t>
                </a:r>
              </a:p>
            </c:rich>
          </c:tx>
          <c:layout>
            <c:manualLayout>
              <c:xMode val="edge"/>
              <c:yMode val="edge"/>
              <c:x val="1.38888888888889E-2"/>
              <c:y val="0.26583880139982541"/>
            </c:manualLayout>
          </c:layout>
        </c:title>
        <c:numFmt formatCode="0" sourceLinked="0"/>
        <c:tickLblPos val="nextTo"/>
        <c:crossAx val="55655424"/>
        <c:crosses val="autoZero"/>
        <c:crossBetween val="between"/>
      </c:valAx>
    </c:plotArea>
    <c:plotVisOnly val="1"/>
    <c:dispBlanksAs val="gap"/>
  </c:chart>
  <c:spPr>
    <a:ln>
      <a:noFill/>
    </a:ln>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'Figure 2'!$C$5</c:f>
              <c:strCache>
                <c:ptCount val="1"/>
                <c:pt idx="0">
                  <c:v>Requirements met</c:v>
                </c:pt>
              </c:strCache>
            </c:strRef>
          </c:tx>
          <c:dLbls>
            <c:dLblPos val="ctr"/>
            <c:showVal val="1"/>
          </c:dLbls>
          <c:cat>
            <c:numRef>
              <c:f>'Figure 2'!$B$6:$B$10</c:f>
              <c:numCache>
                <c:formatCode>General</c:formatCode>
                <c:ptCount val="5"/>
                <c:pt idx="0">
                  <c:v>2012</c:v>
                </c:pt>
                <c:pt idx="1">
                  <c:v>2013</c:v>
                </c:pt>
                <c:pt idx="2">
                  <c:v>2014</c:v>
                </c:pt>
                <c:pt idx="3">
                  <c:v>2015</c:v>
                </c:pt>
                <c:pt idx="4">
                  <c:v>2016</c:v>
                </c:pt>
              </c:numCache>
            </c:numRef>
          </c:cat>
          <c:val>
            <c:numRef>
              <c:f>'Figure 2'!$C$6:$C$10</c:f>
              <c:numCache>
                <c:formatCode>0.0</c:formatCode>
                <c:ptCount val="5"/>
                <c:pt idx="0">
                  <c:v>85.944494000000006</c:v>
                </c:pt>
                <c:pt idx="1">
                  <c:v>76.004187000000002</c:v>
                </c:pt>
                <c:pt idx="2">
                  <c:v>49.237766000000001</c:v>
                </c:pt>
                <c:pt idx="3">
                  <c:v>30.631658000000002</c:v>
                </c:pt>
                <c:pt idx="4">
                  <c:v>41.235331000000002</c:v>
                </c:pt>
              </c:numCache>
            </c:numRef>
          </c:val>
        </c:ser>
        <c:ser>
          <c:idx val="1"/>
          <c:order val="1"/>
          <c:tx>
            <c:strRef>
              <c:f>'Figure 2'!$D$5</c:f>
              <c:strCache>
                <c:ptCount val="1"/>
                <c:pt idx="0">
                  <c:v>Unmet requirements</c:v>
                </c:pt>
              </c:strCache>
            </c:strRef>
          </c:tx>
          <c:dLbls>
            <c:dLblPos val="ctr"/>
            <c:showVal val="1"/>
          </c:dLbls>
          <c:cat>
            <c:numRef>
              <c:f>'Figure 2'!$B$6:$B$10</c:f>
              <c:numCache>
                <c:formatCode>General</c:formatCode>
                <c:ptCount val="5"/>
                <c:pt idx="0">
                  <c:v>2012</c:v>
                </c:pt>
                <c:pt idx="1">
                  <c:v>2013</c:v>
                </c:pt>
                <c:pt idx="2">
                  <c:v>2014</c:v>
                </c:pt>
                <c:pt idx="3">
                  <c:v>2015</c:v>
                </c:pt>
                <c:pt idx="4">
                  <c:v>2016</c:v>
                </c:pt>
              </c:numCache>
            </c:numRef>
          </c:cat>
          <c:val>
            <c:numRef>
              <c:f>'Figure 2'!$D$6:$D$10</c:f>
              <c:numCache>
                <c:formatCode>0.0</c:formatCode>
                <c:ptCount val="5"/>
                <c:pt idx="0">
                  <c:v>40.117657000000001</c:v>
                </c:pt>
                <c:pt idx="1">
                  <c:v>62.972999000000002</c:v>
                </c:pt>
                <c:pt idx="2">
                  <c:v>50.095956000000001</c:v>
                </c:pt>
                <c:pt idx="3">
                  <c:v>68.130105999999998</c:v>
                </c:pt>
                <c:pt idx="4">
                  <c:v>49.289591999999999</c:v>
                </c:pt>
              </c:numCache>
            </c:numRef>
          </c:val>
        </c:ser>
        <c:gapWidth val="50"/>
        <c:overlap val="100"/>
        <c:axId val="57503104"/>
        <c:axId val="57521280"/>
      </c:barChart>
      <c:lineChart>
        <c:grouping val="standard"/>
        <c:ser>
          <c:idx val="2"/>
          <c:order val="2"/>
          <c:tx>
            <c:strRef>
              <c:f>'Figure 2'!$E$5</c:f>
              <c:strCache>
                <c:ptCount val="1"/>
                <c:pt idx="0">
                  <c:v>% requirements met</c:v>
                </c:pt>
              </c:strCache>
            </c:strRef>
          </c:tx>
          <c:marker>
            <c:symbol val="none"/>
          </c:marker>
          <c:val>
            <c:numRef>
              <c:f>'Figure 2'!$E$6:$E$10</c:f>
              <c:numCache>
                <c:formatCode>0%</c:formatCode>
                <c:ptCount val="5"/>
                <c:pt idx="0">
                  <c:v>0.681762871077775</c:v>
                </c:pt>
                <c:pt idx="1">
                  <c:v>0.5468824717748999</c:v>
                </c:pt>
                <c:pt idx="2">
                  <c:v>0.49568026857988873</c:v>
                </c:pt>
                <c:pt idx="3">
                  <c:v>0.31015705632799351</c:v>
                </c:pt>
                <c:pt idx="4">
                  <c:v>0.4555135716602598</c:v>
                </c:pt>
              </c:numCache>
            </c:numRef>
          </c:val>
        </c:ser>
        <c:marker val="1"/>
        <c:axId val="57523200"/>
        <c:axId val="57524992"/>
      </c:lineChart>
      <c:catAx>
        <c:axId val="57503104"/>
        <c:scaling>
          <c:orientation val="minMax"/>
        </c:scaling>
        <c:axPos val="b"/>
        <c:numFmt formatCode="General" sourceLinked="1"/>
        <c:tickLblPos val="nextTo"/>
        <c:crossAx val="57521280"/>
        <c:crosses val="autoZero"/>
        <c:auto val="1"/>
        <c:lblAlgn val="ctr"/>
        <c:lblOffset val="100"/>
      </c:catAx>
      <c:valAx>
        <c:axId val="57521280"/>
        <c:scaling>
          <c:orientation val="minMax"/>
        </c:scaling>
        <c:axPos val="l"/>
        <c:majorGridlines>
          <c:spPr>
            <a:ln>
              <a:solidFill>
                <a:schemeClr val="bg1">
                  <a:lumMod val="65000"/>
                </a:schemeClr>
              </a:solidFill>
              <a:prstDash val="dash"/>
            </a:ln>
          </c:spPr>
        </c:majorGridlines>
        <c:title>
          <c:tx>
            <c:rich>
              <a:bodyPr rot="-5400000" vert="horz"/>
              <a:lstStyle/>
              <a:p>
                <a:pPr>
                  <a:defRPr/>
                </a:pPr>
                <a:r>
                  <a:rPr lang="en-GB"/>
                  <a:t>US$ millions</a:t>
                </a:r>
              </a:p>
            </c:rich>
          </c:tx>
          <c:layout>
            <c:manualLayout>
              <c:xMode val="edge"/>
              <c:yMode val="edge"/>
              <c:x val="1.6403046280023433E-2"/>
              <c:y val="0.35327727111984936"/>
            </c:manualLayout>
          </c:layout>
        </c:title>
        <c:numFmt formatCode="0" sourceLinked="0"/>
        <c:tickLblPos val="nextTo"/>
        <c:crossAx val="57503104"/>
        <c:crosses val="autoZero"/>
        <c:crossBetween val="between"/>
      </c:valAx>
      <c:catAx>
        <c:axId val="57523200"/>
        <c:scaling>
          <c:orientation val="minMax"/>
        </c:scaling>
        <c:delete val="1"/>
        <c:axPos val="b"/>
        <c:tickLblPos val="none"/>
        <c:crossAx val="57524992"/>
        <c:crosses val="autoZero"/>
        <c:auto val="1"/>
        <c:lblAlgn val="ctr"/>
        <c:lblOffset val="100"/>
      </c:catAx>
      <c:valAx>
        <c:axId val="57524992"/>
        <c:scaling>
          <c:orientation val="minMax"/>
        </c:scaling>
        <c:axPos val="r"/>
        <c:title>
          <c:tx>
            <c:rich>
              <a:bodyPr rot="-5400000" vert="horz"/>
              <a:lstStyle/>
              <a:p>
                <a:pPr>
                  <a:defRPr/>
                </a:pPr>
                <a:r>
                  <a:rPr lang="en-GB"/>
                  <a:t>% of</a:t>
                </a:r>
                <a:r>
                  <a:rPr lang="en-GB" baseline="0"/>
                  <a:t> requirements met</a:t>
                </a:r>
                <a:endParaRPr lang="en-GB"/>
              </a:p>
            </c:rich>
          </c:tx>
          <c:layout>
            <c:manualLayout>
              <c:xMode val="edge"/>
              <c:yMode val="edge"/>
              <c:x val="0.66806083334486555"/>
              <c:y val="0.26195069250459885"/>
            </c:manualLayout>
          </c:layout>
        </c:title>
        <c:numFmt formatCode="0%" sourceLinked="1"/>
        <c:tickLblPos val="nextTo"/>
        <c:crossAx val="57523200"/>
        <c:crosses val="max"/>
        <c:crossBetween val="between"/>
      </c:valAx>
    </c:plotArea>
    <c:legend>
      <c:legendPos val="r"/>
      <c:layout>
        <c:manualLayout>
          <c:xMode val="edge"/>
          <c:yMode val="edge"/>
          <c:x val="0.71880492091388448"/>
          <c:y val="0.39644970414201203"/>
          <c:w val="0.26889279437609842"/>
          <c:h val="0.21301775147929006"/>
        </c:manualLayout>
      </c:layout>
    </c:legend>
    <c:plotVisOnly val="1"/>
    <c:dispBlanksAs val="gap"/>
  </c:chart>
  <c:spPr>
    <a:ln>
      <a:noFill/>
    </a:ln>
  </c:sp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0"/>
              <c:layout/>
              <c:tx>
                <c:rich>
                  <a:bodyPr/>
                  <a:lstStyle/>
                  <a:p>
                    <a:pPr>
                      <a:defRPr/>
                    </a:pPr>
                    <a:r>
                      <a:rPr lang="en-US"/>
                      <a:t>Health, US$28.0m, 52%</a:t>
                    </a:r>
                  </a:p>
                </c:rich>
              </c:tx>
              <c:spPr/>
            </c:dLbl>
            <c:dLbl>
              <c:idx val="1"/>
              <c:layout/>
              <c:tx>
                <c:rich>
                  <a:bodyPr/>
                  <a:lstStyle/>
                  <a:p>
                    <a:pPr>
                      <a:defRPr/>
                    </a:pPr>
                    <a:r>
                      <a:rPr lang="en-US"/>
                      <a:t>Sector not yet specified, US$11.2m, 21%</a:t>
                    </a:r>
                  </a:p>
                </c:rich>
              </c:tx>
              <c:spPr/>
            </c:dLbl>
            <c:dLbl>
              <c:idx val="2"/>
              <c:layout/>
              <c:tx>
                <c:rich>
                  <a:bodyPr/>
                  <a:lstStyle/>
                  <a:p>
                    <a:pPr>
                      <a:defRPr/>
                    </a:pPr>
                    <a:r>
                      <a:rPr lang="en-US"/>
                      <a:t>Food, US$8.3m, 16%</a:t>
                    </a:r>
                  </a:p>
                </c:rich>
              </c:tx>
              <c:spPr/>
            </c:dLbl>
            <c:dLbl>
              <c:idx val="3"/>
              <c:layout/>
              <c:tx>
                <c:rich>
                  <a:bodyPr/>
                  <a:lstStyle/>
                  <a:p>
                    <a:pPr>
                      <a:defRPr/>
                    </a:pPr>
                    <a:r>
                      <a:rPr lang="en-US"/>
                      <a:t>Multi-sector, US$5.0m, 9%</a:t>
                    </a:r>
                  </a:p>
                </c:rich>
              </c:tx>
              <c:spPr/>
            </c:dLbl>
            <c:dLbl>
              <c:idx val="4"/>
              <c:layout/>
              <c:tx>
                <c:rich>
                  <a:bodyPr/>
                  <a:lstStyle/>
                  <a:p>
                    <a:pPr>
                      <a:defRPr/>
                    </a:pPr>
                    <a:r>
                      <a:rPr lang="en-US"/>
                      <a:t>Water and Sanitation, US$0.9m, 2%</a:t>
                    </a:r>
                  </a:p>
                </c:rich>
              </c:tx>
              <c:spPr/>
            </c:dLbl>
            <c:showVal val="1"/>
            <c:showCatName val="1"/>
            <c:showPercent val="1"/>
            <c:showLeaderLines val="1"/>
          </c:dLbls>
          <c:cat>
            <c:strRef>
              <c:f>'Figure 3'!$B$6:$B$10</c:f>
              <c:strCache>
                <c:ptCount val="5"/>
                <c:pt idx="0">
                  <c:v>Health</c:v>
                </c:pt>
                <c:pt idx="1">
                  <c:v>Sector not yet specified</c:v>
                </c:pt>
                <c:pt idx="2">
                  <c:v>Food</c:v>
                </c:pt>
                <c:pt idx="3">
                  <c:v>Multi-sector</c:v>
                </c:pt>
                <c:pt idx="4">
                  <c:v>Water and Sanitation</c:v>
                </c:pt>
              </c:strCache>
            </c:strRef>
          </c:cat>
          <c:val>
            <c:numRef>
              <c:f>'Figure 3'!$C$6:$C$10</c:f>
              <c:numCache>
                <c:formatCode>0.0</c:formatCode>
                <c:ptCount val="5"/>
                <c:pt idx="0">
                  <c:v>27.953229</c:v>
                </c:pt>
                <c:pt idx="1">
                  <c:v>11.228581</c:v>
                </c:pt>
                <c:pt idx="2">
                  <c:v>8.292192</c:v>
                </c:pt>
                <c:pt idx="3">
                  <c:v>4.9760359999999997</c:v>
                </c:pt>
                <c:pt idx="4">
                  <c:v>0.88389399999999996</c:v>
                </c:pt>
              </c:numCache>
            </c:numRef>
          </c:val>
        </c:ser>
        <c:dLbls>
          <c:showCatName val="1"/>
          <c:showPercent val="1"/>
        </c:dLbls>
        <c:firstSliceAng val="0"/>
      </c:pieChart>
      <c:spPr>
        <a:noFill/>
        <a:ln w="25400">
          <a:noFill/>
        </a:ln>
      </c:spPr>
    </c:plotArea>
    <c:plotVisOnly val="1"/>
    <c:dispBlanksAs val="zero"/>
  </c:chart>
  <c:spPr>
    <a:ln>
      <a:noFill/>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8219597550306204E-3"/>
          <c:y val="8.101851851851849E-2"/>
          <c:w val="0.75406583552056028"/>
          <c:h val="0.85185185185185219"/>
        </c:manualLayout>
      </c:layout>
      <c:ofPieChart>
        <c:ofPieType val="bar"/>
        <c:varyColors val="1"/>
        <c:ser>
          <c:idx val="0"/>
          <c:order val="0"/>
          <c:dPt>
            <c:idx val="1"/>
            <c:explosion val="376"/>
          </c:dPt>
          <c:dLbls>
            <c:dLbl>
              <c:idx val="0"/>
              <c:layout>
                <c:manualLayout>
                  <c:x val="-0.16414686825053987"/>
                  <c:y val="-4.0775040734587056E-2"/>
                </c:manualLayout>
              </c:layout>
              <c:tx>
                <c:rich>
                  <a:bodyPr/>
                  <a:lstStyle/>
                  <a:p>
                    <a:r>
                      <a:rPr lang="en-US"/>
                      <a:t>UNICEF, US$16.9m, 32%</a:t>
                    </a:r>
                  </a:p>
                </c:rich>
              </c:tx>
              <c:dLblPos val="bestFit"/>
              <c:showVal val="1"/>
              <c:showCatName val="1"/>
              <c:showPercent val="1"/>
            </c:dLbl>
            <c:dLbl>
              <c:idx val="1"/>
              <c:layout>
                <c:manualLayout>
                  <c:x val="0"/>
                  <c:y val="8.1546228739756213E-3"/>
                </c:manualLayout>
              </c:layout>
              <c:tx>
                <c:rich>
                  <a:bodyPr/>
                  <a:lstStyle/>
                  <a:p>
                    <a:r>
                      <a:rPr lang="en-US"/>
                      <a:t>UNHCR, US$5.0m, 9%</a:t>
                    </a:r>
                  </a:p>
                </c:rich>
              </c:tx>
              <c:dLblPos val="bestFit"/>
              <c:showVal val="1"/>
              <c:showCatName val="1"/>
              <c:showPercent val="1"/>
            </c:dLbl>
            <c:dLbl>
              <c:idx val="2"/>
              <c:layout>
                <c:manualLayout>
                  <c:x val="-0.15550755939524841"/>
                  <c:y val="2.8542303771661583E-2"/>
                </c:manualLayout>
              </c:layout>
              <c:tx>
                <c:rich>
                  <a:bodyPr/>
                  <a:lstStyle/>
                  <a:p>
                    <a:r>
                      <a:rPr lang="en-US"/>
                      <a:t>WFP, US$14.5m, 27%</a:t>
                    </a:r>
                  </a:p>
                </c:rich>
              </c:tx>
              <c:dLblPos val="bestFit"/>
              <c:showVal val="1"/>
              <c:showCatName val="1"/>
              <c:showPercent val="1"/>
            </c:dLbl>
            <c:dLbl>
              <c:idx val="3"/>
              <c:layout/>
              <c:tx>
                <c:rich>
                  <a:bodyPr/>
                  <a:lstStyle/>
                  <a:p>
                    <a:r>
                      <a:rPr lang="en-US"/>
                      <a:t>NGOs, US$14.9m, 28%</a:t>
                    </a:r>
                  </a:p>
                </c:rich>
              </c:tx>
              <c:dLblPos val="bestFit"/>
              <c:showVal val="1"/>
              <c:showCatName val="1"/>
              <c:showPercent val="1"/>
            </c:dLbl>
            <c:dLbl>
              <c:idx val="4"/>
              <c:layout/>
              <c:tx>
                <c:rich>
                  <a:bodyPr/>
                  <a:lstStyle/>
                  <a:p>
                    <a:r>
                      <a:rPr lang="en-US"/>
                      <a:t>RCRC, US$1.7m, 3%</a:t>
                    </a:r>
                  </a:p>
                </c:rich>
              </c:tx>
              <c:dLblPos val="bestFit"/>
              <c:showVal val="1"/>
              <c:showCatName val="1"/>
              <c:showPercent val="1"/>
            </c:dLbl>
            <c:dLbl>
              <c:idx val="5"/>
              <c:layout/>
              <c:tx>
                <c:rich>
                  <a:bodyPr/>
                  <a:lstStyle/>
                  <a:p>
                    <a:r>
                      <a:rPr lang="en-US"/>
                      <a:t>Private, US$0.3m, 1%</a:t>
                    </a:r>
                  </a:p>
                </c:rich>
              </c:tx>
              <c:dLblPos val="bestFit"/>
              <c:showVal val="1"/>
              <c:showCatName val="1"/>
              <c:showPercent val="1"/>
            </c:dLbl>
            <c:dLbl>
              <c:idx val="6"/>
              <c:layout/>
              <c:tx>
                <c:rich>
                  <a:bodyPr/>
                  <a:lstStyle/>
                  <a:p>
                    <a:r>
                      <a:rPr lang="en-US"/>
                      <a:t>UN</a:t>
                    </a:r>
                    <a:r>
                      <a:rPr lang="en-US" baseline="0"/>
                      <a:t> Agencies</a:t>
                    </a:r>
                    <a:r>
                      <a:rPr lang="en-US"/>
                      <a:t>, US$36.4m, 68%</a:t>
                    </a:r>
                  </a:p>
                </c:rich>
              </c:tx>
              <c:dLblPos val="bestFit"/>
              <c:showVal val="1"/>
              <c:showCatName val="1"/>
              <c:showPercent val="1"/>
            </c:dLbl>
            <c:numFmt formatCode="#,##0.00" sourceLinked="0"/>
            <c:dLblPos val="bestFit"/>
            <c:showVal val="1"/>
            <c:showCatName val="1"/>
            <c:showPercent val="1"/>
            <c:showLeaderLines val="1"/>
          </c:dLbls>
          <c:cat>
            <c:strRef>
              <c:f>'Figure 4'!$C$6:$C$11</c:f>
              <c:strCache>
                <c:ptCount val="6"/>
                <c:pt idx="0">
                  <c:v>UNICEF</c:v>
                </c:pt>
                <c:pt idx="1">
                  <c:v>UNHCR</c:v>
                </c:pt>
                <c:pt idx="2">
                  <c:v>WFP</c:v>
                </c:pt>
                <c:pt idx="3">
                  <c:v>NGOs</c:v>
                </c:pt>
                <c:pt idx="4">
                  <c:v>RCRC</c:v>
                </c:pt>
                <c:pt idx="5">
                  <c:v>Private</c:v>
                </c:pt>
              </c:strCache>
            </c:strRef>
          </c:cat>
          <c:val>
            <c:numRef>
              <c:f>'Figure 4'!$D$6:$D$11</c:f>
              <c:numCache>
                <c:formatCode>0.0</c:formatCode>
                <c:ptCount val="6"/>
                <c:pt idx="0">
                  <c:v>16.894183000000002</c:v>
                </c:pt>
                <c:pt idx="1">
                  <c:v>4.9760359999999997</c:v>
                </c:pt>
                <c:pt idx="2">
                  <c:v>14.524994</c:v>
                </c:pt>
                <c:pt idx="3">
                  <c:v>14.938314</c:v>
                </c:pt>
                <c:pt idx="4">
                  <c:v>1.7049179999999999</c:v>
                </c:pt>
                <c:pt idx="5">
                  <c:v>0.295487</c:v>
                </c:pt>
              </c:numCache>
            </c:numRef>
          </c:val>
        </c:ser>
        <c:dLbls>
          <c:showVal val="1"/>
        </c:dLbls>
        <c:gapWidth val="100"/>
        <c:splitType val="cust"/>
        <c:custSplit>
          <c:secondPiePt val="0"/>
          <c:secondPiePt val="1"/>
          <c:secondPiePt val="2"/>
        </c:custSplit>
        <c:secondPieSize val="75"/>
        <c:serLines/>
      </c:ofPieChart>
      <c:spPr>
        <a:noFill/>
        <a:ln w="25400">
          <a:noFill/>
        </a:ln>
      </c:spPr>
    </c:plotArea>
    <c:plotVisOnly val="1"/>
    <c:dispBlanksAs val="zero"/>
  </c:chart>
  <c:spPr>
    <a:ln>
      <a:noFill/>
    </a:ln>
  </c:sp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dLbls>
            <c:dLbl>
              <c:idx val="1"/>
              <c:layout>
                <c:manualLayout>
                  <c:x val="0"/>
                  <c:y val="2.3980815347721826E-2"/>
                </c:manualLayout>
              </c:layout>
              <c:dLblPos val="outEnd"/>
              <c:showVal val="1"/>
            </c:dLbl>
            <c:dLbl>
              <c:idx val="3"/>
              <c:layout>
                <c:manualLayout>
                  <c:x val="0"/>
                  <c:y val="1.4388489208633106E-2"/>
                </c:manualLayout>
              </c:layout>
              <c:dLblPos val="outEnd"/>
              <c:showVal val="1"/>
            </c:dLbl>
            <c:dLbl>
              <c:idx val="4"/>
              <c:layout>
                <c:manualLayout>
                  <c:x val="0"/>
                  <c:y val="2.8776978417266213E-2"/>
                </c:manualLayout>
              </c:layout>
              <c:dLblPos val="outEnd"/>
              <c:showVal val="1"/>
            </c:dLbl>
            <c:dLblPos val="outEnd"/>
            <c:showVal val="1"/>
          </c:dLbls>
          <c:cat>
            <c:numRef>
              <c:f>'Figure 5'!$B$6:$B$10</c:f>
              <c:numCache>
                <c:formatCode>General</c:formatCode>
                <c:ptCount val="5"/>
                <c:pt idx="0">
                  <c:v>2012</c:v>
                </c:pt>
                <c:pt idx="1">
                  <c:v>2013</c:v>
                </c:pt>
                <c:pt idx="2">
                  <c:v>2014</c:v>
                </c:pt>
                <c:pt idx="3">
                  <c:v>2015</c:v>
                </c:pt>
                <c:pt idx="4">
                  <c:v>2016</c:v>
                </c:pt>
              </c:numCache>
            </c:numRef>
          </c:cat>
          <c:val>
            <c:numRef>
              <c:f>'Figure 5'!$C$6:$C$10</c:f>
              <c:numCache>
                <c:formatCode>0.0</c:formatCode>
                <c:ptCount val="5"/>
                <c:pt idx="0">
                  <c:v>146.33710400000001</c:v>
                </c:pt>
                <c:pt idx="1">
                  <c:v>107.973597</c:v>
                </c:pt>
                <c:pt idx="2">
                  <c:v>79.785004000000001</c:v>
                </c:pt>
                <c:pt idx="3">
                  <c:v>47.090209000000002</c:v>
                </c:pt>
                <c:pt idx="4">
                  <c:v>53.333931999999997</c:v>
                </c:pt>
              </c:numCache>
            </c:numRef>
          </c:val>
        </c:ser>
        <c:axId val="93261184"/>
        <c:axId val="93262976"/>
      </c:barChart>
      <c:catAx>
        <c:axId val="93261184"/>
        <c:scaling>
          <c:orientation val="minMax"/>
        </c:scaling>
        <c:axPos val="b"/>
        <c:numFmt formatCode="General" sourceLinked="1"/>
        <c:tickLblPos val="nextTo"/>
        <c:crossAx val="93262976"/>
        <c:crosses val="autoZero"/>
        <c:auto val="1"/>
        <c:lblAlgn val="ctr"/>
        <c:lblOffset val="100"/>
      </c:catAx>
      <c:valAx>
        <c:axId val="93262976"/>
        <c:scaling>
          <c:orientation val="minMax"/>
        </c:scaling>
        <c:axPos val="l"/>
        <c:majorGridlines>
          <c:spPr>
            <a:ln>
              <a:solidFill>
                <a:schemeClr val="bg1">
                  <a:lumMod val="65000"/>
                </a:schemeClr>
              </a:solidFill>
              <a:prstDash val="dash"/>
            </a:ln>
          </c:spPr>
        </c:majorGridlines>
        <c:title>
          <c:tx>
            <c:rich>
              <a:bodyPr rot="-5400000" vert="horz"/>
              <a:lstStyle/>
              <a:p>
                <a:pPr>
                  <a:defRPr/>
                </a:pPr>
                <a:r>
                  <a:rPr lang="en-GB"/>
                  <a:t>US$ millions</a:t>
                </a:r>
              </a:p>
            </c:rich>
          </c:tx>
          <c:layout>
            <c:manualLayout>
              <c:xMode val="edge"/>
              <c:yMode val="edge"/>
              <c:x val="1.9444444444444445E-2"/>
              <c:y val="0.33514071157771963"/>
            </c:manualLayout>
          </c:layout>
        </c:title>
        <c:numFmt formatCode="0" sourceLinked="0"/>
        <c:tickLblPos val="nextTo"/>
        <c:crossAx val="93261184"/>
        <c:crosses val="autoZero"/>
        <c:crossBetween val="between"/>
      </c:valAx>
    </c:plotArea>
    <c:plotVisOnly val="1"/>
    <c:dispBlanksAs val="gap"/>
  </c:chart>
  <c:spPr>
    <a:ln>
      <a:noFill/>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11430</xdr:colOff>
      <xdr:row>3</xdr:row>
      <xdr:rowOff>140970</xdr:rowOff>
    </xdr:from>
    <xdr:to>
      <xdr:col>11</xdr:col>
      <xdr:colOff>179070</xdr:colOff>
      <xdr:row>20</xdr:row>
      <xdr:rowOff>30480</xdr:rowOff>
    </xdr:to>
    <xdr:graphicFrame macro="">
      <xdr:nvGraphicFramePr>
        <xdr:cNvPr id="410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499110</xdr:colOff>
      <xdr:row>3</xdr:row>
      <xdr:rowOff>148590</xdr:rowOff>
    </xdr:from>
    <xdr:to>
      <xdr:col>13</xdr:col>
      <xdr:colOff>523875</xdr:colOff>
      <xdr:row>18</xdr:row>
      <xdr:rowOff>152400</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xdr:colOff>
      <xdr:row>4</xdr:row>
      <xdr:rowOff>13335</xdr:rowOff>
    </xdr:from>
    <xdr:to>
      <xdr:col>11</xdr:col>
      <xdr:colOff>184785</xdr:colOff>
      <xdr:row>20</xdr:row>
      <xdr:rowOff>76200</xdr:rowOff>
    </xdr:to>
    <xdr:graphicFrame macro="">
      <xdr:nvGraphicFramePr>
        <xdr:cNvPr id="2253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4</xdr:row>
      <xdr:rowOff>11429</xdr:rowOff>
    </xdr:from>
    <xdr:to>
      <xdr:col>10</xdr:col>
      <xdr:colOff>249555</xdr:colOff>
      <xdr:row>23</xdr:row>
      <xdr:rowOff>49529</xdr:rowOff>
    </xdr:to>
    <xdr:graphicFrame macro="">
      <xdr:nvGraphicFramePr>
        <xdr:cNvPr id="1229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xdr:colOff>
      <xdr:row>3</xdr:row>
      <xdr:rowOff>135255</xdr:rowOff>
    </xdr:from>
    <xdr:to>
      <xdr:col>11</xdr:col>
      <xdr:colOff>171450</xdr:colOff>
      <xdr:row>20</xdr:row>
      <xdr:rowOff>30480</xdr:rowOff>
    </xdr:to>
    <xdr:graphicFrame macro="">
      <xdr:nvGraphicFramePr>
        <xdr:cNvPr id="245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1F497D"/>
      </a:dk2>
      <a:lt2>
        <a:srgbClr val="EEECE1"/>
      </a:lt2>
      <a:accent1>
        <a:srgbClr val="F9DD16"/>
      </a:accent1>
      <a:accent2>
        <a:srgbClr val="56C9C1"/>
      </a:accent2>
      <a:accent3>
        <a:srgbClr val="F99B0C"/>
      </a:accent3>
      <a:accent4>
        <a:srgbClr val="61C994"/>
      </a:accent4>
      <a:accent5>
        <a:srgbClr val="A169DE"/>
      </a:accent5>
      <a:accent6>
        <a:srgbClr val="A6F2EB"/>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F26"/>
  <sheetViews>
    <sheetView workbookViewId="0">
      <selection activeCell="C24" sqref="C24"/>
    </sheetView>
  </sheetViews>
  <sheetFormatPr defaultRowHeight="12.75"/>
  <cols>
    <col min="2" max="2" width="62.5703125" bestFit="1" customWidth="1"/>
    <col min="3" max="3" width="10.85546875" bestFit="1" customWidth="1"/>
    <col min="6" max="6" width="10.85546875" bestFit="1" customWidth="1"/>
  </cols>
  <sheetData>
    <row r="1" spans="1:6">
      <c r="A1" s="4" t="s">
        <v>22</v>
      </c>
      <c r="B1" t="s">
        <v>25</v>
      </c>
    </row>
    <row r="2" spans="1:6">
      <c r="A2" s="4" t="s">
        <v>23</v>
      </c>
      <c r="B2" t="s">
        <v>26</v>
      </c>
    </row>
    <row r="3" spans="1:6">
      <c r="A3" s="4" t="s">
        <v>24</v>
      </c>
      <c r="B3" t="s">
        <v>27</v>
      </c>
    </row>
    <row r="4" spans="1:6">
      <c r="B4" s="8"/>
      <c r="C4" s="8"/>
    </row>
    <row r="5" spans="1:6">
      <c r="B5" s="2" t="s">
        <v>9</v>
      </c>
      <c r="C5" s="2" t="s">
        <v>19</v>
      </c>
    </row>
    <row r="6" spans="1:6">
      <c r="B6" s="2" t="s">
        <v>18</v>
      </c>
      <c r="C6" s="3">
        <v>9.0549160000000004</v>
      </c>
      <c r="D6" s="6"/>
    </row>
    <row r="7" spans="1:6">
      <c r="B7" s="2" t="s">
        <v>20</v>
      </c>
      <c r="C7" s="3">
        <v>5.3802839999999996</v>
      </c>
      <c r="D7" s="6"/>
    </row>
    <row r="8" spans="1:6">
      <c r="B8" s="2" t="s">
        <v>11</v>
      </c>
      <c r="C8" s="3">
        <v>4.2780199999999997</v>
      </c>
      <c r="D8" s="6"/>
    </row>
    <row r="9" spans="1:6">
      <c r="B9" s="2" t="s">
        <v>21</v>
      </c>
      <c r="C9" s="3">
        <v>2.6288909999999999</v>
      </c>
      <c r="D9" s="6"/>
    </row>
    <row r="10" spans="1:6">
      <c r="B10" s="2" t="s">
        <v>5</v>
      </c>
      <c r="C10" s="3">
        <v>1.4172340000000001</v>
      </c>
      <c r="D10" s="6"/>
    </row>
    <row r="11" spans="1:6">
      <c r="B11" s="2" t="s">
        <v>7</v>
      </c>
      <c r="C11" s="3">
        <v>1.1726080000000001</v>
      </c>
      <c r="D11" s="6"/>
    </row>
    <row r="12" spans="1:6">
      <c r="B12" s="2" t="s">
        <v>4</v>
      </c>
      <c r="C12" s="3">
        <v>0.78696100000000002</v>
      </c>
      <c r="D12" s="6"/>
    </row>
    <row r="13" spans="1:6">
      <c r="B13" s="2" t="s">
        <v>15</v>
      </c>
      <c r="C13" s="3">
        <v>0.38520799999999999</v>
      </c>
      <c r="D13" s="6"/>
    </row>
    <row r="14" spans="1:6">
      <c r="B14" s="2" t="s">
        <v>2</v>
      </c>
      <c r="C14" s="3">
        <v>0.218087</v>
      </c>
      <c r="D14" s="6"/>
    </row>
    <row r="15" spans="1:6">
      <c r="B15" s="2" t="s">
        <v>10</v>
      </c>
      <c r="C15" s="3">
        <v>0.103515</v>
      </c>
      <c r="D15" s="6"/>
    </row>
    <row r="16" spans="1:6">
      <c r="B16" s="8"/>
      <c r="C16" s="8"/>
      <c r="F16" s="1"/>
    </row>
    <row r="17" spans="2:6">
      <c r="B17" s="8"/>
      <c r="C17" s="8"/>
      <c r="F17" s="1"/>
    </row>
    <row r="18" spans="2:6">
      <c r="B18" s="8"/>
      <c r="C18" s="8"/>
    </row>
    <row r="19" spans="2:6">
      <c r="B19" s="8"/>
      <c r="C19" s="8"/>
    </row>
    <row r="20" spans="2:6">
      <c r="B20" s="8"/>
      <c r="C20" s="8"/>
    </row>
    <row r="21" spans="2:6">
      <c r="B21" s="8"/>
      <c r="C21" s="8"/>
    </row>
    <row r="22" spans="2:6">
      <c r="B22" s="8"/>
      <c r="C22" s="8"/>
    </row>
    <row r="23" spans="2:6">
      <c r="B23" s="8"/>
      <c r="C23" s="8"/>
    </row>
    <row r="24" spans="2:6">
      <c r="B24" s="8"/>
      <c r="C24" s="8"/>
    </row>
    <row r="25" spans="2:6">
      <c r="B25" s="8"/>
      <c r="C25" s="8"/>
    </row>
    <row r="26" spans="2:6">
      <c r="B26" s="8"/>
      <c r="C26" s="8"/>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L10"/>
  <sheetViews>
    <sheetView workbookViewId="0">
      <selection activeCell="D20" sqref="D19:D20"/>
    </sheetView>
  </sheetViews>
  <sheetFormatPr defaultRowHeight="12.75"/>
  <cols>
    <col min="3" max="3" width="18.85546875" customWidth="1"/>
    <col min="4" max="4" width="16.5703125" customWidth="1"/>
    <col min="5" max="5" width="14" customWidth="1"/>
    <col min="6" max="6" width="16.42578125" customWidth="1"/>
  </cols>
  <sheetData>
    <row r="1" spans="1:12">
      <c r="A1" s="4" t="s">
        <v>22</v>
      </c>
      <c r="B1" t="s">
        <v>35</v>
      </c>
    </row>
    <row r="2" spans="1:12">
      <c r="A2" s="4" t="s">
        <v>23</v>
      </c>
      <c r="B2" t="s">
        <v>26</v>
      </c>
    </row>
    <row r="3" spans="1:12">
      <c r="A3" s="4"/>
    </row>
    <row r="5" spans="1:12" ht="38.25">
      <c r="C5" s="9" t="s">
        <v>36</v>
      </c>
      <c r="D5" s="9" t="s">
        <v>37</v>
      </c>
      <c r="E5" s="9" t="s">
        <v>38</v>
      </c>
    </row>
    <row r="6" spans="1:12">
      <c r="B6" s="2">
        <v>2012</v>
      </c>
      <c r="C6" s="3">
        <v>85.944494000000006</v>
      </c>
      <c r="D6" s="3">
        <v>40.117657000000001</v>
      </c>
      <c r="E6" s="10">
        <v>0.681762871077775</v>
      </c>
    </row>
    <row r="7" spans="1:12">
      <c r="B7" s="2">
        <v>2013</v>
      </c>
      <c r="C7" s="3">
        <v>76.004187000000002</v>
      </c>
      <c r="D7" s="3">
        <v>62.972999000000002</v>
      </c>
      <c r="E7" s="10">
        <v>0.5468824717748999</v>
      </c>
    </row>
    <row r="8" spans="1:12">
      <c r="B8" s="2">
        <v>2014</v>
      </c>
      <c r="C8" s="3">
        <v>49.237766000000001</v>
      </c>
      <c r="D8" s="3">
        <v>50.095956000000001</v>
      </c>
      <c r="E8" s="10">
        <v>0.49568026857988873</v>
      </c>
    </row>
    <row r="9" spans="1:12">
      <c r="B9" s="2">
        <v>2015</v>
      </c>
      <c r="C9" s="3">
        <v>30.631658000000002</v>
      </c>
      <c r="D9" s="3">
        <v>68.130105999999998</v>
      </c>
      <c r="E9" s="10">
        <v>0.31015705632799351</v>
      </c>
    </row>
    <row r="10" spans="1:12">
      <c r="B10" s="2">
        <v>2016</v>
      </c>
      <c r="C10" s="3">
        <v>41.235331000000002</v>
      </c>
      <c r="D10" s="3">
        <v>49.289591999999999</v>
      </c>
      <c r="E10" s="10">
        <v>0.4555135716602598</v>
      </c>
      <c r="L10">
        <v>1000000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10"/>
  <sheetViews>
    <sheetView workbookViewId="0">
      <selection activeCell="B20" sqref="B20"/>
    </sheetView>
  </sheetViews>
  <sheetFormatPr defaultRowHeight="12.75"/>
  <cols>
    <col min="2" max="2" width="21.7109375" customWidth="1"/>
    <col min="3" max="3" width="10.85546875" bestFit="1" customWidth="1"/>
    <col min="6" max="6" width="10.85546875" bestFit="1" customWidth="1"/>
  </cols>
  <sheetData>
    <row r="1" spans="1:3">
      <c r="A1" s="4" t="s">
        <v>22</v>
      </c>
      <c r="B1" t="s">
        <v>31</v>
      </c>
    </row>
    <row r="2" spans="1:3">
      <c r="A2" s="4" t="s">
        <v>23</v>
      </c>
      <c r="B2" t="s">
        <v>26</v>
      </c>
    </row>
    <row r="3" spans="1:3">
      <c r="A3" s="4"/>
    </row>
    <row r="5" spans="1:3">
      <c r="B5" s="2" t="s">
        <v>32</v>
      </c>
      <c r="C5" s="2" t="s">
        <v>19</v>
      </c>
    </row>
    <row r="6" spans="1:3">
      <c r="B6" s="2" t="s">
        <v>17</v>
      </c>
      <c r="C6" s="3">
        <v>27.953229</v>
      </c>
    </row>
    <row r="7" spans="1:3">
      <c r="B7" s="2" t="s">
        <v>14</v>
      </c>
      <c r="C7" s="3">
        <v>11.228581</v>
      </c>
    </row>
    <row r="8" spans="1:3">
      <c r="B8" s="2" t="s">
        <v>3</v>
      </c>
      <c r="C8" s="3">
        <v>8.292192</v>
      </c>
    </row>
    <row r="9" spans="1:3">
      <c r="B9" s="2" t="s">
        <v>8</v>
      </c>
      <c r="C9" s="3">
        <v>4.9760359999999997</v>
      </c>
    </row>
    <row r="10" spans="1:3">
      <c r="B10" s="2" t="s">
        <v>12</v>
      </c>
      <c r="C10" s="3">
        <v>0.88389399999999996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D11"/>
  <sheetViews>
    <sheetView workbookViewId="0">
      <selection activeCell="D5" sqref="D5"/>
    </sheetView>
  </sheetViews>
  <sheetFormatPr defaultRowHeight="12.75"/>
  <cols>
    <col min="2" max="2" width="26.7109375" customWidth="1"/>
    <col min="3" max="3" width="9" bestFit="1" customWidth="1"/>
    <col min="4" max="4" width="10.85546875" bestFit="1" customWidth="1"/>
    <col min="5" max="5" width="11.5703125" bestFit="1" customWidth="1"/>
    <col min="6" max="6" width="10.85546875" bestFit="1" customWidth="1"/>
    <col min="7" max="7" width="10.85546875" customWidth="1"/>
    <col min="8" max="8" width="20.5703125" bestFit="1" customWidth="1"/>
    <col min="9" max="9" width="7.7109375" bestFit="1" customWidth="1"/>
    <col min="10" max="10" width="10.85546875" bestFit="1" customWidth="1"/>
  </cols>
  <sheetData>
    <row r="1" spans="1:4">
      <c r="A1" s="4" t="s">
        <v>22</v>
      </c>
      <c r="B1" t="s">
        <v>28</v>
      </c>
    </row>
    <row r="2" spans="1:4">
      <c r="A2" s="4" t="s">
        <v>23</v>
      </c>
      <c r="B2" t="s">
        <v>26</v>
      </c>
    </row>
    <row r="3" spans="1:4">
      <c r="A3" s="4" t="s">
        <v>24</v>
      </c>
      <c r="B3" t="s">
        <v>39</v>
      </c>
    </row>
    <row r="5" spans="1:4">
      <c r="C5" s="5" t="s">
        <v>29</v>
      </c>
      <c r="D5" s="5" t="s">
        <v>19</v>
      </c>
    </row>
    <row r="6" spans="1:4">
      <c r="B6" s="11" t="s">
        <v>6</v>
      </c>
      <c r="C6" s="7" t="s">
        <v>0</v>
      </c>
      <c r="D6" s="3">
        <v>16.894183000000002</v>
      </c>
    </row>
    <row r="7" spans="1:4">
      <c r="B7" s="12"/>
      <c r="C7" s="7" t="s">
        <v>1</v>
      </c>
      <c r="D7" s="3">
        <v>4.9760359999999997</v>
      </c>
    </row>
    <row r="8" spans="1:4">
      <c r="B8" s="13"/>
      <c r="C8" s="7" t="s">
        <v>16</v>
      </c>
      <c r="D8" s="3">
        <v>14.524994</v>
      </c>
    </row>
    <row r="9" spans="1:4">
      <c r="C9" s="7" t="s">
        <v>13</v>
      </c>
      <c r="D9" s="3">
        <v>14.938314</v>
      </c>
    </row>
    <row r="10" spans="1:4">
      <c r="C10" s="7" t="s">
        <v>30</v>
      </c>
      <c r="D10" s="3">
        <v>1.7049179999999999</v>
      </c>
    </row>
    <row r="11" spans="1:4">
      <c r="C11" s="7" t="s">
        <v>21</v>
      </c>
      <c r="D11" s="3">
        <v>0.295487</v>
      </c>
    </row>
  </sheetData>
  <mergeCells count="1">
    <mergeCell ref="B6:B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10"/>
  <sheetViews>
    <sheetView tabSelected="1" workbookViewId="0">
      <selection activeCell="E24" sqref="E24"/>
    </sheetView>
  </sheetViews>
  <sheetFormatPr defaultRowHeight="12.75"/>
  <cols>
    <col min="3" max="3" width="10.85546875" bestFit="1" customWidth="1"/>
    <col min="6" max="6" width="10.85546875" bestFit="1" customWidth="1"/>
  </cols>
  <sheetData>
    <row r="1" spans="1:3">
      <c r="A1" s="4" t="s">
        <v>22</v>
      </c>
      <c r="B1" t="s">
        <v>34</v>
      </c>
    </row>
    <row r="2" spans="1:3">
      <c r="A2" s="4" t="s">
        <v>23</v>
      </c>
      <c r="B2" t="s">
        <v>26</v>
      </c>
    </row>
    <row r="3" spans="1:3">
      <c r="A3" s="4"/>
    </row>
    <row r="5" spans="1:3">
      <c r="B5" s="2" t="s">
        <v>33</v>
      </c>
      <c r="C5" s="2" t="s">
        <v>19</v>
      </c>
    </row>
    <row r="6" spans="1:3">
      <c r="B6" s="2">
        <v>2012</v>
      </c>
      <c r="C6" s="3">
        <v>146.33710400000001</v>
      </c>
    </row>
    <row r="7" spans="1:3">
      <c r="B7" s="2">
        <v>2013</v>
      </c>
      <c r="C7" s="3">
        <v>107.973597</v>
      </c>
    </row>
    <row r="8" spans="1:3">
      <c r="B8" s="2">
        <v>2014</v>
      </c>
      <c r="C8" s="3">
        <v>79.785004000000001</v>
      </c>
    </row>
    <row r="9" spans="1:3">
      <c r="B9" s="2">
        <v>2015</v>
      </c>
      <c r="C9" s="3">
        <v>47.090209000000002</v>
      </c>
    </row>
    <row r="10" spans="1:3">
      <c r="B10" s="2">
        <v>2016</v>
      </c>
      <c r="C10" s="3">
        <v>53.333931999999997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Figure 1</vt:lpstr>
      <vt:lpstr>Figure 2</vt:lpstr>
      <vt:lpstr>Figure 3</vt:lpstr>
      <vt:lpstr>Figure 4</vt:lpstr>
      <vt:lpstr>Figure 5</vt:lpstr>
    </vt:vector>
  </TitlesOfParts>
  <Company>unog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rebeccah</cp:lastModifiedBy>
  <cp:lastPrinted>2006-11-14T15:10:05Z</cp:lastPrinted>
  <dcterms:created xsi:type="dcterms:W3CDTF">2006-11-14T14:07:21Z</dcterms:created>
  <dcterms:modified xsi:type="dcterms:W3CDTF">2016-07-28T14:51:59Z</dcterms:modified>
</cp:coreProperties>
</file>