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/>
  </bookViews>
  <sheets>
    <sheet name="Fig.1" sheetId="1" r:id="rId1"/>
    <sheet name="Fig.2" sheetId="2" r:id="rId2"/>
    <sheet name="Fig.3" sheetId="3" r:id="rId3"/>
    <sheet name="Fig.4" sheetId="4" r:id="rId4"/>
    <sheet name="Fig.5" sheetId="5" r:id="rId5"/>
    <sheet name="Fig.6" sheetId="6" r:id="rId6"/>
  </sheets>
  <externalReferences>
    <externalReference r:id="rId7"/>
  </externalReferences>
  <calcPr calcId="125725"/>
</workbook>
</file>

<file path=xl/sharedStrings.xml><?xml version="1.0" encoding="utf-8"?>
<sst xmlns="http://schemas.openxmlformats.org/spreadsheetml/2006/main" count="65" uniqueCount="40">
  <si>
    <t>Title:</t>
  </si>
  <si>
    <t>Figure 1: The ten largest humanitarian donors to DPRK, 2016</t>
  </si>
  <si>
    <t>Source:</t>
  </si>
  <si>
    <t>Development Initiatives based on UNOCHA FTS data. Data downloaded 13 September 2016</t>
  </si>
  <si>
    <t>Note:</t>
  </si>
  <si>
    <t>Note: EU: European Union; EU includes European Commission, EuropeAid, European Commission's Humanitarian Aid and Civil Protection Department, and European Commission EuropeAid Development and Cooperation; CERF: Central Emergency Response Fund; Private: Private (individuals &amp; organisations); ‘Allocation of unearmarked funds by WFP’ is not included as WFP is an implementing agency rather than a donor, if this figure (US$1.5 million) is included WFP becomes the 8th largest donor</t>
  </si>
  <si>
    <t>Donor</t>
  </si>
  <si>
    <t>Switzerland</t>
  </si>
  <si>
    <t>CERF</t>
  </si>
  <si>
    <t>Germany</t>
  </si>
  <si>
    <t>EU</t>
  </si>
  <si>
    <t>Russia</t>
  </si>
  <si>
    <t>Sweden</t>
  </si>
  <si>
    <t>Canada</t>
  </si>
  <si>
    <t>India</t>
  </si>
  <si>
    <t>Private</t>
  </si>
  <si>
    <t>France</t>
  </si>
  <si>
    <t>US$mil</t>
  </si>
  <si>
    <t>Figure 2: Channels of delivery of international Humanitarian Assistance to DPRK, 2016</t>
  </si>
  <si>
    <t>RCRC: International Red Cross and Red Crescent Movement</t>
  </si>
  <si>
    <t>Appealing Agency  type</t>
  </si>
  <si>
    <t>UN Agencies</t>
  </si>
  <si>
    <t>NGOs</t>
  </si>
  <si>
    <t>IFRC</t>
  </si>
  <si>
    <t>Government</t>
  </si>
  <si>
    <t>Figure 3: CERF allocation to DPRK, 2016, by sector.</t>
  </si>
  <si>
    <t>Development Initiatives based on UNOCHA CERF data. Data downloaded 13 September 2016</t>
  </si>
  <si>
    <t>Sector</t>
  </si>
  <si>
    <t>Health - Nutrition</t>
  </si>
  <si>
    <t>Health</t>
  </si>
  <si>
    <t>Food</t>
  </si>
  <si>
    <t>Figure 4: CERF funding to DPRK, 2012–2016</t>
  </si>
  <si>
    <t>Year</t>
  </si>
  <si>
    <t>Figure 5: Humanitarian funding to DPRK in 2016, by sector</t>
  </si>
  <si>
    <t>Water and Sanitation</t>
  </si>
  <si>
    <t>Sector not yet specified</t>
  </si>
  <si>
    <t>Coordination and support services</t>
  </si>
  <si>
    <t>Agriculture</t>
  </si>
  <si>
    <t>Figure 6: International humanitarian assistance to DPRK, 2012–2016</t>
  </si>
  <si>
    <t>Figures do not include funds allocated under ‘Carry-over (donors not specified)’. If included, figures for 2012 and 2013 become US$117.8 million and US$62.8 million respectively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</si>
</sst>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'[1]Largest Donors 2016'!$F$2</c:f>
              <c:strCache>
                <c:ptCount val="1"/>
                <c:pt idx="0">
                  <c:v>US$mil</c:v>
                </c:pt>
              </c:strCache>
            </c:strRef>
          </c:tx>
          <c:dPt>
            <c:idx val="1"/>
            <c:spPr>
              <a:solidFill>
                <a:schemeClr val="accent2"/>
              </a:solidFill>
            </c:spPr>
          </c:dPt>
          <c:dLbls>
            <c:dLbl>
              <c:idx val="0"/>
              <c:layout>
                <c:manualLayout>
                  <c:x val="0"/>
                  <c:y val="9.2592592592592813E-3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1.8518518518518517E-2"/>
                </c:manualLayout>
              </c:layout>
              <c:showVal val="1"/>
            </c:dLbl>
            <c:dLbl>
              <c:idx val="4"/>
              <c:layout>
                <c:manualLayout>
                  <c:x val="5.0925337632080212E-17"/>
                  <c:y val="2.7777777777777842E-2"/>
                </c:manualLayout>
              </c:layout>
              <c:showVal val="1"/>
            </c:dLbl>
            <c:dLbl>
              <c:idx val="8"/>
              <c:layout>
                <c:manualLayout>
                  <c:x val="1.0185067526416045E-16"/>
                  <c:y val="2.3148148148148147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1.3888888888888911E-2"/>
                </c:manualLayout>
              </c:layout>
              <c:showVal val="1"/>
            </c:dLbl>
            <c:numFmt formatCode="#,##0.0" sourceLinked="0"/>
            <c:showVal val="1"/>
          </c:dLbls>
          <c:cat>
            <c:strRef>
              <c:f>'[1]Largest Donors 2016'!$D$3:$D$12</c:f>
              <c:strCache>
                <c:ptCount val="10"/>
                <c:pt idx="0">
                  <c:v>Switzerland</c:v>
                </c:pt>
                <c:pt idx="1">
                  <c:v>CERF</c:v>
                </c:pt>
                <c:pt idx="2">
                  <c:v>Germany</c:v>
                </c:pt>
                <c:pt idx="3">
                  <c:v>EU</c:v>
                </c:pt>
                <c:pt idx="4">
                  <c:v>Russia</c:v>
                </c:pt>
                <c:pt idx="5">
                  <c:v>Sweden</c:v>
                </c:pt>
                <c:pt idx="6">
                  <c:v>Canada</c:v>
                </c:pt>
                <c:pt idx="7">
                  <c:v>India</c:v>
                </c:pt>
                <c:pt idx="8">
                  <c:v>Private</c:v>
                </c:pt>
                <c:pt idx="9">
                  <c:v>France</c:v>
                </c:pt>
              </c:strCache>
            </c:strRef>
          </c:cat>
          <c:val>
            <c:numRef>
              <c:f>'[1]Largest Donors 2016'!$F$3:$F$12</c:f>
              <c:numCache>
                <c:formatCode>General</c:formatCode>
                <c:ptCount val="10"/>
                <c:pt idx="0">
                  <c:v>12.231799000000001</c:v>
                </c:pt>
                <c:pt idx="1">
                  <c:v>8.0006920000000008</c:v>
                </c:pt>
                <c:pt idx="2">
                  <c:v>3.653276</c:v>
                </c:pt>
                <c:pt idx="3">
                  <c:v>3.4220540000000002</c:v>
                </c:pt>
                <c:pt idx="4">
                  <c:v>3</c:v>
                </c:pt>
                <c:pt idx="5">
                  <c:v>2.1282830000000001</c:v>
                </c:pt>
                <c:pt idx="6">
                  <c:v>2.0151140000000001</c:v>
                </c:pt>
                <c:pt idx="7">
                  <c:v>1</c:v>
                </c:pt>
                <c:pt idx="8">
                  <c:v>0.42193599999999998</c:v>
                </c:pt>
                <c:pt idx="9">
                  <c:v>0.32786799999999999</c:v>
                </c:pt>
              </c:numCache>
            </c:numRef>
          </c:val>
        </c:ser>
        <c:axId val="48002944"/>
        <c:axId val="48004480"/>
      </c:barChart>
      <c:catAx>
        <c:axId val="48002944"/>
        <c:scaling>
          <c:orientation val="minMax"/>
        </c:scaling>
        <c:axPos val="b"/>
        <c:tickLblPos val="nextTo"/>
        <c:crossAx val="48004480"/>
        <c:crosses val="autoZero"/>
        <c:auto val="1"/>
        <c:lblAlgn val="ctr"/>
        <c:lblOffset val="100"/>
      </c:catAx>
      <c:valAx>
        <c:axId val="4800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General" sourceLinked="1"/>
        <c:tickLblPos val="nextTo"/>
        <c:crossAx val="480029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'[1]Channels of Delivery'!$F$2</c:f>
              <c:strCache>
                <c:ptCount val="1"/>
                <c:pt idx="0">
                  <c:v>US$mil</c:v>
                </c:pt>
              </c:strCache>
            </c:strRef>
          </c:tx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RCRC, 2.2, 6%</a:t>
                    </a:r>
                  </a:p>
                </c:rich>
              </c:tx>
              <c:showVal val="1"/>
              <c:showCatName val="1"/>
              <c:showPercent val="1"/>
            </c:dLbl>
            <c:numFmt formatCode="General" sourceLinked="0"/>
            <c:showVal val="1"/>
            <c:showCatName val="1"/>
            <c:showPercent val="1"/>
            <c:showLeaderLines val="1"/>
          </c:dLbls>
          <c:cat>
            <c:strRef>
              <c:f>'[1]Channels of Delivery'!$D$3:$D$6</c:f>
              <c:strCache>
                <c:ptCount val="4"/>
                <c:pt idx="0">
                  <c:v>UN Agencies</c:v>
                </c:pt>
                <c:pt idx="1">
                  <c:v>NGOs</c:v>
                </c:pt>
                <c:pt idx="2">
                  <c:v>IFRC</c:v>
                </c:pt>
                <c:pt idx="3">
                  <c:v>Government</c:v>
                </c:pt>
              </c:strCache>
            </c:strRef>
          </c:cat>
          <c:val>
            <c:numRef>
              <c:f>'[1]Channels of Delivery'!$F$3:$F$6</c:f>
              <c:numCache>
                <c:formatCode>0.0</c:formatCode>
                <c:ptCount val="4"/>
                <c:pt idx="0">
                  <c:v>26.364643000000001</c:v>
                </c:pt>
                <c:pt idx="1">
                  <c:v>8.0156259999999993</c:v>
                </c:pt>
                <c:pt idx="2">
                  <c:v>2.224421</c:v>
                </c:pt>
                <c:pt idx="3">
                  <c:v>1.4587060000000001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'[1]CERF Funding'!$F$2</c:f>
              <c:strCache>
                <c:ptCount val="1"/>
                <c:pt idx="0">
                  <c:v>US$mil</c:v>
                </c:pt>
              </c:strCache>
            </c:strRef>
          </c:tx>
          <c:dLbls>
            <c:showVal val="1"/>
            <c:showCatName val="1"/>
            <c:showPercent val="1"/>
            <c:showLeaderLines val="1"/>
          </c:dLbls>
          <c:cat>
            <c:strRef>
              <c:f>'[1]CERF Funding'!$D$3:$D$5</c:f>
              <c:strCache>
                <c:ptCount val="3"/>
                <c:pt idx="0">
                  <c:v>Health - Nutrition</c:v>
                </c:pt>
                <c:pt idx="1">
                  <c:v>Health</c:v>
                </c:pt>
                <c:pt idx="2">
                  <c:v>Food</c:v>
                </c:pt>
              </c:strCache>
            </c:strRef>
          </c:cat>
          <c:val>
            <c:numRef>
              <c:f>'[1]CERF Funding'!$F$3:$F$5</c:f>
              <c:numCache>
                <c:formatCode>0.0</c:formatCode>
                <c:ptCount val="3"/>
                <c:pt idx="0">
                  <c:v>4.5207319999999998</c:v>
                </c:pt>
                <c:pt idx="1">
                  <c:v>2.6959599999999999</c:v>
                </c:pt>
                <c:pt idx="2">
                  <c:v>0.78400000000000003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>
                <c:manualLayout>
                  <c:x val="0"/>
                  <c:y val="1.3888888888888911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1.8518518518518538E-2"/>
                </c:manualLayout>
              </c:layout>
              <c:showVal val="1"/>
            </c:dLbl>
            <c:numFmt formatCode="#,##0.0" sourceLinked="0"/>
            <c:showVal val="1"/>
          </c:dLbls>
          <c:cat>
            <c:numRef>
              <c:f>'[1]CERF Funding'!$I$7:$I$11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'[1]CERF Funding'!$K$7:$K$11</c:f>
              <c:numCache>
                <c:formatCode>General</c:formatCode>
                <c:ptCount val="5"/>
                <c:pt idx="0">
                  <c:v>12.920667</c:v>
                </c:pt>
                <c:pt idx="1">
                  <c:v>15.099387</c:v>
                </c:pt>
                <c:pt idx="2">
                  <c:v>6.4970129999999999</c:v>
                </c:pt>
                <c:pt idx="3">
                  <c:v>8.2769860000000008</c:v>
                </c:pt>
                <c:pt idx="4">
                  <c:v>8.0006920000000008</c:v>
                </c:pt>
              </c:numCache>
            </c:numRef>
          </c:val>
        </c:ser>
        <c:axId val="84594048"/>
        <c:axId val="66548864"/>
      </c:barChart>
      <c:catAx>
        <c:axId val="84594048"/>
        <c:scaling>
          <c:orientation val="minMax"/>
        </c:scaling>
        <c:axPos val="b"/>
        <c:numFmt formatCode="General" sourceLinked="1"/>
        <c:tickLblPos val="nextTo"/>
        <c:crossAx val="66548864"/>
        <c:crosses val="autoZero"/>
        <c:auto val="1"/>
        <c:lblAlgn val="ctr"/>
        <c:lblOffset val="100"/>
      </c:catAx>
      <c:valAx>
        <c:axId val="66548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General" sourceLinked="1"/>
        <c:tickLblPos val="nextTo"/>
        <c:crossAx val="845940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[1]Sector!$F$2</c:f>
              <c:strCache>
                <c:ptCount val="1"/>
                <c:pt idx="0">
                  <c:v>US$mil</c:v>
                </c:pt>
              </c:strCache>
            </c:strRef>
          </c:tx>
          <c:dLbls>
            <c:dLbl>
              <c:idx val="2"/>
              <c:layout>
                <c:manualLayout>
                  <c:x val="-2.7602580927384081E-2"/>
                  <c:y val="0.13403543307086643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-7.2484033245844376E-2"/>
                  <c:y val="0.17245370370370369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-0.34914873140857394"/>
                  <c:y val="1.1574074074074073E-3"/>
                </c:manualLayout>
              </c:layout>
              <c:showVal val="1"/>
              <c:showCatName val="1"/>
              <c:showPercent val="1"/>
            </c:dLbl>
            <c:dLbl>
              <c:idx val="5"/>
              <c:numFmt formatCode="0.0%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dLbl>
            <c:numFmt formatCode="0%" sourceLinked="0"/>
            <c:showVal val="1"/>
            <c:showCatName val="1"/>
            <c:showPercent val="1"/>
            <c:showLeaderLines val="1"/>
          </c:dLbls>
          <c:cat>
            <c:strRef>
              <c:f>[1]Sector!$D$3:$D$8</c:f>
              <c:strCache>
                <c:ptCount val="6"/>
                <c:pt idx="0">
                  <c:v>Health</c:v>
                </c:pt>
                <c:pt idx="1">
                  <c:v>Food</c:v>
                </c:pt>
                <c:pt idx="2">
                  <c:v>Water and Sanitation</c:v>
                </c:pt>
                <c:pt idx="3">
                  <c:v>Sector not yet specified</c:v>
                </c:pt>
                <c:pt idx="4">
                  <c:v>Coordination and support services</c:v>
                </c:pt>
                <c:pt idx="5">
                  <c:v>Agriculture</c:v>
                </c:pt>
              </c:strCache>
            </c:strRef>
          </c:cat>
          <c:val>
            <c:numRef>
              <c:f>[1]Sector!$F$3:$F$8</c:f>
              <c:numCache>
                <c:formatCode>0.0</c:formatCode>
                <c:ptCount val="6"/>
                <c:pt idx="0">
                  <c:v>20.047635</c:v>
                </c:pt>
                <c:pt idx="1">
                  <c:v>7.9654980000000002</c:v>
                </c:pt>
                <c:pt idx="2">
                  <c:v>4.6577799999999998</c:v>
                </c:pt>
                <c:pt idx="3">
                  <c:v>4.4422110000000004</c:v>
                </c:pt>
                <c:pt idx="4">
                  <c:v>0.79275200000000001</c:v>
                </c:pt>
                <c:pt idx="5">
                  <c:v>0.15751999999999999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[1]Historic!$F$18</c:f>
              <c:strCache>
                <c:ptCount val="1"/>
                <c:pt idx="0">
                  <c:v>US$mil</c:v>
                </c:pt>
              </c:strCache>
            </c:strRef>
          </c:tx>
          <c:dLbls>
            <c:numFmt formatCode="#,##0.0" sourceLinked="0"/>
            <c:showVal val="1"/>
          </c:dLbls>
          <c:cat>
            <c:numRef>
              <c:f>[1]Historic!$D$19:$D$23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[1]Historic!$F$19:$F$23</c:f>
              <c:numCache>
                <c:formatCode>General</c:formatCode>
                <c:ptCount val="5"/>
                <c:pt idx="0">
                  <c:v>76.823554999999999</c:v>
                </c:pt>
                <c:pt idx="1">
                  <c:v>60.335352999999998</c:v>
                </c:pt>
                <c:pt idx="2">
                  <c:v>33.228009999999998</c:v>
                </c:pt>
                <c:pt idx="3">
                  <c:v>35.440137</c:v>
                </c:pt>
                <c:pt idx="4">
                  <c:v>38.063395999999997</c:v>
                </c:pt>
              </c:numCache>
            </c:numRef>
          </c:val>
        </c:ser>
        <c:axId val="85367040"/>
        <c:axId val="85385216"/>
      </c:barChart>
      <c:catAx>
        <c:axId val="85367040"/>
        <c:scaling>
          <c:orientation val="minMax"/>
        </c:scaling>
        <c:axPos val="b"/>
        <c:numFmt formatCode="General" sourceLinked="1"/>
        <c:majorTickMark val="none"/>
        <c:tickLblPos val="nextTo"/>
        <c:crossAx val="85385216"/>
        <c:crosses val="autoZero"/>
        <c:auto val="1"/>
        <c:lblAlgn val="ctr"/>
        <c:lblOffset val="100"/>
      </c:catAx>
      <c:valAx>
        <c:axId val="85385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3670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9525</xdr:rowOff>
    </xdr:from>
    <xdr:to>
      <xdr:col>15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19050</xdr:rowOff>
    </xdr:from>
    <xdr:to>
      <xdr:col>12</xdr:col>
      <xdr:colOff>295275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</xdr:row>
      <xdr:rowOff>0</xdr:rowOff>
    </xdr:from>
    <xdr:to>
      <xdr:col>11</xdr:col>
      <xdr:colOff>476250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9525</xdr:rowOff>
    </xdr:from>
    <xdr:to>
      <xdr:col>11</xdr:col>
      <xdr:colOff>304800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171450</xdr:rowOff>
    </xdr:from>
    <xdr:to>
      <xdr:col>11</xdr:col>
      <xdr:colOff>314325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9525</xdr:rowOff>
    </xdr:from>
    <xdr:to>
      <xdr:col>12</xdr:col>
      <xdr:colOff>304800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%20Korea%20flooding%20sep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RF export"/>
      <sheetName val="CERF pivot"/>
      <sheetName val="FTS export"/>
      <sheetName val="FTS Pivot"/>
      <sheetName val="Largest Donors 2016"/>
      <sheetName val="Appeals"/>
      <sheetName val="Channels of Delivery"/>
      <sheetName val="CERF Funding"/>
      <sheetName val="Sector"/>
      <sheetName val="Historic"/>
    </sheetNames>
    <sheetDataSet>
      <sheetData sheetId="0"/>
      <sheetData sheetId="1"/>
      <sheetData sheetId="2"/>
      <sheetData sheetId="3"/>
      <sheetData sheetId="4">
        <row r="2">
          <cell r="F2" t="str">
            <v>US$mil</v>
          </cell>
        </row>
        <row r="3">
          <cell r="D3" t="str">
            <v>Switzerland</v>
          </cell>
          <cell r="F3">
            <v>12.231799000000001</v>
          </cell>
        </row>
        <row r="4">
          <cell r="D4" t="str">
            <v>CERF</v>
          </cell>
          <cell r="F4">
            <v>8.0006920000000008</v>
          </cell>
        </row>
        <row r="5">
          <cell r="D5" t="str">
            <v>Germany</v>
          </cell>
          <cell r="F5">
            <v>3.653276</v>
          </cell>
        </row>
        <row r="6">
          <cell r="D6" t="str">
            <v>EU</v>
          </cell>
          <cell r="F6">
            <v>3.4220540000000002</v>
          </cell>
        </row>
        <row r="7">
          <cell r="D7" t="str">
            <v>Russia</v>
          </cell>
          <cell r="F7">
            <v>3</v>
          </cell>
        </row>
        <row r="8">
          <cell r="D8" t="str">
            <v>Sweden</v>
          </cell>
          <cell r="F8">
            <v>2.1282830000000001</v>
          </cell>
        </row>
        <row r="9">
          <cell r="D9" t="str">
            <v>Canada</v>
          </cell>
          <cell r="F9">
            <v>2.0151140000000001</v>
          </cell>
        </row>
        <row r="10">
          <cell r="D10" t="str">
            <v>India</v>
          </cell>
          <cell r="F10">
            <v>1</v>
          </cell>
        </row>
        <row r="11">
          <cell r="D11" t="str">
            <v>Private</v>
          </cell>
          <cell r="F11">
            <v>0.42193599999999998</v>
          </cell>
        </row>
        <row r="12">
          <cell r="D12" t="str">
            <v>France</v>
          </cell>
          <cell r="F12">
            <v>0.32786799999999999</v>
          </cell>
        </row>
      </sheetData>
      <sheetData sheetId="5"/>
      <sheetData sheetId="6">
        <row r="2">
          <cell r="F2" t="str">
            <v>US$mil</v>
          </cell>
        </row>
        <row r="3">
          <cell r="D3" t="str">
            <v>UN Agencies</v>
          </cell>
          <cell r="F3">
            <v>26.364643000000001</v>
          </cell>
        </row>
        <row r="4">
          <cell r="D4" t="str">
            <v>NGOs</v>
          </cell>
          <cell r="F4">
            <v>8.0156259999999993</v>
          </cell>
        </row>
        <row r="5">
          <cell r="D5" t="str">
            <v>IFRC</v>
          </cell>
          <cell r="F5">
            <v>2.224421</v>
          </cell>
        </row>
        <row r="6">
          <cell r="D6" t="str">
            <v>Government</v>
          </cell>
          <cell r="F6">
            <v>1.4587060000000001</v>
          </cell>
        </row>
      </sheetData>
      <sheetData sheetId="7">
        <row r="2">
          <cell r="F2" t="str">
            <v>US$mil</v>
          </cell>
        </row>
        <row r="3">
          <cell r="D3" t="str">
            <v>Health - Nutrition</v>
          </cell>
          <cell r="F3">
            <v>4.5207319999999998</v>
          </cell>
        </row>
        <row r="4">
          <cell r="D4" t="str">
            <v>Health</v>
          </cell>
          <cell r="F4">
            <v>2.6959599999999999</v>
          </cell>
        </row>
        <row r="5">
          <cell r="D5" t="str">
            <v>Food</v>
          </cell>
          <cell r="F5">
            <v>0.78400000000000003</v>
          </cell>
        </row>
        <row r="7">
          <cell r="I7">
            <v>2012</v>
          </cell>
          <cell r="K7">
            <v>12.920667</v>
          </cell>
        </row>
        <row r="8">
          <cell r="I8">
            <v>2013</v>
          </cell>
          <cell r="K8">
            <v>15.099387</v>
          </cell>
        </row>
        <row r="9">
          <cell r="I9">
            <v>2014</v>
          </cell>
          <cell r="K9">
            <v>6.4970129999999999</v>
          </cell>
        </row>
        <row r="10">
          <cell r="I10">
            <v>2015</v>
          </cell>
          <cell r="K10">
            <v>8.2769860000000008</v>
          </cell>
        </row>
        <row r="11">
          <cell r="I11">
            <v>2016</v>
          </cell>
          <cell r="K11">
            <v>8.0006920000000008</v>
          </cell>
        </row>
      </sheetData>
      <sheetData sheetId="8">
        <row r="2">
          <cell r="F2" t="str">
            <v>US$mil</v>
          </cell>
        </row>
        <row r="3">
          <cell r="D3" t="str">
            <v>Health</v>
          </cell>
          <cell r="F3">
            <v>20.047635</v>
          </cell>
        </row>
        <row r="4">
          <cell r="D4" t="str">
            <v>Food</v>
          </cell>
          <cell r="F4">
            <v>7.9654980000000002</v>
          </cell>
        </row>
        <row r="5">
          <cell r="D5" t="str">
            <v>Water and Sanitation</v>
          </cell>
          <cell r="F5">
            <v>4.6577799999999998</v>
          </cell>
        </row>
        <row r="6">
          <cell r="D6" t="str">
            <v>Sector not yet specified</v>
          </cell>
          <cell r="F6">
            <v>4.4422110000000004</v>
          </cell>
        </row>
        <row r="7">
          <cell r="D7" t="str">
            <v>Coordination and support services</v>
          </cell>
          <cell r="F7">
            <v>0.79275200000000001</v>
          </cell>
        </row>
        <row r="8">
          <cell r="D8" t="str">
            <v>Agriculture</v>
          </cell>
          <cell r="F8">
            <v>0.15751999999999999</v>
          </cell>
        </row>
      </sheetData>
      <sheetData sheetId="9">
        <row r="18">
          <cell r="F18" t="str">
            <v>US$mil</v>
          </cell>
        </row>
        <row r="19">
          <cell r="D19">
            <v>2012</v>
          </cell>
          <cell r="F19">
            <v>76.823554999999999</v>
          </cell>
        </row>
        <row r="20">
          <cell r="D20">
            <v>2013</v>
          </cell>
          <cell r="F20">
            <v>60.335352999999998</v>
          </cell>
        </row>
        <row r="21">
          <cell r="D21">
            <v>2014</v>
          </cell>
          <cell r="F21">
            <v>33.228009999999998</v>
          </cell>
        </row>
        <row r="22">
          <cell r="D22">
            <v>2015</v>
          </cell>
          <cell r="F22">
            <v>35.440137</v>
          </cell>
        </row>
        <row r="23">
          <cell r="D23">
            <v>2016</v>
          </cell>
          <cell r="F23">
            <v>38.063395999999997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cols>
    <col min="2" max="2" width="13.42578125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s="1" t="s">
        <v>5</v>
      </c>
    </row>
    <row r="5" spans="1:3">
      <c r="B5" s="5" t="s">
        <v>6</v>
      </c>
      <c r="C5" s="3" t="s">
        <v>17</v>
      </c>
    </row>
    <row r="6" spans="1:3">
      <c r="B6" s="6" t="s">
        <v>7</v>
      </c>
      <c r="C6" s="8">
        <v>12.231799000000001</v>
      </c>
    </row>
    <row r="7" spans="1:3">
      <c r="B7" s="6" t="s">
        <v>8</v>
      </c>
      <c r="C7" s="6">
        <v>8.0006920000000008</v>
      </c>
    </row>
    <row r="8" spans="1:3">
      <c r="B8" s="6" t="s">
        <v>9</v>
      </c>
      <c r="C8" s="6">
        <v>3.653276</v>
      </c>
    </row>
    <row r="9" spans="1:3">
      <c r="B9" s="6" t="s">
        <v>10</v>
      </c>
      <c r="C9" s="6">
        <v>3.4220540000000002</v>
      </c>
    </row>
    <row r="10" spans="1:3">
      <c r="B10" s="6" t="s">
        <v>11</v>
      </c>
      <c r="C10" s="6">
        <v>3</v>
      </c>
    </row>
    <row r="11" spans="1:3">
      <c r="B11" s="6" t="s">
        <v>12</v>
      </c>
      <c r="C11" s="6">
        <v>2.1282830000000001</v>
      </c>
    </row>
    <row r="12" spans="1:3">
      <c r="B12" s="6" t="s">
        <v>13</v>
      </c>
      <c r="C12" s="6">
        <v>2.0151140000000001</v>
      </c>
    </row>
    <row r="13" spans="1:3">
      <c r="B13" s="6" t="s">
        <v>14</v>
      </c>
      <c r="C13" s="6">
        <v>1</v>
      </c>
    </row>
    <row r="14" spans="1:3">
      <c r="B14" s="6" t="s">
        <v>15</v>
      </c>
      <c r="C14" s="6">
        <v>0.42193599999999998</v>
      </c>
    </row>
    <row r="15" spans="1:3">
      <c r="B15" s="7" t="s">
        <v>16</v>
      </c>
      <c r="C15" s="7">
        <v>0.32786799999999999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2" max="2" width="23.5703125" customWidth="1"/>
  </cols>
  <sheetData>
    <row r="1" spans="1:3">
      <c r="A1" t="s">
        <v>0</v>
      </c>
      <c r="B1" t="s">
        <v>18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19</v>
      </c>
    </row>
    <row r="5" spans="1:3">
      <c r="B5" s="5" t="s">
        <v>20</v>
      </c>
      <c r="C5" s="3" t="s">
        <v>17</v>
      </c>
    </row>
    <row r="6" spans="1:3">
      <c r="B6" s="6" t="s">
        <v>21</v>
      </c>
      <c r="C6" s="8">
        <v>26.364643000000001</v>
      </c>
    </row>
    <row r="7" spans="1:3">
      <c r="B7" s="6" t="s">
        <v>22</v>
      </c>
      <c r="C7" s="6">
        <v>8.0156259999999993</v>
      </c>
    </row>
    <row r="8" spans="1:3">
      <c r="B8" s="6" t="s">
        <v>23</v>
      </c>
      <c r="C8" s="6">
        <v>2.224421</v>
      </c>
    </row>
    <row r="9" spans="1:3">
      <c r="B9" s="7" t="s">
        <v>24</v>
      </c>
      <c r="C9" s="7">
        <v>1.4587060000000001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2" max="2" width="17.85546875" customWidth="1"/>
  </cols>
  <sheetData>
    <row r="1" spans="1:3">
      <c r="A1" t="s">
        <v>0</v>
      </c>
      <c r="B1" t="s">
        <v>25</v>
      </c>
    </row>
    <row r="2" spans="1:3">
      <c r="A2" t="s">
        <v>2</v>
      </c>
      <c r="B2" t="s">
        <v>26</v>
      </c>
    </row>
    <row r="4" spans="1:3">
      <c r="B4" s="5" t="s">
        <v>27</v>
      </c>
      <c r="C4" s="3" t="s">
        <v>17</v>
      </c>
    </row>
    <row r="5" spans="1:3">
      <c r="B5" s="8" t="s">
        <v>28</v>
      </c>
      <c r="C5" s="8">
        <v>4.5207319999999998</v>
      </c>
    </row>
    <row r="6" spans="1:3">
      <c r="B6" s="6" t="s">
        <v>29</v>
      </c>
      <c r="C6" s="6">
        <v>2.6959599999999999</v>
      </c>
    </row>
    <row r="7" spans="1:3">
      <c r="B7" s="7" t="s">
        <v>30</v>
      </c>
      <c r="C7" s="7">
        <v>0.78400000000000003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31</v>
      </c>
    </row>
    <row r="2" spans="1:3">
      <c r="A2" t="s">
        <v>2</v>
      </c>
      <c r="B2" t="s">
        <v>3</v>
      </c>
    </row>
    <row r="4" spans="1:3">
      <c r="B4" s="5" t="s">
        <v>32</v>
      </c>
      <c r="C4" s="5" t="s">
        <v>17</v>
      </c>
    </row>
    <row r="5" spans="1:3">
      <c r="B5" s="8">
        <v>2012</v>
      </c>
      <c r="C5" s="8">
        <v>12.920667</v>
      </c>
    </row>
    <row r="6" spans="1:3">
      <c r="B6" s="6">
        <v>2013</v>
      </c>
      <c r="C6" s="6">
        <v>15.099387</v>
      </c>
    </row>
    <row r="7" spans="1:3">
      <c r="B7" s="6">
        <v>2014</v>
      </c>
      <c r="C7" s="6">
        <v>6.4970129999999999</v>
      </c>
    </row>
    <row r="8" spans="1:3">
      <c r="B8" s="6">
        <v>2015</v>
      </c>
      <c r="C8" s="6">
        <v>8.2769860000000008</v>
      </c>
    </row>
    <row r="9" spans="1:3">
      <c r="B9" s="7">
        <v>2016</v>
      </c>
      <c r="C9" s="7">
        <v>8.0006920000000008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2" max="2" width="33.42578125" customWidth="1"/>
  </cols>
  <sheetData>
    <row r="1" spans="1:3">
      <c r="A1" t="s">
        <v>0</v>
      </c>
      <c r="B1" t="s">
        <v>33</v>
      </c>
    </row>
    <row r="2" spans="1:3">
      <c r="A2" t="s">
        <v>2</v>
      </c>
      <c r="B2" t="s">
        <v>3</v>
      </c>
    </row>
    <row r="4" spans="1:3">
      <c r="B4" s="2" t="s">
        <v>27</v>
      </c>
      <c r="C4" s="3" t="s">
        <v>17</v>
      </c>
    </row>
    <row r="5" spans="1:3">
      <c r="B5" s="4" t="s">
        <v>29</v>
      </c>
      <c r="C5" s="11">
        <v>20.047635</v>
      </c>
    </row>
    <row r="6" spans="1:3">
      <c r="B6" s="4" t="s">
        <v>30</v>
      </c>
      <c r="C6" s="11">
        <v>7.9654980000000002</v>
      </c>
    </row>
    <row r="7" spans="1:3">
      <c r="B7" s="4" t="s">
        <v>34</v>
      </c>
      <c r="C7" s="11">
        <v>4.6577799999999998</v>
      </c>
    </row>
    <row r="8" spans="1:3">
      <c r="B8" s="4" t="s">
        <v>35</v>
      </c>
      <c r="C8" s="11">
        <v>4.4422110000000004</v>
      </c>
    </row>
    <row r="9" spans="1:3">
      <c r="B9" s="4" t="s">
        <v>36</v>
      </c>
      <c r="C9" s="11">
        <v>0.79275200000000001</v>
      </c>
    </row>
    <row r="10" spans="1:3">
      <c r="B10" s="10" t="s">
        <v>37</v>
      </c>
      <c r="C10" s="12">
        <v>0.15751999999999999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t="s">
        <v>0</v>
      </c>
      <c r="B1" t="s">
        <v>38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39</v>
      </c>
    </row>
    <row r="5" spans="1:3">
      <c r="A5" s="9"/>
      <c r="B5" s="3" t="s">
        <v>32</v>
      </c>
      <c r="C5" s="5" t="s">
        <v>17</v>
      </c>
    </row>
    <row r="6" spans="1:3">
      <c r="A6" s="9"/>
      <c r="B6" s="11">
        <v>2012</v>
      </c>
      <c r="C6" s="6">
        <v>76.823554999999999</v>
      </c>
    </row>
    <row r="7" spans="1:3">
      <c r="A7" s="9"/>
      <c r="B7" s="11">
        <v>2013</v>
      </c>
      <c r="C7" s="6">
        <v>60.335352999999998</v>
      </c>
    </row>
    <row r="8" spans="1:3">
      <c r="A8" s="9"/>
      <c r="B8" s="11">
        <v>2014</v>
      </c>
      <c r="C8" s="6">
        <v>33.228009999999998</v>
      </c>
    </row>
    <row r="9" spans="1:3">
      <c r="A9" s="9"/>
      <c r="B9" s="11">
        <v>2015</v>
      </c>
      <c r="C9" s="6">
        <v>35.440137</v>
      </c>
    </row>
    <row r="10" spans="1:3">
      <c r="A10" s="9"/>
      <c r="B10" s="7">
        <v>2016</v>
      </c>
      <c r="C10" s="7">
        <v>38.063395999999997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Fig.1</vt:lpstr>
      <vt:lpstr>Fig.2</vt:lpstr>
      <vt:lpstr>Fig.3</vt:lpstr>
      <vt:lpstr>Fig.4</vt:lpstr>
      <vt:lpstr>Fig.5</vt:lpstr>
      <vt:lpstr>Fig.6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matthewj</dc:creator>
  <cp:lastModifiedBy>matthewj</cp:lastModifiedBy>
  <dcterms:created xsi:type="dcterms:W3CDTF">2016-09-14T09:53:07Z</dcterms:created>
  <dcterms:modified xsi:type="dcterms:W3CDTF">2016-09-14T12:05:51Z</dcterms:modified>
</cp:coreProperties>
</file>