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S:\Teams\Communications\Publishing and editorial\Published online - no project folder\2020\10_October\Financing LNOB\back from edit and author\"/>
    </mc:Choice>
  </mc:AlternateContent>
  <xr:revisionPtr revIDLastSave="0" documentId="13_ncr:1_{BE5E0FA0-14EA-4338-BB41-C7D9992262E1}" xr6:coauthVersionLast="45" xr6:coauthVersionMax="45" xr10:uidLastSave="{00000000-0000-0000-0000-000000000000}"/>
  <bookViews>
    <workbookView xWindow="-110" yWindow="-110" windowWidth="19420" windowHeight="10420" firstSheet="3" activeTab="10" xr2:uid="{FCA78A81-CE0F-45ED-9CBA-EC3BAC03458D}"/>
  </bookViews>
  <sheets>
    <sheet name="Figure 1" sheetId="21" r:id="rId1"/>
    <sheet name="Figure 2" sheetId="3" r:id="rId2"/>
    <sheet name="Figure 3 " sheetId="2" r:id="rId3"/>
    <sheet name="Figure 4" sheetId="4" r:id="rId4"/>
    <sheet name="Figure 5" sheetId="5" r:id="rId5"/>
    <sheet name="Figure 6" sheetId="6" r:id="rId6"/>
    <sheet name="Figure 7" sheetId="7" r:id="rId7"/>
    <sheet name="Figure 8" sheetId="8" r:id="rId8"/>
    <sheet name="Figure 9a" sheetId="9" r:id="rId9"/>
    <sheet name="Figure 9b" sheetId="10" r:id="rId10"/>
    <sheet name="Figure 10 " sheetId="12" r:id="rId11"/>
    <sheet name="Sheet1" sheetId="20" r:id="rId12"/>
    <sheet name="Figure 11" sheetId="11" r:id="rId13"/>
    <sheet name="Figure 12" sheetId="13" r:id="rId14"/>
    <sheet name="Table 1" sheetId="16" r:id="rId15"/>
    <sheet name="Figure 13" sheetId="14" r:id="rId16"/>
    <sheet name="Figure 14" sheetId="15" r:id="rId17"/>
    <sheet name="Figure 15" sheetId="17" r:id="rId18"/>
    <sheet name="Figure 16" sheetId="18" r:id="rId19"/>
    <sheet name="Figure 17" sheetId="19"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A" localSheetId="13">#REF!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5">#REF!</definedName>
    <definedName name="\A" localSheetId="6">#REF!</definedName>
    <definedName name="\A" localSheetId="7">#REF!</definedName>
    <definedName name="\A">#REF!</definedName>
    <definedName name="\B" localSheetId="13">#REF!</definedName>
    <definedName name="\B" localSheetId="15">#REF!</definedName>
    <definedName name="\B" localSheetId="16">#REF!</definedName>
    <definedName name="\B" localSheetId="17">#REF!</definedName>
    <definedName name="\B" localSheetId="18">#REF!</definedName>
    <definedName name="\B" localSheetId="19">#REF!</definedName>
    <definedName name="\B" localSheetId="5">#REF!</definedName>
    <definedName name="\B" localSheetId="6">#REF!</definedName>
    <definedName name="\B" localSheetId="7">#REF!</definedName>
    <definedName name="\B">#REF!</definedName>
    <definedName name="\C" localSheetId="13">#REF!</definedName>
    <definedName name="\C" localSheetId="15">#REF!</definedName>
    <definedName name="\C" localSheetId="16">#REF!</definedName>
    <definedName name="\C" localSheetId="17">#REF!</definedName>
    <definedName name="\C" localSheetId="18">#REF!</definedName>
    <definedName name="\C" localSheetId="19">#REF!</definedName>
    <definedName name="\C" localSheetId="5">#REF!</definedName>
    <definedName name="\C" localSheetId="6">#REF!</definedName>
    <definedName name="\C" localSheetId="7">#REF!</definedName>
    <definedName name="\C">#REF!</definedName>
    <definedName name="\D" localSheetId="13">#REF!</definedName>
    <definedName name="\D" localSheetId="15">#REF!</definedName>
    <definedName name="\D" localSheetId="16">#REF!</definedName>
    <definedName name="\D" localSheetId="17">#REF!</definedName>
    <definedName name="\D" localSheetId="18">#REF!</definedName>
    <definedName name="\D" localSheetId="19">#REF!</definedName>
    <definedName name="\D" localSheetId="5">#REF!</definedName>
    <definedName name="\D" localSheetId="6">#REF!</definedName>
    <definedName name="\D" localSheetId="7">#REF!</definedName>
    <definedName name="\D">#REF!</definedName>
    <definedName name="\E" localSheetId="13">#REF!</definedName>
    <definedName name="\E" localSheetId="15">#REF!</definedName>
    <definedName name="\E" localSheetId="16">#REF!</definedName>
    <definedName name="\E" localSheetId="17">#REF!</definedName>
    <definedName name="\E" localSheetId="18">#REF!</definedName>
    <definedName name="\E" localSheetId="19">#REF!</definedName>
    <definedName name="\E" localSheetId="5">#REF!</definedName>
    <definedName name="\E" localSheetId="6">#REF!</definedName>
    <definedName name="\E" localSheetId="7">#REF!</definedName>
    <definedName name="\E">#REF!</definedName>
    <definedName name="\F" localSheetId="13">#REF!</definedName>
    <definedName name="\F" localSheetId="15">#REF!</definedName>
    <definedName name="\F" localSheetId="16">#REF!</definedName>
    <definedName name="\F" localSheetId="17">#REF!</definedName>
    <definedName name="\F" localSheetId="18">#REF!</definedName>
    <definedName name="\F" localSheetId="19">#REF!</definedName>
    <definedName name="\F" localSheetId="5">#REF!</definedName>
    <definedName name="\F" localSheetId="6">#REF!</definedName>
    <definedName name="\F" localSheetId="7">#REF!</definedName>
    <definedName name="\F">#REF!</definedName>
    <definedName name="\G" localSheetId="13">#REF!</definedName>
    <definedName name="\G" localSheetId="15">#REF!</definedName>
    <definedName name="\G" localSheetId="16">#REF!</definedName>
    <definedName name="\G" localSheetId="17">#REF!</definedName>
    <definedName name="\G" localSheetId="18">#REF!</definedName>
    <definedName name="\G" localSheetId="19">#REF!</definedName>
    <definedName name="\G" localSheetId="5">#REF!</definedName>
    <definedName name="\G" localSheetId="6">#REF!</definedName>
    <definedName name="\G" localSheetId="7">#REF!</definedName>
    <definedName name="\G">#REF!</definedName>
    <definedName name="\M" localSheetId="13">#REF!</definedName>
    <definedName name="\M" localSheetId="15">#REF!</definedName>
    <definedName name="\M" localSheetId="16">#REF!</definedName>
    <definedName name="\M" localSheetId="17">#REF!</definedName>
    <definedName name="\M" localSheetId="18">#REF!</definedName>
    <definedName name="\M" localSheetId="19">#REF!</definedName>
    <definedName name="\M" localSheetId="5">#REF!</definedName>
    <definedName name="\M" localSheetId="6">#REF!</definedName>
    <definedName name="\M" localSheetId="7">#REF!</definedName>
    <definedName name="\M">#REF!</definedName>
    <definedName name="\Y" localSheetId="13">#REF!</definedName>
    <definedName name="\Y" localSheetId="15">#REF!</definedName>
    <definedName name="\Y" localSheetId="16">#REF!</definedName>
    <definedName name="\Y" localSheetId="17">#REF!</definedName>
    <definedName name="\Y" localSheetId="18">#REF!</definedName>
    <definedName name="\Y" localSheetId="19">#REF!</definedName>
    <definedName name="\Y" localSheetId="5">#REF!</definedName>
    <definedName name="\Y" localSheetId="6">#REF!</definedName>
    <definedName name="\Y" localSheetId="7">#REF!</definedName>
    <definedName name="\Y">#REF!</definedName>
    <definedName name="\Z" localSheetId="13">#REF!</definedName>
    <definedName name="\Z" localSheetId="15">#REF!</definedName>
    <definedName name="\Z" localSheetId="16">#REF!</definedName>
    <definedName name="\Z" localSheetId="17">#REF!</definedName>
    <definedName name="\Z" localSheetId="18">#REF!</definedName>
    <definedName name="\Z" localSheetId="19">#REF!</definedName>
    <definedName name="\Z" localSheetId="5">#REF!</definedName>
    <definedName name="\Z" localSheetId="6">#REF!</definedName>
    <definedName name="\Z" localSheetId="7">#REF!</definedName>
    <definedName name="\Z">#REF!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EX9596" localSheetId="13">#REF!</definedName>
    <definedName name="_EX9596" localSheetId="15">#REF!</definedName>
    <definedName name="_EX9596" localSheetId="16">#REF!</definedName>
    <definedName name="_EX9596" localSheetId="17">#REF!</definedName>
    <definedName name="_EX9596" localSheetId="18">#REF!</definedName>
    <definedName name="_EX9596" localSheetId="19">#REF!</definedName>
    <definedName name="_EX9596" localSheetId="5">#REF!</definedName>
    <definedName name="_EX9596" localSheetId="6">#REF!</definedName>
    <definedName name="_EX9596" localSheetId="7">#REF!</definedName>
    <definedName name="_EX9596">#REF!</definedName>
    <definedName name="_Filler" hidden="1">[15]A!$A$43:$A$598</definedName>
    <definedName name="_filterd" hidden="1">[16]C!$P$428:$T$428</definedName>
    <definedName name="_xlnm._FilterDatabase" localSheetId="19" hidden="1">'Figure 17'!$A$11:$B$11</definedName>
    <definedName name="_xlnm._FilterDatabase" localSheetId="8" hidden="1">'Figure 9a'!$G$29:$H$29</definedName>
    <definedName name="_xlnm._FilterDatabase" localSheetId="9" hidden="1">'Figure 9b'!$A$12:$B$12</definedName>
    <definedName name="_xlnm._FilterDatabase" localSheetId="14" hidden="1">'Table 1'!$A$10:$C$10</definedName>
    <definedName name="_xlnm._FilterDatabase" hidden="1">[17]C!$P$428:$T$428</definedName>
    <definedName name="_Key1" localSheetId="13"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5" hidden="1">#REF!</definedName>
    <definedName name="_Key1" localSheetId="6" hidden="1">#REF!</definedName>
    <definedName name="_Key1" localSheetId="7" hidden="1">#REF!</definedName>
    <definedName name="_Key1" hidden="1">#REF!</definedName>
    <definedName name="_Order1" localSheetId="13" hidden="1">0</definedName>
    <definedName name="_Order1" hidden="1">255</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_Sort" localSheetId="13"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5" hidden="1">#REF!</definedName>
    <definedName name="_Sort" localSheetId="6" hidden="1">#REF!</definedName>
    <definedName name="_Sort" localSheetId="7" hidden="1">#REF!</definedName>
    <definedName name="_Sort" hidden="1">#REF!</definedName>
    <definedName name="a" localSheetId="13">#REF!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5">#REF!</definedName>
    <definedName name="a" localSheetId="6">#REF!</definedName>
    <definedName name="a" localSheetId="7">#REF!</definedName>
    <definedName name="a">#REF!</definedName>
    <definedName name="AccessDatabase" hidden="1">"C:\ncux\bud\rms_inv.mdb"</definedName>
    <definedName name="ACwvu.PLA2." hidden="1">'[19]COP FED'!$A$1:$N$49</definedName>
    <definedName name="adrra" localSheetId="13">#REF!</definedName>
    <definedName name="adrra" localSheetId="15">#REF!</definedName>
    <definedName name="adrra" localSheetId="16">#REF!</definedName>
    <definedName name="adrra" localSheetId="17">#REF!</definedName>
    <definedName name="adrra" localSheetId="18">#REF!</definedName>
    <definedName name="adrra" localSheetId="19">#REF!</definedName>
    <definedName name="adrra" localSheetId="5">#REF!</definedName>
    <definedName name="adrra" localSheetId="6">#REF!</definedName>
    <definedName name="adrra" localSheetId="7">#REF!</definedName>
    <definedName name="adrra">#REF!</definedName>
    <definedName name="adsadrr" localSheetId="13" hidden="1">#REF!</definedName>
    <definedName name="adsadrr" localSheetId="15" hidden="1">#REF!</definedName>
    <definedName name="adsadrr" localSheetId="16" hidden="1">#REF!</definedName>
    <definedName name="adsadrr" localSheetId="17" hidden="1">#REF!</definedName>
    <definedName name="adsadrr" localSheetId="18" hidden="1">#REF!</definedName>
    <definedName name="adsadrr" localSheetId="19" hidden="1">#REF!</definedName>
    <definedName name="adsadrr" localSheetId="5" hidden="1">#REF!</definedName>
    <definedName name="adsadrr" localSheetId="6" hidden="1">#REF!</definedName>
    <definedName name="adsadrr" localSheetId="7" hidden="1">#REF!</definedName>
    <definedName name="adsadrr" hidden="1">#REF!</definedName>
    <definedName name="ALLBIRR" localSheetId="13">#REF!</definedName>
    <definedName name="ALLBIRR" localSheetId="15">#REF!</definedName>
    <definedName name="ALLBIRR" localSheetId="16">#REF!</definedName>
    <definedName name="ALLBIRR" localSheetId="17">#REF!</definedName>
    <definedName name="ALLBIRR" localSheetId="18">#REF!</definedName>
    <definedName name="ALLBIRR" localSheetId="19">#REF!</definedName>
    <definedName name="ALLBIRR" localSheetId="5">#REF!</definedName>
    <definedName name="ALLBIRR" localSheetId="6">#REF!</definedName>
    <definedName name="ALLBIRR" localSheetId="7">#REF!</definedName>
    <definedName name="ALLBIRR">#REF!</definedName>
    <definedName name="AllData" localSheetId="13">#REF!</definedName>
    <definedName name="AllData" localSheetId="15">#REF!</definedName>
    <definedName name="AllData" localSheetId="16">#REF!</definedName>
    <definedName name="AllData" localSheetId="17">#REF!</definedName>
    <definedName name="AllData" localSheetId="18">#REF!</definedName>
    <definedName name="AllData" localSheetId="19">#REF!</definedName>
    <definedName name="AllData" localSheetId="5">#REF!</definedName>
    <definedName name="AllData" localSheetId="6">#REF!</definedName>
    <definedName name="AllData" localSheetId="7">#REF!</definedName>
    <definedName name="AllData">#REF!</definedName>
    <definedName name="ALLSDR" localSheetId="13">#REF!</definedName>
    <definedName name="ALLSDR" localSheetId="15">#REF!</definedName>
    <definedName name="ALLSDR" localSheetId="16">#REF!</definedName>
    <definedName name="ALLSDR" localSheetId="17">#REF!</definedName>
    <definedName name="ALLSDR" localSheetId="18">#REF!</definedName>
    <definedName name="ALLSDR" localSheetId="19">#REF!</definedName>
    <definedName name="ALLSDR" localSheetId="5">#REF!</definedName>
    <definedName name="ALLSDR" localSheetId="6">#REF!</definedName>
    <definedName name="ALLSDR" localSheetId="7">#REF!</definedName>
    <definedName name="ALLSDR">#REF!</definedName>
    <definedName name="anscount" hidden="1">1</definedName>
    <definedName name="asdrae" localSheetId="13" hidden="1">#REF!</definedName>
    <definedName name="asdrae" localSheetId="15" hidden="1">#REF!</definedName>
    <definedName name="asdrae" localSheetId="16" hidden="1">#REF!</definedName>
    <definedName name="asdrae" localSheetId="17" hidden="1">#REF!</definedName>
    <definedName name="asdrae" localSheetId="18" hidden="1">#REF!</definedName>
    <definedName name="asdrae" localSheetId="19" hidden="1">#REF!</definedName>
    <definedName name="asdrae" localSheetId="5" hidden="1">#REF!</definedName>
    <definedName name="asdrae" localSheetId="6" hidden="1">#REF!</definedName>
    <definedName name="asdrae" localSheetId="7" hidden="1">#REF!</definedName>
    <definedName name="asdrae" hidden="1">#REF!</definedName>
    <definedName name="asdrra" localSheetId="13">#REF!</definedName>
    <definedName name="asdrra" localSheetId="15">#REF!</definedName>
    <definedName name="asdrra" localSheetId="16">#REF!</definedName>
    <definedName name="asdrra" localSheetId="17">#REF!</definedName>
    <definedName name="asdrra" localSheetId="18">#REF!</definedName>
    <definedName name="asdrra" localSheetId="19">#REF!</definedName>
    <definedName name="asdrra" localSheetId="5">#REF!</definedName>
    <definedName name="asdrra" localSheetId="6">#REF!</definedName>
    <definedName name="asdrra" localSheetId="7">#REF!</definedName>
    <definedName name="asdrra">#REF!</definedName>
    <definedName name="ase" localSheetId="13">#REF!</definedName>
    <definedName name="ase" localSheetId="15">#REF!</definedName>
    <definedName name="ase" localSheetId="16">#REF!</definedName>
    <definedName name="ase" localSheetId="17">#REF!</definedName>
    <definedName name="ase" localSheetId="18">#REF!</definedName>
    <definedName name="ase" localSheetId="19">#REF!</definedName>
    <definedName name="ase" localSheetId="5">#REF!</definedName>
    <definedName name="ase" localSheetId="6">#REF!</definedName>
    <definedName name="ase" localSheetId="7">#REF!</definedName>
    <definedName name="ase">#REF!</definedName>
    <definedName name="aser" localSheetId="13">#REF!</definedName>
    <definedName name="aser" localSheetId="15">#REF!</definedName>
    <definedName name="aser" localSheetId="16">#REF!</definedName>
    <definedName name="aser" localSheetId="17">#REF!</definedName>
    <definedName name="aser" localSheetId="18">#REF!</definedName>
    <definedName name="aser" localSheetId="19">#REF!</definedName>
    <definedName name="aser" localSheetId="5">#REF!</definedName>
    <definedName name="aser" localSheetId="6">#REF!</definedName>
    <definedName name="aser" localSheetId="7">#REF!</definedName>
    <definedName name="aser">#REF!</definedName>
    <definedName name="asraa" localSheetId="13">#REF!</definedName>
    <definedName name="asraa" localSheetId="15">#REF!</definedName>
    <definedName name="asraa" localSheetId="16">#REF!</definedName>
    <definedName name="asraa" localSheetId="17">#REF!</definedName>
    <definedName name="asraa" localSheetId="18">#REF!</definedName>
    <definedName name="asraa" localSheetId="19">#REF!</definedName>
    <definedName name="asraa" localSheetId="5">#REF!</definedName>
    <definedName name="asraa" localSheetId="6">#REF!</definedName>
    <definedName name="asraa" localSheetId="7">#REF!</definedName>
    <definedName name="asraa">#REF!</definedName>
    <definedName name="asrraa44" localSheetId="13">#REF!</definedName>
    <definedName name="asrraa44" localSheetId="15">#REF!</definedName>
    <definedName name="asrraa44" localSheetId="16">#REF!</definedName>
    <definedName name="asrraa44" localSheetId="17">#REF!</definedName>
    <definedName name="asrraa44" localSheetId="18">#REF!</definedName>
    <definedName name="asrraa44" localSheetId="19">#REF!</definedName>
    <definedName name="asrraa44" localSheetId="5">#REF!</definedName>
    <definedName name="asrraa44" localSheetId="6">#REF!</definedName>
    <definedName name="asrraa44" localSheetId="7">#REF!</definedName>
    <definedName name="asrraa44">#REF!</definedName>
    <definedName name="ASSUM" localSheetId="13">#REF!</definedName>
    <definedName name="ASSUM" localSheetId="15">#REF!</definedName>
    <definedName name="ASSUM" localSheetId="16">#REF!</definedName>
    <definedName name="ASSUM" localSheetId="17">#REF!</definedName>
    <definedName name="ASSUM" localSheetId="18">#REF!</definedName>
    <definedName name="ASSUM" localSheetId="19">#REF!</definedName>
    <definedName name="ASSUM" localSheetId="5">#REF!</definedName>
    <definedName name="ASSUM" localSheetId="6">#REF!</definedName>
    <definedName name="ASSUM" localSheetId="7">#REF!</definedName>
    <definedName name="ASSUM">#REF!</definedName>
    <definedName name="Average_Daily_Depreciation">'[20]Inter-Bank'!$G$5</definedName>
    <definedName name="Average_Weekly_Depreciation">'[20]Inter-Bank'!$K$5</definedName>
    <definedName name="Average_Weekly_Inter_Bank_Exchange_Rate">'[20]Inter-Bank'!$H$5</definedName>
    <definedName name="b" localSheetId="13">#REF!</definedName>
    <definedName name="b" localSheetId="15">#REF!</definedName>
    <definedName name="b" localSheetId="16">#REF!</definedName>
    <definedName name="b" localSheetId="17">#REF!</definedName>
    <definedName name="b" localSheetId="18">#REF!</definedName>
    <definedName name="b" localSheetId="19">#REF!</definedName>
    <definedName name="b" localSheetId="5">#REF!</definedName>
    <definedName name="b" localSheetId="6">#REF!</definedName>
    <definedName name="b" localSheetId="7">#REF!</definedName>
    <definedName name="b">#REF!</definedName>
    <definedName name="BLPH1" hidden="1">'[21]Ex rate bloom'!$A$4</definedName>
    <definedName name="BLPH166" hidden="1">[22]StockMarketIndices!$J$7</definedName>
    <definedName name="BLPH167" hidden="1">[22]StockMarketIndices!$I$7</definedName>
    <definedName name="BLPH168" hidden="1">[22]StockMarketIndices!$H$7</definedName>
    <definedName name="BLPH171" hidden="1">[22]StockMarketIndices!$G$7</definedName>
    <definedName name="BLPH172" hidden="1">[22]StockMarketIndices!$F$7</definedName>
    <definedName name="BLPH174" hidden="1">[22]StockMarketIndices!$E$7</definedName>
    <definedName name="BLPH176" hidden="1">[22]StockMarketIndices!$D$7</definedName>
    <definedName name="BLPH177" hidden="1">[22]StockMarketIndices!$B$7</definedName>
    <definedName name="BLPH2" hidden="1">'[21]Ex rate bloom'!$D$4</definedName>
    <definedName name="BLPH3" hidden="1">'[21]Ex rate bloom'!$G$4</definedName>
    <definedName name="BLPH4" hidden="1">'[21]Ex rate bloom'!$J$4</definedName>
    <definedName name="BLPH40000004" hidden="1">[23]SPOTS!$A$7</definedName>
    <definedName name="BLPH40000007" hidden="1">[23]SPOTS!$B$7</definedName>
    <definedName name="BLPH40000008" hidden="1">[23]SPOTS!$B$8</definedName>
    <definedName name="BLPH40000009" hidden="1">[23]SPOTS!$B$9</definedName>
    <definedName name="BLPH40000026" hidden="1">[23]FUTURES!$I$18</definedName>
    <definedName name="BLPH40000027" hidden="1">[23]FUTURES!$I$21</definedName>
    <definedName name="BLPH40000028" hidden="1">[23]FUTURES!$I$22</definedName>
    <definedName name="BLPH40000036" hidden="1">[23]FUTURES!$H$6</definedName>
    <definedName name="BLPH40000050" hidden="1">[23]FUTURES!$I$6</definedName>
    <definedName name="BLPH40000058" hidden="1">[23]FUTURES!$H$23</definedName>
    <definedName name="BLPH40000059" hidden="1">[23]SPOTS!$D$7</definedName>
    <definedName name="BLPH40000060" hidden="1">[23]SPOTS!$F$7</definedName>
    <definedName name="BLPH40000061" hidden="1">[23]SPOTS!$H$7</definedName>
    <definedName name="BLPH40000062" hidden="1">[23]FUTURES!$H$17</definedName>
    <definedName name="BLPH40000063" hidden="1">[23]FUTURES!$H$16</definedName>
    <definedName name="BLPH40000064" hidden="1">[23]FUTURES!$H$15</definedName>
    <definedName name="BLPH40000065" hidden="1">[23]FUTURES!$H$14</definedName>
    <definedName name="BLPH40000066" hidden="1">[23]FUTURES!$H$13</definedName>
    <definedName name="BLPH40000067" hidden="1">[23]FUTURES!$H$12</definedName>
    <definedName name="BLPH40000068" hidden="1">[23]FUTURES!$H$11</definedName>
    <definedName name="BLPH40000069" hidden="1">[23]FUTURES!$H$10</definedName>
    <definedName name="BLPH40000070" hidden="1">[23]FUTURES!$H$9</definedName>
    <definedName name="BLPH40000071" hidden="1">[23]FUTURES!$H$7</definedName>
    <definedName name="BLPH40000073" hidden="1">[23]FUTURES!$I$9</definedName>
    <definedName name="BLPH40000074" hidden="1">[23]FUTURES!$I$12</definedName>
    <definedName name="BLPH40000075" hidden="1">[23]FUTURES!$H$24</definedName>
    <definedName name="BLPH5" hidden="1">'[21]Ex rate bloom'!$M$4</definedName>
    <definedName name="BLPH6" hidden="1">'[21]Ex rate bloom'!$P$4</definedName>
    <definedName name="BLPH7" hidden="1">'[21]Ex rate bloom'!$S$4</definedName>
    <definedName name="BLPH8" hidden="1">'[24]Ex rate bloom'!$V$4</definedName>
    <definedName name="BLPH88" hidden="1">[22]SpotExchangeRates!$D$10</definedName>
    <definedName name="BLPH90" hidden="1">[22]SpotExchangeRates!$E$10</definedName>
    <definedName name="BLPH91" hidden="1">[22]SpotExchangeRates!$F$10</definedName>
    <definedName name="BLPH94" hidden="1">[22]SpotExchangeRates!$G$10</definedName>
    <definedName name="BLPH95" hidden="1">[22]SpotExchangeRates!$H$10</definedName>
    <definedName name="BLPH96" hidden="1">[22]SpotExchangeRates!$I$10</definedName>
    <definedName name="cc" localSheetId="13">#REF!</definedName>
    <definedName name="cc" localSheetId="15">#REF!</definedName>
    <definedName name="cc" localSheetId="16">#REF!</definedName>
    <definedName name="cc" localSheetId="17">#REF!</definedName>
    <definedName name="cc" localSheetId="18">#REF!</definedName>
    <definedName name="cc" localSheetId="19">#REF!</definedName>
    <definedName name="cc" localSheetId="5">#REF!</definedName>
    <definedName name="cc" localSheetId="6">#REF!</definedName>
    <definedName name="cc" localSheetId="7">#REF!</definedName>
    <definedName name="cc">#REF!</definedName>
    <definedName name="char20" hidden="1">'[25]Savings &amp; Invest.'!$M$5</definedName>
    <definedName name="chart19" hidden="1">[26]C!$P$428:$T$428</definedName>
    <definedName name="chart27" hidden="1">0</definedName>
    <definedName name="chart28" hidden="1">0</definedName>
    <definedName name="chart35" hidden="1">'[25]Savings &amp; Invest.'!$M$5:$T$5</definedName>
    <definedName name="chart9" hidden="1">[27]CPIINDEX!$B$263:$B$310</definedName>
    <definedName name="Charts.Group1" localSheetId="13">#REF!</definedName>
    <definedName name="Charts.Group1" localSheetId="7">#REF!</definedName>
    <definedName name="Charts.Group1">#REF!</definedName>
    <definedName name="Charts.Group2" localSheetId="13">#REF!</definedName>
    <definedName name="Charts.Group2" localSheetId="7">#REF!</definedName>
    <definedName name="Charts.Group2">#REF!</definedName>
    <definedName name="Chartsik" hidden="1">[28]REER!$I$53:$AM$53</definedName>
    <definedName name="conceptindex.DMX" localSheetId="13">OFFSET(#REF!,,,COUNTA(#REF!),)</definedName>
    <definedName name="conceptindex.DMX" localSheetId="7">OFFSET(#REF!,,,COUNTA(#REF!),)</definedName>
    <definedName name="conceptindex.DMX">OFFSET(#REF!,,,COUNTA(#REF!),)</definedName>
    <definedName name="conceptIndex.EcData" localSheetId="13">OFFSET(#REF!,,,COUNTA(#REF!),)</definedName>
    <definedName name="conceptIndex.EcData" localSheetId="7">OFFSET(#REF!,,,COUNTA(#REF!),)</definedName>
    <definedName name="conceptIndex.EcData">OFFSET(#REF!,,,COUNTA(#REF!),)</definedName>
    <definedName name="conceptIndex.Ecos" localSheetId="13">OFFSET(#REF!,,,COUNTA(#REF!),)</definedName>
    <definedName name="conceptIndex.Ecos" localSheetId="7">OFFSET(#REF!,,,COUNTA(#REF!),)</definedName>
    <definedName name="conceptIndex.Ecos">OFFSET(#REF!,,,COUNTA(#REF!),)</definedName>
    <definedName name="countries">[29]lists!$A$2:$A$190</definedName>
    <definedName name="countrycount">OFFSET([30]CountryReference!$C$3,,,COUNTA([30]CountryReference!$C:$C)-1,)</definedName>
    <definedName name="CPAData">OFFSET([30]CPAData!$D$1,,,COUNTA([30]CPAData!$D:$D),COUNTA([30]CPAData!$1:$1)-1)</definedName>
    <definedName name="Crt" localSheetId="13">#REF!</definedName>
    <definedName name="Crt" localSheetId="15">#REF!</definedName>
    <definedName name="Crt" localSheetId="16">#REF!</definedName>
    <definedName name="Crt" localSheetId="17">#REF!</definedName>
    <definedName name="Crt" localSheetId="18">#REF!</definedName>
    <definedName name="Crt" localSheetId="19">#REF!</definedName>
    <definedName name="Crt" localSheetId="5">#REF!</definedName>
    <definedName name="Crt" localSheetId="6">#REF!</definedName>
    <definedName name="Crt" localSheetId="7">#REF!</definedName>
    <definedName name="Crt">#REF!</definedName>
    <definedName name="Cwvu.Print." hidden="1">[31]Indic!$A$109:$IV$109,[31]Indic!$A$196:$IV$197,[31]Indic!$A$208:$IV$209,[31]Indic!$A$217:$IV$218</definedName>
    <definedName name="Cwvu.sa97." hidden="1">[32]Rev!$A$23:$IV$26,[32]Rev!$A$37:$IV$38</definedName>
    <definedName name="DACcountries" localSheetId="5">'[33]2011 DAC deflators'!$A$5:$A$28</definedName>
    <definedName name="DACcountries" localSheetId="7">'[34]2011 DAC deflators'!$A$5:$A$28</definedName>
    <definedName name="DACcountries">'[34]2011 DAC deflators'!$A$5:$A$28</definedName>
    <definedName name="Daily_Depreciation">'[20]Inter-Bank'!$E$5</definedName>
    <definedName name="Data">[35]sheet0!$C$2</definedName>
    <definedName name="Dataset" localSheetId="13">#REF!</definedName>
    <definedName name="Dataset" localSheetId="15">#REF!</definedName>
    <definedName name="Dataset" localSheetId="16">#REF!</definedName>
    <definedName name="Dataset" localSheetId="17">#REF!</definedName>
    <definedName name="Dataset" localSheetId="18">#REF!</definedName>
    <definedName name="Dataset" localSheetId="19">#REF!</definedName>
    <definedName name="Dataset" localSheetId="5">#REF!</definedName>
    <definedName name="Dataset" localSheetId="6">#REF!</definedName>
    <definedName name="Dataset" localSheetId="7">#REF!</definedName>
    <definedName name="Dataset">#REF!</definedName>
    <definedName name="dd" localSheetId="13">#REF!</definedName>
    <definedName name="dd" localSheetId="15">#REF!</definedName>
    <definedName name="dd" localSheetId="16">#REF!</definedName>
    <definedName name="dd" localSheetId="17">#REF!</definedName>
    <definedName name="dd" localSheetId="18">#REF!</definedName>
    <definedName name="dd" localSheetId="19">#REF!</definedName>
    <definedName name="dd" localSheetId="5">#REF!</definedName>
    <definedName name="dd" localSheetId="6">#REF!</definedName>
    <definedName name="dd" localSheetId="7">#REF!</definedName>
    <definedName name="dd">#REF!</definedName>
    <definedName name="Deal_Date">'[20]Inter-Bank'!$B$5</definedName>
    <definedName name="DEBT" localSheetId="13">#REF!</definedName>
    <definedName name="DEBT" localSheetId="15">#REF!</definedName>
    <definedName name="DEBT" localSheetId="16">#REF!</definedName>
    <definedName name="DEBT" localSheetId="17">#REF!</definedName>
    <definedName name="DEBT" localSheetId="18">#REF!</definedName>
    <definedName name="DEBT" localSheetId="19">#REF!</definedName>
    <definedName name="DEBT" localSheetId="5">#REF!</definedName>
    <definedName name="DEBT" localSheetId="6">#REF!</definedName>
    <definedName name="DEBT" localSheetId="7">#REF!</definedName>
    <definedName name="DEBT">#REF!</definedName>
    <definedName name="developing_countries">'[36]country selector'!$AB$8:$AB$181</definedName>
    <definedName name="developingcountries" localSheetId="13">#REF!</definedName>
    <definedName name="developingcountries" localSheetId="15">#REF!</definedName>
    <definedName name="developingcountries" localSheetId="16">#REF!</definedName>
    <definedName name="developingcountries" localSheetId="17">#REF!</definedName>
    <definedName name="developingcountries" localSheetId="18">#REF!</definedName>
    <definedName name="developingcountries" localSheetId="19">#REF!</definedName>
    <definedName name="developingcountries" localSheetId="5">#REF!</definedName>
    <definedName name="developingcountries" localSheetId="6">#REF!</definedName>
    <definedName name="developingcountries" localSheetId="7">#REF!</definedName>
    <definedName name="developingcountries">#REF!</definedName>
    <definedName name="DME_Dirty" hidden="1">"False"</definedName>
    <definedName name="DME_LocalFile" hidden="1">"True"</definedName>
    <definedName name="Donors" localSheetId="13">#REF!</definedName>
    <definedName name="Donors" localSheetId="15">#REF!</definedName>
    <definedName name="Donors" localSheetId="16">#REF!</definedName>
    <definedName name="Donors" localSheetId="17">#REF!</definedName>
    <definedName name="Donors" localSheetId="18">#REF!</definedName>
    <definedName name="Donors" localSheetId="19">#REF!</definedName>
    <definedName name="Donors" localSheetId="5">#REF!</definedName>
    <definedName name="Donors" localSheetId="6">#REF!</definedName>
    <definedName name="Donors" localSheetId="7">#REF!</definedName>
    <definedName name="Donors">#REF!</definedName>
    <definedName name="ee" localSheetId="13">#REF!</definedName>
    <definedName name="ee" localSheetId="15">#REF!</definedName>
    <definedName name="ee" localSheetId="16">#REF!</definedName>
    <definedName name="ee" localSheetId="17">#REF!</definedName>
    <definedName name="ee" localSheetId="18">#REF!</definedName>
    <definedName name="ee" localSheetId="19">#REF!</definedName>
    <definedName name="ee" localSheetId="5">#REF!</definedName>
    <definedName name="ee" localSheetId="6">#REF!</definedName>
    <definedName name="ee" localSheetId="7">#REF!</definedName>
    <definedName name="ee">#REF!</definedName>
    <definedName name="Filters">OFFSET([30]CountryReference!$B$1,,,COUNTA([30]CountryReference!$B:$B),COUNTA([30]CountryReference!$1:$1)-3)</definedName>
    <definedName name="fshrts" hidden="1">[5]WB!$Q$255:$AK$255</definedName>
    <definedName name="govtexpgroups">[37]Groups!$G$4:$G$9</definedName>
    <definedName name="graph" hidden="1">[38]Report1!$G$227:$G$243</definedName>
    <definedName name="hfshfrt" hidden="1">[5]WB!$Q$62:$AK$62</definedName>
    <definedName name="Highest_Inter_Bank_Rate">'[20]Inter-Bank'!$L$5</definedName>
    <definedName name="HTML_CodePage" hidden="1">1252</definedName>
    <definedName name="HTML_Control" localSheetId="13" hidden="1">{"'Resources'!$A$1:$W$34","'Balance Sheet'!$A$1:$W$58","'SFD'!$A$1:$J$52"}</definedName>
    <definedName name="HTML_Control" localSheetId="7"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13" hidden="1">{"'Basic'!$A$1:$F$96"}</definedName>
    <definedName name="huh" localSheetId="7" hidden="1">{"'Basic'!$A$1:$F$96"}</definedName>
    <definedName name="huh" hidden="1">{"'Basic'!$A$1:$F$96"}</definedName>
    <definedName name="in.CPA" localSheetId="13">OFFSET(#REF!,,,COUNTA(#REF!),COUNTA(#REF!)-1)</definedName>
    <definedName name="in.CPA" localSheetId="7">OFFSET(#REF!,,,COUNTA(#REF!),COUNTA(#REF!)-1)</definedName>
    <definedName name="in.CPA">OFFSET(#REF!,,,COUNTA(#REF!),COUNTA(#REF!)-1)</definedName>
    <definedName name="In.CPA2019Q1" localSheetId="13">#REF!</definedName>
    <definedName name="In.CPA2019Q1" localSheetId="7">#REF!</definedName>
    <definedName name="In.CPA2019Q1">#REF!</definedName>
    <definedName name="in.DMX" localSheetId="13">OFFSET(#REF!,,,COUNTA(#REF!),COUNTA(#REF!)-4)</definedName>
    <definedName name="in.DMX" localSheetId="7">OFFSET(#REF!,,,COUNTA(#REF!),COUNTA(#REF!)-4)</definedName>
    <definedName name="in.DMX">OFFSET(#REF!,,,COUNTA(#REF!),COUNTA(#REF!)-4)</definedName>
    <definedName name="in.EcData" localSheetId="13">OFFSET(#REF!,,,COUNTA(#REF!),COUNTA(#REF!)-2)</definedName>
    <definedName name="in.EcData" localSheetId="7">OFFSET(#REF!,,,COUNTA(#REF!),COUNTA(#REF!)-2)</definedName>
    <definedName name="in.EcData">OFFSET(#REF!,,,COUNTA(#REF!),COUNTA(#REF!)-2)</definedName>
    <definedName name="in.EcOS" localSheetId="13">OFFSET(#REF!,,,COUNTA(#REF!),COUNTA(#REF!)-2)</definedName>
    <definedName name="in.EcOS" localSheetId="7">OFFSET(#REF!,,,COUNTA(#REF!),COUNTA(#REF!)-2)</definedName>
    <definedName name="in.EcOS">OFFSET(#REF!,,,COUNTA(#REF!),COUNTA(#REF!)-2)</definedName>
    <definedName name="INTEREST" localSheetId="13">#REF!</definedName>
    <definedName name="INTEREST" localSheetId="15">#REF!</definedName>
    <definedName name="INTEREST" localSheetId="16">#REF!</definedName>
    <definedName name="INTEREST" localSheetId="17">#REF!</definedName>
    <definedName name="INTEREST" localSheetId="18">#REF!</definedName>
    <definedName name="INTEREST" localSheetId="19">#REF!</definedName>
    <definedName name="INTEREST" localSheetId="5">#REF!</definedName>
    <definedName name="INTEREST" localSheetId="6">#REF!</definedName>
    <definedName name="INTEREST" localSheetId="7">#REF!</definedName>
    <definedName name="INTEREST">#REF!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Lowest_Inter_Bank_Rate">'[20]Inter-Bank'!$M$5</definedName>
    <definedName name="MEDTERM" localSheetId="13">#REF!</definedName>
    <definedName name="MEDTERM" localSheetId="15">#REF!</definedName>
    <definedName name="MEDTERM" localSheetId="16">#REF!</definedName>
    <definedName name="MEDTERM" localSheetId="17">#REF!</definedName>
    <definedName name="MEDTERM" localSheetId="18">#REF!</definedName>
    <definedName name="MEDTERM" localSheetId="19">#REF!</definedName>
    <definedName name="MEDTERM" localSheetId="5">#REF!</definedName>
    <definedName name="MEDTERM" localSheetId="6">#REF!</definedName>
    <definedName name="MEDTERM" localSheetId="7">#REF!</definedName>
    <definedName name="MEDTERM">#REF!</definedName>
    <definedName name="nfrtrs" hidden="1">[5]WB!$Q$257:$AK$257</definedName>
    <definedName name="nmBlankCell" localSheetId="13">#REF!</definedName>
    <definedName name="nmBlankCell" localSheetId="15">#REF!</definedName>
    <definedName name="nmBlankCell" localSheetId="16">#REF!</definedName>
    <definedName name="nmBlankCell" localSheetId="17">#REF!</definedName>
    <definedName name="nmBlankCell" localSheetId="18">#REF!</definedName>
    <definedName name="nmBlankCell" localSheetId="19">#REF!</definedName>
    <definedName name="nmBlankCell" localSheetId="5">#REF!</definedName>
    <definedName name="nmBlankCell" localSheetId="6">#REF!</definedName>
    <definedName name="nmBlankCell" localSheetId="7">#REF!</definedName>
    <definedName name="nmBlankCell">#REF!</definedName>
    <definedName name="nmBlankRow" localSheetId="13">#REF!</definedName>
    <definedName name="nmBlankRow" localSheetId="15">#REF!</definedName>
    <definedName name="nmBlankRow" localSheetId="16">#REF!</definedName>
    <definedName name="nmBlankRow" localSheetId="17">#REF!</definedName>
    <definedName name="nmBlankRow" localSheetId="18">#REF!</definedName>
    <definedName name="nmBlankRow" localSheetId="19">#REF!</definedName>
    <definedName name="nmBlankRow" localSheetId="5">#REF!</definedName>
    <definedName name="nmBlankRow" localSheetId="6">#REF!</definedName>
    <definedName name="nmBlankRow" localSheetId="7">#REF!</definedName>
    <definedName name="nmBlankRow">#REF!</definedName>
    <definedName name="nmColumnHeader" localSheetId="13">#REF!</definedName>
    <definedName name="nmColumnHeader" localSheetId="15">#REF!</definedName>
    <definedName name="nmColumnHeader" localSheetId="16">#REF!</definedName>
    <definedName name="nmColumnHeader" localSheetId="17">#REF!</definedName>
    <definedName name="nmColumnHeader" localSheetId="18">#REF!</definedName>
    <definedName name="nmColumnHeader" localSheetId="19">#REF!</definedName>
    <definedName name="nmColumnHeader" localSheetId="5">#REF!</definedName>
    <definedName name="nmColumnHeader" localSheetId="6">#REF!</definedName>
    <definedName name="nmColumnHeader" localSheetId="7">#REF!</definedName>
    <definedName name="nmColumnHeader">#REF!</definedName>
    <definedName name="nmData" localSheetId="13">#REF!</definedName>
    <definedName name="nmData" localSheetId="15">#REF!</definedName>
    <definedName name="nmData" localSheetId="16">#REF!</definedName>
    <definedName name="nmData" localSheetId="17">#REF!</definedName>
    <definedName name="nmData" localSheetId="18">#REF!</definedName>
    <definedName name="nmData" localSheetId="19">#REF!</definedName>
    <definedName name="nmData" localSheetId="5">#REF!</definedName>
    <definedName name="nmData" localSheetId="6">#REF!</definedName>
    <definedName name="nmData" localSheetId="7">#REF!</definedName>
    <definedName name="nmData">#REF!</definedName>
    <definedName name="nmIndexTable" localSheetId="13">#REF!</definedName>
    <definedName name="nmIndexTable" localSheetId="15">#REF!</definedName>
    <definedName name="nmIndexTable" localSheetId="16">#REF!</definedName>
    <definedName name="nmIndexTable" localSheetId="17">#REF!</definedName>
    <definedName name="nmIndexTable" localSheetId="18">#REF!</definedName>
    <definedName name="nmIndexTable" localSheetId="19">#REF!</definedName>
    <definedName name="nmIndexTable" localSheetId="5">#REF!</definedName>
    <definedName name="nmIndexTable" localSheetId="6">#REF!</definedName>
    <definedName name="nmIndexTable" localSheetId="7">#REF!</definedName>
    <definedName name="nmIndexTable">#REF!</definedName>
    <definedName name="nmReportFooter" localSheetId="13">#REF!</definedName>
    <definedName name="nmReportFooter" localSheetId="15">#REF!</definedName>
    <definedName name="nmReportFooter" localSheetId="16">#REF!</definedName>
    <definedName name="nmReportFooter" localSheetId="17">#REF!</definedName>
    <definedName name="nmReportFooter" localSheetId="18">#REF!</definedName>
    <definedName name="nmReportFooter" localSheetId="19">#REF!</definedName>
    <definedName name="nmReportFooter" localSheetId="5">#REF!</definedName>
    <definedName name="nmReportFooter" localSheetId="6">#REF!</definedName>
    <definedName name="nmReportFooter" localSheetId="7">#REF!</definedName>
    <definedName name="nmReportFooter">#REF!</definedName>
    <definedName name="nmReportHeader" localSheetId="0">#REF!:R0</definedName>
    <definedName name="nmReportHeader" localSheetId="10">#REF!:R0</definedName>
    <definedName name="nmReportHeader" localSheetId="12">#REF!:R0</definedName>
    <definedName name="nmReportHeader" localSheetId="13">#REF!:R0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19">#REF!:R0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#REF!:R0</definedName>
    <definedName name="nmReportNotes" localSheetId="13">#REF!</definedName>
    <definedName name="nmReportNotes" localSheetId="15">#REF!</definedName>
    <definedName name="nmReportNotes" localSheetId="16">#REF!</definedName>
    <definedName name="nmReportNotes" localSheetId="17">#REF!</definedName>
    <definedName name="nmReportNotes" localSheetId="18">#REF!</definedName>
    <definedName name="nmReportNotes" localSheetId="19">#REF!</definedName>
    <definedName name="nmReportNotes" localSheetId="5">#REF!</definedName>
    <definedName name="nmReportNotes" localSheetId="6">#REF!</definedName>
    <definedName name="nmReportNotes" localSheetId="7">#REF!</definedName>
    <definedName name="nmReportNotes">#REF!</definedName>
    <definedName name="nmRowHeader" localSheetId="13">#REF!</definedName>
    <definedName name="nmRowHeader" localSheetId="15">#REF!</definedName>
    <definedName name="nmRowHeader" localSheetId="16">#REF!</definedName>
    <definedName name="nmRowHeader" localSheetId="17">#REF!</definedName>
    <definedName name="nmRowHeader" localSheetId="18">#REF!</definedName>
    <definedName name="nmRowHeader" localSheetId="19">#REF!</definedName>
    <definedName name="nmRowHeader" localSheetId="5">#REF!</definedName>
    <definedName name="nmRowHeader" localSheetId="6">#REF!</definedName>
    <definedName name="nmRowHeader" localSheetId="7">#REF!</definedName>
    <definedName name="nmRowHeader">#REF!</definedName>
    <definedName name="_xlnm.Print_Area">[39]MONTHLY!$A$2:$U$25,[39]MONTHLY!$A$29:$U$66,[39]MONTHLY!$A$71:$U$124,[39]MONTHLY!$A$127:$U$180,[39]MONTHLY!$A$183:$U$238,[39]MONTHLY!$A$244:$U$287,[39]MONTHLY!$A$291:$U$330</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5">#REF!</definedName>
    <definedName name="Print_Area_MI" localSheetId="6">#REF!</definedName>
    <definedName name="Print_Area_MI" localSheetId="7">#REF!</definedName>
    <definedName name="Print_Area_MI">#REF!</definedName>
    <definedName name="_xlnm.Print_Titles" localSheetId="13">#REF!</definedName>
    <definedName name="_xlnm.Print_Titles" localSheetId="15">#REF!</definedName>
    <definedName name="_xlnm.Print_Titles" localSheetId="16">#REF!</definedName>
    <definedName name="_xlnm.Print_Titles" localSheetId="17">#REF!</definedName>
    <definedName name="_xlnm.Print_Titles" localSheetId="18">#REF!</definedName>
    <definedName name="_xlnm.Print_Titles" localSheetId="19">#REF!</definedName>
    <definedName name="_xlnm.Print_Titles" localSheetId="5">#REF!</definedName>
    <definedName name="_xlnm.Print_Titles" localSheetId="6">#REF!</definedName>
    <definedName name="_xlnm.Print_Titles" localSheetId="7">#REF!</definedName>
    <definedName name="_xlnm.Print_Titles">#REF!</definedName>
    <definedName name="qrtdata2" localSheetId="13">'[40]Authnot Prelim'!#REF!</definedName>
    <definedName name="qrtdata2" localSheetId="15">'[40]Authnot Prelim'!#REF!</definedName>
    <definedName name="qrtdata2" localSheetId="16">'[40]Authnot Prelim'!#REF!</definedName>
    <definedName name="qrtdata2" localSheetId="17">'[40]Authnot Prelim'!#REF!</definedName>
    <definedName name="qrtdata2" localSheetId="18">'[40]Authnot Prelim'!#REF!</definedName>
    <definedName name="qrtdata2" localSheetId="19">'[40]Authnot Prelim'!#REF!</definedName>
    <definedName name="qrtdata2" localSheetId="5">'[40]Authnot Prelim'!#REF!</definedName>
    <definedName name="qrtdata2" localSheetId="6">'[40]Authnot Prelim'!#REF!</definedName>
    <definedName name="qrtdata2" localSheetId="7">'[40]Authnot Prelim'!#REF!</definedName>
    <definedName name="qrtdata2">'[40]Authnot Prelim'!#REF!</definedName>
    <definedName name="QtrData" localSheetId="13">'[40]Authnot Prelim'!#REF!</definedName>
    <definedName name="QtrData" localSheetId="15">'[40]Authnot Prelim'!#REF!</definedName>
    <definedName name="QtrData" localSheetId="16">'[40]Authnot Prelim'!#REF!</definedName>
    <definedName name="QtrData" localSheetId="17">'[40]Authnot Prelim'!#REF!</definedName>
    <definedName name="QtrData" localSheetId="18">'[40]Authnot Prelim'!#REF!</definedName>
    <definedName name="QtrData" localSheetId="19">'[40]Authnot Prelim'!#REF!</definedName>
    <definedName name="QtrData" localSheetId="5">'[40]Authnot Prelim'!#REF!</definedName>
    <definedName name="QtrData" localSheetId="6">'[40]Authnot Prelim'!#REF!</definedName>
    <definedName name="QtrData" localSheetId="7">'[40]Authnot Prelim'!#REF!</definedName>
    <definedName name="QtrData">'[40]Authnot Prelim'!#REF!</definedName>
    <definedName name="raaesrr" localSheetId="13">#REF!</definedName>
    <definedName name="raaesrr" localSheetId="15">#REF!</definedName>
    <definedName name="raaesrr" localSheetId="16">#REF!</definedName>
    <definedName name="raaesrr" localSheetId="17">#REF!</definedName>
    <definedName name="raaesrr" localSheetId="18">#REF!</definedName>
    <definedName name="raaesrr" localSheetId="19">#REF!</definedName>
    <definedName name="raaesrr" localSheetId="5">#REF!</definedName>
    <definedName name="raaesrr" localSheetId="6">#REF!</definedName>
    <definedName name="raaesrr" localSheetId="7">#REF!</definedName>
    <definedName name="raaesrr">#REF!</definedName>
    <definedName name="raas" localSheetId="13">#REF!</definedName>
    <definedName name="raas" localSheetId="15">#REF!</definedName>
    <definedName name="raas" localSheetId="16">#REF!</definedName>
    <definedName name="raas" localSheetId="17">#REF!</definedName>
    <definedName name="raas" localSheetId="18">#REF!</definedName>
    <definedName name="raas" localSheetId="19">#REF!</definedName>
    <definedName name="raas" localSheetId="5">#REF!</definedName>
    <definedName name="raas" localSheetId="6">#REF!</definedName>
    <definedName name="raas" localSheetId="7">#REF!</definedName>
    <definedName name="raas">#REF!</definedName>
    <definedName name="RatingsLegend" localSheetId="13">#REF!</definedName>
    <definedName name="RatingsLegend" localSheetId="7">#REF!</definedName>
    <definedName name="RatingsLegend">#REF!</definedName>
    <definedName name="Raw_JME" localSheetId="13">#REF!</definedName>
    <definedName name="Raw_JME" localSheetId="15">#REF!</definedName>
    <definedName name="Raw_JME" localSheetId="16">#REF!</definedName>
    <definedName name="Raw_JME" localSheetId="17">#REF!</definedName>
    <definedName name="Raw_JME" localSheetId="18">#REF!</definedName>
    <definedName name="Raw_JME" localSheetId="19">#REF!</definedName>
    <definedName name="Raw_JME" localSheetId="5">#REF!</definedName>
    <definedName name="Raw_JME" localSheetId="6">#REF!</definedName>
    <definedName name="Raw_JME" localSheetId="7">#REF!</definedName>
    <definedName name="Raw_JME">#REF!</definedName>
    <definedName name="recipients1">'[41]lists of DCs'!$A$3:$A$148</definedName>
    <definedName name="Regions">'[42]OECD ODA Recipients'!$A$5:$C$187</definedName>
    <definedName name="rrasrra" localSheetId="13">#REF!</definedName>
    <definedName name="rrasrra" localSheetId="15">#REF!</definedName>
    <definedName name="rrasrra" localSheetId="16">#REF!</definedName>
    <definedName name="rrasrra" localSheetId="17">#REF!</definedName>
    <definedName name="rrasrra" localSheetId="18">#REF!</definedName>
    <definedName name="rrasrra" localSheetId="19">#REF!</definedName>
    <definedName name="rrasrra" localSheetId="5">#REF!</definedName>
    <definedName name="rrasrra" localSheetId="6">#REF!</definedName>
    <definedName name="rrasrra" localSheetId="7">#REF!</definedName>
    <definedName name="rrasrra">#REF!</definedName>
    <definedName name="Rwvu.sa97." hidden="1">[32]Rev!$B$1:$B$65536,[32]Rev!$C$1:$D$65536,[32]Rev!$AB$1:$AB$65536,[32]Rev!$L$1:$Q$65536</definedName>
    <definedName name="SAPBEXrevision" hidden="1">1</definedName>
    <definedName name="SAPBEXsysID" hidden="1">"BWP"</definedName>
    <definedName name="SAPBEXwbID" hidden="1">"3JWNKPJPDI66MGYD92LLP8GMR"</definedName>
    <definedName name="sencount" hidden="1">2</definedName>
    <definedName name="solver_lin" hidden="1">0</definedName>
    <definedName name="solver_num" hidden="1">0</definedName>
    <definedName name="solver_typ" hidden="1">1</definedName>
    <definedName name="solver_val" hidden="1">0</definedName>
    <definedName name="Spread_Between_Highest_and_Lowest_Rates">'[20]Inter-Bank'!$N$5</definedName>
    <definedName name="ss" localSheetId="13">#REF!</definedName>
    <definedName name="ss" localSheetId="15">#REF!</definedName>
    <definedName name="ss" localSheetId="16">#REF!</definedName>
    <definedName name="ss" localSheetId="17">#REF!</definedName>
    <definedName name="ss" localSheetId="18">#REF!</definedName>
    <definedName name="ss" localSheetId="19">#REF!</definedName>
    <definedName name="ss" localSheetId="5">#REF!</definedName>
    <definedName name="ss" localSheetId="6">#REF!</definedName>
    <definedName name="ss" localSheetId="7">#REF!</definedName>
    <definedName name="ss">#REF!</definedName>
    <definedName name="Swvu.PLA2." hidden="1">'[19]COP FED'!$A$1:$N$49</definedName>
    <definedName name="Table_3.5b" localSheetId="13">#REF!</definedName>
    <definedName name="Table_3.5b" localSheetId="15">#REF!</definedName>
    <definedName name="Table_3.5b" localSheetId="16">#REF!</definedName>
    <definedName name="Table_3.5b" localSheetId="17">#REF!</definedName>
    <definedName name="Table_3.5b" localSheetId="18">#REF!</definedName>
    <definedName name="Table_3.5b" localSheetId="19">#REF!</definedName>
    <definedName name="Table_3.5b" localSheetId="5">#REF!</definedName>
    <definedName name="Table_3.5b" localSheetId="6">#REF!</definedName>
    <definedName name="Table_3.5b" localSheetId="7">#REF!</definedName>
    <definedName name="Table_3.5b">#REF!</definedName>
    <definedName name="table1" localSheetId="15">#REF!</definedName>
    <definedName name="table1" localSheetId="16">#REF!</definedName>
    <definedName name="table1" localSheetId="17">#REF!</definedName>
    <definedName name="table1" localSheetId="6">#REF!</definedName>
    <definedName name="table1" localSheetId="7">#REF!</definedName>
    <definedName name="table1">#REF!</definedName>
    <definedName name="TOC" localSheetId="13">#REF!</definedName>
    <definedName name="TOC" localSheetId="15">#REF!</definedName>
    <definedName name="TOC" localSheetId="16">#REF!</definedName>
    <definedName name="TOC" localSheetId="17">#REF!</definedName>
    <definedName name="TOC" localSheetId="18">#REF!</definedName>
    <definedName name="TOC" localSheetId="19">#REF!</definedName>
    <definedName name="TOC" localSheetId="5">#REF!</definedName>
    <definedName name="TOC" localSheetId="6">#REF!</definedName>
    <definedName name="TOC" localSheetId="7">#REF!</definedName>
    <definedName name="TOC">#REF!</definedName>
    <definedName name="tt" localSheetId="13">#REF!</definedName>
    <definedName name="tt" localSheetId="15">#REF!</definedName>
    <definedName name="tt" localSheetId="16">#REF!</definedName>
    <definedName name="tt" localSheetId="17">#REF!</definedName>
    <definedName name="tt" localSheetId="18">#REF!</definedName>
    <definedName name="tt" localSheetId="19">#REF!</definedName>
    <definedName name="tt" localSheetId="5">#REF!</definedName>
    <definedName name="tt" localSheetId="6">#REF!</definedName>
    <definedName name="tt" localSheetId="7">#REF!</definedName>
    <definedName name="tt">#REF!</definedName>
    <definedName name="tta" localSheetId="13">#REF!</definedName>
    <definedName name="tta" localSheetId="15">#REF!</definedName>
    <definedName name="tta" localSheetId="16">#REF!</definedName>
    <definedName name="tta" localSheetId="17">#REF!</definedName>
    <definedName name="tta" localSheetId="18">#REF!</definedName>
    <definedName name="tta" localSheetId="19">#REF!</definedName>
    <definedName name="tta" localSheetId="5">#REF!</definedName>
    <definedName name="tta" localSheetId="6">#REF!</definedName>
    <definedName name="tta" localSheetId="7">#REF!</definedName>
    <definedName name="tta">#REF!</definedName>
    <definedName name="ttaa" localSheetId="13">#REF!</definedName>
    <definedName name="ttaa" localSheetId="15">#REF!</definedName>
    <definedName name="ttaa" localSheetId="16">#REF!</definedName>
    <definedName name="ttaa" localSheetId="17">#REF!</definedName>
    <definedName name="ttaa" localSheetId="18">#REF!</definedName>
    <definedName name="ttaa" localSheetId="19">#REF!</definedName>
    <definedName name="ttaa" localSheetId="5">#REF!</definedName>
    <definedName name="ttaa" localSheetId="6">#REF!</definedName>
    <definedName name="ttaa" localSheetId="7">#REF!</definedName>
    <definedName name="ttaa">#REF!</definedName>
    <definedName name="USSR" localSheetId="13">#REF!</definedName>
    <definedName name="USSR" localSheetId="15">#REF!</definedName>
    <definedName name="USSR" localSheetId="16">#REF!</definedName>
    <definedName name="USSR" localSheetId="17">#REF!</definedName>
    <definedName name="USSR" localSheetId="18">#REF!</definedName>
    <definedName name="USSR" localSheetId="19">#REF!</definedName>
    <definedName name="USSR" localSheetId="5">#REF!</definedName>
    <definedName name="USSR" localSheetId="6">#REF!</definedName>
    <definedName name="USSR" localSheetId="7">#REF!</definedName>
    <definedName name="USSR">#REF!</definedName>
    <definedName name="Weekly_Depreciation">'[20]Inter-Bank'!$I$5</definedName>
    <definedName name="Weighted_Average_Inter_Bank_Exchange_Rate">'[20]Inter-Bank'!$C$5</definedName>
    <definedName name="wht?" localSheetId="13" hidden="1">{"'Basic'!$A$1:$F$96"}</definedName>
    <definedName name="wht?" localSheetId="7" hidden="1">{"'Basic'!$A$1:$F$96"}</definedName>
    <definedName name="wht?" hidden="1">{"'Basic'!$A$1:$F$96"}</definedName>
    <definedName name="years">[29]lists!$B$2:$B$15</definedName>
    <definedName name="Z_041FA3A7_30CF_11D1_A8EA_00A02466B35E_.wvu.Cols" hidden="1">[32]Rev!$B$1:$B$65536,[32]Rev!$C$1:$D$65536,[32]Rev!$AB$1:$AB$65536,[32]Rev!$L$1:$Q$65536</definedName>
    <definedName name="Z_041FA3A7_30CF_11D1_A8EA_00A02466B35E_.wvu.Rows" hidden="1">[32]Rev!$A$23:$IV$26,[32]Rev!$A$37:$IV$38</definedName>
    <definedName name="Z_112B8339_2081_11D2_BFD2_00A02466506E_.wvu.PrintTitles" hidden="1">[43]SUMMARY!$B$1:$D$65536,[43]SUMMARY!$A$3:$IV$5</definedName>
    <definedName name="Z_112B833B_2081_11D2_BFD2_00A02466506E_.wvu.PrintTitles" hidden="1">[43]SUMMARY!$B$1:$D$65536,[43]SUMMARY!$A$3:$IV$5</definedName>
    <definedName name="Z_1A8C061B_2301_11D3_BFD1_000039E37209_.wvu.Cols" hidden="1">'[44]IDA-tab7'!$K$1:$T$65536,'[44]IDA-tab7'!$V$1:$AE$65536,'[44]IDA-tab7'!$AG$1:$AP$65536</definedName>
    <definedName name="Z_1A8C061B_2301_11D3_BFD1_000039E37209_.wvu.Rows" hidden="1">'[44]IDA-tab7'!$A$10:$IV$11,'[44]IDA-tab7'!$A$14:$IV$14,'[44]IDA-tab7'!$A$18:$IV$18</definedName>
    <definedName name="Z_1A8C061C_2301_11D3_BFD1_000039E37209_.wvu.Cols" hidden="1">'[44]IDA-tab7'!$K$1:$T$65536,'[44]IDA-tab7'!$V$1:$AE$65536,'[44]IDA-tab7'!$AG$1:$AP$65536</definedName>
    <definedName name="Z_1A8C061C_2301_11D3_BFD1_000039E37209_.wvu.Rows" hidden="1">'[44]IDA-tab7'!$A$10:$IV$11,'[44]IDA-tab7'!$A$14:$IV$14,'[44]IDA-tab7'!$A$18:$IV$18</definedName>
    <definedName name="Z_1A8C061E_2301_11D3_BFD1_000039E37209_.wvu.Cols" hidden="1">'[44]IDA-tab7'!$K$1:$T$65536,'[44]IDA-tab7'!$V$1:$AE$65536,'[44]IDA-tab7'!$AG$1:$AP$65536</definedName>
    <definedName name="Z_1A8C061E_2301_11D3_BFD1_000039E37209_.wvu.Rows" hidden="1">'[44]IDA-tab7'!$A$10:$IV$11,'[44]IDA-tab7'!$A$14:$IV$14,'[44]IDA-tab7'!$A$18:$IV$18</definedName>
    <definedName name="Z_1A8C061F_2301_11D3_BFD1_000039E37209_.wvu.Cols" hidden="1">'[44]IDA-tab7'!$K$1:$T$65536,'[44]IDA-tab7'!$V$1:$AE$65536,'[44]IDA-tab7'!$AG$1:$AP$65536</definedName>
    <definedName name="Z_1A8C061F_2301_11D3_BFD1_000039E37209_.wvu.Rows" hidden="1">'[44]IDA-tab7'!$A$10:$IV$11,'[44]IDA-tab7'!$A$14:$IV$14,'[44]IDA-tab7'!$A$18:$IV$18</definedName>
    <definedName name="Z_65976840_70A2_11D2_BFD1_C1F7123CE332_.wvu.PrintTitles" hidden="1">[43]SUMMARY!$B$1:$D$65536,[43]SUMMARY!$A$3:$IV$5</definedName>
    <definedName name="Z_B424DD41_AAD0_11D2_BFD1_00A02466506E_.wvu.PrintTitles" hidden="1">[43]SUMMARY!$B$1:$D$65536,[43]SUMMARY!$A$3:$IV$5</definedName>
    <definedName name="Z_BC2BFA12_1C91_11D2_BFD2_00A02466506E_.wvu.PrintTitles" hidden="1">[43]SUMMARY!$B$1:$D$65536,[43]SUMMARY!$A$3:$IV$5</definedName>
    <definedName name="Z_E6B74681_BCE1_11D2_BFD1_00A02466506E_.wvu.PrintTitles" hidden="1">[43]SUMMARY!$B$1:$D$65536,[43]SUMMARY!$A$3:$IV$5</definedName>
    <definedName name="zrrae" localSheetId="13">#REF!</definedName>
    <definedName name="zrrae" localSheetId="15">#REF!</definedName>
    <definedName name="zrrae" localSheetId="16">#REF!</definedName>
    <definedName name="zrrae" localSheetId="17">#REF!</definedName>
    <definedName name="zrrae" localSheetId="18">#REF!</definedName>
    <definedName name="zrrae" localSheetId="19">#REF!</definedName>
    <definedName name="zrrae" localSheetId="5">#REF!</definedName>
    <definedName name="zrrae" localSheetId="6">#REF!</definedName>
    <definedName name="zrrae" localSheetId="7">#REF!</definedName>
    <definedName name="zrrae">#REF!</definedName>
    <definedName name="zzrr" localSheetId="13">#REF!</definedName>
    <definedName name="zzrr" localSheetId="15">#REF!</definedName>
    <definedName name="zzrr" localSheetId="16">#REF!</definedName>
    <definedName name="zzrr" localSheetId="17">#REF!</definedName>
    <definedName name="zzrr" localSheetId="18">#REF!</definedName>
    <definedName name="zzrr" localSheetId="19">#REF!</definedName>
    <definedName name="zzrr" localSheetId="5">#REF!</definedName>
    <definedName name="zzrr" localSheetId="6">#REF!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<sst xmlns="http://schemas.openxmlformats.org/spreadsheetml/2006/main" count="416" uniqueCount="247">
  <si>
    <t>Financing leaving no one behind: Aid and the changing poverty landscape, November 2020</t>
  </si>
  <si>
    <t>Figure 2</t>
  </si>
  <si>
    <t>Title:</t>
  </si>
  <si>
    <t>Descriptive title:</t>
  </si>
  <si>
    <t>Non-grant government revenue per person by country grouping, 2010–2018</t>
  </si>
  <si>
    <t>Sub-title</t>
  </si>
  <si>
    <t>Source:</t>
  </si>
  <si>
    <t>Development Initiatives based on IMF World Economic Outlook database and IMF Article IV Staff and programme review reports (various) and World Bank World Development Indicators</t>
  </si>
  <si>
    <t>Notes:</t>
  </si>
  <si>
    <t>Geographical information:</t>
  </si>
  <si>
    <t>Global</t>
  </si>
  <si>
    <t>Author:</t>
  </si>
  <si>
    <t>Duncan Knox</t>
  </si>
  <si>
    <t>Non-grant government revenue per-capita: LDCs</t>
  </si>
  <si>
    <t>Country group</t>
  </si>
  <si>
    <t>LDCs</t>
  </si>
  <si>
    <t>Non-LDCs</t>
  </si>
  <si>
    <t>Non-grant government revenue per capita: income groups</t>
  </si>
  <si>
    <t>Low income</t>
  </si>
  <si>
    <t>Lower-middle income</t>
  </si>
  <si>
    <t>Upper-middle income</t>
  </si>
  <si>
    <t>High income</t>
  </si>
  <si>
    <t>Figure 3</t>
  </si>
  <si>
    <t>Non-grant government revenue as a percentage of GDP by country grouping, 2010–2018</t>
  </si>
  <si>
    <t>Non-grant government revenue as a percent of GDP: LDCs</t>
  </si>
  <si>
    <t>Non-grant government revenue as a percent of GDP: income groups</t>
  </si>
  <si>
    <t>Figure 4</t>
  </si>
  <si>
    <t>Figure 4: Covid-19 will have a long term negative effect on developing country revenue</t>
  </si>
  <si>
    <t>Projected revenue declines due to Covid-19 (all developing countries under a prolonged outbreak scenario), 2019–2024</t>
  </si>
  <si>
    <t>Development Initiatives based on International Monetary Fund World Economic Outlook data</t>
  </si>
  <si>
    <t>All developing countries</t>
  </si>
  <si>
    <t>US$ trillions</t>
  </si>
  <si>
    <t>Oct 2019 WEO estimate</t>
  </si>
  <si>
    <t>Oct 2020 WEO estimate downside scenario</t>
  </si>
  <si>
    <t>Figure 5</t>
  </si>
  <si>
    <t>Figure 5: Covid-19 will depress revenue in sub-Saharan Africa for many years to come</t>
  </si>
  <si>
    <t>Projected revenue declines due to Covid-19 (sub-Saharan Africa under a prolonged outbreak scenario), 2019–2024</t>
  </si>
  <si>
    <t>Regions</t>
  </si>
  <si>
    <t>US$ billion</t>
  </si>
  <si>
    <t>Sub-Saharan Africa</t>
  </si>
  <si>
    <t>2019</t>
  </si>
  <si>
    <t>2020</t>
  </si>
  <si>
    <t>2021</t>
  </si>
  <si>
    <t>Oct 2020 WEO estimate</t>
  </si>
  <si>
    <t>Figure 6</t>
  </si>
  <si>
    <t>Figure 6: Revenues of countries dependent on commodity exports and tourism will be hard hit by the effects the crisis and revenues will recover more slowly</t>
  </si>
  <si>
    <t>Projected revenue impacts in commodity-exporter nations and tourism-dependent countries, 2019–2025</t>
  </si>
  <si>
    <t>Development Initiatives based on International Monetary Fund World Economic Outlook and World Bank data</t>
  </si>
  <si>
    <t>Government revenue</t>
  </si>
  <si>
    <t>Tourism dependent countries</t>
  </si>
  <si>
    <t>Oil and mineral exporters</t>
  </si>
  <si>
    <t>US$ billions, constant 2018 prices</t>
  </si>
  <si>
    <t>Tourism-dependent countries</t>
  </si>
  <si>
    <t>Oil and mineral exporting countries</t>
  </si>
  <si>
    <t>Figure 7</t>
  </si>
  <si>
    <t>Figure 7: Debt service for LDCs has more than doubled in the last decade</t>
  </si>
  <si>
    <t>Debt service as a percentage of non-grant government revenue in LDCs, 2010–2018</t>
  </si>
  <si>
    <t>Development Initiatives based on International Monetary Fund World Economic Outlook database and IMF Article IV Staff and programme review reports (various) and World Bank World Development Indicators</t>
  </si>
  <si>
    <t>Year</t>
  </si>
  <si>
    <t>Least developed countries: UN classification</t>
  </si>
  <si>
    <t>Figure 8</t>
  </si>
  <si>
    <t>Figure 8: Debt ratios in low-income countries have risen sharply in the last decade and are projected to continue to grow due to the crisis</t>
  </si>
  <si>
    <t>Projected increases in general government gross debt as a percentage of GDP, 2008–2021</t>
  </si>
  <si>
    <t>Development Initiatives based on International Monetary Fund World Economic Outlook database and World Bank World Development Indicators</t>
  </si>
  <si>
    <t>Gross debt as a percent of GDP</t>
  </si>
  <si>
    <t>Low-income countries</t>
  </si>
  <si>
    <t>Lower middle income</t>
  </si>
  <si>
    <t>Upper middle income</t>
  </si>
  <si>
    <t>High income (developing)</t>
  </si>
  <si>
    <t>Low-income countries (projected)</t>
  </si>
  <si>
    <t>Figure 9a</t>
  </si>
  <si>
    <t>Figure 9a: LDCs capture very small proportions of international financial flows</t>
  </si>
  <si>
    <t>Share of international financial flows to the LDCs, 2018</t>
  </si>
  <si>
    <t>Development Initiatives based on World Bank, United Nations Conference on Trade and Development and OECD data</t>
  </si>
  <si>
    <t>International resource flows in 2018, US$ billions, constant 2018 prices</t>
  </si>
  <si>
    <t>Financing Type</t>
  </si>
  <si>
    <t>Resource Name</t>
  </si>
  <si>
    <t>LDC (volume</t>
  </si>
  <si>
    <t>Non-LDC (volume)</t>
  </si>
  <si>
    <t>Total</t>
  </si>
  <si>
    <t>LDC (percent)</t>
  </si>
  <si>
    <t>Non-LDC (percent)</t>
  </si>
  <si>
    <t>Official</t>
  </si>
  <si>
    <t>ODA</t>
  </si>
  <si>
    <t>South–south cooperation</t>
  </si>
  <si>
    <t>Official long-term debt</t>
  </si>
  <si>
    <t>Export credits</t>
  </si>
  <si>
    <t>OOFs</t>
  </si>
  <si>
    <t>Commercial</t>
  </si>
  <si>
    <t>FDI</t>
  </si>
  <si>
    <t>Commercial long-term debt</t>
  </si>
  <si>
    <t>Portfolio equity (net)</t>
  </si>
  <si>
    <t>Short-term debt (net)</t>
  </si>
  <si>
    <t>Private</t>
  </si>
  <si>
    <t>Remittances</t>
  </si>
  <si>
    <t>Private development assistance</t>
  </si>
  <si>
    <t>Tourism</t>
  </si>
  <si>
    <t>-</t>
  </si>
  <si>
    <t>Figure 9b</t>
  </si>
  <si>
    <t>Figure 9b: LDCs are highly reliant on a small number of international flows</t>
  </si>
  <si>
    <t>International flows received by LDCs, as percentages of the total, 2018</t>
  </si>
  <si>
    <t>South-south cooperation</t>
  </si>
  <si>
    <t>Figure 10</t>
  </si>
  <si>
    <t xml:space="preserve">Expected losses in revenue in LDCs 2019–2020, compared to ODA to LDCs 2018 </t>
  </si>
  <si>
    <t>Development Initiatives based on OECD DAC, International Monetary Fund World Economic Outlook, United Nations Conference on Trade and Development and World Bank data</t>
  </si>
  <si>
    <t xml:space="preserve">FDI, foreign direct investment; LDC, least developed country; OOF, other official flows. </t>
  </si>
  <si>
    <t>US$ billions</t>
  </si>
  <si>
    <t>Category</t>
  </si>
  <si>
    <t>2019-20</t>
  </si>
  <si>
    <t>ODA received by LDCs in 2018</t>
  </si>
  <si>
    <t>Decline in remittances in LDCs 2019–2020</t>
  </si>
  <si>
    <t>Decline in FDI in LDCs 2019–2020</t>
  </si>
  <si>
    <t>Decline in tourism in LDCs 2019–2020</t>
  </si>
  <si>
    <t>Decline in government revenue in LDCs 2019–2020</t>
  </si>
  <si>
    <t>Figure 11</t>
  </si>
  <si>
    <t xml:space="preserve">Projected decline in volumes of remittances by region, 2019–2020 </t>
  </si>
  <si>
    <t xml:space="preserve">Development Initiatives based on World Bank data </t>
  </si>
  <si>
    <t>Region</t>
  </si>
  <si>
    <t>Europe and central Asia</t>
  </si>
  <si>
    <t>South Asia</t>
  </si>
  <si>
    <t>Middle East and North Africa</t>
  </si>
  <si>
    <t>Latin America and the Caribbean</t>
  </si>
  <si>
    <t>East Asia and the Pacific</t>
  </si>
  <si>
    <t>Figure 12</t>
  </si>
  <si>
    <t>Figure 12: ODA levels are likely to decline due to the effects of the pandemic in donor countries</t>
  </si>
  <si>
    <t>Total ODA scenarios based on October 2020 WEO, 2018–2021</t>
  </si>
  <si>
    <t>Development Initiatives based on OECD DAC and International Monetary Fund World Economic Outlook data</t>
  </si>
  <si>
    <t>Data are from October 2020. WEO: World Economic Outlook. The three scenarios are based on the application of 2019 ODA to projected GDP growth rates. The downside and upside scenarios represent a deviation from the baseline in the application of GDP growth in the IMF’s Alternative Evolutions in the Fight against the COVID-19 Virus.</t>
  </si>
  <si>
    <t>October WEO (downside scenario)</t>
  </si>
  <si>
    <t>October WEO (upside scenario)</t>
  </si>
  <si>
    <t>October WEO baseline</t>
  </si>
  <si>
    <t>Actuals 2018–2019</t>
  </si>
  <si>
    <t>Figure 13</t>
  </si>
  <si>
    <t>Figure 13: Growth in ODA to the poorest countries has lagged behind</t>
  </si>
  <si>
    <t>Total ODA volumes and ODA volumes going to LDCs, 2009–2018</t>
  </si>
  <si>
    <t>Development Initiatives based on OECD DAC data</t>
  </si>
  <si>
    <t>LDCs: least developed countries.</t>
  </si>
  <si>
    <t>Gross ODA to LDCs</t>
  </si>
  <si>
    <t>All ODA</t>
  </si>
  <si>
    <t>Figure 14</t>
  </si>
  <si>
    <t>Figure 14: Significant proportions of ODA are targeted to countries with relatively lower poverty levels</t>
  </si>
  <si>
    <t>ODA allocations according to extreme poverty headcount, 2018</t>
  </si>
  <si>
    <t>Development Initiatives based on OECD DAC, PovcalNet and World Bank World Development Indicators</t>
  </si>
  <si>
    <t>Poverty band (headcount %)</t>
  </si>
  <si>
    <t>ODA in 2018 (US$ billions)</t>
  </si>
  <si>
    <t>ODA per poor person, 2018 (US$)</t>
  </si>
  <si>
    <t>Less than 0.5%</t>
  </si>
  <si>
    <t>0.5%–3%</t>
  </si>
  <si>
    <t>3%–10%</t>
  </si>
  <si>
    <t>10%–20%</t>
  </si>
  <si>
    <t>20%–40%</t>
  </si>
  <si>
    <t>More than 40%</t>
  </si>
  <si>
    <t>No data</t>
  </si>
  <si>
    <t>Table 1</t>
  </si>
  <si>
    <t>50% of all ODA goes to the top 20 recipient countries</t>
  </si>
  <si>
    <t>Top 20 ODA recipients (% ODA received), 2018</t>
  </si>
  <si>
    <t>Recipient</t>
  </si>
  <si>
    <t>Percent of ODA</t>
  </si>
  <si>
    <t>India</t>
  </si>
  <si>
    <t>Ethiopia</t>
  </si>
  <si>
    <t>Bangladesh</t>
  </si>
  <si>
    <t>Afghanistan</t>
  </si>
  <si>
    <t>Nigeria</t>
  </si>
  <si>
    <t>Turkey</t>
  </si>
  <si>
    <t>Indonesia</t>
  </si>
  <si>
    <t>Syrian Arab Republic</t>
  </si>
  <si>
    <t>Kenya</t>
  </si>
  <si>
    <t>Viet Nam</t>
  </si>
  <si>
    <t>Democratic Republic of the Congo</t>
  </si>
  <si>
    <t>Tanzania</t>
  </si>
  <si>
    <t>Jordan</t>
  </si>
  <si>
    <t>Pakistan</t>
  </si>
  <si>
    <t>Iraq</t>
  </si>
  <si>
    <t>Uganda</t>
  </si>
  <si>
    <t>Yemen</t>
  </si>
  <si>
    <t>Mozambique</t>
  </si>
  <si>
    <t>Egypt</t>
  </si>
  <si>
    <t>Colombia</t>
  </si>
  <si>
    <t>Top 20 total</t>
  </si>
  <si>
    <t>Figure 15</t>
  </si>
  <si>
    <t xml:space="preserve">Figure 15: ODA loans to the LDCs are on the rise </t>
  </si>
  <si>
    <t>Growth in ODA loans and equity to LDCs vs grants, 2009–2018</t>
  </si>
  <si>
    <t>Volumes</t>
  </si>
  <si>
    <t>Percent growth since 2009</t>
  </si>
  <si>
    <t>Grants and loans to LDCs</t>
  </si>
  <si>
    <t>Type</t>
  </si>
  <si>
    <t>ODA grants</t>
  </si>
  <si>
    <t>ODA loans and equity investments</t>
  </si>
  <si>
    <t>Figure 16</t>
  </si>
  <si>
    <t>Figure 16: Gender responsiveness of ODA to LDCs has not improved markedly despite commitments to promote gender equality</t>
  </si>
  <si>
    <t xml:space="preserve">ODA to LDCs with a focus on gender equality, 2011–2018 </t>
  </si>
  <si>
    <t>Development Initiatives based on OECD DAC data.</t>
  </si>
  <si>
    <t>Percent</t>
  </si>
  <si>
    <t>Principal</t>
  </si>
  <si>
    <t>Significant</t>
  </si>
  <si>
    <t>Not targeted</t>
  </si>
  <si>
    <t>Not marked</t>
  </si>
  <si>
    <t>Volume, US$ billions, constant 2018 prices</t>
  </si>
  <si>
    <t>Figure 17</t>
  </si>
  <si>
    <t>Figure 17: Certain sectors dominate ODA spending in LDCs</t>
  </si>
  <si>
    <t>Sector breakdown of ODA to LDCs, 2018</t>
  </si>
  <si>
    <t>Sector</t>
  </si>
  <si>
    <t>2018 Percent</t>
  </si>
  <si>
    <t>Debt relief</t>
  </si>
  <si>
    <t>Environment</t>
  </si>
  <si>
    <t>General budget support</t>
  </si>
  <si>
    <t>Other social services</t>
  </si>
  <si>
    <t>Business and industry</t>
  </si>
  <si>
    <t>Water and sanitation</t>
  </si>
  <si>
    <t>Other</t>
  </si>
  <si>
    <t>Education</t>
  </si>
  <si>
    <t>Agriculture and food security</t>
  </si>
  <si>
    <t>Governance and security</t>
  </si>
  <si>
    <t>Infrastructure</t>
  </si>
  <si>
    <t>Humanitarian</t>
  </si>
  <si>
    <t>Health</t>
  </si>
  <si>
    <t>Figure 2: Even pre-Covid-19, revenues had fallen in the poorest countries</t>
  </si>
  <si>
    <t>LDC: least developed country.</t>
  </si>
  <si>
    <t>Development Initiatives based on International Monetary Fund (IMF) World Economic Outlook data, IMF Article IV Staff and programme review reports (various) and World Bank World Development Indicators.</t>
  </si>
  <si>
    <t>Figure 3: There is a widening gap in revenue growth for the poorest countries</t>
  </si>
  <si>
    <t>Tourism-dependent countries are defined as those that receive 10% or more in tourism revenues as a percentage of GDP; our analysis includes 25 such countries. Oil and mineral exporting countries are defined as those holding 30% of their total exports (merchandise exports and service exports) as fuel and mineral exports and/or those marked as 'oil exporters' in IMF Regional Outlook and Fiscal Monitor publications; our analysis includes 48 countries.</t>
  </si>
  <si>
    <t xml:space="preserve">LDC: least developed country. </t>
  </si>
  <si>
    <t>FDI: foreign direct investment; LDC: least developed country; ODA: official development assistance; OOF: other official flow.</t>
  </si>
  <si>
    <t xml:space="preserve">Figure 10: Remittance flows are projected to fall sharply with large declines to the poorest regions </t>
  </si>
  <si>
    <t>Figure 11: Combined projected falls in commercial international flows and government revenue to LDCs are larger than the volume of ODA received in 2018</t>
  </si>
  <si>
    <t>ODA: official development assistance.</t>
  </si>
  <si>
    <t>LDC: least developed country; ODA: official development assistance.</t>
  </si>
  <si>
    <t xml:space="preserve"> LDC: least developed country; ODA: official development assistance.</t>
  </si>
  <si>
    <t>‘Other’ includes ODA that is reported as multi-sector, unallocated by sector, donor admin costs or refugees in donor countries. LDC: least developed country; ODA: official development assistance.</t>
  </si>
  <si>
    <t xml:space="preserve"> Development Initiatives based on OECD DAC data. Investments to End Poverty sectoral classification</t>
  </si>
  <si>
    <t>Post-Covid-19</t>
  </si>
  <si>
    <t>Before-Covid-19</t>
  </si>
  <si>
    <t>Not LDC</t>
  </si>
  <si>
    <t>LDC</t>
  </si>
  <si>
    <t>Not fragile</t>
  </si>
  <si>
    <t>Fragile</t>
  </si>
  <si>
    <t>Extremely fragile</t>
  </si>
  <si>
    <t>East Asia and Pacific</t>
  </si>
  <si>
    <t>Europe and Central Asia</t>
  </si>
  <si>
    <t>Latin America and Caribbean</t>
  </si>
  <si>
    <t>Other high income</t>
  </si>
  <si>
    <t>Zach Christensen</t>
  </si>
  <si>
    <t>Development Initiatives based on International Monetary Fund (IMF) World Economic Outlook data and World Bank PovCal Net.</t>
  </si>
  <si>
    <t>Covid-19 impacts on extreme poverty by country grouping, baseline scenario, 2020</t>
  </si>
  <si>
    <t>Figure 1: Despite the pandemic driving increases in poverty, distribution remains similar pre- and post-Covid-19</t>
  </si>
  <si>
    <t>Figure 1</t>
  </si>
  <si>
    <t>Adapting aid to end poverty: Delivering the commitment to leave no one behind in the context of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</si>
</sst>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rgb="FF453F43"/>
      <name val="Arial"/>
      <family val="2"/>
    </font>
    <font>
      <sz val="10"/>
      <name val="Arial"/>
      <family val="2"/>
    </font>
    <font>
      <sz val="10"/>
      <name val="Arial"/>
      <family val="2"/>
    </font>
    <font>
      <sz val="11"/>
      <color theme="1"/>
      <name val="Arial"/>
      <family val="2"/>
    </font>
    <font>
      <b/>
      <sz val="11"/>
      <color theme="1"/>
      <name val="Arial"/>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right style="thin">
        <color indexed="64"/>
      </right>
      <top/>
      <bottom/>
      <diagonal/>
    </border>
    <border>
      <left style="thin">
        <color auto="1"/>
      </left>
      <right style="thin">
        <color auto="1"/>
      </right>
      <top/>
      <bottom style="thin">
        <color indexed="64"/>
      </bottom>
      <diagonal/>
    </border>
    <border>
      <left/>
      <right/>
      <top/>
      <bottom style="thin">
        <color auto="1"/>
      </bottom>
      <diagonal/>
    </border>
    <border>
      <left/>
      <right style="thin">
        <color indexed="64"/>
      </right>
      <top/>
      <bottom style="thin">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xf numFmtId="0" fontId="1" fillId="0" borderId="0"/>
  </cellStyleXfs>
  <cellXfs count="127">
    <xf numFmtId="0" fontId="0" fillId="0" borderId="0" xfId="0"/>
    <xf numFmtId="0" fontId="0" fillId="0" borderId="1" xfId="0" applyBorder="1"/>
    <xf numFmtId="0" fontId="0" fillId="0" borderId="3" xfId="0" applyBorder="1"/>
    <xf numFmtId="0" fontId="0" fillId="0" borderId="4" xfId="0" applyBorder="1"/>
    <xf numFmtId="2" fontId="0" fillId="0" borderId="0" xfId="0" applyNumberFormat="1"/>
    <xf numFmtId="0" fontId="0" fillId="0" borderId="6" xfId="0" applyBorder="1"/>
    <xf numFmtId="0" fontId="0" fillId="0" borderId="9" xfId="0" applyBorder="1"/>
    <xf numFmtId="0" fontId="0" fillId="0" borderId="10" xfId="0" applyBorder="1"/>
    <xf numFmtId="9" fontId="0" fillId="0" borderId="7" xfId="1" applyFont="1" applyBorder="1"/>
    <xf numFmtId="9" fontId="0" fillId="0" borderId="8" xfId="1" applyFont="1" applyBorder="1"/>
    <xf numFmtId="0" fontId="0" fillId="0" borderId="14" xfId="0" applyBorder="1"/>
    <xf numFmtId="9" fontId="0" fillId="0" borderId="9" xfId="1" applyFont="1" applyBorder="1"/>
    <xf numFmtId="9" fontId="0" fillId="0" borderId="10" xfId="1" applyFont="1" applyBorder="1"/>
    <xf numFmtId="0" fontId="2" fillId="0" borderId="0" xfId="0" applyFont="1"/>
    <xf numFmtId="165" fontId="0" fillId="0" borderId="0" xfId="1" applyNumberFormat="1" applyFont="1"/>
    <xf numFmtId="9" fontId="0" fillId="0" borderId="0" xfId="1" applyFont="1"/>
    <xf numFmtId="166" fontId="0" fillId="0" borderId="0" xfId="0" applyNumberFormat="1"/>
    <xf numFmtId="0" fontId="0" fillId="0" borderId="15" xfId="0" applyBorder="1"/>
    <xf numFmtId="166" fontId="0" fillId="0" borderId="9" xfId="0" applyNumberFormat="1" applyBorder="1"/>
    <xf numFmtId="166" fontId="0" fillId="0" borderId="10" xfId="0" applyNumberFormat="1" applyBorder="1"/>
    <xf numFmtId="166" fontId="0" fillId="0" borderId="5" xfId="0" applyNumberFormat="1" applyBorder="1"/>
    <xf numFmtId="166" fontId="0" fillId="0" borderId="7" xfId="0" applyNumberFormat="1" applyBorder="1"/>
    <xf numFmtId="166" fontId="0" fillId="0" borderId="8" xfId="0" applyNumberFormat="1" applyBorder="1"/>
    <xf numFmtId="165" fontId="0" fillId="0" borderId="0" xfId="0" applyNumberFormat="1"/>
    <xf numFmtId="165" fontId="0" fillId="0" borderId="9" xfId="1" applyNumberFormat="1" applyFont="1" applyBorder="1"/>
    <xf numFmtId="0" fontId="3" fillId="0" borderId="0" xfId="0" applyFont="1" applyAlignment="1">
      <alignment vertical="center"/>
    </xf>
    <xf numFmtId="0" fontId="3" fillId="0" borderId="0" xfId="0" applyFont="1"/>
    <xf numFmtId="166" fontId="0" fillId="0" borderId="14" xfId="0" applyNumberFormat="1" applyBorder="1"/>
    <xf numFmtId="0" fontId="4" fillId="0" borderId="0" xfId="2"/>
    <xf numFmtId="0" fontId="5" fillId="0" borderId="0" xfId="2" applyFont="1"/>
    <xf numFmtId="3" fontId="4" fillId="0" borderId="0" xfId="2" applyNumberFormat="1"/>
    <xf numFmtId="164" fontId="4" fillId="0" borderId="0" xfId="2" applyNumberFormat="1"/>
    <xf numFmtId="0" fontId="1" fillId="0" borderId="0" xfId="3"/>
    <xf numFmtId="0" fontId="1" fillId="0" borderId="1" xfId="3" applyBorder="1"/>
    <xf numFmtId="0" fontId="1" fillId="0" borderId="2" xfId="3" applyBorder="1"/>
    <xf numFmtId="0" fontId="1" fillId="0" borderId="3" xfId="3" applyBorder="1"/>
    <xf numFmtId="0" fontId="1" fillId="0" borderId="6" xfId="3" applyBorder="1"/>
    <xf numFmtId="166" fontId="1" fillId="0" borderId="7" xfId="3" applyNumberFormat="1" applyBorder="1"/>
    <xf numFmtId="166" fontId="1" fillId="0" borderId="8" xfId="3" applyNumberFormat="1" applyBorder="1"/>
    <xf numFmtId="166" fontId="1" fillId="0" borderId="15" xfId="3" applyNumberFormat="1" applyBorder="1"/>
    <xf numFmtId="166" fontId="1" fillId="0" borderId="2" xfId="3" applyNumberFormat="1" applyBorder="1"/>
    <xf numFmtId="166" fontId="1" fillId="0" borderId="3" xfId="3" applyNumberFormat="1" applyBorder="1"/>
    <xf numFmtId="10" fontId="1" fillId="0" borderId="0" xfId="1" applyNumberFormat="1" applyFont="1"/>
    <xf numFmtId="166" fontId="0" fillId="0" borderId="4" xfId="0" applyNumberFormat="1" applyBorder="1"/>
    <xf numFmtId="1" fontId="0" fillId="0" borderId="4" xfId="0" applyNumberFormat="1" applyBorder="1"/>
    <xf numFmtId="0" fontId="5" fillId="0" borderId="14" xfId="2" applyFont="1" applyBorder="1"/>
    <xf numFmtId="0" fontId="4" fillId="0" borderId="9" xfId="2" applyBorder="1"/>
    <xf numFmtId="0" fontId="4" fillId="0" borderId="10" xfId="2" applyBorder="1"/>
    <xf numFmtId="165" fontId="0" fillId="0" borderId="10" xfId="1" applyNumberFormat="1" applyFont="1" applyBorder="1"/>
    <xf numFmtId="0" fontId="5" fillId="0" borderId="6" xfId="2" applyFont="1" applyBorder="1"/>
    <xf numFmtId="165" fontId="0" fillId="0" borderId="7" xfId="1" applyNumberFormat="1" applyFont="1" applyBorder="1"/>
    <xf numFmtId="165" fontId="0" fillId="0" borderId="8" xfId="1" applyNumberFormat="1" applyFont="1" applyBorder="1"/>
    <xf numFmtId="9" fontId="0" fillId="0" borderId="14" xfId="1" applyFont="1" applyBorder="1"/>
    <xf numFmtId="9" fontId="0" fillId="0" borderId="4" xfId="1" applyFont="1" applyBorder="1"/>
    <xf numFmtId="9" fontId="0" fillId="0" borderId="6" xfId="1" applyFont="1" applyBorder="1"/>
    <xf numFmtId="0" fontId="0" fillId="0" borderId="0" xfId="0" applyBorder="1"/>
    <xf numFmtId="0" fontId="6" fillId="0" borderId="0" xfId="0" applyFont="1"/>
    <xf numFmtId="165" fontId="6" fillId="0" borderId="0" xfId="1" applyNumberFormat="1" applyFont="1"/>
    <xf numFmtId="0" fontId="6" fillId="0" borderId="15" xfId="0" applyFont="1" applyBorder="1"/>
    <xf numFmtId="0" fontId="6" fillId="0" borderId="1" xfId="0" applyFont="1" applyBorder="1"/>
    <xf numFmtId="0" fontId="6" fillId="0" borderId="2" xfId="0" applyFont="1" applyBorder="1"/>
    <xf numFmtId="0" fontId="6" fillId="0" borderId="3" xfId="0" applyFont="1" applyBorder="1"/>
    <xf numFmtId="0" fontId="6" fillId="0" borderId="14" xfId="0" applyFont="1" applyBorder="1"/>
    <xf numFmtId="166" fontId="6" fillId="0" borderId="9" xfId="0" applyNumberFormat="1" applyFont="1" applyBorder="1"/>
    <xf numFmtId="9" fontId="6" fillId="0" borderId="11" xfId="1" applyFont="1" applyBorder="1"/>
    <xf numFmtId="9" fontId="6" fillId="0" borderId="10" xfId="1" applyFont="1" applyBorder="1"/>
    <xf numFmtId="9" fontId="6" fillId="0" borderId="0" xfId="1" applyFont="1" applyBorder="1"/>
    <xf numFmtId="0" fontId="6" fillId="0" borderId="4" xfId="0" applyFont="1" applyBorder="1"/>
    <xf numFmtId="166" fontId="6" fillId="0" borderId="0" xfId="0" applyNumberFormat="1" applyFont="1"/>
    <xf numFmtId="9" fontId="6" fillId="0" borderId="12" xfId="1" applyFont="1" applyBorder="1"/>
    <xf numFmtId="9" fontId="6" fillId="0" borderId="5" xfId="1" applyFont="1" applyBorder="1"/>
    <xf numFmtId="0" fontId="6" fillId="0" borderId="6" xfId="0" applyFont="1" applyBorder="1"/>
    <xf numFmtId="166" fontId="6" fillId="0" borderId="7" xfId="0" applyNumberFormat="1" applyFont="1" applyBorder="1"/>
    <xf numFmtId="9" fontId="6" fillId="0" borderId="13" xfId="1" applyFont="1" applyBorder="1"/>
    <xf numFmtId="9" fontId="6" fillId="0" borderId="8" xfId="1" applyFont="1" applyBorder="1"/>
    <xf numFmtId="0" fontId="6" fillId="0" borderId="13" xfId="0" applyFont="1" applyBorder="1" applyAlignment="1">
      <alignment horizontal="center" vertical="center"/>
    </xf>
    <xf numFmtId="166" fontId="6" fillId="0" borderId="15" xfId="0" applyNumberFormat="1" applyFont="1" applyBorder="1"/>
    <xf numFmtId="166" fontId="6" fillId="0" borderId="2" xfId="0" applyNumberFormat="1" applyFont="1" applyBorder="1"/>
    <xf numFmtId="9" fontId="6" fillId="0" borderId="15" xfId="1" applyFont="1" applyBorder="1"/>
    <xf numFmtId="9" fontId="6" fillId="0" borderId="3" xfId="1" applyFont="1" applyBorder="1"/>
    <xf numFmtId="1" fontId="6" fillId="0" borderId="9" xfId="0" applyNumberFormat="1" applyFont="1" applyBorder="1"/>
    <xf numFmtId="1" fontId="6" fillId="0" borderId="10" xfId="0" applyNumberFormat="1" applyFont="1" applyBorder="1"/>
    <xf numFmtId="1" fontId="6" fillId="0" borderId="0" xfId="0" applyNumberFormat="1" applyFont="1"/>
    <xf numFmtId="1" fontId="6" fillId="0" borderId="5" xfId="0" applyNumberFormat="1" applyFont="1" applyBorder="1"/>
    <xf numFmtId="1" fontId="6" fillId="0" borderId="7" xfId="0" applyNumberFormat="1" applyFont="1" applyBorder="1"/>
    <xf numFmtId="1" fontId="6" fillId="0" borderId="8" xfId="0" applyNumberFormat="1" applyFont="1" applyBorder="1"/>
    <xf numFmtId="1" fontId="6" fillId="0" borderId="2" xfId="0" applyNumberFormat="1" applyFont="1" applyBorder="1"/>
    <xf numFmtId="1" fontId="6" fillId="0" borderId="3" xfId="0" applyNumberFormat="1" applyFont="1" applyBorder="1"/>
    <xf numFmtId="9" fontId="6" fillId="0" borderId="9" xfId="1" applyFont="1" applyBorder="1"/>
    <xf numFmtId="165" fontId="6" fillId="0" borderId="11" xfId="1" applyNumberFormat="1" applyFont="1" applyBorder="1"/>
    <xf numFmtId="165" fontId="6" fillId="0" borderId="9" xfId="1" applyNumberFormat="1" applyFont="1" applyBorder="1"/>
    <xf numFmtId="0" fontId="6" fillId="0" borderId="12" xfId="0" applyFont="1" applyBorder="1"/>
    <xf numFmtId="0" fontId="6" fillId="0" borderId="5" xfId="0" applyFont="1" applyBorder="1"/>
    <xf numFmtId="9" fontId="6" fillId="0" borderId="7" xfId="1" applyFont="1" applyBorder="1"/>
    <xf numFmtId="0" fontId="6" fillId="0" borderId="13" xfId="0" applyFont="1" applyBorder="1"/>
    <xf numFmtId="0" fontId="6" fillId="0" borderId="7" xfId="0" applyFont="1" applyBorder="1"/>
    <xf numFmtId="0" fontId="6" fillId="0" borderId="8" xfId="0" applyFont="1" applyBorder="1"/>
    <xf numFmtId="9" fontId="6" fillId="0" borderId="2" xfId="1" applyFont="1" applyBorder="1"/>
    <xf numFmtId="2" fontId="6" fillId="0" borderId="0" xfId="0" applyNumberFormat="1" applyFont="1"/>
    <xf numFmtId="165" fontId="6" fillId="0" borderId="0" xfId="0" applyNumberFormat="1" applyFont="1"/>
    <xf numFmtId="166" fontId="6" fillId="0" borderId="11" xfId="0" applyNumberFormat="1" applyFont="1" applyBorder="1"/>
    <xf numFmtId="166" fontId="6" fillId="0" borderId="10" xfId="0" applyNumberFormat="1" applyFont="1" applyBorder="1"/>
    <xf numFmtId="166" fontId="6" fillId="0" borderId="12" xfId="0" applyNumberFormat="1" applyFont="1" applyBorder="1"/>
    <xf numFmtId="166" fontId="6" fillId="0" borderId="5" xfId="0" applyNumberFormat="1" applyFont="1" applyBorder="1"/>
    <xf numFmtId="166" fontId="6" fillId="0" borderId="13" xfId="0" applyNumberFormat="1" applyFont="1" applyBorder="1"/>
    <xf numFmtId="166" fontId="6" fillId="0" borderId="8" xfId="0" applyNumberFormat="1" applyFont="1" applyBorder="1"/>
    <xf numFmtId="0" fontId="7" fillId="0" borderId="0" xfId="0" applyFont="1"/>
    <xf numFmtId="0" fontId="6" fillId="0" borderId="0" xfId="0" quotePrefix="1" applyFont="1"/>
    <xf numFmtId="3" fontId="6" fillId="0" borderId="0" xfId="0" applyNumberFormat="1" applyFont="1"/>
    <xf numFmtId="4" fontId="6" fillId="0" borderId="0" xfId="0" applyNumberFormat="1" applyFont="1"/>
    <xf numFmtId="2" fontId="6" fillId="0" borderId="0" xfId="1" applyNumberFormat="1" applyFont="1"/>
    <xf numFmtId="9" fontId="6" fillId="0" borderId="0" xfId="1" applyFont="1"/>
    <xf numFmtId="164" fontId="6" fillId="0" borderId="0" xfId="0" applyNumberFormat="1" applyFont="1"/>
    <xf numFmtId="2" fontId="6" fillId="0" borderId="5" xfId="0" applyNumberFormat="1" applyFont="1" applyBorder="1"/>
    <xf numFmtId="0" fontId="6" fillId="0" borderId="9" xfId="0" applyFont="1" applyBorder="1"/>
    <xf numFmtId="0" fontId="6" fillId="0" borderId="10" xfId="0" applyFont="1" applyBorder="1"/>
    <xf numFmtId="0" fontId="6" fillId="0" borderId="11" xfId="0" applyFont="1" applyBorder="1"/>
    <xf numFmtId="1" fontId="6" fillId="0" borderId="11" xfId="0" applyNumberFormat="1" applyFont="1" applyBorder="1"/>
    <xf numFmtId="1" fontId="6" fillId="0" borderId="12" xfId="0" applyNumberFormat="1" applyFont="1" applyBorder="1"/>
    <xf numFmtId="1" fontId="6" fillId="0" borderId="13" xfId="0" applyNumberFormat="1" applyFont="1" applyBorder="1"/>
    <xf numFmtId="0" fontId="6" fillId="0" borderId="0" xfId="0" applyFont="1" applyBorder="1"/>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9" xfId="0" quotePrefix="1" applyFont="1" applyBorder="1" applyAlignment="1">
      <alignment horizontal="center"/>
    </xf>
    <xf numFmtId="0" fontId="6" fillId="0" borderId="0" xfId="0" applyFont="1" applyAlignment="1">
      <alignment horizontal="center"/>
    </xf>
    <xf numFmtId="0" fontId="6" fillId="0" borderId="9" xfId="0" applyFont="1" applyBorder="1" applyAlignment="1">
      <alignment horizontal="center"/>
    </xf>
  </cellXfs>
  <cellStyles count="4">
    <cellStyle name="Normal" xfId="0" builtinId="0"/>
    <cellStyle name="Normal 2" xfId="2" xr:uid="{4028531B-4762-4452-9F22-1195262AB4F0}"/>
    <cellStyle name="Normal 2 2" xfId="3" xr:uid="{0B1A4E80-853A-47D3-99BD-F942A2FE9ED9}"/>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externalLink" Target="externalLinks/externalLink35.xml"/><Relationship Id="rId63" Type="http://schemas.openxmlformats.org/officeDocument/2006/relationships/externalLink" Target="externalLinks/externalLink4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externalLink" Target="externalLinks/externalLink33.xml"/><Relationship Id="rId58" Type="http://schemas.openxmlformats.org/officeDocument/2006/relationships/externalLink" Target="externalLinks/externalLink3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externalLink" Target="externalLinks/externalLink37.xml"/><Relationship Id="rId61" Type="http://schemas.openxmlformats.org/officeDocument/2006/relationships/externalLink" Target="externalLinks/externalLink4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externalLink" Target="externalLinks/externalLink32.xml"/><Relationship Id="rId60" Type="http://schemas.openxmlformats.org/officeDocument/2006/relationships/externalLink" Target="externalLinks/externalLink4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externalLink" Target="externalLinks/externalLink36.xml"/><Relationship Id="rId64" Type="http://schemas.openxmlformats.org/officeDocument/2006/relationships/externalLink" Target="externalLinks/externalLink44.xml"/><Relationship Id="rId8" Type="http://schemas.openxmlformats.org/officeDocument/2006/relationships/worksheet" Target="worksheets/sheet8.xml"/><Relationship Id="rId51" Type="http://schemas.openxmlformats.org/officeDocument/2006/relationships/externalLink" Target="externalLinks/externalLink3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59" Type="http://schemas.openxmlformats.org/officeDocument/2006/relationships/externalLink" Target="externalLinks/externalLink3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21.xml"/><Relationship Id="rId54" Type="http://schemas.openxmlformats.org/officeDocument/2006/relationships/externalLink" Target="externalLinks/externalLink34.xml"/><Relationship Id="rId62" Type="http://schemas.openxmlformats.org/officeDocument/2006/relationships/externalLink" Target="externalLinks/externalLink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'Figure 1'!$B$14</c:f>
              <c:strCache>
                <c:ptCount val="1"/>
                <c:pt idx="0">
                  <c:v>Post-Covid-19</c:v>
                </c:pt>
              </c:strCache>
            </c:strRef>
          </c:tx>
          <c:spPr>
            <a:solidFill>
              <a:schemeClr val="accent3"/>
            </a:solidFill>
            <a:ln>
              <a:noFill/>
            </a:ln>
            <a:effectLst/>
          </c:spPr>
          <c:invertIfNegative val="0"/>
          <c:cat>
            <c:strRef>
              <c:f>'Figure 1'!$A$15:$A$33</c:f>
              <c:strCache>
                <c:ptCount val="19"/>
                <c:pt idx="0">
                  <c:v>High income</c:v>
                </c:pt>
                <c:pt idx="1">
                  <c:v>Upper middle income</c:v>
                </c:pt>
                <c:pt idx="2">
                  <c:v>Lower middle income</c:v>
                </c:pt>
                <c:pt idx="3">
                  <c:v>Low income</c:v>
                </c:pt>
                <c:pt idx="5">
                  <c:v>Not LDC</c:v>
                </c:pt>
                <c:pt idx="6">
                  <c:v>LDC</c:v>
                </c:pt>
                <c:pt idx="8">
                  <c:v>Not fragile</c:v>
                </c:pt>
                <c:pt idx="9">
                  <c:v>Fragile</c:v>
                </c:pt>
                <c:pt idx="10">
                  <c:v>Extremely fragile</c:v>
                </c:pt>
                <c:pt idx="12">
                  <c:v>East Asia and Pacific</c:v>
                </c:pt>
                <c:pt idx="13">
                  <c:v>Europe and Central Asia</c:v>
                </c:pt>
                <c:pt idx="14">
                  <c:v>Latin America and Caribbean</c:v>
                </c:pt>
                <c:pt idx="15">
                  <c:v>Middle East and North Africa</c:v>
                </c:pt>
                <c:pt idx="16">
                  <c:v>Other high income</c:v>
                </c:pt>
                <c:pt idx="17">
                  <c:v>South Asia</c:v>
                </c:pt>
                <c:pt idx="18">
                  <c:v>Sub-Saharan Africa</c:v>
                </c:pt>
              </c:strCache>
            </c:strRef>
          </c:cat>
          <c:val>
            <c:numRef>
              <c:f>'Figure 1'!$B$15:$B$33</c:f>
              <c:numCache>
                <c:formatCode>0.0%</c:formatCode>
                <c:ptCount val="19"/>
                <c:pt idx="0">
                  <c:v>4.8344656186046497E-3</c:v>
                </c:pt>
                <c:pt idx="1">
                  <c:v>3.87003174173913E-2</c:v>
                </c:pt>
                <c:pt idx="2">
                  <c:v>0.15928881266204101</c:v>
                </c:pt>
                <c:pt idx="3">
                  <c:v>0.46128590279999998</c:v>
                </c:pt>
                <c:pt idx="5">
                  <c:v>5.0282277885333397E-2</c:v>
                </c:pt>
                <c:pt idx="6">
                  <c:v>0.35561680620930203</c:v>
                </c:pt>
                <c:pt idx="8">
                  <c:v>4.0561039515675697E-2</c:v>
                </c:pt>
                <c:pt idx="9">
                  <c:v>0.28059601142500001</c:v>
                </c:pt>
                <c:pt idx="10">
                  <c:v>0.46660668083333301</c:v>
                </c:pt>
                <c:pt idx="12">
                  <c:v>0.01</c:v>
                </c:pt>
                <c:pt idx="13">
                  <c:v>0.01</c:v>
                </c:pt>
                <c:pt idx="14">
                  <c:v>0.05</c:v>
                </c:pt>
                <c:pt idx="15">
                  <c:v>0.09</c:v>
                </c:pt>
                <c:pt idx="16">
                  <c:v>0.01</c:v>
                </c:pt>
                <c:pt idx="17">
                  <c:v>0.08</c:v>
                </c:pt>
                <c:pt idx="18">
                  <c:v>0.43</c:v>
                </c:pt>
              </c:numCache>
            </c:numRef>
          </c:val>
          <c:extLst>
            <c:ext xmlns:c16="http://schemas.microsoft.com/office/drawing/2014/chart" uri="{C3380CC4-5D6E-409C-BE32-E72D297353CC}">
              <c16:uniqueId val="{00000000-9D42-43CC-828A-DD332D13FA43}"/>
            </c:ext>
          </c:extLst>
        </c:ser>
        <c:ser>
          <c:idx val="1"/>
          <c:order val="1"/>
          <c:tx>
            <c:strRef>
              <c:f>'Figure 1'!$C$14</c:f>
              <c:strCache>
                <c:ptCount val="1"/>
                <c:pt idx="0">
                  <c:v>Before-Covid-19</c:v>
                </c:pt>
              </c:strCache>
            </c:strRef>
          </c:tx>
          <c:spPr>
            <a:solidFill>
              <a:schemeClr val="accent2"/>
            </a:solidFill>
            <a:ln>
              <a:noFill/>
            </a:ln>
            <a:effectLst/>
          </c:spPr>
          <c:invertIfNegative val="0"/>
          <c:cat>
            <c:strRef>
              <c:f>'Figure 1'!$A$15:$A$33</c:f>
              <c:strCache>
                <c:ptCount val="19"/>
                <c:pt idx="0">
                  <c:v>High income</c:v>
                </c:pt>
                <c:pt idx="1">
                  <c:v>Upper middle income</c:v>
                </c:pt>
                <c:pt idx="2">
                  <c:v>Lower middle income</c:v>
                </c:pt>
                <c:pt idx="3">
                  <c:v>Low income</c:v>
                </c:pt>
                <c:pt idx="5">
                  <c:v>Not LDC</c:v>
                </c:pt>
                <c:pt idx="6">
                  <c:v>LDC</c:v>
                </c:pt>
                <c:pt idx="8">
                  <c:v>Not fragile</c:v>
                </c:pt>
                <c:pt idx="9">
                  <c:v>Fragile</c:v>
                </c:pt>
                <c:pt idx="10">
                  <c:v>Extremely fragile</c:v>
                </c:pt>
                <c:pt idx="12">
                  <c:v>East Asia and Pacific</c:v>
                </c:pt>
                <c:pt idx="13">
                  <c:v>Europe and Central Asia</c:v>
                </c:pt>
                <c:pt idx="14">
                  <c:v>Latin America and Caribbean</c:v>
                </c:pt>
                <c:pt idx="15">
                  <c:v>Middle East and North Africa</c:v>
                </c:pt>
                <c:pt idx="16">
                  <c:v>Other high income</c:v>
                </c:pt>
                <c:pt idx="17">
                  <c:v>South Asia</c:v>
                </c:pt>
                <c:pt idx="18">
                  <c:v>Sub-Saharan Africa</c:v>
                </c:pt>
              </c:strCache>
            </c:strRef>
          </c:cat>
          <c:val>
            <c:numRef>
              <c:f>'Figure 1'!$C$15:$C$33</c:f>
              <c:numCache>
                <c:formatCode>0.0%</c:formatCode>
                <c:ptCount val="19"/>
                <c:pt idx="0">
                  <c:v>4.3006662951162802E-3</c:v>
                </c:pt>
                <c:pt idx="1">
                  <c:v>3.3158130277608701E-2</c:v>
                </c:pt>
                <c:pt idx="2">
                  <c:v>0.148084436841633</c:v>
                </c:pt>
                <c:pt idx="3">
                  <c:v>0.43624380359999998</c:v>
                </c:pt>
                <c:pt idx="5">
                  <c:v>4.4896846880833403E-2</c:v>
                </c:pt>
                <c:pt idx="6">
                  <c:v>0.336856128209302</c:v>
                </c:pt>
                <c:pt idx="8">
                  <c:v>3.5354962564864902E-2</c:v>
                </c:pt>
                <c:pt idx="9">
                  <c:v>0.26356969759999999</c:v>
                </c:pt>
                <c:pt idx="10">
                  <c:v>0.45043719916666702</c:v>
                </c:pt>
                <c:pt idx="12">
                  <c:v>0.01</c:v>
                </c:pt>
                <c:pt idx="13">
                  <c:v>0.01</c:v>
                </c:pt>
                <c:pt idx="14">
                  <c:v>0.05</c:v>
                </c:pt>
                <c:pt idx="15">
                  <c:v>7.0000000000000007E-2</c:v>
                </c:pt>
                <c:pt idx="16">
                  <c:v>0.01</c:v>
                </c:pt>
                <c:pt idx="17">
                  <c:v>0.06</c:v>
                </c:pt>
                <c:pt idx="18">
                  <c:v>0.4</c:v>
                </c:pt>
              </c:numCache>
            </c:numRef>
          </c:val>
          <c:extLst>
            <c:ext xmlns:c16="http://schemas.microsoft.com/office/drawing/2014/chart" uri="{C3380CC4-5D6E-409C-BE32-E72D297353CC}">
              <c16:uniqueId val="{00000001-9D42-43CC-828A-DD332D13FA43}"/>
            </c:ext>
          </c:extLst>
        </c:ser>
        <c:dLbls>
          <c:showLegendKey val="0"/>
          <c:showVal val="0"/>
          <c:showCatName val="0"/>
          <c:showSerName val="0"/>
          <c:showPercent val="0"/>
          <c:showBubbleSize val="0"/>
        </c:dLbls>
        <c:gapWidth val="75"/>
        <c:overlap val="-25"/>
        <c:axId val="700583648"/>
        <c:axId val="1029800543"/>
      </c:barChart>
      <c:catAx>
        <c:axId val="70058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9800543"/>
        <c:crosses val="autoZero"/>
        <c:auto val="1"/>
        <c:lblAlgn val="ctr"/>
        <c:lblOffset val="100"/>
        <c:noMultiLvlLbl val="0"/>
      </c:catAx>
      <c:valAx>
        <c:axId val="102980054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058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9b'!$A$13:$A$24</c:f>
              <c:strCache>
                <c:ptCount val="12"/>
                <c:pt idx="0">
                  <c:v>Portfolio equity (net)</c:v>
                </c:pt>
                <c:pt idx="1">
                  <c:v>Private development assistance</c:v>
                </c:pt>
                <c:pt idx="2">
                  <c:v>Short-term debt (net)</c:v>
                </c:pt>
                <c:pt idx="3">
                  <c:v>Export credits</c:v>
                </c:pt>
                <c:pt idx="4">
                  <c:v>OOFs</c:v>
                </c:pt>
                <c:pt idx="5">
                  <c:v>South-south cooperation</c:v>
                </c:pt>
                <c:pt idx="6">
                  <c:v>Official long-term debt</c:v>
                </c:pt>
                <c:pt idx="7">
                  <c:v>Commercial long-term debt</c:v>
                </c:pt>
                <c:pt idx="8">
                  <c:v>Tourism</c:v>
                </c:pt>
                <c:pt idx="9">
                  <c:v>FDI</c:v>
                </c:pt>
                <c:pt idx="10">
                  <c:v>Remittances</c:v>
                </c:pt>
                <c:pt idx="11">
                  <c:v>ODA</c:v>
                </c:pt>
              </c:strCache>
            </c:strRef>
          </c:cat>
          <c:val>
            <c:numRef>
              <c:f>'Figure 9b'!$B$13:$B$24</c:f>
              <c:numCache>
                <c:formatCode>0.0%</c:formatCode>
                <c:ptCount val="12"/>
                <c:pt idx="0">
                  <c:v>7.0187240558797291E-4</c:v>
                </c:pt>
                <c:pt idx="1">
                  <c:v>4.0389732518394169E-3</c:v>
                </c:pt>
                <c:pt idx="2">
                  <c:v>5.683710571178959E-3</c:v>
                </c:pt>
                <c:pt idx="3">
                  <c:v>1.7553443331039364E-2</c:v>
                </c:pt>
                <c:pt idx="4">
                  <c:v>2.3156260191569897E-2</c:v>
                </c:pt>
                <c:pt idx="5">
                  <c:v>3.6990427134049132E-2</c:v>
                </c:pt>
                <c:pt idx="6">
                  <c:v>4.5952697232252038E-2</c:v>
                </c:pt>
                <c:pt idx="7">
                  <c:v>0.10831764907987253</c:v>
                </c:pt>
                <c:pt idx="8">
                  <c:v>0.10950829804760938</c:v>
                </c:pt>
                <c:pt idx="9">
                  <c:v>0.15293336569783381</c:v>
                </c:pt>
                <c:pt idx="10">
                  <c:v>0.23213385076964665</c:v>
                </c:pt>
                <c:pt idx="11">
                  <c:v>0.26302945228752067</c:v>
                </c:pt>
              </c:numCache>
            </c:numRef>
          </c:val>
          <c:extLst>
            <c:ext xmlns:c16="http://schemas.microsoft.com/office/drawing/2014/chart" uri="{C3380CC4-5D6E-409C-BE32-E72D297353CC}">
              <c16:uniqueId val="{00000000-D401-4D57-B603-548AF63F7D79}"/>
            </c:ext>
          </c:extLst>
        </c:ser>
        <c:dLbls>
          <c:showLegendKey val="0"/>
          <c:showVal val="0"/>
          <c:showCatName val="0"/>
          <c:showSerName val="0"/>
          <c:showPercent val="0"/>
          <c:showBubbleSize val="0"/>
        </c:dLbls>
        <c:gapWidth val="50"/>
        <c:axId val="1019591519"/>
        <c:axId val="1270393551"/>
      </c:barChart>
      <c:catAx>
        <c:axId val="101959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70393551"/>
        <c:crosses val="autoZero"/>
        <c:auto val="1"/>
        <c:lblAlgn val="ctr"/>
        <c:lblOffset val="100"/>
        <c:noMultiLvlLbl val="0"/>
      </c:catAx>
      <c:valAx>
        <c:axId val="1270393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 of total international resource flows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19591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31751930428426"/>
          <c:y val="5.0925925925925923E-2"/>
          <c:w val="0.84331368636947457"/>
          <c:h val="0.71005540974044912"/>
        </c:manualLayout>
      </c:layout>
      <c:barChart>
        <c:barDir val="col"/>
        <c:grouping val="clustered"/>
        <c:varyColors val="0"/>
        <c:ser>
          <c:idx val="0"/>
          <c:order val="0"/>
          <c:tx>
            <c:strRef>
              <c:f>'Figure 10 '!$B$10</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10 '!$A$11:$A$16</c:f>
              <c:strCache>
                <c:ptCount val="6"/>
                <c:pt idx="0">
                  <c:v>Europe and central Asia</c:v>
                </c:pt>
                <c:pt idx="1">
                  <c:v>Sub-Saharan Africa</c:v>
                </c:pt>
                <c:pt idx="2">
                  <c:v>South Asia</c:v>
                </c:pt>
                <c:pt idx="3">
                  <c:v>Middle East and North Africa</c:v>
                </c:pt>
                <c:pt idx="4">
                  <c:v>Latin America and the Caribbean</c:v>
                </c:pt>
                <c:pt idx="5">
                  <c:v>East Asia and the Pacific</c:v>
                </c:pt>
              </c:strCache>
            </c:strRef>
          </c:cat>
          <c:val>
            <c:numRef>
              <c:f>'Figure 10 '!$B$11:$B$16</c:f>
              <c:numCache>
                <c:formatCode>0</c:formatCode>
                <c:ptCount val="6"/>
                <c:pt idx="0">
                  <c:v>42.993463240424667</c:v>
                </c:pt>
                <c:pt idx="1">
                  <c:v>45.949212156678328</c:v>
                </c:pt>
                <c:pt idx="2">
                  <c:v>142.31232893145105</c:v>
                </c:pt>
                <c:pt idx="3">
                  <c:v>55.427913052943815</c:v>
                </c:pt>
                <c:pt idx="4">
                  <c:v>95.688352753297437</c:v>
                </c:pt>
                <c:pt idx="5">
                  <c:v>145.34865581446346</c:v>
                </c:pt>
              </c:numCache>
            </c:numRef>
          </c:val>
          <c:extLst>
            <c:ext xmlns:c16="http://schemas.microsoft.com/office/drawing/2014/chart" uri="{C3380CC4-5D6E-409C-BE32-E72D297353CC}">
              <c16:uniqueId val="{00000000-8853-45A2-9208-56AD3A880023}"/>
            </c:ext>
          </c:extLst>
        </c:ser>
        <c:ser>
          <c:idx val="1"/>
          <c:order val="1"/>
          <c:tx>
            <c:strRef>
              <c:f>'Figure 10 '!$C$10</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10 '!$A$11:$A$16</c:f>
              <c:strCache>
                <c:ptCount val="6"/>
                <c:pt idx="0">
                  <c:v>Europe and central Asia</c:v>
                </c:pt>
                <c:pt idx="1">
                  <c:v>Sub-Saharan Africa</c:v>
                </c:pt>
                <c:pt idx="2">
                  <c:v>South Asia</c:v>
                </c:pt>
                <c:pt idx="3">
                  <c:v>Middle East and North Africa</c:v>
                </c:pt>
                <c:pt idx="4">
                  <c:v>Latin America and the Caribbean</c:v>
                </c:pt>
                <c:pt idx="5">
                  <c:v>East Asia and the Pacific</c:v>
                </c:pt>
              </c:strCache>
            </c:strRef>
          </c:cat>
          <c:val>
            <c:numRef>
              <c:f>'Figure 10 '!$C$11:$C$16</c:f>
              <c:numCache>
                <c:formatCode>0</c:formatCode>
                <c:ptCount val="6"/>
                <c:pt idx="0">
                  <c:v>31.170260849307887</c:v>
                </c:pt>
                <c:pt idx="1">
                  <c:v>35.334944148485633</c:v>
                </c:pt>
                <c:pt idx="2">
                  <c:v>110.86130423760034</c:v>
                </c:pt>
                <c:pt idx="3">
                  <c:v>44.56404209456683</c:v>
                </c:pt>
                <c:pt idx="4">
                  <c:v>77.220500671911054</c:v>
                </c:pt>
                <c:pt idx="5">
                  <c:v>126.45333055858319</c:v>
                </c:pt>
              </c:numCache>
            </c:numRef>
          </c:val>
          <c:extLst>
            <c:ext xmlns:c16="http://schemas.microsoft.com/office/drawing/2014/chart" uri="{C3380CC4-5D6E-409C-BE32-E72D297353CC}">
              <c16:uniqueId val="{00000001-8853-45A2-9208-56AD3A880023}"/>
            </c:ext>
          </c:extLst>
        </c:ser>
        <c:dLbls>
          <c:showLegendKey val="0"/>
          <c:showVal val="0"/>
          <c:showCatName val="0"/>
          <c:showSerName val="0"/>
          <c:showPercent val="0"/>
          <c:showBubbleSize val="0"/>
        </c:dLbls>
        <c:gapWidth val="219"/>
        <c:overlap val="-27"/>
        <c:axId val="546859871"/>
        <c:axId val="438626287"/>
      </c:barChart>
      <c:catAx>
        <c:axId val="54685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8626287"/>
        <c:crosses val="autoZero"/>
        <c:auto val="1"/>
        <c:lblAlgn val="ctr"/>
        <c:lblOffset val="100"/>
        <c:noMultiLvlLbl val="0"/>
      </c:catAx>
      <c:valAx>
        <c:axId val="43862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Remittances, US$ billions</a:t>
                </a:r>
              </a:p>
            </c:rich>
          </c:tx>
          <c:layout>
            <c:manualLayout>
              <c:xMode val="edge"/>
              <c:yMode val="edge"/>
              <c:x val="1.2894906511927788E-2"/>
              <c:y val="4.166666666666666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6859871"/>
        <c:crosses val="autoZero"/>
        <c:crossBetween val="between"/>
      </c:valAx>
      <c:spPr>
        <a:noFill/>
        <a:ln>
          <a:noFill/>
        </a:ln>
        <a:effectLst/>
      </c:spPr>
    </c:plotArea>
    <c:legend>
      <c:legendPos val="b"/>
      <c:layout>
        <c:manualLayout>
          <c:xMode val="edge"/>
          <c:yMode val="edge"/>
          <c:x val="0.5704050726734593"/>
          <c:y val="5.2719087197433658E-2"/>
          <c:w val="0.20993110870812329"/>
          <c:h val="8.616980169145523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900" b="1"/>
              <a:t>-62.8</a:t>
            </a:r>
          </a:p>
        </c:rich>
      </c:tx>
      <c:layout>
        <c:manualLayout>
          <c:xMode val="edge"/>
          <c:yMode val="edge"/>
          <c:x val="0.53811371237458194"/>
          <c:y val="0.35185185185185186"/>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774613541200328"/>
          <c:y val="5.2523330417031201E-2"/>
          <c:w val="0.84282242646090644"/>
          <c:h val="0.53206948089822093"/>
        </c:manualLayout>
      </c:layout>
      <c:barChart>
        <c:barDir val="col"/>
        <c:grouping val="stacked"/>
        <c:varyColors val="0"/>
        <c:ser>
          <c:idx val="4"/>
          <c:order val="0"/>
          <c:tx>
            <c:strRef>
              <c:f>'Figure 11'!$A$11</c:f>
              <c:strCache>
                <c:ptCount val="1"/>
                <c:pt idx="0">
                  <c:v>ODA received by LDCs in 2018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11'!$B$10:$C$10</c:f>
              <c:strCache>
                <c:ptCount val="2"/>
                <c:pt idx="0">
                  <c:v>2018</c:v>
                </c:pt>
                <c:pt idx="1">
                  <c:v>2019-20</c:v>
                </c:pt>
              </c:strCache>
            </c:strRef>
          </c:cat>
          <c:val>
            <c:numRef>
              <c:f>'Figure 11'!$B$11:$C$11</c:f>
              <c:numCache>
                <c:formatCode>General</c:formatCode>
                <c:ptCount val="2"/>
                <c:pt idx="0" formatCode="0.0">
                  <c:v>51.335375264999982</c:v>
                </c:pt>
              </c:numCache>
            </c:numRef>
          </c:val>
          <c:extLst>
            <c:ext xmlns:c16="http://schemas.microsoft.com/office/drawing/2014/chart" uri="{C3380CC4-5D6E-409C-BE32-E72D297353CC}">
              <c16:uniqueId val="{00000000-084A-4EFE-9ED9-08B8ED9D235D}"/>
            </c:ext>
          </c:extLst>
        </c:ser>
        <c:ser>
          <c:idx val="0"/>
          <c:order val="1"/>
          <c:tx>
            <c:strRef>
              <c:f>'Figure 11'!$A$12</c:f>
              <c:strCache>
                <c:ptCount val="1"/>
                <c:pt idx="0">
                  <c:v>Decline in remittances in LDCs 2019–2020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11'!$B$10:$C$10</c:f>
              <c:strCache>
                <c:ptCount val="2"/>
                <c:pt idx="0">
                  <c:v>2018</c:v>
                </c:pt>
                <c:pt idx="1">
                  <c:v>2019-20</c:v>
                </c:pt>
              </c:strCache>
            </c:strRef>
          </c:cat>
          <c:val>
            <c:numRef>
              <c:f>'Figure 11'!$B$12:$C$12</c:f>
              <c:numCache>
                <c:formatCode>0.0</c:formatCode>
                <c:ptCount val="2"/>
                <c:pt idx="1">
                  <c:v>-11.3223829697822</c:v>
                </c:pt>
              </c:numCache>
            </c:numRef>
          </c:val>
          <c:extLst>
            <c:ext xmlns:c16="http://schemas.microsoft.com/office/drawing/2014/chart" uri="{C3380CC4-5D6E-409C-BE32-E72D297353CC}">
              <c16:uniqueId val="{00000001-084A-4EFE-9ED9-08B8ED9D235D}"/>
            </c:ext>
          </c:extLst>
        </c:ser>
        <c:ser>
          <c:idx val="1"/>
          <c:order val="2"/>
          <c:tx>
            <c:strRef>
              <c:f>'Figure 11'!$A$13</c:f>
              <c:strCache>
                <c:ptCount val="1"/>
                <c:pt idx="0">
                  <c:v>Decline in FDI in LDCs 2019–2020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11'!$B$10:$C$10</c:f>
              <c:strCache>
                <c:ptCount val="2"/>
                <c:pt idx="0">
                  <c:v>2018</c:v>
                </c:pt>
                <c:pt idx="1">
                  <c:v>2019-20</c:v>
                </c:pt>
              </c:strCache>
            </c:strRef>
          </c:cat>
          <c:val>
            <c:numRef>
              <c:f>'Figure 11'!$B$13:$C$13</c:f>
              <c:numCache>
                <c:formatCode>0.0</c:formatCode>
                <c:ptCount val="2"/>
                <c:pt idx="1">
                  <c:v>-10.275167023046025</c:v>
                </c:pt>
              </c:numCache>
            </c:numRef>
          </c:val>
          <c:extLst>
            <c:ext xmlns:c16="http://schemas.microsoft.com/office/drawing/2014/chart" uri="{C3380CC4-5D6E-409C-BE32-E72D297353CC}">
              <c16:uniqueId val="{00000002-084A-4EFE-9ED9-08B8ED9D235D}"/>
            </c:ext>
          </c:extLst>
        </c:ser>
        <c:ser>
          <c:idx val="2"/>
          <c:order val="3"/>
          <c:tx>
            <c:strRef>
              <c:f>'Figure 11'!$A$14</c:f>
              <c:strCache>
                <c:ptCount val="1"/>
                <c:pt idx="0">
                  <c:v>Decline in tourism in LDCs 2019–2020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11'!$B$10:$C$10</c:f>
              <c:strCache>
                <c:ptCount val="2"/>
                <c:pt idx="0">
                  <c:v>2018</c:v>
                </c:pt>
                <c:pt idx="1">
                  <c:v>2019-20</c:v>
                </c:pt>
              </c:strCache>
            </c:strRef>
          </c:cat>
          <c:val>
            <c:numRef>
              <c:f>'Figure 11'!$B$14:$C$14</c:f>
              <c:numCache>
                <c:formatCode>0.0</c:formatCode>
                <c:ptCount val="2"/>
                <c:pt idx="1">
                  <c:v>-16.060661170321392</c:v>
                </c:pt>
              </c:numCache>
            </c:numRef>
          </c:val>
          <c:extLst>
            <c:ext xmlns:c16="http://schemas.microsoft.com/office/drawing/2014/chart" uri="{C3380CC4-5D6E-409C-BE32-E72D297353CC}">
              <c16:uniqueId val="{00000003-084A-4EFE-9ED9-08B8ED9D235D}"/>
            </c:ext>
          </c:extLst>
        </c:ser>
        <c:ser>
          <c:idx val="3"/>
          <c:order val="4"/>
          <c:tx>
            <c:strRef>
              <c:f>'Figure 11'!$A$15</c:f>
              <c:strCache>
                <c:ptCount val="1"/>
                <c:pt idx="0">
                  <c:v>Decline in government revenue in LDCs 2019–2020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11'!$B$10:$C$10</c:f>
              <c:strCache>
                <c:ptCount val="2"/>
                <c:pt idx="0">
                  <c:v>2018</c:v>
                </c:pt>
                <c:pt idx="1">
                  <c:v>2019-20</c:v>
                </c:pt>
              </c:strCache>
            </c:strRef>
          </c:cat>
          <c:val>
            <c:numRef>
              <c:f>'Figure 11'!$B$15:$C$15</c:f>
              <c:numCache>
                <c:formatCode>0.0</c:formatCode>
                <c:ptCount val="2"/>
                <c:pt idx="1">
                  <c:v>-25.1842918552423</c:v>
                </c:pt>
              </c:numCache>
            </c:numRef>
          </c:val>
          <c:extLst>
            <c:ext xmlns:c16="http://schemas.microsoft.com/office/drawing/2014/chart" uri="{C3380CC4-5D6E-409C-BE32-E72D297353CC}">
              <c16:uniqueId val="{00000004-084A-4EFE-9ED9-08B8ED9D235D}"/>
            </c:ext>
          </c:extLst>
        </c:ser>
        <c:dLbls>
          <c:showLegendKey val="0"/>
          <c:showVal val="0"/>
          <c:showCatName val="0"/>
          <c:showSerName val="0"/>
          <c:showPercent val="0"/>
          <c:showBubbleSize val="0"/>
        </c:dLbls>
        <c:gapWidth val="75"/>
        <c:overlap val="100"/>
        <c:axId val="1106514559"/>
        <c:axId val="456147935"/>
      </c:barChart>
      <c:catAx>
        <c:axId val="1106514559"/>
        <c:scaling>
          <c:orientation val="minMax"/>
        </c:scaling>
        <c:delete val="1"/>
        <c:axPos val="b"/>
        <c:numFmt formatCode="General" sourceLinked="1"/>
        <c:majorTickMark val="none"/>
        <c:minorTickMark val="none"/>
        <c:tickLblPos val="nextTo"/>
        <c:crossAx val="456147935"/>
        <c:crosses val="autoZero"/>
        <c:auto val="1"/>
        <c:lblAlgn val="ctr"/>
        <c:lblOffset val="100"/>
        <c:noMultiLvlLbl val="0"/>
      </c:catAx>
      <c:valAx>
        <c:axId val="45614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Financial flows in 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6514559"/>
        <c:crosses val="autoZero"/>
        <c:crossBetween val="between"/>
      </c:valAx>
      <c:spPr>
        <a:noFill/>
        <a:ln>
          <a:noFill/>
        </a:ln>
        <a:effectLst/>
      </c:spPr>
    </c:plotArea>
    <c:legend>
      <c:legendPos val="b"/>
      <c:layout>
        <c:manualLayout>
          <c:xMode val="edge"/>
          <c:yMode val="edge"/>
          <c:x val="4.3559273840769901E-2"/>
          <c:y val="0.63483522892971711"/>
          <c:w val="0.6895960814262766"/>
          <c:h val="0.337386993292505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5048118985127"/>
          <c:y val="5.0925925925925923E-2"/>
          <c:w val="0.83129396325459315"/>
          <c:h val="0.73924249052201807"/>
        </c:manualLayout>
      </c:layout>
      <c:lineChart>
        <c:grouping val="standard"/>
        <c:varyColors val="0"/>
        <c:ser>
          <c:idx val="0"/>
          <c:order val="0"/>
          <c:tx>
            <c:strRef>
              <c:f>'Figure 12'!$A$12</c:f>
              <c:strCache>
                <c:ptCount val="1"/>
                <c:pt idx="0">
                  <c:v>October WEO (downside scenario)</c:v>
                </c:pt>
              </c:strCache>
            </c:strRef>
          </c:tx>
          <c:spPr>
            <a:ln w="28575" cap="rnd">
              <a:solidFill>
                <a:schemeClr val="accent1"/>
              </a:solidFill>
              <a:round/>
            </a:ln>
            <a:effectLst/>
          </c:spPr>
          <c:marker>
            <c:symbol val="none"/>
          </c:marker>
          <c:dLbls>
            <c:dLbl>
              <c:idx val="2"/>
              <c:layout>
                <c:manualLayout>
                  <c:x val="-5.6500000000000002E-2"/>
                  <c:y val="7.1793890347039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7E-4201-AF48-AC97125777BB}"/>
                </c:ext>
              </c:extLst>
            </c:dLbl>
            <c:dLbl>
              <c:idx val="3"/>
              <c:layout>
                <c:manualLayout>
                  <c:x val="-9.2777777777777772E-3"/>
                  <c:y val="-1.1539442986293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7E-4201-AF48-AC97125777B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12'!$B$11:$E$11</c:f>
              <c:numCache>
                <c:formatCode>General</c:formatCode>
                <c:ptCount val="4"/>
                <c:pt idx="0">
                  <c:v>2018</c:v>
                </c:pt>
                <c:pt idx="1">
                  <c:v>2019</c:v>
                </c:pt>
                <c:pt idx="2">
                  <c:v>2020</c:v>
                </c:pt>
                <c:pt idx="3">
                  <c:v>2021</c:v>
                </c:pt>
              </c:numCache>
            </c:numRef>
          </c:cat>
          <c:val>
            <c:numRef>
              <c:f>'Figure 12'!$B$12:$E$12</c:f>
              <c:numCache>
                <c:formatCode>#,##0</c:formatCode>
                <c:ptCount val="4"/>
                <c:pt idx="1">
                  <c:v>152780.47</c:v>
                </c:pt>
                <c:pt idx="2">
                  <c:v>141770.52424460702</c:v>
                </c:pt>
                <c:pt idx="3">
                  <c:v>143245.0012495931</c:v>
                </c:pt>
              </c:numCache>
            </c:numRef>
          </c:val>
          <c:smooth val="0"/>
          <c:extLst>
            <c:ext xmlns:c16="http://schemas.microsoft.com/office/drawing/2014/chart" uri="{C3380CC4-5D6E-409C-BE32-E72D297353CC}">
              <c16:uniqueId val="{00000002-BC7E-4201-AF48-AC97125777BB}"/>
            </c:ext>
          </c:extLst>
        </c:ser>
        <c:ser>
          <c:idx val="1"/>
          <c:order val="1"/>
          <c:tx>
            <c:strRef>
              <c:f>'Figure 12'!$A$13</c:f>
              <c:strCache>
                <c:ptCount val="1"/>
                <c:pt idx="0">
                  <c:v>October WEO (upside scenario)</c:v>
                </c:pt>
              </c:strCache>
            </c:strRef>
          </c:tx>
          <c:spPr>
            <a:ln w="28575" cap="rnd">
              <a:solidFill>
                <a:schemeClr val="accent2"/>
              </a:solidFill>
              <a:round/>
            </a:ln>
            <a:effectLst/>
          </c:spPr>
          <c:marker>
            <c:symbol val="none"/>
          </c:marker>
          <c:dLbls>
            <c:dLbl>
              <c:idx val="2"/>
              <c:delete val="1"/>
              <c:extLst>
                <c:ext xmlns:c15="http://schemas.microsoft.com/office/drawing/2012/chart" uri="{CE6537A1-D6FC-4f65-9D91-7224C49458BB}"/>
                <c:ext xmlns:c16="http://schemas.microsoft.com/office/drawing/2014/chart" uri="{C3380CC4-5D6E-409C-BE32-E72D297353CC}">
                  <c16:uniqueId val="{00000003-BC7E-4201-AF48-AC97125777BB}"/>
                </c:ext>
              </c:extLst>
            </c:dLbl>
            <c:dLbl>
              <c:idx val="3"/>
              <c:layout>
                <c:manualLayout>
                  <c:x val="-1.8763998250218825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7E-4201-AF48-AC97125777B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12'!$B$11:$E$11</c:f>
              <c:numCache>
                <c:formatCode>General</c:formatCode>
                <c:ptCount val="4"/>
                <c:pt idx="0">
                  <c:v>2018</c:v>
                </c:pt>
                <c:pt idx="1">
                  <c:v>2019</c:v>
                </c:pt>
                <c:pt idx="2">
                  <c:v>2020</c:v>
                </c:pt>
                <c:pt idx="3">
                  <c:v>2021</c:v>
                </c:pt>
              </c:numCache>
            </c:numRef>
          </c:cat>
          <c:val>
            <c:numRef>
              <c:f>'Figure 12'!$B$13:$E$13</c:f>
              <c:numCache>
                <c:formatCode>#,##0</c:formatCode>
                <c:ptCount val="4"/>
                <c:pt idx="2">
                  <c:v>143098.47681179998</c:v>
                </c:pt>
                <c:pt idx="3">
                  <c:v>149489.96899927367</c:v>
                </c:pt>
              </c:numCache>
            </c:numRef>
          </c:val>
          <c:smooth val="0"/>
          <c:extLst>
            <c:ext xmlns:c16="http://schemas.microsoft.com/office/drawing/2014/chart" uri="{C3380CC4-5D6E-409C-BE32-E72D297353CC}">
              <c16:uniqueId val="{00000005-BC7E-4201-AF48-AC97125777BB}"/>
            </c:ext>
          </c:extLst>
        </c:ser>
        <c:ser>
          <c:idx val="2"/>
          <c:order val="2"/>
          <c:tx>
            <c:strRef>
              <c:f>'Figure 12'!$A$14</c:f>
              <c:strCache>
                <c:ptCount val="1"/>
                <c:pt idx="0">
                  <c:v>October WEO baseline</c:v>
                </c:pt>
              </c:strCache>
            </c:strRef>
          </c:tx>
          <c:spPr>
            <a:ln w="28575" cap="rnd">
              <a:solidFill>
                <a:schemeClr val="accent3"/>
              </a:solidFill>
              <a:round/>
            </a:ln>
            <a:effectLst/>
          </c:spPr>
          <c:marker>
            <c:symbol val="none"/>
          </c:marker>
          <c:dLbls>
            <c:dLbl>
              <c:idx val="0"/>
              <c:layout>
                <c:manualLayout>
                  <c:x val="-5.2097331583552078E-2"/>
                  <c:y val="-4.857648002333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7E-4201-AF48-AC97125777BB}"/>
                </c:ext>
              </c:extLst>
            </c:dLbl>
            <c:dLbl>
              <c:idx val="1"/>
              <c:delete val="1"/>
              <c:extLst>
                <c:ext xmlns:c15="http://schemas.microsoft.com/office/drawing/2012/chart" uri="{CE6537A1-D6FC-4f65-9D91-7224C49458BB}"/>
                <c:ext xmlns:c16="http://schemas.microsoft.com/office/drawing/2014/chart" uri="{C3380CC4-5D6E-409C-BE32-E72D297353CC}">
                  <c16:uniqueId val="{00000007-BC7E-4201-AF48-AC97125777BB}"/>
                </c:ext>
              </c:extLst>
            </c:dLbl>
            <c:dLbl>
              <c:idx val="2"/>
              <c:layout>
                <c:manualLayout>
                  <c:x val="-3.3333333333333437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7E-4201-AF48-AC97125777BB}"/>
                </c:ext>
              </c:extLst>
            </c:dLbl>
            <c:dLbl>
              <c:idx val="3"/>
              <c:layout>
                <c:manualLayout>
                  <c:x val="-6.4999999999998982E-3"/>
                  <c:y val="-2.28018372703414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7E-4201-AF48-AC97125777B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12'!$B$11:$E$11</c:f>
              <c:numCache>
                <c:formatCode>General</c:formatCode>
                <c:ptCount val="4"/>
                <c:pt idx="0">
                  <c:v>2018</c:v>
                </c:pt>
                <c:pt idx="1">
                  <c:v>2019</c:v>
                </c:pt>
                <c:pt idx="2">
                  <c:v>2020</c:v>
                </c:pt>
                <c:pt idx="3">
                  <c:v>2021</c:v>
                </c:pt>
              </c:numCache>
            </c:numRef>
          </c:cat>
          <c:val>
            <c:numRef>
              <c:f>'Figure 12'!$B$14:$E$14</c:f>
              <c:numCache>
                <c:formatCode>#,##0</c:formatCode>
                <c:ptCount val="4"/>
                <c:pt idx="0">
                  <c:v>150528.8859769523</c:v>
                </c:pt>
                <c:pt idx="1">
                  <c:v>152780.47</c:v>
                </c:pt>
                <c:pt idx="2">
                  <c:v>143098.47681179998</c:v>
                </c:pt>
                <c:pt idx="3">
                  <c:v>148997.75316858414</c:v>
                </c:pt>
              </c:numCache>
            </c:numRef>
          </c:val>
          <c:smooth val="0"/>
          <c:extLst>
            <c:ext xmlns:c16="http://schemas.microsoft.com/office/drawing/2014/chart" uri="{C3380CC4-5D6E-409C-BE32-E72D297353CC}">
              <c16:uniqueId val="{0000000A-BC7E-4201-AF48-AC97125777BB}"/>
            </c:ext>
          </c:extLst>
        </c:ser>
        <c:ser>
          <c:idx val="3"/>
          <c:order val="3"/>
          <c:tx>
            <c:strRef>
              <c:f>'Figure 12'!$A$15</c:f>
              <c:strCache>
                <c:ptCount val="1"/>
                <c:pt idx="0">
                  <c:v>Actuals 2018–2019</c:v>
                </c:pt>
              </c:strCache>
            </c:strRef>
          </c:tx>
          <c:spPr>
            <a:ln w="28575" cap="rnd">
              <a:solidFill>
                <a:schemeClr val="accent4"/>
              </a:solidFill>
              <a:round/>
            </a:ln>
            <a:effectLst/>
          </c:spPr>
          <c:marker>
            <c:symbol val="none"/>
          </c:marker>
          <c:dLbls>
            <c:delete val="1"/>
          </c:dLbls>
          <c:cat>
            <c:numRef>
              <c:f>'Figure 12'!$B$11:$E$11</c:f>
              <c:numCache>
                <c:formatCode>General</c:formatCode>
                <c:ptCount val="4"/>
                <c:pt idx="0">
                  <c:v>2018</c:v>
                </c:pt>
                <c:pt idx="1">
                  <c:v>2019</c:v>
                </c:pt>
                <c:pt idx="2">
                  <c:v>2020</c:v>
                </c:pt>
                <c:pt idx="3">
                  <c:v>2021</c:v>
                </c:pt>
              </c:numCache>
            </c:numRef>
          </c:cat>
          <c:val>
            <c:numRef>
              <c:f>'Figure 12'!$B$15:$E$15</c:f>
              <c:numCache>
                <c:formatCode>#,##0</c:formatCode>
                <c:ptCount val="4"/>
                <c:pt idx="0">
                  <c:v>150528.8859769523</c:v>
                </c:pt>
                <c:pt idx="1">
                  <c:v>152780.47</c:v>
                </c:pt>
              </c:numCache>
            </c:numRef>
          </c:val>
          <c:smooth val="0"/>
          <c:extLst>
            <c:ext xmlns:c16="http://schemas.microsoft.com/office/drawing/2014/chart" uri="{C3380CC4-5D6E-409C-BE32-E72D297353CC}">
              <c16:uniqueId val="{0000000B-BC7E-4201-AF48-AC97125777BB}"/>
            </c:ext>
          </c:extLst>
        </c:ser>
        <c:dLbls>
          <c:dLblPos val="t"/>
          <c:showLegendKey val="0"/>
          <c:showVal val="1"/>
          <c:showCatName val="0"/>
          <c:showSerName val="0"/>
          <c:showPercent val="0"/>
          <c:showBubbleSize val="0"/>
        </c:dLbls>
        <c:smooth val="0"/>
        <c:axId val="718987648"/>
        <c:axId val="718991256"/>
      </c:lineChart>
      <c:catAx>
        <c:axId val="71898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91256"/>
        <c:crosses val="autoZero"/>
        <c:auto val="1"/>
        <c:lblAlgn val="ctr"/>
        <c:lblOffset val="100"/>
        <c:noMultiLvlLbl val="0"/>
      </c:catAx>
      <c:valAx>
        <c:axId val="718991256"/>
        <c:scaling>
          <c:orientation val="minMax"/>
          <c:min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ODA in</a:t>
                </a:r>
                <a:r>
                  <a:rPr lang="en-US" baseline="0"/>
                  <a:t> </a:t>
                </a:r>
                <a:r>
                  <a:rPr lang="en-US"/>
                  <a:t>US$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7648"/>
        <c:crosses val="autoZero"/>
        <c:crossBetween val="between"/>
        <c:dispUnits>
          <c:builtInUnit val="thousands"/>
        </c:dispUnits>
      </c:valAx>
      <c:spPr>
        <a:noFill/>
        <a:ln>
          <a:noFill/>
        </a:ln>
        <a:effectLst/>
      </c:spPr>
    </c:plotArea>
    <c:legend>
      <c:legendPos val="b"/>
      <c:layout>
        <c:manualLayout>
          <c:xMode val="edge"/>
          <c:yMode val="edge"/>
          <c:x val="0"/>
          <c:y val="0.89756780402449698"/>
          <c:w val="1"/>
          <c:h val="0.10243219597550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20866141732283"/>
          <c:y val="5.0925925925925923E-2"/>
          <c:w val="0.81162401574803145"/>
          <c:h val="0.75836687080781573"/>
        </c:manualLayout>
      </c:layout>
      <c:barChart>
        <c:barDir val="col"/>
        <c:grouping val="clustered"/>
        <c:varyColors val="0"/>
        <c:ser>
          <c:idx val="0"/>
          <c:order val="0"/>
          <c:tx>
            <c:strRef>
              <c:f>'Figure 13'!$A$11</c:f>
              <c:strCache>
                <c:ptCount val="1"/>
                <c:pt idx="0">
                  <c:v>Gross ODA to LDCs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13'!$B$10:$K$10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13'!$B$11:$K$11</c:f>
              <c:numCache>
                <c:formatCode>0.0</c:formatCode>
                <c:ptCount val="10"/>
                <c:pt idx="0">
                  <c:v>41.330719559999999</c:v>
                </c:pt>
                <c:pt idx="1">
                  <c:v>47.262167463000011</c:v>
                </c:pt>
                <c:pt idx="2">
                  <c:v>46.156124217000006</c:v>
                </c:pt>
                <c:pt idx="3">
                  <c:v>42.904206052999996</c:v>
                </c:pt>
                <c:pt idx="4">
                  <c:v>51.29423019</c:v>
                </c:pt>
                <c:pt idx="5">
                  <c:v>44.426784352999995</c:v>
                </c:pt>
                <c:pt idx="6">
                  <c:v>46.844364722999998</c:v>
                </c:pt>
                <c:pt idx="7">
                  <c:v>46.88575273999998</c:v>
                </c:pt>
                <c:pt idx="8">
                  <c:v>52.062304494000003</c:v>
                </c:pt>
                <c:pt idx="9">
                  <c:v>51.335375264999982</c:v>
                </c:pt>
              </c:numCache>
            </c:numRef>
          </c:val>
          <c:extLst>
            <c:ext xmlns:c16="http://schemas.microsoft.com/office/drawing/2014/chart" uri="{C3380CC4-5D6E-409C-BE32-E72D297353CC}">
              <c16:uniqueId val="{00000000-4D83-44FE-9F7F-7F1376E56F98}"/>
            </c:ext>
          </c:extLst>
        </c:ser>
        <c:ser>
          <c:idx val="1"/>
          <c:order val="1"/>
          <c:tx>
            <c:strRef>
              <c:f>'Figure 13'!$A$12</c:f>
              <c:strCache>
                <c:ptCount val="1"/>
                <c:pt idx="0">
                  <c:v>All ODA</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13'!$B$12:$K$12</c:f>
              <c:numCache>
                <c:formatCode>0.0</c:formatCode>
                <c:ptCount val="10"/>
                <c:pt idx="0">
                  <c:v>134.163136888</c:v>
                </c:pt>
                <c:pt idx="1">
                  <c:v>143.51242883800001</c:v>
                </c:pt>
                <c:pt idx="2">
                  <c:v>144.599331546</c:v>
                </c:pt>
                <c:pt idx="3">
                  <c:v>141.61943317099997</c:v>
                </c:pt>
                <c:pt idx="4">
                  <c:v>153.60551225199998</c:v>
                </c:pt>
                <c:pt idx="5">
                  <c:v>152.430487296</c:v>
                </c:pt>
                <c:pt idx="6">
                  <c:v>166.00500214600001</c:v>
                </c:pt>
                <c:pt idx="7">
                  <c:v>177.08917504200002</c:v>
                </c:pt>
                <c:pt idx="8">
                  <c:v>182.53187970499999</c:v>
                </c:pt>
                <c:pt idx="9">
                  <c:v>174.368282233</c:v>
                </c:pt>
              </c:numCache>
            </c:numRef>
          </c:val>
          <c:extLst>
            <c:ext xmlns:c16="http://schemas.microsoft.com/office/drawing/2014/chart" uri="{C3380CC4-5D6E-409C-BE32-E72D297353CC}">
              <c16:uniqueId val="{00000001-4D83-44FE-9F7F-7F1376E56F98}"/>
            </c:ext>
          </c:extLst>
        </c:ser>
        <c:dLbls>
          <c:showLegendKey val="0"/>
          <c:showVal val="0"/>
          <c:showCatName val="0"/>
          <c:showSerName val="0"/>
          <c:showPercent val="0"/>
          <c:showBubbleSize val="0"/>
        </c:dLbls>
        <c:gapWidth val="100"/>
        <c:axId val="1899040831"/>
        <c:axId val="1857127167"/>
      </c:barChart>
      <c:catAx>
        <c:axId val="18990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57127167"/>
        <c:crosses val="autoZero"/>
        <c:auto val="1"/>
        <c:lblAlgn val="ctr"/>
        <c:lblOffset val="100"/>
        <c:noMultiLvlLbl val="0"/>
      </c:catAx>
      <c:valAx>
        <c:axId val="185712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 2018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99040831"/>
        <c:crosses val="autoZero"/>
        <c:crossBetween val="between"/>
      </c:valAx>
      <c:spPr>
        <a:noFill/>
        <a:ln>
          <a:noFill/>
        </a:ln>
        <a:effectLst/>
      </c:spPr>
    </c:plotArea>
    <c:legend>
      <c:legendPos val="r"/>
      <c:layout>
        <c:manualLayout>
          <c:xMode val="edge"/>
          <c:yMode val="edge"/>
          <c:x val="0.14705489938757654"/>
          <c:y val="0.8891225575969669"/>
          <c:w val="0.67794510061242341"/>
          <c:h val="0.10601414406532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'Figure 14'!$A$12:$A$17</c:f>
              <c:strCache>
                <c:ptCount val="6"/>
                <c:pt idx="0">
                  <c:v>Less than 0.5%</c:v>
                </c:pt>
                <c:pt idx="1">
                  <c:v>0.5%–3%</c:v>
                </c:pt>
                <c:pt idx="2">
                  <c:v>3%–10%</c:v>
                </c:pt>
                <c:pt idx="3">
                  <c:v>10%–20%</c:v>
                </c:pt>
                <c:pt idx="4">
                  <c:v>20%–40%</c:v>
                </c:pt>
                <c:pt idx="5">
                  <c:v>More than 40%</c:v>
                </c:pt>
              </c:strCache>
            </c:strRef>
          </c:cat>
          <c:val>
            <c:numRef>
              <c:f>'Figure 14'!$B$12:$B$17</c:f>
              <c:numCache>
                <c:formatCode>0.0</c:formatCode>
                <c:ptCount val="6"/>
                <c:pt idx="0">
                  <c:v>12.423475033999999</c:v>
                </c:pt>
                <c:pt idx="1">
                  <c:v>15.522930914000002</c:v>
                </c:pt>
                <c:pt idx="2">
                  <c:v>18.792578926000004</c:v>
                </c:pt>
                <c:pt idx="3">
                  <c:v>16.929728702000002</c:v>
                </c:pt>
                <c:pt idx="4">
                  <c:v>23.651311455000002</c:v>
                </c:pt>
                <c:pt idx="5">
                  <c:v>23.530946666999995</c:v>
                </c:pt>
              </c:numCache>
            </c:numRef>
          </c:val>
          <c:extLst>
            <c:ext xmlns:c16="http://schemas.microsoft.com/office/drawing/2014/chart" uri="{C3380CC4-5D6E-409C-BE32-E72D297353CC}">
              <c16:uniqueId val="{00000000-1280-4135-A829-A9F5458BB0B4}"/>
            </c:ext>
          </c:extLst>
        </c:ser>
        <c:dLbls>
          <c:showLegendKey val="0"/>
          <c:showVal val="0"/>
          <c:showCatName val="0"/>
          <c:showSerName val="0"/>
          <c:showPercent val="0"/>
          <c:showBubbleSize val="0"/>
        </c:dLbls>
        <c:gapWidth val="182"/>
        <c:axId val="1273580191"/>
        <c:axId val="755661071"/>
      </c:barChart>
      <c:catAx>
        <c:axId val="127358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Extreme Poverty headcount band ($1.90)</a:t>
                </a:r>
              </a:p>
            </c:rich>
          </c:tx>
          <c:layout>
            <c:manualLayout>
              <c:xMode val="edge"/>
              <c:yMode val="edge"/>
              <c:x val="2.7777777777777779E-3"/>
              <c:y val="9.598753280839894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661071"/>
        <c:crosses val="autoZero"/>
        <c:auto val="1"/>
        <c:lblAlgn val="ctr"/>
        <c:lblOffset val="100"/>
        <c:noMultiLvlLbl val="0"/>
      </c:catAx>
      <c:valAx>
        <c:axId val="755661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in 2018 (US$ billions)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735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'Figure 14'!$A$12:$A$17</c:f>
              <c:strCache>
                <c:ptCount val="6"/>
                <c:pt idx="0">
                  <c:v>Less than 0.5%</c:v>
                </c:pt>
                <c:pt idx="1">
                  <c:v>0.5%–3%</c:v>
                </c:pt>
                <c:pt idx="2">
                  <c:v>3%–10%</c:v>
                </c:pt>
                <c:pt idx="3">
                  <c:v>10%–20%</c:v>
                </c:pt>
                <c:pt idx="4">
                  <c:v>20%–40%</c:v>
                </c:pt>
                <c:pt idx="5">
                  <c:v>More than 40%</c:v>
                </c:pt>
              </c:strCache>
            </c:strRef>
          </c:cat>
          <c:val>
            <c:numRef>
              <c:f>'Figure 14'!$C$12:$C$17</c:f>
              <c:numCache>
                <c:formatCode>0</c:formatCode>
                <c:ptCount val="6"/>
                <c:pt idx="0">
                  <c:v>16712.044801332471</c:v>
                </c:pt>
                <c:pt idx="1">
                  <c:v>941.08660503243584</c:v>
                </c:pt>
                <c:pt idx="2">
                  <c:v>298.6431067032733</c:v>
                </c:pt>
                <c:pt idx="3">
                  <c:v>75.155490573113383</c:v>
                </c:pt>
                <c:pt idx="4">
                  <c:v>198.3532357390236</c:v>
                </c:pt>
                <c:pt idx="5">
                  <c:v>82.485258474391813</c:v>
                </c:pt>
              </c:numCache>
            </c:numRef>
          </c:val>
          <c:extLst>
            <c:ext xmlns:c16="http://schemas.microsoft.com/office/drawing/2014/chart" uri="{C3380CC4-5D6E-409C-BE32-E72D297353CC}">
              <c16:uniqueId val="{00000000-B18F-4CA7-B6ED-134DE96B8642}"/>
            </c:ext>
          </c:extLst>
        </c:ser>
        <c:dLbls>
          <c:showLegendKey val="0"/>
          <c:showVal val="0"/>
          <c:showCatName val="0"/>
          <c:showSerName val="0"/>
          <c:showPercent val="0"/>
          <c:showBubbleSize val="0"/>
        </c:dLbls>
        <c:gapWidth val="182"/>
        <c:axId val="1273580191"/>
        <c:axId val="755661071"/>
      </c:barChart>
      <c:catAx>
        <c:axId val="1273580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Extreme Poverty headcount band ($1.90)</a:t>
                </a:r>
              </a:p>
            </c:rich>
          </c:tx>
          <c:layout>
            <c:manualLayout>
              <c:xMode val="edge"/>
              <c:yMode val="edge"/>
              <c:x val="2.7777777777777779E-3"/>
              <c:y val="9.598753280839894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5661071"/>
        <c:crosses val="autoZero"/>
        <c:auto val="1"/>
        <c:lblAlgn val="ctr"/>
        <c:lblOffset val="100"/>
        <c:noMultiLvlLbl val="0"/>
      </c:catAx>
      <c:valAx>
        <c:axId val="755661071"/>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per poor person</a:t>
                </a:r>
                <a:r>
                  <a:rPr lang="en-GB" baseline="0"/>
                  <a:t> </a:t>
                </a:r>
                <a:r>
                  <a:rPr lang="en-GB"/>
                  <a:t>in 2018 (US$)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735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15'!$A$12</c:f>
              <c:strCache>
                <c:ptCount val="1"/>
                <c:pt idx="0">
                  <c:v>ODA grants</c:v>
                </c:pt>
              </c:strCache>
            </c:strRef>
          </c:tx>
          <c:spPr>
            <a:ln w="28575" cap="rnd">
              <a:solidFill>
                <a:schemeClr val="accent1"/>
              </a:solidFill>
              <a:round/>
            </a:ln>
            <a:effectLst/>
          </c:spPr>
          <c:marker>
            <c:symbol val="none"/>
          </c:marker>
          <c:cat>
            <c:numRef>
              <c:f>'Figure 15'!$B$11:$K$11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15'!$B$12:$K$12</c:f>
              <c:numCache>
                <c:formatCode>0.0%</c:formatCode>
                <c:ptCount val="10"/>
                <c:pt idx="0">
                  <c:v>0</c:v>
                </c:pt>
                <c:pt idx="1">
                  <c:v>0.19433540912332131</c:v>
                </c:pt>
                <c:pt idx="2">
                  <c:v>0.17447275198242951</c:v>
                </c:pt>
                <c:pt idx="3">
                  <c:v>4.8678182850426931E-2</c:v>
                </c:pt>
                <c:pt idx="4">
                  <c:v>0.16953531403619013</c:v>
                </c:pt>
                <c:pt idx="5">
                  <c:v>3.1457994029458793E-2</c:v>
                </c:pt>
                <c:pt idx="6">
                  <c:v>4.6542746658407547E-2</c:v>
                </c:pt>
                <c:pt idx="7">
                  <c:v>4.4697963926608103E-2</c:v>
                </c:pt>
                <c:pt idx="8">
                  <c:v>9.6923331826238995E-2</c:v>
                </c:pt>
                <c:pt idx="9">
                  <c:v>4.1311804059944585E-2</c:v>
                </c:pt>
              </c:numCache>
            </c:numRef>
          </c:val>
          <c:smooth val="0"/>
          <c:extLst>
            <c:ext xmlns:c16="http://schemas.microsoft.com/office/drawing/2014/chart" uri="{C3380CC4-5D6E-409C-BE32-E72D297353CC}">
              <c16:uniqueId val="{00000000-269C-4BE2-AFEF-379B7A4B18F3}"/>
            </c:ext>
          </c:extLst>
        </c:ser>
        <c:ser>
          <c:idx val="1"/>
          <c:order val="1"/>
          <c:tx>
            <c:strRef>
              <c:f>'Figure 15'!$A$13</c:f>
              <c:strCache>
                <c:ptCount val="1"/>
                <c:pt idx="0">
                  <c:v>ODA loans and equity investments</c:v>
                </c:pt>
              </c:strCache>
            </c:strRef>
          </c:tx>
          <c:spPr>
            <a:ln w="28575" cap="rnd">
              <a:solidFill>
                <a:schemeClr val="accent2"/>
              </a:solidFill>
              <a:round/>
            </a:ln>
            <a:effectLst/>
          </c:spPr>
          <c:marker>
            <c:symbol val="none"/>
          </c:marker>
          <c:cat>
            <c:numRef>
              <c:f>'Figure 15'!$B$11:$K$11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15'!$B$13:$K$13</c:f>
              <c:numCache>
                <c:formatCode>0.0%</c:formatCode>
                <c:ptCount val="10"/>
                <c:pt idx="0">
                  <c:v>0</c:v>
                </c:pt>
                <c:pt idx="1">
                  <c:v>-0.11472065251338293</c:v>
                </c:pt>
                <c:pt idx="2">
                  <c:v>-0.17653066082114099</c:v>
                </c:pt>
                <c:pt idx="3">
                  <c:v>-1.5825930280668338E-2</c:v>
                </c:pt>
                <c:pt idx="4">
                  <c:v>0.60452225349511823</c:v>
                </c:pt>
                <c:pt idx="5">
                  <c:v>0.29568506010424606</c:v>
                </c:pt>
                <c:pt idx="6">
                  <c:v>0.57473696393669582</c:v>
                </c:pt>
                <c:pt idx="7">
                  <c:v>0.59019962209245225</c:v>
                </c:pt>
                <c:pt idx="8">
                  <c:v>1.0864670925123778</c:v>
                </c:pt>
                <c:pt idx="9">
                  <c:v>1.2620744592363977</c:v>
                </c:pt>
              </c:numCache>
            </c:numRef>
          </c:val>
          <c:smooth val="0"/>
          <c:extLst>
            <c:ext xmlns:c16="http://schemas.microsoft.com/office/drawing/2014/chart" uri="{C3380CC4-5D6E-409C-BE32-E72D297353CC}">
              <c16:uniqueId val="{00000001-269C-4BE2-AFEF-379B7A4B18F3}"/>
            </c:ext>
          </c:extLst>
        </c:ser>
        <c:dLbls>
          <c:showLegendKey val="0"/>
          <c:showVal val="0"/>
          <c:showCatName val="0"/>
          <c:showSerName val="0"/>
          <c:showPercent val="0"/>
          <c:showBubbleSize val="0"/>
        </c:dLbls>
        <c:smooth val="0"/>
        <c:axId val="557138095"/>
        <c:axId val="552440879"/>
      </c:lineChart>
      <c:catAx>
        <c:axId val="55713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2440879"/>
        <c:crosses val="autoZero"/>
        <c:auto val="1"/>
        <c:lblAlgn val="ctr"/>
        <c:lblOffset val="100"/>
        <c:noMultiLvlLbl val="0"/>
      </c:catAx>
      <c:valAx>
        <c:axId val="5524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 change</a:t>
                </a:r>
                <a:r>
                  <a:rPr lang="en-GB" baseline="0"/>
                  <a:t> in ODA loans and equity investments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713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'Figure 16'!$A$12</c:f>
              <c:strCache>
                <c:ptCount val="1"/>
                <c:pt idx="0">
                  <c:v>Principal</c:v>
                </c:pt>
              </c:strCache>
            </c:strRef>
          </c:tx>
          <c:spPr>
            <a:solidFill>
              <a:schemeClr val="accent6"/>
            </a:solidFill>
            <a:ln>
              <a:noFill/>
            </a:ln>
            <a:effectLst/>
          </c:spPr>
          <c:invertIfNegative val="0"/>
          <c:cat>
            <c:numRef>
              <c:f>'Figure 16'!$B$11:$I$11</c:f>
              <c:numCache>
                <c:formatCode>General</c:formatCode>
                <c:ptCount val="8"/>
                <c:pt idx="0">
                  <c:v>2011</c:v>
                </c:pt>
                <c:pt idx="1">
                  <c:v>2012</c:v>
                </c:pt>
                <c:pt idx="2">
                  <c:v>2013</c:v>
                </c:pt>
                <c:pt idx="3">
                  <c:v>2014</c:v>
                </c:pt>
                <c:pt idx="4">
                  <c:v>2015</c:v>
                </c:pt>
                <c:pt idx="5">
                  <c:v>2016</c:v>
                </c:pt>
                <c:pt idx="6">
                  <c:v>2017</c:v>
                </c:pt>
                <c:pt idx="7">
                  <c:v>2018</c:v>
                </c:pt>
              </c:numCache>
            </c:numRef>
          </c:cat>
          <c:val>
            <c:numRef>
              <c:f>'Figure 16'!$B$12:$I$12</c:f>
              <c:numCache>
                <c:formatCode>0%</c:formatCode>
                <c:ptCount val="8"/>
                <c:pt idx="0">
                  <c:v>5.1282129055057017E-2</c:v>
                </c:pt>
                <c:pt idx="1">
                  <c:v>6.3478400311368338E-2</c:v>
                </c:pt>
                <c:pt idx="2">
                  <c:v>6.8482654959435341E-2</c:v>
                </c:pt>
                <c:pt idx="3">
                  <c:v>8.5191438862030053E-2</c:v>
                </c:pt>
                <c:pt idx="4">
                  <c:v>6.8401017071241035E-2</c:v>
                </c:pt>
                <c:pt idx="5">
                  <c:v>8.0072311317205297E-2</c:v>
                </c:pt>
                <c:pt idx="6">
                  <c:v>6.4622696332855264E-2</c:v>
                </c:pt>
                <c:pt idx="7">
                  <c:v>6.3836865193271614E-2</c:v>
                </c:pt>
              </c:numCache>
            </c:numRef>
          </c:val>
          <c:extLst>
            <c:ext xmlns:c16="http://schemas.microsoft.com/office/drawing/2014/chart" uri="{C3380CC4-5D6E-409C-BE32-E72D297353CC}">
              <c16:uniqueId val="{00000000-6F18-4F74-B0DA-45280B0172FD}"/>
            </c:ext>
          </c:extLst>
        </c:ser>
        <c:ser>
          <c:idx val="3"/>
          <c:order val="1"/>
          <c:tx>
            <c:strRef>
              <c:f>'Figure 16'!$A$13</c:f>
              <c:strCache>
                <c:ptCount val="1"/>
                <c:pt idx="0">
                  <c:v>Significant</c:v>
                </c:pt>
              </c:strCache>
            </c:strRef>
          </c:tx>
          <c:spPr>
            <a:solidFill>
              <a:schemeClr val="accent4"/>
            </a:solidFill>
            <a:ln>
              <a:noFill/>
            </a:ln>
            <a:effectLst/>
          </c:spPr>
          <c:invertIfNegative val="0"/>
          <c:cat>
            <c:numRef>
              <c:f>'Figure 16'!$B$11:$I$11</c:f>
              <c:numCache>
                <c:formatCode>General</c:formatCode>
                <c:ptCount val="8"/>
                <c:pt idx="0">
                  <c:v>2011</c:v>
                </c:pt>
                <c:pt idx="1">
                  <c:v>2012</c:v>
                </c:pt>
                <c:pt idx="2">
                  <c:v>2013</c:v>
                </c:pt>
                <c:pt idx="3">
                  <c:v>2014</c:v>
                </c:pt>
                <c:pt idx="4">
                  <c:v>2015</c:v>
                </c:pt>
                <c:pt idx="5">
                  <c:v>2016</c:v>
                </c:pt>
                <c:pt idx="6">
                  <c:v>2017</c:v>
                </c:pt>
                <c:pt idx="7">
                  <c:v>2018</c:v>
                </c:pt>
              </c:numCache>
            </c:numRef>
          </c:cat>
          <c:val>
            <c:numRef>
              <c:f>'Figure 16'!$B$13:$I$13</c:f>
              <c:numCache>
                <c:formatCode>0%</c:formatCode>
                <c:ptCount val="8"/>
                <c:pt idx="0">
                  <c:v>0.2981944598626865</c:v>
                </c:pt>
                <c:pt idx="1">
                  <c:v>0.32570362735210395</c:v>
                </c:pt>
                <c:pt idx="2">
                  <c:v>0.34066678239688153</c:v>
                </c:pt>
                <c:pt idx="3">
                  <c:v>0.36906572037123869</c:v>
                </c:pt>
                <c:pt idx="4">
                  <c:v>0.3687663463285491</c:v>
                </c:pt>
                <c:pt idx="5">
                  <c:v>0.37732683476588941</c:v>
                </c:pt>
                <c:pt idx="6">
                  <c:v>0.38753925496211417</c:v>
                </c:pt>
                <c:pt idx="7">
                  <c:v>0.40674526131396188</c:v>
                </c:pt>
              </c:numCache>
            </c:numRef>
          </c:val>
          <c:extLst>
            <c:ext xmlns:c16="http://schemas.microsoft.com/office/drawing/2014/chart" uri="{C3380CC4-5D6E-409C-BE32-E72D297353CC}">
              <c16:uniqueId val="{00000001-6F18-4F74-B0DA-45280B0172FD}"/>
            </c:ext>
          </c:extLst>
        </c:ser>
        <c:ser>
          <c:idx val="0"/>
          <c:order val="2"/>
          <c:tx>
            <c:strRef>
              <c:f>'Figure 16'!$A$14</c:f>
              <c:strCache>
                <c:ptCount val="1"/>
                <c:pt idx="0">
                  <c:v>Not targeted</c:v>
                </c:pt>
              </c:strCache>
            </c:strRef>
          </c:tx>
          <c:spPr>
            <a:solidFill>
              <a:schemeClr val="accent5"/>
            </a:solidFill>
            <a:ln>
              <a:noFill/>
            </a:ln>
            <a:effectLst/>
          </c:spPr>
          <c:invertIfNegative val="0"/>
          <c:cat>
            <c:numRef>
              <c:f>'Figure 16'!$B$11:$I$11</c:f>
              <c:numCache>
                <c:formatCode>General</c:formatCode>
                <c:ptCount val="8"/>
                <c:pt idx="0">
                  <c:v>2011</c:v>
                </c:pt>
                <c:pt idx="1">
                  <c:v>2012</c:v>
                </c:pt>
                <c:pt idx="2">
                  <c:v>2013</c:v>
                </c:pt>
                <c:pt idx="3">
                  <c:v>2014</c:v>
                </c:pt>
                <c:pt idx="4">
                  <c:v>2015</c:v>
                </c:pt>
                <c:pt idx="5">
                  <c:v>2016</c:v>
                </c:pt>
                <c:pt idx="6">
                  <c:v>2017</c:v>
                </c:pt>
                <c:pt idx="7">
                  <c:v>2018</c:v>
                </c:pt>
              </c:numCache>
            </c:numRef>
          </c:cat>
          <c:val>
            <c:numRef>
              <c:f>'Figure 16'!$B$14:$I$14</c:f>
              <c:numCache>
                <c:formatCode>0%</c:formatCode>
                <c:ptCount val="8"/>
                <c:pt idx="0">
                  <c:v>0.61426220947128607</c:v>
                </c:pt>
                <c:pt idx="1">
                  <c:v>0.55322130790342683</c:v>
                </c:pt>
                <c:pt idx="2">
                  <c:v>0.5371484753316208</c:v>
                </c:pt>
                <c:pt idx="3">
                  <c:v>0.51002157761426137</c:v>
                </c:pt>
                <c:pt idx="4">
                  <c:v>0.53415711190046899</c:v>
                </c:pt>
                <c:pt idx="5">
                  <c:v>0.52030770431747242</c:v>
                </c:pt>
                <c:pt idx="6">
                  <c:v>0.526612682325446</c:v>
                </c:pt>
                <c:pt idx="7">
                  <c:v>0.5106409623185264</c:v>
                </c:pt>
              </c:numCache>
            </c:numRef>
          </c:val>
          <c:extLst>
            <c:ext xmlns:c16="http://schemas.microsoft.com/office/drawing/2014/chart" uri="{C3380CC4-5D6E-409C-BE32-E72D297353CC}">
              <c16:uniqueId val="{00000002-6F18-4F74-B0DA-45280B0172FD}"/>
            </c:ext>
          </c:extLst>
        </c:ser>
        <c:ser>
          <c:idx val="1"/>
          <c:order val="3"/>
          <c:tx>
            <c:strRef>
              <c:f>'Figure 16'!$A$15</c:f>
              <c:strCache>
                <c:ptCount val="1"/>
                <c:pt idx="0">
                  <c:v>Not marked</c:v>
                </c:pt>
              </c:strCache>
            </c:strRef>
          </c:tx>
          <c:spPr>
            <a:solidFill>
              <a:srgbClr val="FF0000"/>
            </a:solidFill>
            <a:ln>
              <a:noFill/>
            </a:ln>
            <a:effectLst/>
          </c:spPr>
          <c:invertIfNegative val="0"/>
          <c:cat>
            <c:numRef>
              <c:f>'Figure 16'!$B$11:$I$11</c:f>
              <c:numCache>
                <c:formatCode>General</c:formatCode>
                <c:ptCount val="8"/>
                <c:pt idx="0">
                  <c:v>2011</c:v>
                </c:pt>
                <c:pt idx="1">
                  <c:v>2012</c:v>
                </c:pt>
                <c:pt idx="2">
                  <c:v>2013</c:v>
                </c:pt>
                <c:pt idx="3">
                  <c:v>2014</c:v>
                </c:pt>
                <c:pt idx="4">
                  <c:v>2015</c:v>
                </c:pt>
                <c:pt idx="5">
                  <c:v>2016</c:v>
                </c:pt>
                <c:pt idx="6">
                  <c:v>2017</c:v>
                </c:pt>
                <c:pt idx="7">
                  <c:v>2018</c:v>
                </c:pt>
              </c:numCache>
            </c:numRef>
          </c:cat>
          <c:val>
            <c:numRef>
              <c:f>'Figure 16'!$B$15:$I$15</c:f>
              <c:numCache>
                <c:formatCode>0%</c:formatCode>
                <c:ptCount val="8"/>
                <c:pt idx="0">
                  <c:v>3.6261201610970364E-2</c:v>
                </c:pt>
                <c:pt idx="1">
                  <c:v>5.7596664433101019E-2</c:v>
                </c:pt>
                <c:pt idx="2">
                  <c:v>5.370208731206217E-2</c:v>
                </c:pt>
                <c:pt idx="3">
                  <c:v>3.5721263152469936E-2</c:v>
                </c:pt>
                <c:pt idx="4">
                  <c:v>2.8675524699740874E-2</c:v>
                </c:pt>
                <c:pt idx="5">
                  <c:v>2.2293149599432887E-2</c:v>
                </c:pt>
                <c:pt idx="6">
                  <c:v>2.1225366379584491E-2</c:v>
                </c:pt>
                <c:pt idx="7">
                  <c:v>1.8776911174239998E-2</c:v>
                </c:pt>
              </c:numCache>
            </c:numRef>
          </c:val>
          <c:extLst>
            <c:ext xmlns:c16="http://schemas.microsoft.com/office/drawing/2014/chart" uri="{C3380CC4-5D6E-409C-BE32-E72D297353CC}">
              <c16:uniqueId val="{00000003-6F18-4F74-B0DA-45280B0172FD}"/>
            </c:ext>
          </c:extLst>
        </c:ser>
        <c:dLbls>
          <c:showLegendKey val="0"/>
          <c:showVal val="0"/>
          <c:showCatName val="0"/>
          <c:showSerName val="0"/>
          <c:showPercent val="0"/>
          <c:showBubbleSize val="0"/>
        </c:dLbls>
        <c:gapWidth val="50"/>
        <c:overlap val="100"/>
        <c:axId val="347748575"/>
        <c:axId val="552465839"/>
      </c:barChart>
      <c:catAx>
        <c:axId val="3477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2465839"/>
        <c:crosses val="autoZero"/>
        <c:auto val="1"/>
        <c:lblAlgn val="ctr"/>
        <c:lblOffset val="100"/>
        <c:noMultiLvlLbl val="0"/>
      </c:catAx>
      <c:valAx>
        <c:axId val="55246583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with a focus on gender equality as a percentage of bilateral</a:t>
                </a:r>
                <a:r>
                  <a:rPr lang="en-GB" baseline="0"/>
                  <a:t> allocable ODA to LDCs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47748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'Figure 17'!$A$12:$A$24</c:f>
              <c:strCache>
                <c:ptCount val="13"/>
                <c:pt idx="0">
                  <c:v>Debt relief</c:v>
                </c:pt>
                <c:pt idx="1">
                  <c:v>Environment</c:v>
                </c:pt>
                <c:pt idx="2">
                  <c:v>General budget support</c:v>
                </c:pt>
                <c:pt idx="3">
                  <c:v>Other social services</c:v>
                </c:pt>
                <c:pt idx="4">
                  <c:v>Business and industry</c:v>
                </c:pt>
                <c:pt idx="5">
                  <c:v>Water and sanitation</c:v>
                </c:pt>
                <c:pt idx="6">
                  <c:v>Other</c:v>
                </c:pt>
                <c:pt idx="7">
                  <c:v>Education</c:v>
                </c:pt>
                <c:pt idx="8">
                  <c:v>Agriculture and food security</c:v>
                </c:pt>
                <c:pt idx="9">
                  <c:v>Governance and security</c:v>
                </c:pt>
                <c:pt idx="10">
                  <c:v>Infrastructure</c:v>
                </c:pt>
                <c:pt idx="11">
                  <c:v>Humanitarian</c:v>
                </c:pt>
                <c:pt idx="12">
                  <c:v>Health</c:v>
                </c:pt>
              </c:strCache>
            </c:strRef>
          </c:cat>
          <c:val>
            <c:numRef>
              <c:f>'Figure 17'!$B$12:$B$24</c:f>
              <c:numCache>
                <c:formatCode>0%</c:formatCode>
                <c:ptCount val="13"/>
                <c:pt idx="0">
                  <c:v>3.2932048518480145E-3</c:v>
                </c:pt>
                <c:pt idx="1">
                  <c:v>1.4129701970070768E-2</c:v>
                </c:pt>
                <c:pt idx="2">
                  <c:v>2.7753316681184727E-2</c:v>
                </c:pt>
                <c:pt idx="3">
                  <c:v>3.140919443911263E-2</c:v>
                </c:pt>
                <c:pt idx="4">
                  <c:v>4.1305906387241915E-2</c:v>
                </c:pt>
                <c:pt idx="5">
                  <c:v>4.8698258512830432E-2</c:v>
                </c:pt>
                <c:pt idx="6">
                  <c:v>7.2477036372901454E-2</c:v>
                </c:pt>
                <c:pt idx="7">
                  <c:v>7.5010803617933816E-2</c:v>
                </c:pt>
                <c:pt idx="8">
                  <c:v>9.0941830273105248E-2</c:v>
                </c:pt>
                <c:pt idx="9">
                  <c:v>0.11506374691019799</c:v>
                </c:pt>
                <c:pt idx="10">
                  <c:v>0.14303124921585825</c:v>
                </c:pt>
                <c:pt idx="11">
                  <c:v>0.15012725972466623</c:v>
                </c:pt>
                <c:pt idx="12">
                  <c:v>0.18675849104304856</c:v>
                </c:pt>
              </c:numCache>
            </c:numRef>
          </c:val>
          <c:extLst>
            <c:ext xmlns:c16="http://schemas.microsoft.com/office/drawing/2014/chart" uri="{C3380CC4-5D6E-409C-BE32-E72D297353CC}">
              <c16:uniqueId val="{00000000-187F-4F17-9047-A238A2B690C6}"/>
            </c:ext>
          </c:extLst>
        </c:ser>
        <c:dLbls>
          <c:showLegendKey val="0"/>
          <c:showVal val="0"/>
          <c:showCatName val="0"/>
          <c:showSerName val="0"/>
          <c:showPercent val="0"/>
          <c:showBubbleSize val="0"/>
        </c:dLbls>
        <c:gapWidth val="182"/>
        <c:axId val="1469362431"/>
        <c:axId val="907791663"/>
      </c:barChart>
      <c:catAx>
        <c:axId val="146936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7791663"/>
        <c:crosses val="autoZero"/>
        <c:auto val="1"/>
        <c:lblAlgn val="ctr"/>
        <c:lblOffset val="100"/>
        <c:noMultiLvlLbl val="0"/>
      </c:catAx>
      <c:valAx>
        <c:axId val="907791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936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583552055992999E-2"/>
          <c:y val="5.0925925925925923E-2"/>
          <c:w val="0.46319422572178476"/>
          <c:h val="0.67880067074948969"/>
        </c:manualLayout>
      </c:layout>
      <c:lineChart>
        <c:grouping val="standard"/>
        <c:varyColors val="0"/>
        <c:ser>
          <c:idx val="2"/>
          <c:order val="0"/>
          <c:tx>
            <c:strRef>
              <c:f>'Figure 2'!$A$24</c:f>
              <c:strCache>
                <c:ptCount val="1"/>
                <c:pt idx="0">
                  <c:v>Upper-middle income</c:v>
                </c:pt>
              </c:strCache>
            </c:strRef>
          </c:tx>
          <c:spPr>
            <a:ln w="28575" cap="rnd">
              <a:solidFill>
                <a:schemeClr val="accent3"/>
              </a:solidFill>
              <a:round/>
            </a:ln>
            <a:effectLst/>
          </c:spPr>
          <c:marker>
            <c:symbol val="none"/>
          </c:marker>
          <c:cat>
            <c:numRef>
              <c:f>'Figure 2'!$B$21:$J$21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2'!$B$24:$J$24</c:f>
              <c:numCache>
                <c:formatCode>0%</c:formatCode>
                <c:ptCount val="9"/>
                <c:pt idx="0">
                  <c:v>0.26068644698386428</c:v>
                </c:pt>
                <c:pt idx="1">
                  <c:v>0.27442748169393777</c:v>
                </c:pt>
                <c:pt idx="2">
                  <c:v>0.28170226653009689</c:v>
                </c:pt>
                <c:pt idx="3">
                  <c:v>0.28130340886183974</c:v>
                </c:pt>
                <c:pt idx="4">
                  <c:v>0.27855996796687882</c:v>
                </c:pt>
                <c:pt idx="5">
                  <c:v>0.27516587026843159</c:v>
                </c:pt>
                <c:pt idx="6">
                  <c:v>0.27221846605044464</c:v>
                </c:pt>
                <c:pt idx="7">
                  <c:v>0.26934850891035261</c:v>
                </c:pt>
                <c:pt idx="8">
                  <c:v>0.27277228023029265</c:v>
                </c:pt>
              </c:numCache>
            </c:numRef>
          </c:val>
          <c:smooth val="0"/>
          <c:extLst>
            <c:ext xmlns:c16="http://schemas.microsoft.com/office/drawing/2014/chart" uri="{C3380CC4-5D6E-409C-BE32-E72D297353CC}">
              <c16:uniqueId val="{00000000-2E75-47F8-A164-346A0D147F15}"/>
            </c:ext>
          </c:extLst>
        </c:ser>
        <c:ser>
          <c:idx val="1"/>
          <c:order val="1"/>
          <c:tx>
            <c:strRef>
              <c:f>'Figure 2'!$A$23</c:f>
              <c:strCache>
                <c:ptCount val="1"/>
                <c:pt idx="0">
                  <c:v>Lower-middle income</c:v>
                </c:pt>
              </c:strCache>
            </c:strRef>
          </c:tx>
          <c:spPr>
            <a:ln w="28575" cap="rnd">
              <a:solidFill>
                <a:schemeClr val="accent2"/>
              </a:solidFill>
              <a:round/>
            </a:ln>
            <a:effectLst/>
          </c:spPr>
          <c:marker>
            <c:symbol val="none"/>
          </c:marker>
          <c:cat>
            <c:numRef>
              <c:f>'Figure 2'!$B$21:$J$21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2'!$B$23:$J$23</c:f>
              <c:numCache>
                <c:formatCode>0%</c:formatCode>
                <c:ptCount val="9"/>
                <c:pt idx="0">
                  <c:v>0.18877597623112022</c:v>
                </c:pt>
                <c:pt idx="1">
                  <c:v>0.20823162965506126</c:v>
                </c:pt>
                <c:pt idx="2">
                  <c:v>0.20742097356312386</c:v>
                </c:pt>
                <c:pt idx="3">
                  <c:v>0.2009528226046545</c:v>
                </c:pt>
                <c:pt idx="4">
                  <c:v>0.19654112324608944</c:v>
                </c:pt>
                <c:pt idx="5">
                  <c:v>0.19499070825963588</c:v>
                </c:pt>
                <c:pt idx="6">
                  <c:v>0.19184164687146685</c:v>
                </c:pt>
                <c:pt idx="7">
                  <c:v>0.1895397704923007</c:v>
                </c:pt>
                <c:pt idx="8">
                  <c:v>0.19345529577124221</c:v>
                </c:pt>
              </c:numCache>
            </c:numRef>
          </c:val>
          <c:smooth val="0"/>
          <c:extLst>
            <c:ext xmlns:c16="http://schemas.microsoft.com/office/drawing/2014/chart" uri="{C3380CC4-5D6E-409C-BE32-E72D297353CC}">
              <c16:uniqueId val="{00000001-2E75-47F8-A164-346A0D147F15}"/>
            </c:ext>
          </c:extLst>
        </c:ser>
        <c:ser>
          <c:idx val="3"/>
          <c:order val="2"/>
          <c:tx>
            <c:strRef>
              <c:f>'Figure 2'!$A$15</c:f>
              <c:strCache>
                <c:ptCount val="1"/>
                <c:pt idx="0">
                  <c:v>LDCs</c:v>
                </c:pt>
              </c:strCache>
            </c:strRef>
          </c:tx>
          <c:spPr>
            <a:ln w="28575" cap="rnd">
              <a:solidFill>
                <a:schemeClr val="accent4"/>
              </a:solidFill>
              <a:prstDash val="sysDash"/>
              <a:round/>
            </a:ln>
            <a:effectLst/>
          </c:spPr>
          <c:marker>
            <c:symbol val="none"/>
          </c:marker>
          <c:val>
            <c:numRef>
              <c:f>'Figure 2'!$B$15:$J$15</c:f>
              <c:numCache>
                <c:formatCode>0%</c:formatCode>
                <c:ptCount val="9"/>
                <c:pt idx="0">
                  <c:v>0.1683661099446889</c:v>
                </c:pt>
                <c:pt idx="1">
                  <c:v>0.17241636321498929</c:v>
                </c:pt>
                <c:pt idx="2">
                  <c:v>0.17947085198164403</c:v>
                </c:pt>
                <c:pt idx="3">
                  <c:v>0.17248141385205046</c:v>
                </c:pt>
                <c:pt idx="4">
                  <c:v>0.16157285118479858</c:v>
                </c:pt>
                <c:pt idx="5">
                  <c:v>0.14535852280913061</c:v>
                </c:pt>
                <c:pt idx="6">
                  <c:v>0.13839358424320761</c:v>
                </c:pt>
                <c:pt idx="7">
                  <c:v>0.13785771173764377</c:v>
                </c:pt>
                <c:pt idx="8">
                  <c:v>0.14200125503549424</c:v>
                </c:pt>
              </c:numCache>
            </c:numRef>
          </c:val>
          <c:smooth val="0"/>
          <c:extLst>
            <c:ext xmlns:c16="http://schemas.microsoft.com/office/drawing/2014/chart" uri="{C3380CC4-5D6E-409C-BE32-E72D297353CC}">
              <c16:uniqueId val="{00000002-2E75-47F8-A164-346A0D147F15}"/>
            </c:ext>
          </c:extLst>
        </c:ser>
        <c:ser>
          <c:idx val="0"/>
          <c:order val="3"/>
          <c:tx>
            <c:strRef>
              <c:f>'Figure 2'!$A$22</c:f>
              <c:strCache>
                <c:ptCount val="1"/>
                <c:pt idx="0">
                  <c:v>Low income</c:v>
                </c:pt>
              </c:strCache>
            </c:strRef>
          </c:tx>
          <c:spPr>
            <a:ln w="28575" cap="rnd">
              <a:solidFill>
                <a:schemeClr val="accent1"/>
              </a:solidFill>
              <a:round/>
            </a:ln>
            <a:effectLst/>
          </c:spPr>
          <c:marker>
            <c:symbol val="none"/>
          </c:marker>
          <c:cat>
            <c:numRef>
              <c:f>'Figure 2'!$B$21:$J$21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2'!$B$22:$J$22</c:f>
              <c:numCache>
                <c:formatCode>0%</c:formatCode>
                <c:ptCount val="9"/>
                <c:pt idx="0">
                  <c:v>0.15322175050927209</c:v>
                </c:pt>
                <c:pt idx="1">
                  <c:v>0.15172849212362946</c:v>
                </c:pt>
                <c:pt idx="2">
                  <c:v>0.15301365617410329</c:v>
                </c:pt>
                <c:pt idx="3">
                  <c:v>0.14760835833131603</c:v>
                </c:pt>
                <c:pt idx="4">
                  <c:v>0.1429824431919951</c:v>
                </c:pt>
                <c:pt idx="5">
                  <c:v>0.1281646255658995</c:v>
                </c:pt>
                <c:pt idx="6">
                  <c:v>0.13007134411349056</c:v>
                </c:pt>
                <c:pt idx="7">
                  <c:v>0.12469024643280989</c:v>
                </c:pt>
                <c:pt idx="8">
                  <c:v>0.1272142311347812</c:v>
                </c:pt>
              </c:numCache>
            </c:numRef>
          </c:val>
          <c:smooth val="0"/>
          <c:extLst>
            <c:ext xmlns:c16="http://schemas.microsoft.com/office/drawing/2014/chart" uri="{C3380CC4-5D6E-409C-BE32-E72D297353CC}">
              <c16:uniqueId val="{00000003-2E75-47F8-A164-346A0D147F15}"/>
            </c:ext>
          </c:extLst>
        </c:ser>
        <c:dLbls>
          <c:showLegendKey val="0"/>
          <c:showVal val="0"/>
          <c:showCatName val="0"/>
          <c:showSerName val="0"/>
          <c:showPercent val="0"/>
          <c:showBubbleSize val="0"/>
        </c:dLbls>
        <c:smooth val="0"/>
        <c:axId val="700583648"/>
        <c:axId val="1029800543"/>
      </c:lineChart>
      <c:catAx>
        <c:axId val="7005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9800543"/>
        <c:crosses val="autoZero"/>
        <c:auto val="1"/>
        <c:lblAlgn val="ctr"/>
        <c:lblOffset val="100"/>
        <c:noMultiLvlLbl val="0"/>
      </c:catAx>
      <c:valAx>
        <c:axId val="1029800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0583648"/>
        <c:crosses val="autoZero"/>
        <c:crossBetween val="between"/>
      </c:valAx>
      <c:spPr>
        <a:noFill/>
        <a:ln>
          <a:noFill/>
        </a:ln>
        <a:effectLst/>
      </c:spPr>
    </c:plotArea>
    <c:legend>
      <c:legendPos val="b"/>
      <c:layout>
        <c:manualLayout>
          <c:xMode val="edge"/>
          <c:yMode val="edge"/>
          <c:x val="0.45270691163604543"/>
          <c:y val="6.296733741615633E-2"/>
          <c:w val="0.53069728783902015"/>
          <c:h val="0.78425488480606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25240710958875"/>
          <c:y val="5.0925925925925923E-2"/>
          <c:w val="0.44891204912383292"/>
          <c:h val="0.78273366870807815"/>
        </c:manualLayout>
      </c:layout>
      <c:lineChart>
        <c:grouping val="standard"/>
        <c:varyColors val="0"/>
        <c:ser>
          <c:idx val="2"/>
          <c:order val="0"/>
          <c:tx>
            <c:strRef>
              <c:f>'Figure 3 '!$A$24</c:f>
              <c:strCache>
                <c:ptCount val="1"/>
                <c:pt idx="0">
                  <c:v>Upper-middle income</c:v>
                </c:pt>
              </c:strCache>
            </c:strRef>
          </c:tx>
          <c:spPr>
            <a:ln w="28575" cap="rnd">
              <a:solidFill>
                <a:schemeClr val="accent3"/>
              </a:solidFill>
              <a:round/>
            </a:ln>
            <a:effectLst/>
          </c:spPr>
          <c:marker>
            <c:symbol val="none"/>
          </c:marker>
          <c:cat>
            <c:numRef>
              <c:f>'Figure 3 '!$B$21:$J$21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3 '!$B$24:$J$24</c:f>
              <c:numCache>
                <c:formatCode>0</c:formatCode>
                <c:ptCount val="9"/>
                <c:pt idx="0">
                  <c:v>1551.9702317032932</c:v>
                </c:pt>
                <c:pt idx="1">
                  <c:v>1740.9082038735007</c:v>
                </c:pt>
                <c:pt idx="2">
                  <c:v>1864.3463863265861</c:v>
                </c:pt>
                <c:pt idx="3">
                  <c:v>1951.6857683325563</c:v>
                </c:pt>
                <c:pt idx="4">
                  <c:v>2017.647838494524</c:v>
                </c:pt>
                <c:pt idx="5">
                  <c:v>2057.7864509630522</c:v>
                </c:pt>
                <c:pt idx="6">
                  <c:v>2135.013311832593</c:v>
                </c:pt>
                <c:pt idx="7">
                  <c:v>2233.7006145585824</c:v>
                </c:pt>
                <c:pt idx="8">
                  <c:v>2387.5984334015038</c:v>
                </c:pt>
              </c:numCache>
            </c:numRef>
          </c:val>
          <c:smooth val="0"/>
          <c:extLst>
            <c:ext xmlns:c16="http://schemas.microsoft.com/office/drawing/2014/chart" uri="{C3380CC4-5D6E-409C-BE32-E72D297353CC}">
              <c16:uniqueId val="{00000000-0D6B-4C6F-A5BB-68BA59A4C1A0}"/>
            </c:ext>
          </c:extLst>
        </c:ser>
        <c:ser>
          <c:idx val="1"/>
          <c:order val="1"/>
          <c:tx>
            <c:strRef>
              <c:f>'Figure 3 '!$A$23</c:f>
              <c:strCache>
                <c:ptCount val="1"/>
                <c:pt idx="0">
                  <c:v>Lower-middle income</c:v>
                </c:pt>
              </c:strCache>
            </c:strRef>
          </c:tx>
          <c:spPr>
            <a:ln w="28575" cap="rnd">
              <a:solidFill>
                <a:schemeClr val="accent2"/>
              </a:solidFill>
              <a:round/>
            </a:ln>
            <a:effectLst/>
          </c:spPr>
          <c:marker>
            <c:symbol val="none"/>
          </c:marker>
          <c:cat>
            <c:numRef>
              <c:f>'Figure 3 '!$B$21:$J$21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3 '!$B$23:$J$23</c:f>
              <c:numCache>
                <c:formatCode>0</c:formatCode>
                <c:ptCount val="9"/>
                <c:pt idx="0">
                  <c:v>285.15070875294685</c:v>
                </c:pt>
                <c:pt idx="1">
                  <c:v>329.24787131370567</c:v>
                </c:pt>
                <c:pt idx="2">
                  <c:v>339.45408358020677</c:v>
                </c:pt>
                <c:pt idx="3">
                  <c:v>342.60795578789435</c:v>
                </c:pt>
                <c:pt idx="4">
                  <c:v>349.50681560125713</c:v>
                </c:pt>
                <c:pt idx="5">
                  <c:v>362.06602214544967</c:v>
                </c:pt>
                <c:pt idx="6">
                  <c:v>371.6283094563924</c:v>
                </c:pt>
                <c:pt idx="7">
                  <c:v>381.77621937865592</c:v>
                </c:pt>
                <c:pt idx="8">
                  <c:v>404.00500680756875</c:v>
                </c:pt>
              </c:numCache>
            </c:numRef>
          </c:val>
          <c:smooth val="0"/>
          <c:extLst>
            <c:ext xmlns:c16="http://schemas.microsoft.com/office/drawing/2014/chart" uri="{C3380CC4-5D6E-409C-BE32-E72D297353CC}">
              <c16:uniqueId val="{00000001-0D6B-4C6F-A5BB-68BA59A4C1A0}"/>
            </c:ext>
          </c:extLst>
        </c:ser>
        <c:ser>
          <c:idx val="3"/>
          <c:order val="2"/>
          <c:tx>
            <c:strRef>
              <c:f>'Figure 3 '!$A$15</c:f>
              <c:strCache>
                <c:ptCount val="1"/>
                <c:pt idx="0">
                  <c:v>LDCs</c:v>
                </c:pt>
              </c:strCache>
            </c:strRef>
          </c:tx>
          <c:spPr>
            <a:ln w="28575" cap="rnd">
              <a:solidFill>
                <a:schemeClr val="accent4"/>
              </a:solidFill>
              <a:prstDash val="sysDash"/>
              <a:round/>
            </a:ln>
            <a:effectLst/>
          </c:spPr>
          <c:marker>
            <c:symbol val="none"/>
          </c:marker>
          <c:cat>
            <c:numRef>
              <c:f>'Figure 3 '!$B$21:$J$21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3 '!$B$15:$J$15</c:f>
              <c:numCache>
                <c:formatCode>0.00</c:formatCode>
                <c:ptCount val="9"/>
                <c:pt idx="0" formatCode="0">
                  <c:v>151.2992785768466</c:v>
                </c:pt>
                <c:pt idx="1">
                  <c:v>157.52182169451538</c:v>
                </c:pt>
                <c:pt idx="2">
                  <c:v>166.58385295362297</c:v>
                </c:pt>
                <c:pt idx="3">
                  <c:v>164.77640971281639</c:v>
                </c:pt>
                <c:pt idx="4">
                  <c:v>160.52393902049039</c:v>
                </c:pt>
                <c:pt idx="5">
                  <c:v>147.49934879448378</c:v>
                </c:pt>
                <c:pt idx="6">
                  <c:v>141.56112807270733</c:v>
                </c:pt>
                <c:pt idx="7">
                  <c:v>145.77069249556027</c:v>
                </c:pt>
                <c:pt idx="8">
                  <c:v>151.97018618845252</c:v>
                </c:pt>
              </c:numCache>
            </c:numRef>
          </c:val>
          <c:smooth val="0"/>
          <c:extLst>
            <c:ext xmlns:c16="http://schemas.microsoft.com/office/drawing/2014/chart" uri="{C3380CC4-5D6E-409C-BE32-E72D297353CC}">
              <c16:uniqueId val="{00000002-0D6B-4C6F-A5BB-68BA59A4C1A0}"/>
            </c:ext>
          </c:extLst>
        </c:ser>
        <c:ser>
          <c:idx val="0"/>
          <c:order val="3"/>
          <c:tx>
            <c:strRef>
              <c:f>'Figure 3 '!$A$22</c:f>
              <c:strCache>
                <c:ptCount val="1"/>
                <c:pt idx="0">
                  <c:v>Low income</c:v>
                </c:pt>
              </c:strCache>
            </c:strRef>
          </c:tx>
          <c:spPr>
            <a:ln w="28575" cap="rnd">
              <a:solidFill>
                <a:schemeClr val="accent1"/>
              </a:solidFill>
              <a:round/>
            </a:ln>
            <a:effectLst/>
          </c:spPr>
          <c:marker>
            <c:symbol val="none"/>
          </c:marker>
          <c:cat>
            <c:numRef>
              <c:f>'Figure 3 '!$B$21:$J$21</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3 '!$B$22:$J$22</c:f>
              <c:numCache>
                <c:formatCode>0</c:formatCode>
                <c:ptCount val="9"/>
                <c:pt idx="0">
                  <c:v>99.23545645239021</c:v>
                </c:pt>
                <c:pt idx="1">
                  <c:v>97.140379129214509</c:v>
                </c:pt>
                <c:pt idx="2">
                  <c:v>99.098720518094012</c:v>
                </c:pt>
                <c:pt idx="3">
                  <c:v>98.101184616092112</c:v>
                </c:pt>
                <c:pt idx="4">
                  <c:v>97.558691426423692</c:v>
                </c:pt>
                <c:pt idx="5">
                  <c:v>87.626804708666</c:v>
                </c:pt>
                <c:pt idx="6">
                  <c:v>86.626359438086354</c:v>
                </c:pt>
                <c:pt idx="7">
                  <c:v>84.885470374529717</c:v>
                </c:pt>
                <c:pt idx="8">
                  <c:v>85.627523652632888</c:v>
                </c:pt>
              </c:numCache>
            </c:numRef>
          </c:val>
          <c:smooth val="0"/>
          <c:extLst>
            <c:ext xmlns:c16="http://schemas.microsoft.com/office/drawing/2014/chart" uri="{C3380CC4-5D6E-409C-BE32-E72D297353CC}">
              <c16:uniqueId val="{00000003-0D6B-4C6F-A5BB-68BA59A4C1A0}"/>
            </c:ext>
          </c:extLst>
        </c:ser>
        <c:dLbls>
          <c:showLegendKey val="0"/>
          <c:showVal val="0"/>
          <c:showCatName val="0"/>
          <c:showSerName val="0"/>
          <c:showPercent val="0"/>
          <c:showBubbleSize val="0"/>
        </c:dLbls>
        <c:smooth val="0"/>
        <c:axId val="322225215"/>
        <c:axId val="1916745423"/>
      </c:lineChart>
      <c:catAx>
        <c:axId val="3222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16745423"/>
        <c:crosses val="autoZero"/>
        <c:auto val="1"/>
        <c:lblAlgn val="ctr"/>
        <c:lblOffset val="100"/>
        <c:noMultiLvlLbl val="0"/>
      </c:catAx>
      <c:valAx>
        <c:axId val="191674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 revenue as US$ per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2225215"/>
        <c:crosses val="autoZero"/>
        <c:crossBetween val="between"/>
      </c:valAx>
      <c:spPr>
        <a:noFill/>
        <a:ln>
          <a:noFill/>
        </a:ln>
        <a:effectLst/>
      </c:spPr>
    </c:plotArea>
    <c:legend>
      <c:legendPos val="b"/>
      <c:layout>
        <c:manualLayout>
          <c:xMode val="edge"/>
          <c:yMode val="edge"/>
          <c:x val="0.60968169761273205"/>
          <c:y val="0.14375218722659666"/>
          <c:w val="0.38806366047745355"/>
          <c:h val="0.62939596092155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4'!$A$15</c:f>
              <c:strCache>
                <c:ptCount val="1"/>
                <c:pt idx="0">
                  <c:v>Oct 2019 WEO estimate</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B0E9-4F18-BFA2-D80E4A31CC86}"/>
                </c:ext>
              </c:extLst>
            </c:dLbl>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4'!$B$14:$G$14</c:f>
              <c:numCache>
                <c:formatCode>General</c:formatCode>
                <c:ptCount val="6"/>
                <c:pt idx="0">
                  <c:v>2019</c:v>
                </c:pt>
                <c:pt idx="1">
                  <c:v>2020</c:v>
                </c:pt>
                <c:pt idx="2">
                  <c:v>2021</c:v>
                </c:pt>
                <c:pt idx="3">
                  <c:v>2022</c:v>
                </c:pt>
                <c:pt idx="4">
                  <c:v>2023</c:v>
                </c:pt>
                <c:pt idx="5">
                  <c:v>2024</c:v>
                </c:pt>
              </c:numCache>
            </c:numRef>
          </c:cat>
          <c:val>
            <c:numRef>
              <c:f>'Figure 4'!$B$15:$G$15</c:f>
              <c:numCache>
                <c:formatCode>#,##0.0</c:formatCode>
                <c:ptCount val="6"/>
                <c:pt idx="0">
                  <c:v>7.4463639497529206</c:v>
                </c:pt>
                <c:pt idx="1">
                  <c:v>7.8279824910010367</c:v>
                </c:pt>
                <c:pt idx="2">
                  <c:v>8.1615894364578381</c:v>
                </c:pt>
                <c:pt idx="3">
                  <c:v>8.5261368261615242</c:v>
                </c:pt>
                <c:pt idx="4">
                  <c:v>8.9080654946480351</c:v>
                </c:pt>
                <c:pt idx="5">
                  <c:v>9.3043930889477764</c:v>
                </c:pt>
              </c:numCache>
            </c:numRef>
          </c:val>
          <c:smooth val="0"/>
          <c:extLst>
            <c:ext xmlns:c16="http://schemas.microsoft.com/office/drawing/2014/chart" uri="{C3380CC4-5D6E-409C-BE32-E72D297353CC}">
              <c16:uniqueId val="{00000001-B0E9-4F18-BFA2-D80E4A31CC86}"/>
            </c:ext>
          </c:extLst>
        </c:ser>
        <c:ser>
          <c:idx val="1"/>
          <c:order val="1"/>
          <c:tx>
            <c:v>Oct 2020 WEO estimate</c:v>
          </c:tx>
          <c:spPr>
            <a:ln w="28575" cap="rnd">
              <a:solidFill>
                <a:schemeClr val="accent2"/>
              </a:solidFill>
              <a:round/>
            </a:ln>
            <a:effectLst/>
          </c:spPr>
          <c:marker>
            <c:symbol val="none"/>
          </c:marker>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4'!$B$14:$G$14</c:f>
              <c:numCache>
                <c:formatCode>General</c:formatCode>
                <c:ptCount val="6"/>
                <c:pt idx="0">
                  <c:v>2019</c:v>
                </c:pt>
                <c:pt idx="1">
                  <c:v>2020</c:v>
                </c:pt>
                <c:pt idx="2">
                  <c:v>2021</c:v>
                </c:pt>
                <c:pt idx="3">
                  <c:v>2022</c:v>
                </c:pt>
                <c:pt idx="4">
                  <c:v>2023</c:v>
                </c:pt>
                <c:pt idx="5">
                  <c:v>2024</c:v>
                </c:pt>
              </c:numCache>
            </c:numRef>
          </c:cat>
          <c:val>
            <c:numRef>
              <c:f>'Figure 4'!$B$16:$G$16</c:f>
              <c:numCache>
                <c:formatCode>#,##0.0</c:formatCode>
                <c:ptCount val="6"/>
                <c:pt idx="0">
                  <c:v>7.4483812945870644</c:v>
                </c:pt>
                <c:pt idx="1">
                  <c:v>6.4766831843059798</c:v>
                </c:pt>
                <c:pt idx="2">
                  <c:v>6.9415666999688748</c:v>
                </c:pt>
                <c:pt idx="3">
                  <c:v>7.4368362435581732</c:v>
                </c:pt>
                <c:pt idx="4">
                  <c:v>7.8772720993758218</c:v>
                </c:pt>
                <c:pt idx="5">
                  <c:v>8.3265293885590435</c:v>
                </c:pt>
              </c:numCache>
            </c:numRef>
          </c:val>
          <c:smooth val="0"/>
          <c:extLst>
            <c:ext xmlns:c16="http://schemas.microsoft.com/office/drawing/2014/chart" uri="{C3380CC4-5D6E-409C-BE32-E72D297353CC}">
              <c16:uniqueId val="{00000002-B0E9-4F18-BFA2-D80E4A31CC86}"/>
            </c:ext>
          </c:extLst>
        </c:ser>
        <c:dLbls>
          <c:dLblPos val="t"/>
          <c:showLegendKey val="0"/>
          <c:showVal val="1"/>
          <c:showCatName val="0"/>
          <c:showSerName val="0"/>
          <c:showPercent val="0"/>
          <c:showBubbleSize val="0"/>
        </c:dLbls>
        <c:smooth val="0"/>
        <c:axId val="436542416"/>
        <c:axId val="436534216"/>
      </c:lineChart>
      <c:catAx>
        <c:axId val="4365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6534216"/>
        <c:crosses val="autoZero"/>
        <c:auto val="1"/>
        <c:lblAlgn val="ctr"/>
        <c:lblOffset val="100"/>
        <c:noMultiLvlLbl val="0"/>
      </c:catAx>
      <c:valAx>
        <c:axId val="436534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Projected revenue in US$ trillion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654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8937007874016"/>
          <c:y val="3.6580037321924358E-2"/>
          <c:w val="0.76232174103237083"/>
          <c:h val="0.78006402378893391"/>
        </c:manualLayout>
      </c:layout>
      <c:lineChart>
        <c:grouping val="standard"/>
        <c:varyColors val="0"/>
        <c:ser>
          <c:idx val="0"/>
          <c:order val="0"/>
          <c:tx>
            <c:strRef>
              <c:f>'Figure 5'!$A$20</c:f>
              <c:strCache>
                <c:ptCount val="1"/>
                <c:pt idx="0">
                  <c:v>Oct 2019 WEO estimate</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0B41-4D07-87FF-CF01B4A093AA}"/>
                </c:ext>
              </c:extLst>
            </c:dLbl>
            <c:dLbl>
              <c:idx val="2"/>
              <c:layout>
                <c:manualLayout>
                  <c:x val="-5.488888888888889E-2"/>
                  <c:y val="-3.14933321196122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41-4D07-87FF-CF01B4A093AA}"/>
                </c:ext>
              </c:extLst>
            </c:dLbl>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5'!$B$2:$G$2</c:f>
              <c:numCache>
                <c:formatCode>General</c:formatCode>
                <c:ptCount val="6"/>
              </c:numCache>
            </c:numRef>
          </c:cat>
          <c:val>
            <c:numRef>
              <c:f>'Figure 5'!$B$20:$G$20</c:f>
              <c:numCache>
                <c:formatCode>0.0</c:formatCode>
                <c:ptCount val="6"/>
                <c:pt idx="0">
                  <c:v>312.71269127690221</c:v>
                </c:pt>
                <c:pt idx="1">
                  <c:v>319.54838845861588</c:v>
                </c:pt>
                <c:pt idx="2">
                  <c:v>330.58723219102524</c:v>
                </c:pt>
                <c:pt idx="3">
                  <c:v>344.16107750064759</c:v>
                </c:pt>
                <c:pt idx="4">
                  <c:v>360.28970654194734</c:v>
                </c:pt>
                <c:pt idx="5">
                  <c:v>375.16085692493976</c:v>
                </c:pt>
              </c:numCache>
            </c:numRef>
          </c:val>
          <c:smooth val="0"/>
          <c:extLst>
            <c:ext xmlns:c16="http://schemas.microsoft.com/office/drawing/2014/chart" uri="{C3380CC4-5D6E-409C-BE32-E72D297353CC}">
              <c16:uniqueId val="{00000002-0B41-4D07-87FF-CF01B4A093AA}"/>
            </c:ext>
          </c:extLst>
        </c:ser>
        <c:ser>
          <c:idx val="1"/>
          <c:order val="1"/>
          <c:tx>
            <c:strRef>
              <c:f>'Figure 5'!$A$21</c:f>
              <c:strCache>
                <c:ptCount val="1"/>
                <c:pt idx="0">
                  <c:v>Oct 2020 WEO estimate</c:v>
                </c:pt>
              </c:strCache>
            </c:strRef>
          </c:tx>
          <c:spPr>
            <a:ln w="28575" cap="rnd">
              <a:solidFill>
                <a:schemeClr val="accent2"/>
              </a:solidFill>
              <a:round/>
            </a:ln>
            <a:effectLst/>
          </c:spPr>
          <c:marker>
            <c:symbol val="none"/>
          </c:marker>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5'!$B$2:$G$2</c:f>
              <c:numCache>
                <c:formatCode>General</c:formatCode>
                <c:ptCount val="6"/>
              </c:numCache>
            </c:numRef>
          </c:cat>
          <c:val>
            <c:numRef>
              <c:f>'Figure 5'!$B$22:$G$22</c:f>
              <c:numCache>
                <c:formatCode>0.0</c:formatCode>
                <c:ptCount val="6"/>
                <c:pt idx="0">
                  <c:v>308.76555898079749</c:v>
                </c:pt>
                <c:pt idx="1">
                  <c:v>269.41129974190824</c:v>
                </c:pt>
                <c:pt idx="2">
                  <c:v>283.13711059740518</c:v>
                </c:pt>
                <c:pt idx="3">
                  <c:v>306.01379026297548</c:v>
                </c:pt>
                <c:pt idx="4">
                  <c:v>325.47805274849355</c:v>
                </c:pt>
                <c:pt idx="5">
                  <c:v>342.89375279616024</c:v>
                </c:pt>
              </c:numCache>
            </c:numRef>
          </c:val>
          <c:smooth val="0"/>
          <c:extLst>
            <c:ext xmlns:c16="http://schemas.microsoft.com/office/drawing/2014/chart" uri="{C3380CC4-5D6E-409C-BE32-E72D297353CC}">
              <c16:uniqueId val="{00000003-0B41-4D07-87FF-CF01B4A093AA}"/>
            </c:ext>
          </c:extLst>
        </c:ser>
        <c:dLbls>
          <c:dLblPos val="t"/>
          <c:showLegendKey val="0"/>
          <c:showVal val="1"/>
          <c:showCatName val="0"/>
          <c:showSerName val="0"/>
          <c:showPercent val="0"/>
          <c:showBubbleSize val="0"/>
        </c:dLbls>
        <c:smooth val="0"/>
        <c:axId val="436542416"/>
        <c:axId val="436534216"/>
      </c:lineChart>
      <c:catAx>
        <c:axId val="4365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6534216"/>
        <c:crosses val="autoZero"/>
        <c:auto val="1"/>
        <c:lblAlgn val="ctr"/>
        <c:lblOffset val="100"/>
        <c:noMultiLvlLbl val="0"/>
      </c:catAx>
      <c:valAx>
        <c:axId val="436534216"/>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Projected revenue in US$ billion</a:t>
                </a:r>
              </a:p>
            </c:rich>
          </c:tx>
          <c:layout>
            <c:manualLayout>
              <c:xMode val="edge"/>
              <c:yMode val="edge"/>
              <c:x val="1.3358486439195101E-2"/>
              <c:y val="0.30755602081531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654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62532808398951"/>
          <c:y val="5.0925925925925923E-2"/>
          <c:w val="0.78681911636045498"/>
          <c:h val="0.60496026538349368"/>
        </c:manualLayout>
      </c:layout>
      <c:lineChart>
        <c:grouping val="standard"/>
        <c:varyColors val="0"/>
        <c:ser>
          <c:idx val="0"/>
          <c:order val="0"/>
          <c:tx>
            <c:strRef>
              <c:f>'Figure 6'!$A$18</c:f>
              <c:strCache>
                <c:ptCount val="1"/>
                <c:pt idx="0">
                  <c:v>All developing countries</c:v>
                </c:pt>
              </c:strCache>
            </c:strRef>
          </c:tx>
          <c:spPr>
            <a:ln w="28575" cap="rnd">
              <a:solidFill>
                <a:schemeClr val="accent1"/>
              </a:solidFill>
              <a:round/>
            </a:ln>
            <a:effectLst/>
          </c:spPr>
          <c:marker>
            <c:symbol val="none"/>
          </c:marker>
          <c:cat>
            <c:numRef>
              <c:f>'Figure 6'!$B$17:$H$17</c:f>
              <c:numCache>
                <c:formatCode>General</c:formatCode>
                <c:ptCount val="7"/>
                <c:pt idx="0">
                  <c:v>2019</c:v>
                </c:pt>
                <c:pt idx="1">
                  <c:v>2020</c:v>
                </c:pt>
                <c:pt idx="2">
                  <c:v>2021</c:v>
                </c:pt>
                <c:pt idx="3">
                  <c:v>2022</c:v>
                </c:pt>
                <c:pt idx="4">
                  <c:v>2023</c:v>
                </c:pt>
                <c:pt idx="5">
                  <c:v>2024</c:v>
                </c:pt>
                <c:pt idx="6">
                  <c:v>2025</c:v>
                </c:pt>
              </c:numCache>
            </c:numRef>
          </c:cat>
          <c:val>
            <c:numRef>
              <c:f>'Figure 6'!$B$18:$H$18</c:f>
              <c:numCache>
                <c:formatCode>0%</c:formatCode>
                <c:ptCount val="7"/>
                <c:pt idx="0">
                  <c:v>0</c:v>
                </c:pt>
                <c:pt idx="1">
                  <c:v>-0.12283518264463678</c:v>
                </c:pt>
                <c:pt idx="2">
                  <c:v>-3.839397415082435E-2</c:v>
                </c:pt>
                <c:pt idx="3">
                  <c:v>2.2633046846779248E-2</c:v>
                </c:pt>
                <c:pt idx="4">
                  <c:v>7.8647028387335061E-2</c:v>
                </c:pt>
                <c:pt idx="5">
                  <c:v>0.13424435022541648</c:v>
                </c:pt>
                <c:pt idx="6">
                  <c:v>0.19056561339705436</c:v>
                </c:pt>
              </c:numCache>
            </c:numRef>
          </c:val>
          <c:smooth val="0"/>
          <c:extLst>
            <c:ext xmlns:c16="http://schemas.microsoft.com/office/drawing/2014/chart" uri="{C3380CC4-5D6E-409C-BE32-E72D297353CC}">
              <c16:uniqueId val="{00000000-0D3D-477E-BC15-B114A4801F18}"/>
            </c:ext>
          </c:extLst>
        </c:ser>
        <c:ser>
          <c:idx val="1"/>
          <c:order val="1"/>
          <c:tx>
            <c:strRef>
              <c:f>'Figure 6'!$A$19</c:f>
              <c:strCache>
                <c:ptCount val="1"/>
                <c:pt idx="0">
                  <c:v>Tourism-dependent countries</c:v>
                </c:pt>
              </c:strCache>
            </c:strRef>
          </c:tx>
          <c:spPr>
            <a:ln w="28575" cap="rnd">
              <a:solidFill>
                <a:schemeClr val="accent2"/>
              </a:solidFill>
              <a:round/>
            </a:ln>
            <a:effectLst/>
          </c:spPr>
          <c:marker>
            <c:symbol val="none"/>
          </c:marker>
          <c:cat>
            <c:numRef>
              <c:f>'Figure 6'!$B$17:$H$17</c:f>
              <c:numCache>
                <c:formatCode>General</c:formatCode>
                <c:ptCount val="7"/>
                <c:pt idx="0">
                  <c:v>2019</c:v>
                </c:pt>
                <c:pt idx="1">
                  <c:v>2020</c:v>
                </c:pt>
                <c:pt idx="2">
                  <c:v>2021</c:v>
                </c:pt>
                <c:pt idx="3">
                  <c:v>2022</c:v>
                </c:pt>
                <c:pt idx="4">
                  <c:v>2023</c:v>
                </c:pt>
                <c:pt idx="5">
                  <c:v>2024</c:v>
                </c:pt>
                <c:pt idx="6">
                  <c:v>2025</c:v>
                </c:pt>
              </c:numCache>
            </c:numRef>
          </c:cat>
          <c:val>
            <c:numRef>
              <c:f>'Figure 6'!$B$19:$H$19</c:f>
              <c:numCache>
                <c:formatCode>0%</c:formatCode>
                <c:ptCount val="7"/>
                <c:pt idx="0">
                  <c:v>0</c:v>
                </c:pt>
                <c:pt idx="1">
                  <c:v>-8.1007591696783954E-2</c:v>
                </c:pt>
                <c:pt idx="2">
                  <c:v>-5.1019079886303609E-2</c:v>
                </c:pt>
                <c:pt idx="3">
                  <c:v>2.6024662367756246E-3</c:v>
                </c:pt>
                <c:pt idx="4">
                  <c:v>4.3113910503694619E-2</c:v>
                </c:pt>
                <c:pt idx="5">
                  <c:v>8.9565720457939424E-2</c:v>
                </c:pt>
                <c:pt idx="6">
                  <c:v>0.1282823349999882</c:v>
                </c:pt>
              </c:numCache>
            </c:numRef>
          </c:val>
          <c:smooth val="0"/>
          <c:extLst>
            <c:ext xmlns:c16="http://schemas.microsoft.com/office/drawing/2014/chart" uri="{C3380CC4-5D6E-409C-BE32-E72D297353CC}">
              <c16:uniqueId val="{00000001-0D3D-477E-BC15-B114A4801F18}"/>
            </c:ext>
          </c:extLst>
        </c:ser>
        <c:ser>
          <c:idx val="2"/>
          <c:order val="2"/>
          <c:tx>
            <c:strRef>
              <c:f>'Figure 6'!$A$20</c:f>
              <c:strCache>
                <c:ptCount val="1"/>
                <c:pt idx="0">
                  <c:v>Oil and mineral exporting countries</c:v>
                </c:pt>
              </c:strCache>
            </c:strRef>
          </c:tx>
          <c:spPr>
            <a:ln w="28575" cap="rnd">
              <a:solidFill>
                <a:schemeClr val="accent3"/>
              </a:solidFill>
              <a:round/>
            </a:ln>
            <a:effectLst/>
          </c:spPr>
          <c:marker>
            <c:symbol val="none"/>
          </c:marker>
          <c:cat>
            <c:numRef>
              <c:f>'Figure 6'!$B$17:$H$17</c:f>
              <c:numCache>
                <c:formatCode>General</c:formatCode>
                <c:ptCount val="7"/>
                <c:pt idx="0">
                  <c:v>2019</c:v>
                </c:pt>
                <c:pt idx="1">
                  <c:v>2020</c:v>
                </c:pt>
                <c:pt idx="2">
                  <c:v>2021</c:v>
                </c:pt>
                <c:pt idx="3">
                  <c:v>2022</c:v>
                </c:pt>
                <c:pt idx="4">
                  <c:v>2023</c:v>
                </c:pt>
                <c:pt idx="5">
                  <c:v>2024</c:v>
                </c:pt>
                <c:pt idx="6">
                  <c:v>2025</c:v>
                </c:pt>
              </c:numCache>
            </c:numRef>
          </c:cat>
          <c:val>
            <c:numRef>
              <c:f>'Figure 6'!$B$20:$H$20</c:f>
              <c:numCache>
                <c:formatCode>0%</c:formatCode>
                <c:ptCount val="7"/>
                <c:pt idx="0">
                  <c:v>0</c:v>
                </c:pt>
                <c:pt idx="1">
                  <c:v>-0.17584693438937915</c:v>
                </c:pt>
                <c:pt idx="2">
                  <c:v>-0.12662622927160228</c:v>
                </c:pt>
                <c:pt idx="3">
                  <c:v>-7.1697721273297987E-2</c:v>
                </c:pt>
                <c:pt idx="4">
                  <c:v>-3.0637483056209502E-2</c:v>
                </c:pt>
                <c:pt idx="5">
                  <c:v>3.4077500004108252E-3</c:v>
                </c:pt>
                <c:pt idx="6">
                  <c:v>3.5065661345414556E-2</c:v>
                </c:pt>
              </c:numCache>
            </c:numRef>
          </c:val>
          <c:smooth val="0"/>
          <c:extLst>
            <c:ext xmlns:c16="http://schemas.microsoft.com/office/drawing/2014/chart" uri="{C3380CC4-5D6E-409C-BE32-E72D297353CC}">
              <c16:uniqueId val="{00000002-0D3D-477E-BC15-B114A4801F18}"/>
            </c:ext>
          </c:extLst>
        </c:ser>
        <c:dLbls>
          <c:showLegendKey val="0"/>
          <c:showVal val="0"/>
          <c:showCatName val="0"/>
          <c:showSerName val="0"/>
          <c:showPercent val="0"/>
          <c:showBubbleSize val="0"/>
        </c:dLbls>
        <c:smooth val="0"/>
        <c:axId val="766554751"/>
        <c:axId val="281238927"/>
      </c:lineChart>
      <c:catAx>
        <c:axId val="766554751"/>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1238927"/>
        <c:crosses val="autoZero"/>
        <c:auto val="1"/>
        <c:lblAlgn val="ctr"/>
        <c:lblOffset val="100"/>
        <c:noMultiLvlLbl val="0"/>
      </c:catAx>
      <c:valAx>
        <c:axId val="281238927"/>
        <c:scaling>
          <c:orientation val="minMax"/>
          <c:max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Projeted percentage change in government</a:t>
                </a:r>
                <a:r>
                  <a:rPr lang="en-GB" baseline="0"/>
                  <a:t> revenue</a:t>
                </a:r>
                <a:endParaRPr lang="en-GB"/>
              </a:p>
            </c:rich>
          </c:tx>
          <c:layout>
            <c:manualLayout>
              <c:xMode val="edge"/>
              <c:yMode val="edge"/>
              <c:x val="2.2222222222222223E-2"/>
              <c:y val="2.314814814814814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6554751"/>
        <c:crosses val="autoZero"/>
        <c:crossBetween val="between"/>
        <c:majorUnit val="0.2"/>
        <c:minorUnit val="5.000000000000001E-2"/>
      </c:valAx>
      <c:spPr>
        <a:noFill/>
        <a:ln>
          <a:noFill/>
        </a:ln>
        <a:effectLst/>
      </c:spPr>
    </c:plotArea>
    <c:legend>
      <c:legendPos val="b"/>
      <c:layout>
        <c:manualLayout>
          <c:xMode val="edge"/>
          <c:yMode val="edge"/>
          <c:x val="0.10131146106736659"/>
          <c:y val="0.75764545056867894"/>
          <c:w val="0.84182152230971119"/>
          <c:h val="0.2145767716535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7'!$A$11</c:f>
              <c:strCache>
                <c:ptCount val="1"/>
                <c:pt idx="0">
                  <c:v>Least developed countries: UN classification</c:v>
                </c:pt>
              </c:strCache>
            </c:strRef>
          </c:tx>
          <c:spPr>
            <a:ln w="28575" cap="rnd">
              <a:solidFill>
                <a:schemeClr val="accent1"/>
              </a:solidFill>
              <a:round/>
            </a:ln>
            <a:effectLst/>
          </c:spPr>
          <c:marker>
            <c:symbol val="none"/>
          </c:marker>
          <c:cat>
            <c:numRef>
              <c:f>'Figure 7'!$B$10:$J$10</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'Figure 7'!$B$11:$J$11</c:f>
              <c:numCache>
                <c:formatCode>0.0%</c:formatCode>
                <c:ptCount val="9"/>
                <c:pt idx="0">
                  <c:v>7.2092244323066559E-2</c:v>
                </c:pt>
                <c:pt idx="1">
                  <c:v>8.3293109935255502E-2</c:v>
                </c:pt>
                <c:pt idx="2">
                  <c:v>0.10003056008486409</c:v>
                </c:pt>
                <c:pt idx="3">
                  <c:v>0.10705874635048035</c:v>
                </c:pt>
                <c:pt idx="4">
                  <c:v>0.13212503473522916</c:v>
                </c:pt>
                <c:pt idx="5">
                  <c:v>0.13293370363587337</c:v>
                </c:pt>
                <c:pt idx="6">
                  <c:v>0.16284056649528483</c:v>
                </c:pt>
                <c:pt idx="7">
                  <c:v>0.16288564520344789</c:v>
                </c:pt>
                <c:pt idx="8">
                  <c:v>0.175801945755968</c:v>
                </c:pt>
              </c:numCache>
            </c:numRef>
          </c:val>
          <c:smooth val="0"/>
          <c:extLst>
            <c:ext xmlns:c16="http://schemas.microsoft.com/office/drawing/2014/chart" uri="{C3380CC4-5D6E-409C-BE32-E72D297353CC}">
              <c16:uniqueId val="{00000000-174E-4996-AB77-A42884B11069}"/>
            </c:ext>
          </c:extLst>
        </c:ser>
        <c:dLbls>
          <c:showLegendKey val="0"/>
          <c:showVal val="0"/>
          <c:showCatName val="0"/>
          <c:showSerName val="0"/>
          <c:showPercent val="0"/>
          <c:showBubbleSize val="0"/>
        </c:dLbls>
        <c:smooth val="0"/>
        <c:axId val="433227272"/>
        <c:axId val="433270696"/>
      </c:lineChart>
      <c:catAx>
        <c:axId val="43322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3270696"/>
        <c:crosses val="autoZero"/>
        <c:auto val="1"/>
        <c:lblAlgn val="ctr"/>
        <c:lblOffset val="100"/>
        <c:noMultiLvlLbl val="0"/>
      </c:catAx>
      <c:valAx>
        <c:axId val="43327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Debt serrvice (% of non-grant</a:t>
                </a:r>
                <a:r>
                  <a:rPr lang="en-GB" baseline="0"/>
                  <a:t> </a:t>
                </a:r>
                <a:r>
                  <a:rPr lang="en-GB"/>
                  <a:t>government revenue)</a:t>
                </a:r>
              </a:p>
            </c:rich>
          </c:tx>
          <c:layout>
            <c:manualLayout>
              <c:xMode val="edge"/>
              <c:yMode val="edge"/>
              <c:x val="3.3333333333333333E-2"/>
              <c:y val="0.126906474820143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3227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8'!$A$12</c:f>
              <c:strCache>
                <c:ptCount val="1"/>
                <c:pt idx="0">
                  <c:v>Low-income countries</c:v>
                </c:pt>
              </c:strCache>
            </c:strRef>
          </c:tx>
          <c:spPr>
            <a:ln w="28575" cap="rnd">
              <a:solidFill>
                <a:schemeClr val="accent1"/>
              </a:solidFill>
              <a:round/>
            </a:ln>
            <a:effectLst/>
          </c:spPr>
          <c:marker>
            <c:symbol val="none"/>
          </c:marker>
          <c:cat>
            <c:numRef>
              <c:f>'Figure 8'!$B$11:$S$11</c:f>
              <c:numCache>
                <c:formatCode>General</c:formatCode>
                <c:ptCount val="1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numCache>
            </c:numRef>
          </c:cat>
          <c:val>
            <c:numRef>
              <c:f>'Figure 8'!$B$12:$M$12</c:f>
              <c:numCache>
                <c:formatCode>0%</c:formatCode>
                <c:ptCount val="12"/>
                <c:pt idx="0">
                  <c:v>0.36967503433101734</c:v>
                </c:pt>
                <c:pt idx="1">
                  <c:v>0.37345101032329042</c:v>
                </c:pt>
                <c:pt idx="2">
                  <c:v>0.3169817168298103</c:v>
                </c:pt>
                <c:pt idx="3">
                  <c:v>0.29231535477950638</c:v>
                </c:pt>
                <c:pt idx="4">
                  <c:v>0.30117813246383651</c:v>
                </c:pt>
                <c:pt idx="5">
                  <c:v>0.32702406919628396</c:v>
                </c:pt>
                <c:pt idx="6">
                  <c:v>0.35304491267428462</c:v>
                </c:pt>
                <c:pt idx="7">
                  <c:v>0.41338332101956943</c:v>
                </c:pt>
                <c:pt idx="8">
                  <c:v>0.44975505075322569</c:v>
                </c:pt>
                <c:pt idx="9">
                  <c:v>0.44745515983303491</c:v>
                </c:pt>
                <c:pt idx="10">
                  <c:v>0.44828551532112132</c:v>
                </c:pt>
                <c:pt idx="11" formatCode="0.0%">
                  <c:v>0.44899618121673124</c:v>
                </c:pt>
              </c:numCache>
            </c:numRef>
          </c:val>
          <c:smooth val="0"/>
          <c:extLst>
            <c:ext xmlns:c16="http://schemas.microsoft.com/office/drawing/2014/chart" uri="{C3380CC4-5D6E-409C-BE32-E72D297353CC}">
              <c16:uniqueId val="{00000000-FE7E-4C6B-934A-EEEE8A0EA589}"/>
            </c:ext>
          </c:extLst>
        </c:ser>
        <c:ser>
          <c:idx val="1"/>
          <c:order val="1"/>
          <c:tx>
            <c:strRef>
              <c:f>'Figure 8'!$A$16</c:f>
              <c:strCache>
                <c:ptCount val="1"/>
                <c:pt idx="0">
                  <c:v>Low-income countries (projected)</c:v>
                </c:pt>
              </c:strCache>
            </c:strRef>
          </c:tx>
          <c:spPr>
            <a:ln w="28575" cap="rnd">
              <a:solidFill>
                <a:schemeClr val="accent2"/>
              </a:solidFill>
              <a:prstDash val="sysDash"/>
              <a:round/>
            </a:ln>
            <a:effectLst/>
          </c:spPr>
          <c:marker>
            <c:symbol val="none"/>
          </c:marker>
          <c:cat>
            <c:numRef>
              <c:f>'Figure 8'!$B$11:$S$11</c:f>
              <c:numCache>
                <c:formatCode>General</c:formatCode>
                <c:ptCount val="1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numCache>
            </c:numRef>
          </c:cat>
          <c:val>
            <c:numRef>
              <c:f>'Figure 8'!$B$16:$O$16</c:f>
              <c:numCache>
                <c:formatCode>General</c:formatCode>
                <c:ptCount val="14"/>
                <c:pt idx="11" formatCode="0%">
                  <c:v>0.44899618121673124</c:v>
                </c:pt>
                <c:pt idx="12" formatCode="0%">
                  <c:v>0.48545611271353245</c:v>
                </c:pt>
                <c:pt idx="13" formatCode="0%">
                  <c:v>0.49030356464549352</c:v>
                </c:pt>
              </c:numCache>
            </c:numRef>
          </c:val>
          <c:smooth val="0"/>
          <c:extLst>
            <c:ext xmlns:c16="http://schemas.microsoft.com/office/drawing/2014/chart" uri="{C3380CC4-5D6E-409C-BE32-E72D297353CC}">
              <c16:uniqueId val="{00000001-FE7E-4C6B-934A-EEEE8A0EA589}"/>
            </c:ext>
          </c:extLst>
        </c:ser>
        <c:dLbls>
          <c:showLegendKey val="0"/>
          <c:showVal val="0"/>
          <c:showCatName val="0"/>
          <c:showSerName val="0"/>
          <c:showPercent val="0"/>
          <c:showBubbleSize val="0"/>
        </c:dLbls>
        <c:smooth val="0"/>
        <c:axId val="1731631871"/>
        <c:axId val="437685727"/>
      </c:lineChart>
      <c:catAx>
        <c:axId val="17316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7685727"/>
        <c:crosses val="autoZero"/>
        <c:auto val="1"/>
        <c:lblAlgn val="ctr"/>
        <c:lblOffset val="100"/>
        <c:noMultiLvlLbl val="0"/>
      </c:catAx>
      <c:valAx>
        <c:axId val="437685727"/>
        <c:scaling>
          <c:orientation val="minMax"/>
          <c:max val="0.60000000000000009"/>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General government gross debt as a percent of GDP</a:t>
                </a:r>
              </a:p>
            </c:rich>
          </c:tx>
          <c:layout>
            <c:manualLayout>
              <c:xMode val="edge"/>
              <c:yMode val="edge"/>
              <c:x val="8.3333333333333332E-3"/>
              <c:y val="8.437481773111693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31631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v>Share to LDCs</c:v>
          </c:tx>
          <c:spPr>
            <a:solidFill>
              <a:srgbClr val="E8443A"/>
            </a:solidFill>
            <a:ln>
              <a:noFill/>
            </a:ln>
            <a:effectLst/>
          </c:spPr>
          <c:invertIfNegative val="0"/>
          <c:cat>
            <c:multiLvlStrRef>
              <c:f>'Figure 9a'!$A$11:$B$24</c:f>
              <c:multiLvlStrCache>
                <c:ptCount val="14"/>
                <c:lvl>
                  <c:pt idx="0">
                    <c:v>ODA</c:v>
                  </c:pt>
                  <c:pt idx="1">
                    <c:v>South–south cooperation</c:v>
                  </c:pt>
                  <c:pt idx="2">
                    <c:v>Official long-term debt</c:v>
                  </c:pt>
                  <c:pt idx="3">
                    <c:v>Export credits</c:v>
                  </c:pt>
                  <c:pt idx="4">
                    <c:v>OOFs</c:v>
                  </c:pt>
                  <c:pt idx="5">
                    <c:v>FDI</c:v>
                  </c:pt>
                  <c:pt idx="6">
                    <c:v>Commercial long-term debt</c:v>
                  </c:pt>
                  <c:pt idx="7">
                    <c:v>Portfolio equity (net)</c:v>
                  </c:pt>
                  <c:pt idx="8">
                    <c:v>Short-term debt (net)</c:v>
                  </c:pt>
                  <c:pt idx="9">
                    <c:v>Remittances</c:v>
                  </c:pt>
                  <c:pt idx="10">
                    <c:v>Private development assistance</c:v>
                  </c:pt>
                  <c:pt idx="11">
                    <c:v>Tourism</c:v>
                  </c:pt>
                  <c:pt idx="13">
                    <c:v>Total</c:v>
                  </c:pt>
                </c:lvl>
                <c:lvl>
                  <c:pt idx="0">
                    <c:v>Official</c:v>
                  </c:pt>
                  <c:pt idx="5">
                    <c:v>Commercial</c:v>
                  </c:pt>
                  <c:pt idx="9">
                    <c:v>Private</c:v>
                  </c:pt>
                  <c:pt idx="13">
                    <c:v>-</c:v>
                  </c:pt>
                </c:lvl>
              </c:multiLvlStrCache>
            </c:multiLvlStrRef>
          </c:cat>
          <c:val>
            <c:numRef>
              <c:f>'Figure 9a'!$F$11:$F$24</c:f>
              <c:numCache>
                <c:formatCode>0%</c:formatCode>
                <c:ptCount val="14"/>
                <c:pt idx="0">
                  <c:v>0.4284667214932964</c:v>
                </c:pt>
                <c:pt idx="1">
                  <c:v>0.37911082855141132</c:v>
                </c:pt>
                <c:pt idx="2">
                  <c:v>2.9369765496755011E-2</c:v>
                </c:pt>
                <c:pt idx="3">
                  <c:v>0.11343870703913352</c:v>
                </c:pt>
                <c:pt idx="4">
                  <c:v>6.901652294714633E-2</c:v>
                </c:pt>
                <c:pt idx="5">
                  <c:v>5.918774103454405E-2</c:v>
                </c:pt>
                <c:pt idx="6">
                  <c:v>2.4868889458386501E-2</c:v>
                </c:pt>
                <c:pt idx="7">
                  <c:v>1.9857939155181257E-3</c:v>
                </c:pt>
                <c:pt idx="8">
                  <c:v>4.4297811984682451E-3</c:v>
                </c:pt>
                <c:pt idx="9">
                  <c:v>9.4997019668971117E-2</c:v>
                </c:pt>
                <c:pt idx="10">
                  <c:v>0.22617067514784381</c:v>
                </c:pt>
                <c:pt idx="11">
                  <c:v>4.9743470626898011E-2</c:v>
                </c:pt>
                <c:pt idx="13">
                  <c:v>6.2479765750632042E-2</c:v>
                </c:pt>
              </c:numCache>
            </c:numRef>
          </c:val>
          <c:extLst>
            <c:ext xmlns:c16="http://schemas.microsoft.com/office/drawing/2014/chart" uri="{C3380CC4-5D6E-409C-BE32-E72D297353CC}">
              <c16:uniqueId val="{00000000-071C-4153-A681-09F7F10E8C34}"/>
            </c:ext>
          </c:extLst>
        </c:ser>
        <c:ser>
          <c:idx val="1"/>
          <c:order val="1"/>
          <c:tx>
            <c:v>Share to non-LDCs</c:v>
          </c:tx>
          <c:spPr>
            <a:solidFill>
              <a:srgbClr val="F8C1B3"/>
            </a:solidFill>
            <a:ln>
              <a:noFill/>
            </a:ln>
            <a:effectLst/>
          </c:spPr>
          <c:invertIfNegative val="0"/>
          <c:cat>
            <c:multiLvlStrRef>
              <c:f>'Figure 9a'!$A$11:$B$24</c:f>
              <c:multiLvlStrCache>
                <c:ptCount val="14"/>
                <c:lvl>
                  <c:pt idx="0">
                    <c:v>ODA</c:v>
                  </c:pt>
                  <c:pt idx="1">
                    <c:v>South–south cooperation</c:v>
                  </c:pt>
                  <c:pt idx="2">
                    <c:v>Official long-term debt</c:v>
                  </c:pt>
                  <c:pt idx="3">
                    <c:v>Export credits</c:v>
                  </c:pt>
                  <c:pt idx="4">
                    <c:v>OOFs</c:v>
                  </c:pt>
                  <c:pt idx="5">
                    <c:v>FDI</c:v>
                  </c:pt>
                  <c:pt idx="6">
                    <c:v>Commercial long-term debt</c:v>
                  </c:pt>
                  <c:pt idx="7">
                    <c:v>Portfolio equity (net)</c:v>
                  </c:pt>
                  <c:pt idx="8">
                    <c:v>Short-term debt (net)</c:v>
                  </c:pt>
                  <c:pt idx="9">
                    <c:v>Remittances</c:v>
                  </c:pt>
                  <c:pt idx="10">
                    <c:v>Private development assistance</c:v>
                  </c:pt>
                  <c:pt idx="11">
                    <c:v>Tourism</c:v>
                  </c:pt>
                  <c:pt idx="13">
                    <c:v>Total</c:v>
                  </c:pt>
                </c:lvl>
                <c:lvl>
                  <c:pt idx="0">
                    <c:v>Official</c:v>
                  </c:pt>
                  <c:pt idx="5">
                    <c:v>Commercial</c:v>
                  </c:pt>
                  <c:pt idx="9">
                    <c:v>Private</c:v>
                  </c:pt>
                  <c:pt idx="13">
                    <c:v>-</c:v>
                  </c:pt>
                </c:lvl>
              </c:multiLvlStrCache>
            </c:multiLvlStrRef>
          </c:cat>
          <c:val>
            <c:numRef>
              <c:f>'Figure 9a'!$G$11:$G$24</c:f>
              <c:numCache>
                <c:formatCode>0%</c:formatCode>
                <c:ptCount val="14"/>
                <c:pt idx="0">
                  <c:v>0.57153327850670355</c:v>
                </c:pt>
                <c:pt idx="1">
                  <c:v>0.62088917144858868</c:v>
                </c:pt>
                <c:pt idx="2">
                  <c:v>0.97063023450324504</c:v>
                </c:pt>
                <c:pt idx="3">
                  <c:v>0.8865612929608665</c:v>
                </c:pt>
                <c:pt idx="4">
                  <c:v>0.93098347705285356</c:v>
                </c:pt>
                <c:pt idx="5">
                  <c:v>0.94081225896545595</c:v>
                </c:pt>
                <c:pt idx="6">
                  <c:v>0.9751311105416135</c:v>
                </c:pt>
                <c:pt idx="7">
                  <c:v>0.99801420608448188</c:v>
                </c:pt>
                <c:pt idx="8">
                  <c:v>0.99557021880153174</c:v>
                </c:pt>
                <c:pt idx="9">
                  <c:v>0.90500298033102888</c:v>
                </c:pt>
                <c:pt idx="10">
                  <c:v>0.77382932485215628</c:v>
                </c:pt>
                <c:pt idx="11">
                  <c:v>0.95025652937310201</c:v>
                </c:pt>
                <c:pt idx="13">
                  <c:v>0.93752023424936792</c:v>
                </c:pt>
              </c:numCache>
            </c:numRef>
          </c:val>
          <c:extLst>
            <c:ext xmlns:c16="http://schemas.microsoft.com/office/drawing/2014/chart" uri="{C3380CC4-5D6E-409C-BE32-E72D297353CC}">
              <c16:uniqueId val="{00000001-071C-4153-A681-09F7F10E8C34}"/>
            </c:ext>
          </c:extLst>
        </c:ser>
        <c:dLbls>
          <c:showLegendKey val="0"/>
          <c:showVal val="0"/>
          <c:showCatName val="0"/>
          <c:showSerName val="0"/>
          <c:showPercent val="0"/>
          <c:showBubbleSize val="0"/>
        </c:dLbls>
        <c:gapWidth val="50"/>
        <c:overlap val="100"/>
        <c:axId val="1417970160"/>
        <c:axId val="1774744447"/>
      </c:barChart>
      <c:barChart>
        <c:barDir val="bar"/>
        <c:grouping val="percentStacked"/>
        <c:varyColors val="0"/>
        <c:ser>
          <c:idx val="3"/>
          <c:order val="2"/>
          <c:tx>
            <c:strRef>
              <c:f>'Figure 9a'!$J$10</c:f>
              <c:strCache>
                <c:ptCount val="1"/>
              </c:strCache>
            </c:strRef>
          </c:tx>
          <c:spPr>
            <a:noFill/>
            <a:ln>
              <a:noFill/>
            </a:ln>
            <a:effectLst/>
          </c:spPr>
          <c:invertIfNegative val="0"/>
          <c:val>
            <c:numRef>
              <c:f>'Figure 9a'!$J$11:$J$24</c:f>
              <c:numCache>
                <c:formatCode>General</c:formatCode>
                <c:ptCount val="14"/>
              </c:numCache>
            </c:numRef>
          </c:val>
          <c:extLst>
            <c:ext xmlns:c16="http://schemas.microsoft.com/office/drawing/2014/chart" uri="{C3380CC4-5D6E-409C-BE32-E72D297353CC}">
              <c16:uniqueId val="{00000002-071C-4153-A681-09F7F10E8C34}"/>
            </c:ext>
          </c:extLst>
        </c:ser>
        <c:ser>
          <c:idx val="5"/>
          <c:order val="3"/>
          <c:tx>
            <c:strRef>
              <c:f>'Figure 9a'!$L$10</c:f>
              <c:strCache>
                <c:ptCount val="1"/>
              </c:strCache>
            </c:strRef>
          </c:tx>
          <c:spPr>
            <a:noFill/>
            <a:ln>
              <a:noFill/>
            </a:ln>
            <a:effectLst/>
          </c:spPr>
          <c:invertIfNegative val="0"/>
          <c:val>
            <c:numRef>
              <c:f>'Figure 9a'!$L$11:$L$24</c:f>
              <c:numCache>
                <c:formatCode>General</c:formatCode>
                <c:ptCount val="14"/>
              </c:numCache>
            </c:numRef>
          </c:val>
          <c:extLst>
            <c:ext xmlns:c16="http://schemas.microsoft.com/office/drawing/2014/chart" uri="{C3380CC4-5D6E-409C-BE32-E72D297353CC}">
              <c16:uniqueId val="{00000003-071C-4153-A681-09F7F10E8C34}"/>
            </c:ext>
          </c:extLst>
        </c:ser>
        <c:dLbls>
          <c:showLegendKey val="0"/>
          <c:showVal val="0"/>
          <c:showCatName val="0"/>
          <c:showSerName val="0"/>
          <c:showPercent val="0"/>
          <c:showBubbleSize val="0"/>
        </c:dLbls>
        <c:gapWidth val="50"/>
        <c:overlap val="100"/>
        <c:axId val="435198863"/>
        <c:axId val="1315951695"/>
      </c:barChart>
      <c:catAx>
        <c:axId val="14179701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74744447"/>
        <c:crosses val="autoZero"/>
        <c:auto val="1"/>
        <c:lblAlgn val="ctr"/>
        <c:lblOffset val="100"/>
        <c:noMultiLvlLbl val="0"/>
      </c:catAx>
      <c:valAx>
        <c:axId val="1774744447"/>
        <c:scaling>
          <c:orientation val="minMax"/>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 to LDCs</a:t>
                </a:r>
              </a:p>
            </c:rich>
          </c:tx>
          <c:layout>
            <c:manualLayout>
              <c:xMode val="edge"/>
              <c:yMode val="edge"/>
              <c:x val="0.57656525965928462"/>
              <c:y val="2.334630350194552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17970160"/>
        <c:crosses val="autoZero"/>
        <c:crossBetween val="between"/>
      </c:valAx>
      <c:valAx>
        <c:axId val="1315951695"/>
        <c:scaling>
          <c:orientation val="minMax"/>
          <c:min val="0"/>
        </c:scaling>
        <c:delete val="1"/>
        <c:axPos val="b"/>
        <c:numFmt formatCode="0%" sourceLinked="1"/>
        <c:majorTickMark val="out"/>
        <c:minorTickMark val="none"/>
        <c:tickLblPos val="nextTo"/>
        <c:crossAx val="435198863"/>
        <c:crosses val="autoZero"/>
        <c:crossBetween val="between"/>
      </c:valAx>
      <c:catAx>
        <c:axId val="435198863"/>
        <c:scaling>
          <c:orientation val="minMax"/>
        </c:scaling>
        <c:delete val="1"/>
        <c:axPos val="l"/>
        <c:majorTickMark val="out"/>
        <c:minorTickMark val="none"/>
        <c:tickLblPos val="nextTo"/>
        <c:crossAx val="1315951695"/>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5.4721128608923898E-2"/>
          <c:y val="0.87023897790986249"/>
          <c:w val="0.91833552055993006"/>
          <c:h val="0.10641471858819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220980</xdr:colOff>
      <xdr:row>14</xdr:row>
      <xdr:rowOff>158114</xdr:rowOff>
    </xdr:from>
    <xdr:to>
      <xdr:col>10</xdr:col>
      <xdr:colOff>619125</xdr:colOff>
      <xdr:row>40</xdr:row>
      <xdr:rowOff>0</xdr:rowOff>
    </xdr:to>
    <xdr:graphicFrame macro="">
      <xdr:nvGraphicFramePr>
        <xdr:cNvPr id="2" name="Chart 1">
          <a:extLst>
            <a:ext uri="{FF2B5EF4-FFF2-40B4-BE49-F238E27FC236}">
              <a16:creationId xmlns:a16="http://schemas.microsoft.com/office/drawing/2014/main" id="{9E09D523-DC77-4C62-A8FE-896C1CF7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0</xdr:row>
      <xdr:rowOff>31750</xdr:rowOff>
    </xdr:from>
    <xdr:to>
      <xdr:col>2</xdr:col>
      <xdr:colOff>523874</xdr:colOff>
      <xdr:row>0</xdr:row>
      <xdr:rowOff>513065</xdr:rowOff>
    </xdr:to>
    <xdr:pic>
      <xdr:nvPicPr>
        <xdr:cNvPr id="3" name="Picture 2">
          <a:extLst>
            <a:ext uri="{FF2B5EF4-FFF2-40B4-BE49-F238E27FC236}">
              <a16:creationId xmlns:a16="http://schemas.microsoft.com/office/drawing/2014/main" id="{77CC3DEC-F652-43A7-AD3B-A3F64638E719}"/>
            </a:ext>
          </a:extLst>
        </xdr:cNvPr>
        <xdr:cNvPicPr>
          <a:picLocks noChangeAspect="1"/>
        </xdr:cNvPicPr>
      </xdr:nvPicPr>
      <xdr:blipFill>
        <a:blip xmlns:r="http://schemas.openxmlformats.org/officeDocument/2006/relationships" r:embed="rId2"/>
        <a:stretch>
          <a:fillRect/>
        </a:stretch>
      </xdr:blipFill>
      <xdr:spPr>
        <a:xfrm>
          <a:off x="139700" y="31750"/>
          <a:ext cx="2510154" cy="4813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688975</xdr:colOff>
      <xdr:row>12</xdr:row>
      <xdr:rowOff>22224</xdr:rowOff>
    </xdr:from>
    <xdr:to>
      <xdr:col>6</xdr:col>
      <xdr:colOff>1057275</xdr:colOff>
      <xdr:row>27</xdr:row>
      <xdr:rowOff>3174</xdr:rowOff>
    </xdr:to>
    <xdr:graphicFrame macro="">
      <xdr:nvGraphicFramePr>
        <xdr:cNvPr id="2" name="Chart 1">
          <a:extLst>
            <a:ext uri="{FF2B5EF4-FFF2-40B4-BE49-F238E27FC236}">
              <a16:creationId xmlns:a16="http://schemas.microsoft.com/office/drawing/2014/main" id="{DA4F293E-4A38-4A41-90C2-918B71942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69850</xdr:rowOff>
    </xdr:from>
    <xdr:to>
      <xdr:col>1</xdr:col>
      <xdr:colOff>708024</xdr:colOff>
      <xdr:row>0</xdr:row>
      <xdr:rowOff>551165</xdr:rowOff>
    </xdr:to>
    <xdr:pic>
      <xdr:nvPicPr>
        <xdr:cNvPr id="3" name="Picture 2">
          <a:extLst>
            <a:ext uri="{FF2B5EF4-FFF2-40B4-BE49-F238E27FC236}">
              <a16:creationId xmlns:a16="http://schemas.microsoft.com/office/drawing/2014/main" id="{6C5F7674-AA8D-4E83-97C8-71E65C6A1F66}"/>
            </a:ext>
          </a:extLst>
        </xdr:cNvPr>
        <xdr:cNvPicPr>
          <a:picLocks noChangeAspect="1"/>
        </xdr:cNvPicPr>
      </xdr:nvPicPr>
      <xdr:blipFill>
        <a:blip xmlns:r="http://schemas.openxmlformats.org/officeDocument/2006/relationships" r:embed="rId2"/>
        <a:stretch>
          <a:fillRect/>
        </a:stretch>
      </xdr:blipFill>
      <xdr:spPr>
        <a:xfrm>
          <a:off x="76200" y="69850"/>
          <a:ext cx="2435224" cy="4813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600074</xdr:colOff>
      <xdr:row>8</xdr:row>
      <xdr:rowOff>180975</xdr:rowOff>
    </xdr:from>
    <xdr:to>
      <xdr:col>12</xdr:col>
      <xdr:colOff>38099</xdr:colOff>
      <xdr:row>24</xdr:row>
      <xdr:rowOff>161925</xdr:rowOff>
    </xdr:to>
    <xdr:graphicFrame macro="">
      <xdr:nvGraphicFramePr>
        <xdr:cNvPr id="2" name="Chart 1">
          <a:extLst>
            <a:ext uri="{FF2B5EF4-FFF2-40B4-BE49-F238E27FC236}">
              <a16:creationId xmlns:a16="http://schemas.microsoft.com/office/drawing/2014/main" id="{11034374-B266-4E5E-BB6B-54F849A86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63500</xdr:rowOff>
    </xdr:from>
    <xdr:to>
      <xdr:col>2</xdr:col>
      <xdr:colOff>3174</xdr:colOff>
      <xdr:row>0</xdr:row>
      <xdr:rowOff>544815</xdr:rowOff>
    </xdr:to>
    <xdr:pic>
      <xdr:nvPicPr>
        <xdr:cNvPr id="3" name="Picture 2">
          <a:extLst>
            <a:ext uri="{FF2B5EF4-FFF2-40B4-BE49-F238E27FC236}">
              <a16:creationId xmlns:a16="http://schemas.microsoft.com/office/drawing/2014/main" id="{DD3A64B2-BAAA-4857-A669-6A0DF98B1AA8}"/>
            </a:ext>
          </a:extLst>
        </xdr:cNvPr>
        <xdr:cNvPicPr>
          <a:picLocks noChangeAspect="1"/>
        </xdr:cNvPicPr>
      </xdr:nvPicPr>
      <xdr:blipFill>
        <a:blip xmlns:r="http://schemas.openxmlformats.org/officeDocument/2006/relationships" r:embed="rId2"/>
        <a:stretch>
          <a:fillRect/>
        </a:stretch>
      </xdr:blipFill>
      <xdr:spPr>
        <a:xfrm>
          <a:off x="57150" y="63500"/>
          <a:ext cx="2435224" cy="4813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165100</xdr:colOff>
      <xdr:row>7</xdr:row>
      <xdr:rowOff>165100</xdr:rowOff>
    </xdr:from>
    <xdr:to>
      <xdr:col>13</xdr:col>
      <xdr:colOff>34925</xdr:colOff>
      <xdr:row>22</xdr:row>
      <xdr:rowOff>146050</xdr:rowOff>
    </xdr:to>
    <xdr:graphicFrame macro="">
      <xdr:nvGraphicFramePr>
        <xdr:cNvPr id="2" name="Chart 1">
          <a:extLst>
            <a:ext uri="{FF2B5EF4-FFF2-40B4-BE49-F238E27FC236}">
              <a16:creationId xmlns:a16="http://schemas.microsoft.com/office/drawing/2014/main" id="{8C881813-4CEC-4C3B-AF33-B990DD015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50800</xdr:rowOff>
    </xdr:from>
    <xdr:to>
      <xdr:col>0</xdr:col>
      <xdr:colOff>2473324</xdr:colOff>
      <xdr:row>0</xdr:row>
      <xdr:rowOff>532115</xdr:rowOff>
    </xdr:to>
    <xdr:pic>
      <xdr:nvPicPr>
        <xdr:cNvPr id="3" name="Picture 2">
          <a:extLst>
            <a:ext uri="{FF2B5EF4-FFF2-40B4-BE49-F238E27FC236}">
              <a16:creationId xmlns:a16="http://schemas.microsoft.com/office/drawing/2014/main" id="{075BCB49-46A6-416F-B8A0-627F075CD93B}"/>
            </a:ext>
          </a:extLst>
        </xdr:cNvPr>
        <xdr:cNvPicPr>
          <a:picLocks noChangeAspect="1"/>
        </xdr:cNvPicPr>
      </xdr:nvPicPr>
      <xdr:blipFill>
        <a:blip xmlns:r="http://schemas.openxmlformats.org/officeDocument/2006/relationships" r:embed="rId2"/>
        <a:stretch>
          <a:fillRect/>
        </a:stretch>
      </xdr:blipFill>
      <xdr:spPr>
        <a:xfrm>
          <a:off x="38100" y="50800"/>
          <a:ext cx="2435224" cy="48131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231775</xdr:colOff>
      <xdr:row>10</xdr:row>
      <xdr:rowOff>15875</xdr:rowOff>
    </xdr:from>
    <xdr:to>
      <xdr:col>13</xdr:col>
      <xdr:colOff>536575</xdr:colOff>
      <xdr:row>27</xdr:row>
      <xdr:rowOff>60325</xdr:rowOff>
    </xdr:to>
    <xdr:graphicFrame macro="">
      <xdr:nvGraphicFramePr>
        <xdr:cNvPr id="2" name="Chart 1">
          <a:extLst>
            <a:ext uri="{FF2B5EF4-FFF2-40B4-BE49-F238E27FC236}">
              <a16:creationId xmlns:a16="http://schemas.microsoft.com/office/drawing/2014/main" id="{81DC3AED-D16C-4B60-B0C0-C176CC17F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0</xdr:row>
      <xdr:rowOff>31750</xdr:rowOff>
    </xdr:from>
    <xdr:to>
      <xdr:col>2</xdr:col>
      <xdr:colOff>479424</xdr:colOff>
      <xdr:row>0</xdr:row>
      <xdr:rowOff>513065</xdr:rowOff>
    </xdr:to>
    <xdr:pic>
      <xdr:nvPicPr>
        <xdr:cNvPr id="3" name="Picture 2">
          <a:extLst>
            <a:ext uri="{FF2B5EF4-FFF2-40B4-BE49-F238E27FC236}">
              <a16:creationId xmlns:a16="http://schemas.microsoft.com/office/drawing/2014/main" id="{2100F05B-824E-4403-8979-58C1071BFC8D}"/>
            </a:ext>
          </a:extLst>
        </xdr:cNvPr>
        <xdr:cNvPicPr>
          <a:picLocks noChangeAspect="1"/>
        </xdr:cNvPicPr>
      </xdr:nvPicPr>
      <xdr:blipFill>
        <a:blip xmlns:r="http://schemas.openxmlformats.org/officeDocument/2006/relationships" r:embed="rId2"/>
        <a:stretch>
          <a:fillRect/>
        </a:stretch>
      </xdr:blipFill>
      <xdr:spPr>
        <a:xfrm>
          <a:off x="31750" y="31750"/>
          <a:ext cx="2435224" cy="4813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50800</xdr:colOff>
      <xdr:row>0</xdr:row>
      <xdr:rowOff>63500</xdr:rowOff>
    </xdr:from>
    <xdr:to>
      <xdr:col>2</xdr:col>
      <xdr:colOff>301624</xdr:colOff>
      <xdr:row>0</xdr:row>
      <xdr:rowOff>544815</xdr:rowOff>
    </xdr:to>
    <xdr:pic>
      <xdr:nvPicPr>
        <xdr:cNvPr id="2" name="Picture 1">
          <a:extLst>
            <a:ext uri="{FF2B5EF4-FFF2-40B4-BE49-F238E27FC236}">
              <a16:creationId xmlns:a16="http://schemas.microsoft.com/office/drawing/2014/main" id="{087E42A6-7C7D-4732-BCF2-35EAD19891B2}"/>
            </a:ext>
          </a:extLst>
        </xdr:cNvPr>
        <xdr:cNvPicPr>
          <a:picLocks noChangeAspect="1"/>
        </xdr:cNvPicPr>
      </xdr:nvPicPr>
      <xdr:blipFill>
        <a:blip xmlns:r="http://schemas.openxmlformats.org/officeDocument/2006/relationships" r:embed="rId1"/>
        <a:stretch>
          <a:fillRect/>
        </a:stretch>
      </xdr:blipFill>
      <xdr:spPr>
        <a:xfrm>
          <a:off x="50800" y="63500"/>
          <a:ext cx="2435224" cy="4813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1692275</xdr:colOff>
      <xdr:row>13</xdr:row>
      <xdr:rowOff>149225</xdr:rowOff>
    </xdr:from>
    <xdr:to>
      <xdr:col>8</xdr:col>
      <xdr:colOff>263525</xdr:colOff>
      <xdr:row>28</xdr:row>
      <xdr:rowOff>130175</xdr:rowOff>
    </xdr:to>
    <xdr:graphicFrame macro="">
      <xdr:nvGraphicFramePr>
        <xdr:cNvPr id="2" name="Chart 1">
          <a:extLst>
            <a:ext uri="{FF2B5EF4-FFF2-40B4-BE49-F238E27FC236}">
              <a16:creationId xmlns:a16="http://schemas.microsoft.com/office/drawing/2014/main" id="{9B95E0B3-C625-4F1A-A0A2-43AA398B6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76200</xdr:rowOff>
    </xdr:from>
    <xdr:to>
      <xdr:col>2</xdr:col>
      <xdr:colOff>142874</xdr:colOff>
      <xdr:row>0</xdr:row>
      <xdr:rowOff>557515</xdr:rowOff>
    </xdr:to>
    <xdr:pic>
      <xdr:nvPicPr>
        <xdr:cNvPr id="3" name="Picture 2">
          <a:extLst>
            <a:ext uri="{FF2B5EF4-FFF2-40B4-BE49-F238E27FC236}">
              <a16:creationId xmlns:a16="http://schemas.microsoft.com/office/drawing/2014/main" id="{8A88C592-9127-41C1-BDE8-EFCBF197D62D}"/>
            </a:ext>
          </a:extLst>
        </xdr:cNvPr>
        <xdr:cNvPicPr>
          <a:picLocks noChangeAspect="1"/>
        </xdr:cNvPicPr>
      </xdr:nvPicPr>
      <xdr:blipFill>
        <a:blip xmlns:r="http://schemas.openxmlformats.org/officeDocument/2006/relationships" r:embed="rId2"/>
        <a:stretch>
          <a:fillRect/>
        </a:stretch>
      </xdr:blipFill>
      <xdr:spPr>
        <a:xfrm>
          <a:off x="50800" y="76200"/>
          <a:ext cx="2435224" cy="48131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346075</xdr:colOff>
      <xdr:row>11</xdr:row>
      <xdr:rowOff>63500</xdr:rowOff>
    </xdr:from>
    <xdr:to>
      <xdr:col>7</xdr:col>
      <xdr:colOff>549275</xdr:colOff>
      <xdr:row>26</xdr:row>
      <xdr:rowOff>44450</xdr:rowOff>
    </xdr:to>
    <xdr:graphicFrame macro="">
      <xdr:nvGraphicFramePr>
        <xdr:cNvPr id="2" name="Chart 1">
          <a:extLst>
            <a:ext uri="{FF2B5EF4-FFF2-40B4-BE49-F238E27FC236}">
              <a16:creationId xmlns:a16="http://schemas.microsoft.com/office/drawing/2014/main" id="{8C60A83A-836C-4F17-B41D-19713B96F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774700</xdr:colOff>
      <xdr:row>11</xdr:row>
      <xdr:rowOff>50800</xdr:rowOff>
    </xdr:from>
    <xdr:to>
      <xdr:col>11</xdr:col>
      <xdr:colOff>336550</xdr:colOff>
      <xdr:row>26</xdr:row>
      <xdr:rowOff>31750</xdr:rowOff>
    </xdr:to>
    <xdr:graphicFrame macro="">
      <xdr:nvGraphicFramePr>
        <xdr:cNvPr id="3" name="Chart 2">
          <a:extLst>
            <a:ext uri="{FF2B5EF4-FFF2-40B4-BE49-F238E27FC236}">
              <a16:creationId xmlns:a16="http://schemas.microsoft.com/office/drawing/2014/main" id="{A10F2823-AC6F-48AC-906A-A6511FBFD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44450</xdr:colOff>
      <xdr:row>0</xdr:row>
      <xdr:rowOff>38100</xdr:rowOff>
    </xdr:from>
    <xdr:to>
      <xdr:col>1</xdr:col>
      <xdr:colOff>733424</xdr:colOff>
      <xdr:row>0</xdr:row>
      <xdr:rowOff>519415</xdr:rowOff>
    </xdr:to>
    <xdr:pic>
      <xdr:nvPicPr>
        <xdr:cNvPr id="4" name="Picture 3">
          <a:extLst>
            <a:ext uri="{FF2B5EF4-FFF2-40B4-BE49-F238E27FC236}">
              <a16:creationId xmlns:a16="http://schemas.microsoft.com/office/drawing/2014/main" id="{25F54762-0F9B-48DF-A7A0-EA3BCC585B08}"/>
            </a:ext>
          </a:extLst>
        </xdr:cNvPr>
        <xdr:cNvPicPr>
          <a:picLocks noChangeAspect="1"/>
        </xdr:cNvPicPr>
      </xdr:nvPicPr>
      <xdr:blipFill>
        <a:blip xmlns:r="http://schemas.openxmlformats.org/officeDocument/2006/relationships" r:embed="rId3"/>
        <a:stretch>
          <a:fillRect/>
        </a:stretch>
      </xdr:blipFill>
      <xdr:spPr>
        <a:xfrm>
          <a:off x="44450" y="38100"/>
          <a:ext cx="2435224" cy="48131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161925</xdr:colOff>
      <xdr:row>14</xdr:row>
      <xdr:rowOff>117475</xdr:rowOff>
    </xdr:from>
    <xdr:to>
      <xdr:col>9</xdr:col>
      <xdr:colOff>466725</xdr:colOff>
      <xdr:row>32</xdr:row>
      <xdr:rowOff>3175</xdr:rowOff>
    </xdr:to>
    <xdr:graphicFrame macro="">
      <xdr:nvGraphicFramePr>
        <xdr:cNvPr id="2" name="Chart 1">
          <a:extLst>
            <a:ext uri="{FF2B5EF4-FFF2-40B4-BE49-F238E27FC236}">
              <a16:creationId xmlns:a16="http://schemas.microsoft.com/office/drawing/2014/main" id="{3EC20D20-DAA8-4D6B-B931-D39C54B37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31750</xdr:colOff>
      <xdr:row>0</xdr:row>
      <xdr:rowOff>19050</xdr:rowOff>
    </xdr:from>
    <xdr:to>
      <xdr:col>4</xdr:col>
      <xdr:colOff>238124</xdr:colOff>
      <xdr:row>0</xdr:row>
      <xdr:rowOff>500365</xdr:rowOff>
    </xdr:to>
    <xdr:pic>
      <xdr:nvPicPr>
        <xdr:cNvPr id="3" name="Picture 2">
          <a:extLst>
            <a:ext uri="{FF2B5EF4-FFF2-40B4-BE49-F238E27FC236}">
              <a16:creationId xmlns:a16="http://schemas.microsoft.com/office/drawing/2014/main" id="{FFB5366B-8CCD-4C1A-B299-B892D30FE017}"/>
            </a:ext>
          </a:extLst>
        </xdr:cNvPr>
        <xdr:cNvPicPr>
          <a:picLocks noChangeAspect="1"/>
        </xdr:cNvPicPr>
      </xdr:nvPicPr>
      <xdr:blipFill>
        <a:blip xmlns:r="http://schemas.openxmlformats.org/officeDocument/2006/relationships" r:embed="rId2"/>
        <a:stretch>
          <a:fillRect/>
        </a:stretch>
      </xdr:blipFill>
      <xdr:spPr>
        <a:xfrm>
          <a:off x="2133600" y="19050"/>
          <a:ext cx="2435224" cy="48131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9</xdr:col>
      <xdr:colOff>415925</xdr:colOff>
      <xdr:row>8</xdr:row>
      <xdr:rowOff>155575</xdr:rowOff>
    </xdr:from>
    <xdr:to>
      <xdr:col>17</xdr:col>
      <xdr:colOff>111125</xdr:colOff>
      <xdr:row>23</xdr:row>
      <xdr:rowOff>136525</xdr:rowOff>
    </xdr:to>
    <xdr:graphicFrame macro="">
      <xdr:nvGraphicFramePr>
        <xdr:cNvPr id="2" name="Chart 1">
          <a:extLst>
            <a:ext uri="{FF2B5EF4-FFF2-40B4-BE49-F238E27FC236}">
              <a16:creationId xmlns:a16="http://schemas.microsoft.com/office/drawing/2014/main" id="{FE97664A-1A59-4C0A-BCB9-6A002C78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xdr:colOff>
      <xdr:row>0</xdr:row>
      <xdr:rowOff>63500</xdr:rowOff>
    </xdr:from>
    <xdr:to>
      <xdr:col>2</xdr:col>
      <xdr:colOff>415924</xdr:colOff>
      <xdr:row>0</xdr:row>
      <xdr:rowOff>544815</xdr:rowOff>
    </xdr:to>
    <xdr:pic>
      <xdr:nvPicPr>
        <xdr:cNvPr id="3" name="Picture 2">
          <a:extLst>
            <a:ext uri="{FF2B5EF4-FFF2-40B4-BE49-F238E27FC236}">
              <a16:creationId xmlns:a16="http://schemas.microsoft.com/office/drawing/2014/main" id="{EB412214-E415-4D79-9DDA-12218B208986}"/>
            </a:ext>
          </a:extLst>
        </xdr:cNvPr>
        <xdr:cNvPicPr>
          <a:picLocks noChangeAspect="1"/>
        </xdr:cNvPicPr>
      </xdr:nvPicPr>
      <xdr:blipFill>
        <a:blip xmlns:r="http://schemas.openxmlformats.org/officeDocument/2006/relationships" r:embed="rId2"/>
        <a:stretch>
          <a:fillRect/>
        </a:stretch>
      </xdr:blipFill>
      <xdr:spPr>
        <a:xfrm>
          <a:off x="69850" y="63500"/>
          <a:ext cx="2435224" cy="48131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180975</xdr:colOff>
      <xdr:row>10</xdr:row>
      <xdr:rowOff>73025</xdr:rowOff>
    </xdr:from>
    <xdr:to>
      <xdr:col>10</xdr:col>
      <xdr:colOff>174625</xdr:colOff>
      <xdr:row>25</xdr:row>
      <xdr:rowOff>53975</xdr:rowOff>
    </xdr:to>
    <xdr:graphicFrame macro="">
      <xdr:nvGraphicFramePr>
        <xdr:cNvPr id="2" name="Chart 1">
          <a:extLst>
            <a:ext uri="{FF2B5EF4-FFF2-40B4-BE49-F238E27FC236}">
              <a16:creationId xmlns:a16="http://schemas.microsoft.com/office/drawing/2014/main" id="{35B6794B-C27D-49D4-B056-E45117CA8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0</xdr:row>
      <xdr:rowOff>57150</xdr:rowOff>
    </xdr:from>
    <xdr:to>
      <xdr:col>1</xdr:col>
      <xdr:colOff>428624</xdr:colOff>
      <xdr:row>0</xdr:row>
      <xdr:rowOff>538465</xdr:rowOff>
    </xdr:to>
    <xdr:pic>
      <xdr:nvPicPr>
        <xdr:cNvPr id="3" name="Picture 2">
          <a:extLst>
            <a:ext uri="{FF2B5EF4-FFF2-40B4-BE49-F238E27FC236}">
              <a16:creationId xmlns:a16="http://schemas.microsoft.com/office/drawing/2014/main" id="{6C2BCCBC-4A4E-4AA7-8893-57BCDAE8EB0B}"/>
            </a:ext>
          </a:extLst>
        </xdr:cNvPr>
        <xdr:cNvPicPr>
          <a:picLocks noChangeAspect="1"/>
        </xdr:cNvPicPr>
      </xdr:nvPicPr>
      <xdr:blipFill>
        <a:blip xmlns:r="http://schemas.openxmlformats.org/officeDocument/2006/relationships" r:embed="rId2"/>
        <a:stretch>
          <a:fillRect/>
        </a:stretch>
      </xdr:blipFill>
      <xdr:spPr>
        <a:xfrm>
          <a:off x="31750" y="57150"/>
          <a:ext cx="2435224" cy="481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914400</xdr:colOff>
      <xdr:row>25</xdr:row>
      <xdr:rowOff>161925</xdr:rowOff>
    </xdr:from>
    <xdr:to>
      <xdr:col>7</xdr:col>
      <xdr:colOff>542925</xdr:colOff>
      <xdr:row>40</xdr:row>
      <xdr:rowOff>142875</xdr:rowOff>
    </xdr:to>
    <xdr:graphicFrame macro="">
      <xdr:nvGraphicFramePr>
        <xdr:cNvPr id="2" name="Chart 1">
          <a:extLst>
            <a:ext uri="{FF2B5EF4-FFF2-40B4-BE49-F238E27FC236}">
              <a16:creationId xmlns:a16="http://schemas.microsoft.com/office/drawing/2014/main" id="{CA5D4FD1-81B9-441D-B5A9-0A5997E32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0</xdr:row>
      <xdr:rowOff>31750</xdr:rowOff>
    </xdr:from>
    <xdr:to>
      <xdr:col>2</xdr:col>
      <xdr:colOff>523874</xdr:colOff>
      <xdr:row>0</xdr:row>
      <xdr:rowOff>513065</xdr:rowOff>
    </xdr:to>
    <xdr:pic>
      <xdr:nvPicPr>
        <xdr:cNvPr id="3" name="Picture 2">
          <a:extLst>
            <a:ext uri="{FF2B5EF4-FFF2-40B4-BE49-F238E27FC236}">
              <a16:creationId xmlns:a16="http://schemas.microsoft.com/office/drawing/2014/main" id="{BD0743E8-F4F7-4655-91FB-9FF3F03CCF80}"/>
            </a:ext>
          </a:extLst>
        </xdr:cNvPr>
        <xdr:cNvPicPr>
          <a:picLocks noChangeAspect="1"/>
        </xdr:cNvPicPr>
      </xdr:nvPicPr>
      <xdr:blipFill>
        <a:blip xmlns:r="http://schemas.openxmlformats.org/officeDocument/2006/relationships" r:embed="rId2"/>
        <a:stretch>
          <a:fillRect/>
        </a:stretch>
      </xdr:blipFill>
      <xdr:spPr>
        <a:xfrm>
          <a:off x="139700" y="31750"/>
          <a:ext cx="2435224" cy="481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460375</xdr:colOff>
      <xdr:row>26</xdr:row>
      <xdr:rowOff>63500</xdr:rowOff>
    </xdr:from>
    <xdr:to>
      <xdr:col>9</xdr:col>
      <xdr:colOff>155575</xdr:colOff>
      <xdr:row>41</xdr:row>
      <xdr:rowOff>44450</xdr:rowOff>
    </xdr:to>
    <xdr:graphicFrame macro="">
      <xdr:nvGraphicFramePr>
        <xdr:cNvPr id="2" name="Chart 1">
          <a:extLst>
            <a:ext uri="{FF2B5EF4-FFF2-40B4-BE49-F238E27FC236}">
              <a16:creationId xmlns:a16="http://schemas.microsoft.com/office/drawing/2014/main" id="{F6132FAB-EE6D-4E5F-8D09-9AAA2D1DD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0</xdr:row>
      <xdr:rowOff>44450</xdr:rowOff>
    </xdr:from>
    <xdr:to>
      <xdr:col>2</xdr:col>
      <xdr:colOff>66674</xdr:colOff>
      <xdr:row>0</xdr:row>
      <xdr:rowOff>525765</xdr:rowOff>
    </xdr:to>
    <xdr:pic>
      <xdr:nvPicPr>
        <xdr:cNvPr id="3" name="Picture 2">
          <a:extLst>
            <a:ext uri="{FF2B5EF4-FFF2-40B4-BE49-F238E27FC236}">
              <a16:creationId xmlns:a16="http://schemas.microsoft.com/office/drawing/2014/main" id="{403E842B-5AA0-4DF2-ACB4-E1AD38D101BA}"/>
            </a:ext>
          </a:extLst>
        </xdr:cNvPr>
        <xdr:cNvPicPr>
          <a:picLocks noChangeAspect="1"/>
        </xdr:cNvPicPr>
      </xdr:nvPicPr>
      <xdr:blipFill>
        <a:blip xmlns:r="http://schemas.openxmlformats.org/officeDocument/2006/relationships" r:embed="rId2"/>
        <a:stretch>
          <a:fillRect/>
        </a:stretch>
      </xdr:blipFill>
      <xdr:spPr>
        <a:xfrm>
          <a:off x="31750" y="44450"/>
          <a:ext cx="2435224" cy="4813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403225</xdr:colOff>
      <xdr:row>12</xdr:row>
      <xdr:rowOff>85725</xdr:rowOff>
    </xdr:from>
    <xdr:to>
      <xdr:col>17</xdr:col>
      <xdr:colOff>98425</xdr:colOff>
      <xdr:row>31</xdr:row>
      <xdr:rowOff>66675</xdr:rowOff>
    </xdr:to>
    <xdr:graphicFrame macro="">
      <xdr:nvGraphicFramePr>
        <xdr:cNvPr id="2" name="Chart 1">
          <a:extLst>
            <a:ext uri="{FF2B5EF4-FFF2-40B4-BE49-F238E27FC236}">
              <a16:creationId xmlns:a16="http://schemas.microsoft.com/office/drawing/2014/main" id="{0F570FD4-62C0-48C8-B527-E01E43F04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57150</xdr:rowOff>
    </xdr:from>
    <xdr:to>
      <xdr:col>2</xdr:col>
      <xdr:colOff>53974</xdr:colOff>
      <xdr:row>0</xdr:row>
      <xdr:rowOff>538465</xdr:rowOff>
    </xdr:to>
    <xdr:pic>
      <xdr:nvPicPr>
        <xdr:cNvPr id="3" name="Picture 2">
          <a:extLst>
            <a:ext uri="{FF2B5EF4-FFF2-40B4-BE49-F238E27FC236}">
              <a16:creationId xmlns:a16="http://schemas.microsoft.com/office/drawing/2014/main" id="{68849FD5-A804-44C1-8C0A-40A91DDF9D03}"/>
            </a:ext>
          </a:extLst>
        </xdr:cNvPr>
        <xdr:cNvPicPr>
          <a:picLocks noChangeAspect="1"/>
        </xdr:cNvPicPr>
      </xdr:nvPicPr>
      <xdr:blipFill>
        <a:blip xmlns:r="http://schemas.openxmlformats.org/officeDocument/2006/relationships" r:embed="rId2"/>
        <a:stretch>
          <a:fillRect/>
        </a:stretch>
      </xdr:blipFill>
      <xdr:spPr>
        <a:xfrm>
          <a:off x="63500" y="57150"/>
          <a:ext cx="2435224" cy="4813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520700</xdr:colOff>
      <xdr:row>13</xdr:row>
      <xdr:rowOff>76200</xdr:rowOff>
    </xdr:from>
    <xdr:to>
      <xdr:col>16</xdr:col>
      <xdr:colOff>215900</xdr:colOff>
      <xdr:row>31</xdr:row>
      <xdr:rowOff>57150</xdr:rowOff>
    </xdr:to>
    <xdr:graphicFrame macro="">
      <xdr:nvGraphicFramePr>
        <xdr:cNvPr id="2" name="Chart 1">
          <a:extLst>
            <a:ext uri="{FF2B5EF4-FFF2-40B4-BE49-F238E27FC236}">
              <a16:creationId xmlns:a16="http://schemas.microsoft.com/office/drawing/2014/main" id="{93E4059A-907C-43A0-BF99-9031FD007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50800</xdr:rowOff>
    </xdr:from>
    <xdr:to>
      <xdr:col>2</xdr:col>
      <xdr:colOff>47624</xdr:colOff>
      <xdr:row>0</xdr:row>
      <xdr:rowOff>532115</xdr:rowOff>
    </xdr:to>
    <xdr:pic>
      <xdr:nvPicPr>
        <xdr:cNvPr id="3" name="Picture 2">
          <a:extLst>
            <a:ext uri="{FF2B5EF4-FFF2-40B4-BE49-F238E27FC236}">
              <a16:creationId xmlns:a16="http://schemas.microsoft.com/office/drawing/2014/main" id="{AECD759E-99E9-4CF4-A9C3-354F56064D36}"/>
            </a:ext>
          </a:extLst>
        </xdr:cNvPr>
        <xdr:cNvPicPr>
          <a:picLocks noChangeAspect="1"/>
        </xdr:cNvPicPr>
      </xdr:nvPicPr>
      <xdr:blipFill>
        <a:blip xmlns:r="http://schemas.openxmlformats.org/officeDocument/2006/relationships" r:embed="rId2"/>
        <a:stretch>
          <a:fillRect/>
        </a:stretch>
      </xdr:blipFill>
      <xdr:spPr>
        <a:xfrm>
          <a:off x="57150" y="50800"/>
          <a:ext cx="2435224" cy="4813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1400175</xdr:colOff>
      <xdr:row>21</xdr:row>
      <xdr:rowOff>76200</xdr:rowOff>
    </xdr:from>
    <xdr:to>
      <xdr:col>7</xdr:col>
      <xdr:colOff>441325</xdr:colOff>
      <xdr:row>36</xdr:row>
      <xdr:rowOff>57150</xdr:rowOff>
    </xdr:to>
    <xdr:graphicFrame macro="">
      <xdr:nvGraphicFramePr>
        <xdr:cNvPr id="2" name="Chart 1">
          <a:extLst>
            <a:ext uri="{FF2B5EF4-FFF2-40B4-BE49-F238E27FC236}">
              <a16:creationId xmlns:a16="http://schemas.microsoft.com/office/drawing/2014/main" id="{38D35918-6123-42BD-810D-CECACCF68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88900</xdr:rowOff>
    </xdr:from>
    <xdr:to>
      <xdr:col>2</xdr:col>
      <xdr:colOff>15874</xdr:colOff>
      <xdr:row>0</xdr:row>
      <xdr:rowOff>570215</xdr:rowOff>
    </xdr:to>
    <xdr:pic>
      <xdr:nvPicPr>
        <xdr:cNvPr id="3" name="Picture 2">
          <a:extLst>
            <a:ext uri="{FF2B5EF4-FFF2-40B4-BE49-F238E27FC236}">
              <a16:creationId xmlns:a16="http://schemas.microsoft.com/office/drawing/2014/main" id="{C4B4AF87-E50B-4E7A-8015-B0617495B1B0}"/>
            </a:ext>
          </a:extLst>
        </xdr:cNvPr>
        <xdr:cNvPicPr>
          <a:picLocks noChangeAspect="1"/>
        </xdr:cNvPicPr>
      </xdr:nvPicPr>
      <xdr:blipFill>
        <a:blip xmlns:r="http://schemas.openxmlformats.org/officeDocument/2006/relationships" r:embed="rId2"/>
        <a:stretch>
          <a:fillRect/>
        </a:stretch>
      </xdr:blipFill>
      <xdr:spPr>
        <a:xfrm>
          <a:off x="63500" y="88900"/>
          <a:ext cx="2435224" cy="4813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600075</xdr:colOff>
      <xdr:row>12</xdr:row>
      <xdr:rowOff>185737</xdr:rowOff>
    </xdr:from>
    <xdr:to>
      <xdr:col>9</xdr:col>
      <xdr:colOff>295275</xdr:colOff>
      <xdr:row>27</xdr:row>
      <xdr:rowOff>71437</xdr:rowOff>
    </xdr:to>
    <xdr:graphicFrame macro="">
      <xdr:nvGraphicFramePr>
        <xdr:cNvPr id="2" name="Chart 1">
          <a:extLst>
            <a:ext uri="{FF2B5EF4-FFF2-40B4-BE49-F238E27FC236}">
              <a16:creationId xmlns:a16="http://schemas.microsoft.com/office/drawing/2014/main" id="{5F001BE3-AE17-4243-A77A-B24AF4E33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0</xdr:row>
      <xdr:rowOff>69850</xdr:rowOff>
    </xdr:from>
    <xdr:to>
      <xdr:col>4</xdr:col>
      <xdr:colOff>187324</xdr:colOff>
      <xdr:row>0</xdr:row>
      <xdr:rowOff>551165</xdr:rowOff>
    </xdr:to>
    <xdr:pic>
      <xdr:nvPicPr>
        <xdr:cNvPr id="3" name="Picture 2">
          <a:extLst>
            <a:ext uri="{FF2B5EF4-FFF2-40B4-BE49-F238E27FC236}">
              <a16:creationId xmlns:a16="http://schemas.microsoft.com/office/drawing/2014/main" id="{1113FED6-88F8-43C3-8367-872384B563B3}"/>
            </a:ext>
          </a:extLst>
        </xdr:cNvPr>
        <xdr:cNvPicPr>
          <a:picLocks noChangeAspect="1"/>
        </xdr:cNvPicPr>
      </xdr:nvPicPr>
      <xdr:blipFill>
        <a:blip xmlns:r="http://schemas.openxmlformats.org/officeDocument/2006/relationships" r:embed="rId2"/>
        <a:stretch>
          <a:fillRect/>
        </a:stretch>
      </xdr:blipFill>
      <xdr:spPr>
        <a:xfrm>
          <a:off x="2908300" y="69850"/>
          <a:ext cx="2435224" cy="4813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307975</xdr:colOff>
      <xdr:row>18</xdr:row>
      <xdr:rowOff>6350</xdr:rowOff>
    </xdr:from>
    <xdr:to>
      <xdr:col>6</xdr:col>
      <xdr:colOff>180975</xdr:colOff>
      <xdr:row>32</xdr:row>
      <xdr:rowOff>171450</xdr:rowOff>
    </xdr:to>
    <xdr:graphicFrame macro="">
      <xdr:nvGraphicFramePr>
        <xdr:cNvPr id="2" name="Chart 1">
          <a:extLst>
            <a:ext uri="{FF2B5EF4-FFF2-40B4-BE49-F238E27FC236}">
              <a16:creationId xmlns:a16="http://schemas.microsoft.com/office/drawing/2014/main" id="{204E978E-140A-465F-97F0-AA8B8FE58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82550</xdr:rowOff>
    </xdr:from>
    <xdr:to>
      <xdr:col>2</xdr:col>
      <xdr:colOff>428624</xdr:colOff>
      <xdr:row>0</xdr:row>
      <xdr:rowOff>563865</xdr:rowOff>
    </xdr:to>
    <xdr:pic>
      <xdr:nvPicPr>
        <xdr:cNvPr id="3" name="Picture 2">
          <a:extLst>
            <a:ext uri="{FF2B5EF4-FFF2-40B4-BE49-F238E27FC236}">
              <a16:creationId xmlns:a16="http://schemas.microsoft.com/office/drawing/2014/main" id="{7B3A1362-0A78-4B18-934B-3BC5A440C7E8}"/>
            </a:ext>
          </a:extLst>
        </xdr:cNvPr>
        <xdr:cNvPicPr>
          <a:picLocks noChangeAspect="1"/>
        </xdr:cNvPicPr>
      </xdr:nvPicPr>
      <xdr:blipFill>
        <a:blip xmlns:r="http://schemas.openxmlformats.org/officeDocument/2006/relationships" r:embed="rId2"/>
        <a:stretch>
          <a:fillRect/>
        </a:stretch>
      </xdr:blipFill>
      <xdr:spPr>
        <a:xfrm>
          <a:off x="50800" y="82550"/>
          <a:ext cx="2435224" cy="4813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147553</xdr:colOff>
      <xdr:row>9</xdr:row>
      <xdr:rowOff>96921</xdr:rowOff>
    </xdr:from>
    <xdr:to>
      <xdr:col>12</xdr:col>
      <xdr:colOff>249319</xdr:colOff>
      <xdr:row>27</xdr:row>
      <xdr:rowOff>46121</xdr:rowOff>
    </xdr:to>
    <xdr:graphicFrame macro="">
      <xdr:nvGraphicFramePr>
        <xdr:cNvPr id="2" name="Chart 1">
          <a:extLst>
            <a:ext uri="{FF2B5EF4-FFF2-40B4-BE49-F238E27FC236}">
              <a16:creationId xmlns:a16="http://schemas.microsoft.com/office/drawing/2014/main" id="{8972535A-4397-4FDB-B74A-7FC0CF363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63500</xdr:rowOff>
    </xdr:from>
    <xdr:to>
      <xdr:col>1</xdr:col>
      <xdr:colOff>682624</xdr:colOff>
      <xdr:row>0</xdr:row>
      <xdr:rowOff>544815</xdr:rowOff>
    </xdr:to>
    <xdr:pic>
      <xdr:nvPicPr>
        <xdr:cNvPr id="3" name="Picture 2">
          <a:extLst>
            <a:ext uri="{FF2B5EF4-FFF2-40B4-BE49-F238E27FC236}">
              <a16:creationId xmlns:a16="http://schemas.microsoft.com/office/drawing/2014/main" id="{271BA693-AA77-43FE-B9D6-F566007E4C0D}"/>
            </a:ext>
          </a:extLst>
        </xdr:cNvPr>
        <xdr:cNvPicPr>
          <a:picLocks noChangeAspect="1"/>
        </xdr:cNvPicPr>
      </xdr:nvPicPr>
      <xdr:blipFill>
        <a:blip xmlns:r="http://schemas.openxmlformats.org/officeDocument/2006/relationships" r:embed="rId2"/>
        <a:stretch>
          <a:fillRect/>
        </a:stretch>
      </xdr:blipFill>
      <xdr:spPr>
        <a:xfrm>
          <a:off x="50800" y="63500"/>
          <a:ext cx="2435224" cy="4813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19F2-735D-4AA9-B34C-21FA339D1FA4}">
  <dimension ref="A1:J33"/>
  <sheetViews>
    <sheetView workbookViewId="0">
      <selection activeCell="A2" sqref="A2"/>
    </sheetView>
  </sheetViews>
  <sheetFormatPr defaultRowHeight="14" x14ac:dyDescent="0.3"/>
  <cols>
    <col min="1" max="1" width="20" style="56" customWidth="1"/>
    <col min="2" max="10" width="9.36328125" style="56" bestFit="1" customWidth="1"/>
    <col min="11" max="16384" width="8.7265625" style="56"/>
  </cols>
  <sheetData>
    <row r="1" spans="1:10" ht="46" customHeight="1" x14ac:dyDescent="0.3"/>
    <row r="2" spans="1:10" x14ac:dyDescent="0.3">
      <c r="A2" s="56" t="s">
        <v>246</v>
      </c>
    </row>
    <row r="3" spans="1:10" x14ac:dyDescent="0.3">
      <c r="A3" s="56" t="s">
        <v>245</v>
      </c>
    </row>
    <row r="4" spans="1:10" x14ac:dyDescent="0.3">
      <c r="A4" s="56" t="s">
        <v>2</v>
      </c>
      <c r="B4" s="56" t="s">
        <v>244</v>
      </c>
    </row>
    <row r="5" spans="1:10" x14ac:dyDescent="0.3">
      <c r="A5" s="56" t="s">
        <v>3</v>
      </c>
      <c r="B5" s="56" t="s">
        <v>243</v>
      </c>
    </row>
    <row r="7" spans="1:10" x14ac:dyDescent="0.3">
      <c r="A7" s="56" t="s">
        <v>6</v>
      </c>
      <c r="B7" s="56" t="s">
        <v>242</v>
      </c>
    </row>
    <row r="8" spans="1:10" x14ac:dyDescent="0.3">
      <c r="A8" s="56" t="s">
        <v>8</v>
      </c>
      <c r="B8" s="56" t="s">
        <v>217</v>
      </c>
    </row>
    <row r="9" spans="1:10" x14ac:dyDescent="0.3">
      <c r="A9" s="56" t="s">
        <v>9</v>
      </c>
      <c r="B9" s="56" t="s">
        <v>10</v>
      </c>
    </row>
    <row r="10" spans="1:10" x14ac:dyDescent="0.3">
      <c r="A10" s="56" t="s">
        <v>11</v>
      </c>
      <c r="B10" s="56" t="s">
        <v>241</v>
      </c>
    </row>
    <row r="13" spans="1:10" x14ac:dyDescent="0.3">
      <c r="A13" s="56" t="s">
        <v>243</v>
      </c>
    </row>
    <row r="14" spans="1:10" x14ac:dyDescent="0.3">
      <c r="B14" s="111" t="s">
        <v>230</v>
      </c>
      <c r="C14" s="111" t="s">
        <v>231</v>
      </c>
      <c r="D14" s="120"/>
      <c r="E14" s="120"/>
      <c r="F14" s="120"/>
      <c r="G14" s="120"/>
      <c r="H14" s="120"/>
      <c r="I14" s="120"/>
      <c r="J14" s="120"/>
    </row>
    <row r="15" spans="1:10" x14ac:dyDescent="0.3">
      <c r="A15" s="56" t="s">
        <v>21</v>
      </c>
      <c r="B15" s="57">
        <v>4.8344656186046497E-3</v>
      </c>
      <c r="C15" s="57">
        <v>4.3006662951162802E-3</v>
      </c>
      <c r="D15" s="66"/>
      <c r="E15" s="66"/>
      <c r="F15" s="66"/>
      <c r="G15" s="66"/>
      <c r="H15" s="66"/>
      <c r="I15" s="66"/>
      <c r="J15" s="66"/>
    </row>
    <row r="16" spans="1:10" x14ac:dyDescent="0.3">
      <c r="A16" s="56" t="s">
        <v>67</v>
      </c>
      <c r="B16" s="57">
        <v>3.87003174173913E-2</v>
      </c>
      <c r="C16" s="57">
        <v>3.3158130277608701E-2</v>
      </c>
      <c r="D16" s="66"/>
      <c r="E16" s="66"/>
      <c r="F16" s="66"/>
      <c r="G16" s="66"/>
      <c r="H16" s="66"/>
      <c r="I16" s="66"/>
      <c r="J16" s="66"/>
    </row>
    <row r="17" spans="1:10" x14ac:dyDescent="0.3">
      <c r="A17" s="56" t="s">
        <v>66</v>
      </c>
      <c r="B17" s="57">
        <v>0.15928881266204101</v>
      </c>
      <c r="C17" s="57">
        <v>0.148084436841633</v>
      </c>
      <c r="D17" s="120"/>
      <c r="E17" s="120"/>
      <c r="F17" s="120"/>
      <c r="G17" s="120"/>
      <c r="H17" s="120"/>
      <c r="I17" s="120"/>
      <c r="J17" s="120"/>
    </row>
    <row r="18" spans="1:10" x14ac:dyDescent="0.3">
      <c r="A18" s="56" t="s">
        <v>18</v>
      </c>
      <c r="B18" s="57">
        <v>0.46128590279999998</v>
      </c>
      <c r="C18" s="57">
        <v>0.43624380359999998</v>
      </c>
      <c r="D18" s="120"/>
      <c r="E18" s="120"/>
      <c r="F18" s="120"/>
      <c r="G18" s="120"/>
      <c r="H18" s="120"/>
      <c r="I18" s="120"/>
      <c r="J18" s="120"/>
    </row>
    <row r="19" spans="1:10" x14ac:dyDescent="0.3">
      <c r="B19" s="57"/>
      <c r="C19" s="57"/>
      <c r="D19" s="120"/>
      <c r="E19" s="120"/>
      <c r="F19" s="120"/>
      <c r="G19" s="120"/>
      <c r="H19" s="120"/>
      <c r="I19" s="120"/>
      <c r="J19" s="120"/>
    </row>
    <row r="20" spans="1:10" x14ac:dyDescent="0.3">
      <c r="A20" s="56" t="s">
        <v>232</v>
      </c>
      <c r="B20" s="57">
        <v>5.0282277885333397E-2</v>
      </c>
      <c r="C20" s="57">
        <v>4.4896846880833403E-2</v>
      </c>
      <c r="D20" s="120"/>
      <c r="E20" s="120"/>
      <c r="F20" s="120"/>
      <c r="G20" s="120"/>
      <c r="H20" s="120"/>
      <c r="I20" s="120"/>
      <c r="J20" s="120"/>
    </row>
    <row r="21" spans="1:10" x14ac:dyDescent="0.3">
      <c r="A21" s="56" t="s">
        <v>233</v>
      </c>
      <c r="B21" s="57">
        <v>0.35561680620930203</v>
      </c>
      <c r="C21" s="57">
        <v>0.336856128209302</v>
      </c>
      <c r="D21" s="120"/>
      <c r="E21" s="120"/>
      <c r="F21" s="120"/>
      <c r="G21" s="120"/>
      <c r="H21" s="120"/>
      <c r="I21" s="120"/>
      <c r="J21" s="120"/>
    </row>
    <row r="22" spans="1:10" x14ac:dyDescent="0.3">
      <c r="B22" s="57"/>
      <c r="C22" s="57"/>
      <c r="D22" s="66"/>
      <c r="E22" s="66"/>
      <c r="F22" s="66"/>
      <c r="G22" s="66"/>
      <c r="H22" s="66"/>
      <c r="I22" s="66"/>
      <c r="J22" s="66"/>
    </row>
    <row r="23" spans="1:10" x14ac:dyDescent="0.3">
      <c r="A23" s="56" t="s">
        <v>234</v>
      </c>
      <c r="B23" s="57">
        <v>4.0561039515675697E-2</v>
      </c>
      <c r="C23" s="57">
        <v>3.5354962564864902E-2</v>
      </c>
      <c r="D23" s="66"/>
      <c r="E23" s="66"/>
      <c r="F23" s="66"/>
      <c r="G23" s="66"/>
      <c r="H23" s="66"/>
      <c r="I23" s="66"/>
      <c r="J23" s="66"/>
    </row>
    <row r="24" spans="1:10" x14ac:dyDescent="0.3">
      <c r="A24" s="56" t="s">
        <v>235</v>
      </c>
      <c r="B24" s="57">
        <v>0.28059601142500001</v>
      </c>
      <c r="C24" s="57">
        <v>0.26356969759999999</v>
      </c>
      <c r="D24" s="66"/>
      <c r="E24" s="66"/>
      <c r="F24" s="66"/>
      <c r="G24" s="66"/>
      <c r="H24" s="66"/>
      <c r="I24" s="66"/>
      <c r="J24" s="66"/>
    </row>
    <row r="25" spans="1:10" x14ac:dyDescent="0.3">
      <c r="A25" s="56" t="s">
        <v>236</v>
      </c>
      <c r="B25" s="57">
        <v>0.46660668083333301</v>
      </c>
      <c r="C25" s="57">
        <v>0.45043719916666702</v>
      </c>
      <c r="D25" s="66"/>
      <c r="E25" s="66"/>
      <c r="F25" s="66"/>
      <c r="G25" s="66"/>
      <c r="H25" s="66"/>
      <c r="I25" s="66"/>
      <c r="J25" s="66"/>
    </row>
    <row r="26" spans="1:10" x14ac:dyDescent="0.3">
      <c r="B26" s="57"/>
      <c r="C26" s="57"/>
    </row>
    <row r="27" spans="1:10" x14ac:dyDescent="0.3">
      <c r="A27" s="56" t="s">
        <v>237</v>
      </c>
      <c r="B27" s="99">
        <v>0.01</v>
      </c>
      <c r="C27" s="99">
        <v>0.01</v>
      </c>
      <c r="F27" s="98"/>
    </row>
    <row r="28" spans="1:10" x14ac:dyDescent="0.3">
      <c r="A28" s="56" t="s">
        <v>238</v>
      </c>
      <c r="B28" s="99">
        <v>0.01</v>
      </c>
      <c r="C28" s="99">
        <v>0.01</v>
      </c>
    </row>
    <row r="29" spans="1:10" x14ac:dyDescent="0.3">
      <c r="A29" s="56" t="s">
        <v>239</v>
      </c>
      <c r="B29" s="99">
        <v>0.05</v>
      </c>
      <c r="C29" s="99">
        <v>0.05</v>
      </c>
    </row>
    <row r="30" spans="1:10" x14ac:dyDescent="0.3">
      <c r="A30" s="56" t="s">
        <v>120</v>
      </c>
      <c r="B30" s="99">
        <v>0.09</v>
      </c>
      <c r="C30" s="99">
        <v>7.0000000000000007E-2</v>
      </c>
    </row>
    <row r="31" spans="1:10" x14ac:dyDescent="0.3">
      <c r="A31" s="56" t="s">
        <v>240</v>
      </c>
      <c r="B31" s="99">
        <v>0.01</v>
      </c>
      <c r="C31" s="99">
        <v>0.01</v>
      </c>
    </row>
    <row r="32" spans="1:10" x14ac:dyDescent="0.3">
      <c r="A32" s="56" t="s">
        <v>119</v>
      </c>
      <c r="B32" s="99">
        <v>0.08</v>
      </c>
      <c r="C32" s="99">
        <v>0.06</v>
      </c>
    </row>
    <row r="33" spans="1:3" x14ac:dyDescent="0.3">
      <c r="A33" s="56" t="s">
        <v>39</v>
      </c>
      <c r="B33" s="99">
        <v>0.43</v>
      </c>
      <c r="C33" s="99">
        <v>0.4</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B889-62B8-4E0B-9F63-7D119AB3B094}">
  <dimension ref="A1:B24"/>
  <sheetViews>
    <sheetView zoomScale="80" zoomScaleNormal="80" workbookViewId="0">
      <selection activeCell="A2" sqref="A2"/>
    </sheetView>
  </sheetViews>
  <sheetFormatPr defaultRowHeight="14" x14ac:dyDescent="0.3"/>
  <cols>
    <col min="1" max="1" width="25.81640625" style="56" customWidth="1"/>
    <col min="2" max="2" width="16.08984375" style="56" customWidth="1"/>
    <col min="3" max="3" width="15.54296875" style="56" customWidth="1"/>
    <col min="4" max="5" width="15.7265625" style="56" customWidth="1"/>
    <col min="6" max="6" width="13.1796875" style="56" customWidth="1"/>
    <col min="7" max="12" width="17.08984375" style="56" customWidth="1"/>
    <col min="13" max="16384" width="8.7265625" style="56"/>
  </cols>
  <sheetData>
    <row r="1" spans="1:2" ht="47" customHeight="1" x14ac:dyDescent="0.3"/>
    <row r="2" spans="1:2" x14ac:dyDescent="0.3">
      <c r="A2" s="56" t="s">
        <v>246</v>
      </c>
    </row>
    <row r="3" spans="1:2" x14ac:dyDescent="0.3">
      <c r="A3" s="56" t="s">
        <v>98</v>
      </c>
    </row>
    <row r="4" spans="1:2" x14ac:dyDescent="0.3">
      <c r="A4" s="56" t="s">
        <v>2</v>
      </c>
      <c r="B4" s="56" t="s">
        <v>99</v>
      </c>
    </row>
    <row r="5" spans="1:2" x14ac:dyDescent="0.3">
      <c r="A5" s="56" t="s">
        <v>3</v>
      </c>
      <c r="B5" s="56" t="s">
        <v>100</v>
      </c>
    </row>
    <row r="6" spans="1:2" x14ac:dyDescent="0.3">
      <c r="A6" s="56" t="s">
        <v>6</v>
      </c>
      <c r="B6" s="56" t="s">
        <v>73</v>
      </c>
    </row>
    <row r="7" spans="1:2" x14ac:dyDescent="0.3">
      <c r="A7" s="56" t="s">
        <v>8</v>
      </c>
      <c r="B7" s="56" t="s">
        <v>222</v>
      </c>
    </row>
    <row r="13" spans="1:2" x14ac:dyDescent="0.3">
      <c r="A13" s="56" t="s">
        <v>91</v>
      </c>
      <c r="B13" s="57">
        <v>7.0187240558797291E-4</v>
      </c>
    </row>
    <row r="14" spans="1:2" x14ac:dyDescent="0.3">
      <c r="A14" s="56" t="s">
        <v>95</v>
      </c>
      <c r="B14" s="57">
        <v>4.0389732518394169E-3</v>
      </c>
    </row>
    <row r="15" spans="1:2" x14ac:dyDescent="0.3">
      <c r="A15" s="56" t="s">
        <v>92</v>
      </c>
      <c r="B15" s="57">
        <v>5.683710571178959E-3</v>
      </c>
    </row>
    <row r="16" spans="1:2" x14ac:dyDescent="0.3">
      <c r="A16" s="56" t="s">
        <v>86</v>
      </c>
      <c r="B16" s="57">
        <v>1.7553443331039364E-2</v>
      </c>
    </row>
    <row r="17" spans="1:2" x14ac:dyDescent="0.3">
      <c r="A17" s="56" t="s">
        <v>87</v>
      </c>
      <c r="B17" s="57">
        <v>2.3156260191569897E-2</v>
      </c>
    </row>
    <row r="18" spans="1:2" x14ac:dyDescent="0.3">
      <c r="A18" s="56" t="s">
        <v>101</v>
      </c>
      <c r="B18" s="57">
        <v>3.6990427134049132E-2</v>
      </c>
    </row>
    <row r="19" spans="1:2" x14ac:dyDescent="0.3">
      <c r="A19" s="56" t="s">
        <v>85</v>
      </c>
      <c r="B19" s="57">
        <v>4.5952697232252038E-2</v>
      </c>
    </row>
    <row r="20" spans="1:2" x14ac:dyDescent="0.3">
      <c r="A20" s="56" t="s">
        <v>90</v>
      </c>
      <c r="B20" s="57">
        <v>0.10831764907987253</v>
      </c>
    </row>
    <row r="21" spans="1:2" x14ac:dyDescent="0.3">
      <c r="A21" s="56" t="s">
        <v>96</v>
      </c>
      <c r="B21" s="57">
        <v>0.10950829804760938</v>
      </c>
    </row>
    <row r="22" spans="1:2" x14ac:dyDescent="0.3">
      <c r="A22" s="56" t="s">
        <v>89</v>
      </c>
      <c r="B22" s="57">
        <v>0.15293336569783381</v>
      </c>
    </row>
    <row r="23" spans="1:2" x14ac:dyDescent="0.3">
      <c r="A23" s="56" t="s">
        <v>94</v>
      </c>
      <c r="B23" s="57">
        <v>0.23213385076964665</v>
      </c>
    </row>
    <row r="24" spans="1:2" x14ac:dyDescent="0.3">
      <c r="A24" s="56" t="s">
        <v>83</v>
      </c>
      <c r="B24" s="57">
        <v>0.26302945228752067</v>
      </c>
    </row>
  </sheetData>
  <autoFilter ref="A12:B12" xr:uid="{D5AB52B2-28A9-4F9D-8311-7A5031428733}">
    <sortState xmlns:xlrd2="http://schemas.microsoft.com/office/spreadsheetml/2017/richdata2" ref="A13:B24">
      <sortCondition ref="B12"/>
    </sortState>
  </autoFilter>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EFA4B-1803-4E0C-955E-2590F4213EE0}">
  <dimension ref="A1:C18"/>
  <sheetViews>
    <sheetView tabSelected="1" workbookViewId="0">
      <selection activeCell="A2" sqref="A2"/>
    </sheetView>
  </sheetViews>
  <sheetFormatPr defaultRowHeight="14" x14ac:dyDescent="0.3"/>
  <cols>
    <col min="1" max="1" width="26.90625" style="56" customWidth="1"/>
    <col min="2" max="16384" width="8.7265625" style="56"/>
  </cols>
  <sheetData>
    <row r="1" spans="1:3" ht="48.5" customHeight="1" x14ac:dyDescent="0.3"/>
    <row r="2" spans="1:3" x14ac:dyDescent="0.3">
      <c r="A2" s="56" t="s">
        <v>246</v>
      </c>
    </row>
    <row r="3" spans="1:3" x14ac:dyDescent="0.3">
      <c r="A3" s="56" t="s">
        <v>102</v>
      </c>
    </row>
    <row r="4" spans="1:3" x14ac:dyDescent="0.3">
      <c r="A4" s="56" t="s">
        <v>2</v>
      </c>
      <c r="B4" s="56" t="s">
        <v>223</v>
      </c>
    </row>
    <row r="5" spans="1:3" x14ac:dyDescent="0.3">
      <c r="A5" s="56" t="s">
        <v>3</v>
      </c>
      <c r="B5" s="56" t="s">
        <v>115</v>
      </c>
    </row>
    <row r="6" spans="1:3" x14ac:dyDescent="0.3">
      <c r="A6" s="56" t="s">
        <v>6</v>
      </c>
      <c r="B6" s="56" t="s">
        <v>116</v>
      </c>
    </row>
    <row r="7" spans="1:3" x14ac:dyDescent="0.3">
      <c r="A7" s="56" t="s">
        <v>8</v>
      </c>
    </row>
    <row r="10" spans="1:3" x14ac:dyDescent="0.3">
      <c r="A10" s="59" t="s">
        <v>117</v>
      </c>
      <c r="B10" s="60">
        <v>2019</v>
      </c>
      <c r="C10" s="61">
        <v>2020</v>
      </c>
    </row>
    <row r="11" spans="1:3" x14ac:dyDescent="0.3">
      <c r="A11" s="62" t="s">
        <v>118</v>
      </c>
      <c r="B11" s="80">
        <v>42.993463240424667</v>
      </c>
      <c r="C11" s="81">
        <v>31.170260849307887</v>
      </c>
    </row>
    <row r="12" spans="1:3" x14ac:dyDescent="0.3">
      <c r="A12" s="67" t="s">
        <v>39</v>
      </c>
      <c r="B12" s="82">
        <v>45.949212156678328</v>
      </c>
      <c r="C12" s="83">
        <v>35.334944148485633</v>
      </c>
    </row>
    <row r="13" spans="1:3" x14ac:dyDescent="0.3">
      <c r="A13" s="67" t="s">
        <v>119</v>
      </c>
      <c r="B13" s="82">
        <v>142.31232893145105</v>
      </c>
      <c r="C13" s="83">
        <v>110.86130423760034</v>
      </c>
    </row>
    <row r="14" spans="1:3" x14ac:dyDescent="0.3">
      <c r="A14" s="67" t="s">
        <v>120</v>
      </c>
      <c r="B14" s="82">
        <v>55.427913052943815</v>
      </c>
      <c r="C14" s="83">
        <v>44.56404209456683</v>
      </c>
    </row>
    <row r="15" spans="1:3" x14ac:dyDescent="0.3">
      <c r="A15" s="67" t="s">
        <v>121</v>
      </c>
      <c r="B15" s="82">
        <v>95.688352753297437</v>
      </c>
      <c r="C15" s="83">
        <v>77.220500671911054</v>
      </c>
    </row>
    <row r="16" spans="1:3" x14ac:dyDescent="0.3">
      <c r="A16" s="71" t="s">
        <v>122</v>
      </c>
      <c r="B16" s="84">
        <v>145.34865581446346</v>
      </c>
      <c r="C16" s="85">
        <v>126.45333055858319</v>
      </c>
    </row>
    <row r="17" spans="1:3" x14ac:dyDescent="0.3">
      <c r="A17" s="59" t="s">
        <v>79</v>
      </c>
      <c r="B17" s="86">
        <v>527.71992594925871</v>
      </c>
      <c r="C17" s="87">
        <v>425.60438256045495</v>
      </c>
    </row>
    <row r="18" spans="1:3" x14ac:dyDescent="0.3">
      <c r="A18" s="56" t="s">
        <v>106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514D-4933-4852-B569-C746EBCDEDF2}">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0C230-D4C9-4E58-AD61-9845A8AD6D46}">
  <dimension ref="A1:E17"/>
  <sheetViews>
    <sheetView workbookViewId="0">
      <selection activeCell="A2" sqref="A2"/>
    </sheetView>
  </sheetViews>
  <sheetFormatPr defaultRowHeight="14.5" x14ac:dyDescent="0.35"/>
  <cols>
    <col min="1" max="1" width="43" bestFit="1" customWidth="1"/>
  </cols>
  <sheetData>
    <row r="1" spans="1:5" ht="44.5" customHeight="1" x14ac:dyDescent="0.35"/>
    <row r="2" spans="1:5" x14ac:dyDescent="0.35">
      <c r="A2" t="s">
        <v>0</v>
      </c>
    </row>
    <row r="3" spans="1:5" x14ac:dyDescent="0.35">
      <c r="A3" t="s">
        <v>114</v>
      </c>
    </row>
    <row r="4" spans="1:5" x14ac:dyDescent="0.35">
      <c r="A4" t="s">
        <v>2</v>
      </c>
      <c r="B4" t="s">
        <v>224</v>
      </c>
    </row>
    <row r="5" spans="1:5" x14ac:dyDescent="0.35">
      <c r="A5" t="s">
        <v>3</v>
      </c>
      <c r="B5" t="s">
        <v>103</v>
      </c>
    </row>
    <row r="6" spans="1:5" x14ac:dyDescent="0.35">
      <c r="A6" t="s">
        <v>6</v>
      </c>
      <c r="B6" t="s">
        <v>104</v>
      </c>
    </row>
    <row r="7" spans="1:5" x14ac:dyDescent="0.35">
      <c r="A7" t="s">
        <v>8</v>
      </c>
      <c r="B7" t="s">
        <v>105</v>
      </c>
    </row>
    <row r="9" spans="1:5" x14ac:dyDescent="0.35">
      <c r="A9" t="s">
        <v>106</v>
      </c>
    </row>
    <row r="10" spans="1:5" x14ac:dyDescent="0.35">
      <c r="A10" s="10" t="s">
        <v>107</v>
      </c>
      <c r="B10" s="10">
        <v>2018</v>
      </c>
      <c r="C10" s="7" t="s">
        <v>108</v>
      </c>
    </row>
    <row r="11" spans="1:5" x14ac:dyDescent="0.35">
      <c r="A11" s="10" t="s">
        <v>109</v>
      </c>
      <c r="B11" s="27">
        <v>51.335375264999982</v>
      </c>
      <c r="C11" s="7"/>
    </row>
    <row r="12" spans="1:5" x14ac:dyDescent="0.35">
      <c r="A12" s="3" t="s">
        <v>110</v>
      </c>
      <c r="B12" s="3"/>
      <c r="C12" s="20">
        <v>-11.3223829697822</v>
      </c>
      <c r="E12" s="16"/>
    </row>
    <row r="13" spans="1:5" x14ac:dyDescent="0.35">
      <c r="A13" s="3" t="s">
        <v>111</v>
      </c>
      <c r="B13" s="3"/>
      <c r="C13" s="20">
        <v>-10.275167023046025</v>
      </c>
      <c r="E13" s="16"/>
    </row>
    <row r="14" spans="1:5" x14ac:dyDescent="0.35">
      <c r="A14" s="3" t="s">
        <v>112</v>
      </c>
      <c r="B14" s="3"/>
      <c r="C14" s="20">
        <v>-16.060661170321392</v>
      </c>
      <c r="E14" s="16"/>
    </row>
    <row r="15" spans="1:5" x14ac:dyDescent="0.35">
      <c r="A15" s="5" t="s">
        <v>113</v>
      </c>
      <c r="B15" s="5"/>
      <c r="C15" s="22">
        <v>-25.1842918552423</v>
      </c>
      <c r="E15" s="16"/>
    </row>
    <row r="16" spans="1:5" x14ac:dyDescent="0.35">
      <c r="C16" s="16"/>
    </row>
    <row r="17" spans="2:3" x14ac:dyDescent="0.35">
      <c r="B17" s="4"/>
      <c r="C17" s="4"/>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3B5C-5500-4F31-869A-6ED65D0E0149}">
  <dimension ref="A1:F27"/>
  <sheetViews>
    <sheetView workbookViewId="0">
      <selection activeCell="D9" sqref="D9"/>
    </sheetView>
  </sheetViews>
  <sheetFormatPr defaultColWidth="8.7265625" defaultRowHeight="12.5" x14ac:dyDescent="0.25"/>
  <cols>
    <col min="1" max="1" width="19.7265625" style="28" bestFit="1" customWidth="1"/>
    <col min="2" max="16384" width="8.7265625" style="28"/>
  </cols>
  <sheetData>
    <row r="1" spans="1:5" ht="42.5" customHeight="1" x14ac:dyDescent="0.25"/>
    <row r="2" spans="1:5" x14ac:dyDescent="0.25">
      <c r="A2" s="28" t="s">
        <v>0</v>
      </c>
    </row>
    <row r="3" spans="1:5" x14ac:dyDescent="0.25">
      <c r="A3" s="29" t="s">
        <v>123</v>
      </c>
    </row>
    <row r="4" spans="1:5" x14ac:dyDescent="0.25">
      <c r="A4" s="28" t="s">
        <v>2</v>
      </c>
      <c r="B4" s="29" t="s">
        <v>124</v>
      </c>
    </row>
    <row r="5" spans="1:5" x14ac:dyDescent="0.25">
      <c r="A5" s="28" t="s">
        <v>3</v>
      </c>
      <c r="B5" s="29" t="s">
        <v>125</v>
      </c>
    </row>
    <row r="6" spans="1:5" x14ac:dyDescent="0.25">
      <c r="A6" s="28" t="s">
        <v>6</v>
      </c>
      <c r="B6" s="29" t="s">
        <v>126</v>
      </c>
    </row>
    <row r="7" spans="1:5" x14ac:dyDescent="0.25">
      <c r="A7" s="28" t="s">
        <v>8</v>
      </c>
      <c r="B7" s="29" t="s">
        <v>127</v>
      </c>
    </row>
    <row r="11" spans="1:5" x14ac:dyDescent="0.25">
      <c r="B11" s="28">
        <v>2018</v>
      </c>
      <c r="C11" s="28">
        <v>2019</v>
      </c>
      <c r="D11" s="28">
        <v>2020</v>
      </c>
      <c r="E11" s="28">
        <v>2021</v>
      </c>
    </row>
    <row r="12" spans="1:5" x14ac:dyDescent="0.25">
      <c r="A12" s="29" t="s">
        <v>128</v>
      </c>
      <c r="B12" s="30"/>
      <c r="C12" s="30">
        <v>152780.47</v>
      </c>
      <c r="D12" s="30">
        <v>141770.52424460702</v>
      </c>
      <c r="E12" s="30">
        <v>143245.0012495931</v>
      </c>
    </row>
    <row r="13" spans="1:5" x14ac:dyDescent="0.25">
      <c r="A13" s="29" t="s">
        <v>129</v>
      </c>
      <c r="B13" s="30"/>
      <c r="C13" s="30"/>
      <c r="D13" s="30">
        <v>143098.47681179998</v>
      </c>
      <c r="E13" s="30">
        <v>149489.96899927367</v>
      </c>
    </row>
    <row r="14" spans="1:5" x14ac:dyDescent="0.25">
      <c r="A14" s="29" t="s">
        <v>130</v>
      </c>
      <c r="B14" s="30">
        <v>150528.8859769523</v>
      </c>
      <c r="C14" s="30">
        <v>152780.47</v>
      </c>
      <c r="D14" s="30">
        <v>143098.47681179998</v>
      </c>
      <c r="E14" s="30">
        <v>148997.75316858414</v>
      </c>
    </row>
    <row r="15" spans="1:5" x14ac:dyDescent="0.25">
      <c r="A15" s="29" t="s">
        <v>131</v>
      </c>
      <c r="B15" s="30">
        <v>150528.8859769523</v>
      </c>
      <c r="C15" s="30">
        <v>152780.47</v>
      </c>
    </row>
    <row r="16" spans="1:5" x14ac:dyDescent="0.25">
      <c r="D16" s="30"/>
    </row>
    <row r="18" spans="1:6" x14ac:dyDescent="0.25">
      <c r="A18" s="29"/>
      <c r="B18" s="30"/>
    </row>
    <row r="19" spans="1:6" x14ac:dyDescent="0.25">
      <c r="A19" s="29"/>
      <c r="C19" s="31"/>
      <c r="D19" s="30"/>
      <c r="E19" s="30"/>
    </row>
    <row r="20" spans="1:6" x14ac:dyDescent="0.25">
      <c r="A20" s="29"/>
      <c r="B20" s="30"/>
      <c r="C20" s="31"/>
      <c r="D20" s="31"/>
      <c r="E20" s="31"/>
      <c r="F20" s="31"/>
    </row>
    <row r="21" spans="1:6" x14ac:dyDescent="0.25">
      <c r="A21" s="29"/>
      <c r="B21" s="30"/>
      <c r="C21" s="31"/>
      <c r="D21" s="31"/>
      <c r="E21" s="31"/>
      <c r="F21" s="31"/>
    </row>
    <row r="22" spans="1:6" x14ac:dyDescent="0.25">
      <c r="A22" s="29"/>
      <c r="C22" s="31"/>
      <c r="D22" s="31"/>
      <c r="E22" s="31"/>
      <c r="F22" s="31"/>
    </row>
    <row r="25" spans="1:6" ht="14.5" x14ac:dyDescent="0.35">
      <c r="A25" s="29"/>
      <c r="B25" s="15"/>
      <c r="C25" s="15"/>
    </row>
    <row r="26" spans="1:6" ht="14.5" x14ac:dyDescent="0.35">
      <c r="A26" s="29"/>
      <c r="B26" s="15"/>
      <c r="C26" s="15"/>
    </row>
    <row r="27" spans="1:6" ht="14.5" x14ac:dyDescent="0.35">
      <c r="A27" s="29"/>
      <c r="B27" s="15"/>
      <c r="C27" s="15"/>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925C-62BE-45F8-B10D-493BA925B9F4}">
  <dimension ref="A1:C31"/>
  <sheetViews>
    <sheetView workbookViewId="0">
      <selection activeCell="B8" sqref="B8"/>
    </sheetView>
  </sheetViews>
  <sheetFormatPr defaultRowHeight="14.5" x14ac:dyDescent="0.35"/>
  <cols>
    <col min="1" max="1" width="19.26953125" customWidth="1"/>
    <col min="2" max="2" width="12" customWidth="1"/>
  </cols>
  <sheetData>
    <row r="1" spans="1:3" ht="46.5" customHeight="1" x14ac:dyDescent="0.35"/>
    <row r="2" spans="1:3" x14ac:dyDescent="0.35">
      <c r="A2" t="s">
        <v>0</v>
      </c>
    </row>
    <row r="3" spans="1:3" x14ac:dyDescent="0.35">
      <c r="A3" t="s">
        <v>153</v>
      </c>
    </row>
    <row r="4" spans="1:3" x14ac:dyDescent="0.35">
      <c r="A4" t="s">
        <v>2</v>
      </c>
      <c r="B4" t="s">
        <v>154</v>
      </c>
    </row>
    <row r="5" spans="1:3" x14ac:dyDescent="0.35">
      <c r="A5" t="s">
        <v>3</v>
      </c>
      <c r="B5" t="s">
        <v>155</v>
      </c>
    </row>
    <row r="6" spans="1:3" x14ac:dyDescent="0.35">
      <c r="A6" t="s">
        <v>6</v>
      </c>
      <c r="B6" t="s">
        <v>135</v>
      </c>
    </row>
    <row r="7" spans="1:3" x14ac:dyDescent="0.35">
      <c r="A7" t="s">
        <v>8</v>
      </c>
    </row>
    <row r="10" spans="1:3" x14ac:dyDescent="0.35">
      <c r="A10" t="s">
        <v>156</v>
      </c>
      <c r="B10" t="s">
        <v>106</v>
      </c>
      <c r="C10" t="s">
        <v>157</v>
      </c>
    </row>
    <row r="11" spans="1:3" x14ac:dyDescent="0.35">
      <c r="A11" t="s">
        <v>158</v>
      </c>
      <c r="B11" s="16">
        <v>5.6656883999999996</v>
      </c>
      <c r="C11" s="14">
        <v>4.7288228073121524E-2</v>
      </c>
    </row>
    <row r="12" spans="1:3" x14ac:dyDescent="0.35">
      <c r="A12" t="s">
        <v>159</v>
      </c>
      <c r="B12" s="16">
        <v>5.0550441289999997</v>
      </c>
      <c r="C12" s="14">
        <v>4.2191533105111451E-2</v>
      </c>
    </row>
    <row r="13" spans="1:3" x14ac:dyDescent="0.35">
      <c r="A13" t="s">
        <v>160</v>
      </c>
      <c r="B13" s="16">
        <v>4.9613611769999997</v>
      </c>
      <c r="C13" s="14">
        <v>4.1409615624309067E-2</v>
      </c>
    </row>
    <row r="14" spans="1:3" x14ac:dyDescent="0.35">
      <c r="A14" t="s">
        <v>161</v>
      </c>
      <c r="B14" s="16">
        <v>3.7998908519999999</v>
      </c>
      <c r="C14" s="14">
        <v>3.171549378930618E-2</v>
      </c>
    </row>
    <row r="15" spans="1:3" x14ac:dyDescent="0.35">
      <c r="A15" t="s">
        <v>162</v>
      </c>
      <c r="B15" s="16">
        <v>3.4662798050000001</v>
      </c>
      <c r="C15" s="14">
        <v>2.8931035103182731E-2</v>
      </c>
    </row>
    <row r="16" spans="1:3" x14ac:dyDescent="0.35">
      <c r="A16" t="s">
        <v>163</v>
      </c>
      <c r="B16" s="16">
        <v>3.241397262</v>
      </c>
      <c r="C16" s="14">
        <v>2.70540704287669E-2</v>
      </c>
    </row>
    <row r="17" spans="1:3" x14ac:dyDescent="0.35">
      <c r="A17" t="s">
        <v>164</v>
      </c>
      <c r="B17" s="16">
        <v>3.2188807220000002</v>
      </c>
      <c r="C17" s="14">
        <v>2.6866137876927734E-2</v>
      </c>
    </row>
    <row r="18" spans="1:3" x14ac:dyDescent="0.35">
      <c r="A18" t="s">
        <v>165</v>
      </c>
      <c r="B18" s="16">
        <v>3.173585477</v>
      </c>
      <c r="C18" s="14">
        <v>2.6488084633444042E-2</v>
      </c>
    </row>
    <row r="19" spans="1:3" x14ac:dyDescent="0.35">
      <c r="A19" t="s">
        <v>166</v>
      </c>
      <c r="B19" s="16">
        <v>2.9496127020000005</v>
      </c>
      <c r="C19" s="14">
        <v>2.4618713266961922E-2</v>
      </c>
    </row>
    <row r="20" spans="1:3" x14ac:dyDescent="0.35">
      <c r="A20" t="s">
        <v>167</v>
      </c>
      <c r="B20" s="16">
        <v>2.7229038390000002</v>
      </c>
      <c r="C20" s="14">
        <v>2.272650535454971E-2</v>
      </c>
    </row>
    <row r="21" spans="1:3" x14ac:dyDescent="0.35">
      <c r="A21" t="s">
        <v>168</v>
      </c>
      <c r="B21" s="16">
        <v>2.6664192500000001</v>
      </c>
      <c r="C21" s="14">
        <v>2.2255061120650694E-2</v>
      </c>
    </row>
    <row r="22" spans="1:3" x14ac:dyDescent="0.35">
      <c r="A22" t="s">
        <v>169</v>
      </c>
      <c r="B22" s="16">
        <v>2.6416037219999997</v>
      </c>
      <c r="C22" s="14">
        <v>2.2047940244073905E-2</v>
      </c>
    </row>
    <row r="23" spans="1:3" x14ac:dyDescent="0.35">
      <c r="A23" t="s">
        <v>170</v>
      </c>
      <c r="B23" s="16">
        <v>2.5454621999999998</v>
      </c>
      <c r="C23" s="14">
        <v>2.1245502499768549E-2</v>
      </c>
    </row>
    <row r="24" spans="1:3" x14ac:dyDescent="0.35">
      <c r="A24" t="s">
        <v>171</v>
      </c>
      <c r="B24" s="16">
        <v>2.3701441640000001</v>
      </c>
      <c r="C24" s="14">
        <v>1.9782224132447866E-2</v>
      </c>
    </row>
    <row r="25" spans="1:3" x14ac:dyDescent="0.35">
      <c r="A25" t="s">
        <v>172</v>
      </c>
      <c r="B25" s="16">
        <v>2.3465213070000002</v>
      </c>
      <c r="C25" s="14">
        <v>1.9585057791716046E-2</v>
      </c>
    </row>
    <row r="26" spans="1:3" x14ac:dyDescent="0.35">
      <c r="A26" t="s">
        <v>173</v>
      </c>
      <c r="B26" s="16">
        <v>2.0138071059999998</v>
      </c>
      <c r="C26" s="14">
        <v>1.6808084561057188E-2</v>
      </c>
    </row>
    <row r="27" spans="1:3" x14ac:dyDescent="0.35">
      <c r="A27" t="s">
        <v>174</v>
      </c>
      <c r="B27" s="16">
        <v>2.0019905060000003</v>
      </c>
      <c r="C27" s="14">
        <v>1.6709458227168295E-2</v>
      </c>
    </row>
    <row r="28" spans="1:3" x14ac:dyDescent="0.35">
      <c r="A28" t="s">
        <v>175</v>
      </c>
      <c r="B28" s="16">
        <v>1.944413239</v>
      </c>
      <c r="C28" s="14">
        <v>1.6228894041230534E-2</v>
      </c>
    </row>
    <row r="29" spans="1:3" x14ac:dyDescent="0.35">
      <c r="A29" t="s">
        <v>176</v>
      </c>
      <c r="B29" s="16">
        <v>1.916288172</v>
      </c>
      <c r="C29" s="14">
        <v>1.5994150354502575E-2</v>
      </c>
    </row>
    <row r="30" spans="1:3" x14ac:dyDescent="0.35">
      <c r="A30" t="s">
        <v>177</v>
      </c>
      <c r="B30" s="16">
        <v>1.900385534</v>
      </c>
      <c r="C30" s="14">
        <v>1.5861420221883863E-2</v>
      </c>
    </row>
    <row r="31" spans="1:3" x14ac:dyDescent="0.35">
      <c r="A31" t="s">
        <v>178</v>
      </c>
      <c r="B31" s="16">
        <v>60.601679565000012</v>
      </c>
      <c r="C31" s="23">
        <v>0.50580721045018073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26E7-7C80-4F7A-AEA2-076F4EF81EAC}">
  <dimension ref="A1:M15"/>
  <sheetViews>
    <sheetView workbookViewId="0">
      <selection activeCell="C7" sqref="C7"/>
    </sheetView>
  </sheetViews>
  <sheetFormatPr defaultColWidth="8.7265625" defaultRowHeight="14.5" x14ac:dyDescent="0.35"/>
  <cols>
    <col min="1" max="1" width="24.81640625" style="32" customWidth="1"/>
    <col min="2" max="16384" width="8.7265625" style="32"/>
  </cols>
  <sheetData>
    <row r="1" spans="1:13" ht="49" customHeight="1" x14ac:dyDescent="0.35"/>
    <row r="2" spans="1:13" x14ac:dyDescent="0.35">
      <c r="A2" s="28" t="s">
        <v>0</v>
      </c>
    </row>
    <row r="3" spans="1:13" x14ac:dyDescent="0.35">
      <c r="A3" s="29" t="s">
        <v>132</v>
      </c>
    </row>
    <row r="4" spans="1:13" x14ac:dyDescent="0.35">
      <c r="A4" s="28" t="s">
        <v>2</v>
      </c>
      <c r="B4" s="32" t="s">
        <v>133</v>
      </c>
    </row>
    <row r="5" spans="1:13" x14ac:dyDescent="0.35">
      <c r="A5" s="28" t="s">
        <v>3</v>
      </c>
      <c r="B5" s="32" t="s">
        <v>134</v>
      </c>
    </row>
    <row r="6" spans="1:13" x14ac:dyDescent="0.35">
      <c r="A6" s="28" t="s">
        <v>6</v>
      </c>
      <c r="B6" s="32" t="s">
        <v>135</v>
      </c>
    </row>
    <row r="7" spans="1:13" x14ac:dyDescent="0.35">
      <c r="A7" s="28" t="s">
        <v>8</v>
      </c>
      <c r="B7" s="32" t="s">
        <v>136</v>
      </c>
    </row>
    <row r="8" spans="1:13" x14ac:dyDescent="0.35">
      <c r="A8" s="28"/>
    </row>
    <row r="10" spans="1:13" x14ac:dyDescent="0.35">
      <c r="A10" s="33" t="s">
        <v>51</v>
      </c>
      <c r="B10" s="34">
        <v>2009</v>
      </c>
      <c r="C10" s="34">
        <v>2010</v>
      </c>
      <c r="D10" s="34">
        <v>2011</v>
      </c>
      <c r="E10" s="34">
        <v>2012</v>
      </c>
      <c r="F10" s="34">
        <v>2013</v>
      </c>
      <c r="G10" s="34">
        <v>2014</v>
      </c>
      <c r="H10" s="34">
        <v>2015</v>
      </c>
      <c r="I10" s="34">
        <v>2016</v>
      </c>
      <c r="J10" s="34">
        <v>2017</v>
      </c>
      <c r="K10" s="35">
        <v>2018</v>
      </c>
    </row>
    <row r="11" spans="1:13" x14ac:dyDescent="0.35">
      <c r="A11" s="36" t="s">
        <v>137</v>
      </c>
      <c r="B11" s="37">
        <v>41.330719559999999</v>
      </c>
      <c r="C11" s="37">
        <v>47.262167463000011</v>
      </c>
      <c r="D11" s="37">
        <v>46.156124217000006</v>
      </c>
      <c r="E11" s="37">
        <v>42.904206052999996</v>
      </c>
      <c r="F11" s="37">
        <v>51.29423019</v>
      </c>
      <c r="G11" s="37">
        <v>44.426784352999995</v>
      </c>
      <c r="H11" s="37">
        <v>46.844364722999998</v>
      </c>
      <c r="I11" s="37">
        <v>46.88575273999998</v>
      </c>
      <c r="J11" s="37">
        <v>52.062304494000003</v>
      </c>
      <c r="K11" s="38">
        <v>51.335375264999982</v>
      </c>
    </row>
    <row r="12" spans="1:13" x14ac:dyDescent="0.35">
      <c r="A12" s="33" t="s">
        <v>138</v>
      </c>
      <c r="B12" s="39">
        <v>134.163136888</v>
      </c>
      <c r="C12" s="40">
        <v>143.51242883800001</v>
      </c>
      <c r="D12" s="40">
        <v>144.599331546</v>
      </c>
      <c r="E12" s="40">
        <v>141.61943317099997</v>
      </c>
      <c r="F12" s="40">
        <v>153.60551225199998</v>
      </c>
      <c r="G12" s="40">
        <v>152.430487296</v>
      </c>
      <c r="H12" s="40">
        <v>166.00500214600001</v>
      </c>
      <c r="I12" s="40">
        <v>177.08917504200002</v>
      </c>
      <c r="J12" s="40">
        <v>182.53187970499999</v>
      </c>
      <c r="K12" s="41">
        <v>174.368282233</v>
      </c>
    </row>
    <row r="15" spans="1:13" x14ac:dyDescent="0.35">
      <c r="J15" s="42"/>
      <c r="M15" s="4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E02B-DEB3-440F-809E-2FA432FA332B}">
  <dimension ref="A1:C19"/>
  <sheetViews>
    <sheetView workbookViewId="0">
      <selection activeCell="B10" sqref="B10"/>
    </sheetView>
  </sheetViews>
  <sheetFormatPr defaultRowHeight="14.5" x14ac:dyDescent="0.35"/>
  <cols>
    <col min="1" max="1" width="25" customWidth="1"/>
    <col min="2" max="2" width="16.81640625" customWidth="1"/>
    <col min="3" max="3" width="24.453125" customWidth="1"/>
    <col min="4" max="4" width="10.90625" customWidth="1"/>
    <col min="5" max="5" width="16.7265625" customWidth="1"/>
    <col min="6" max="7" width="17.453125" customWidth="1"/>
    <col min="8" max="8" width="11.36328125" customWidth="1"/>
    <col min="9" max="9" width="22.90625" customWidth="1"/>
    <col min="10" max="10" width="18.453125" customWidth="1"/>
    <col min="11" max="11" width="19" customWidth="1"/>
    <col min="12" max="12" width="19.08984375" customWidth="1"/>
  </cols>
  <sheetData>
    <row r="1" spans="1:3" ht="46.5" customHeight="1" x14ac:dyDescent="0.35"/>
    <row r="2" spans="1:3" x14ac:dyDescent="0.35">
      <c r="A2" t="s">
        <v>0</v>
      </c>
    </row>
    <row r="3" spans="1:3" x14ac:dyDescent="0.35">
      <c r="A3" t="s">
        <v>139</v>
      </c>
    </row>
    <row r="4" spans="1:3" x14ac:dyDescent="0.35">
      <c r="A4" t="s">
        <v>2</v>
      </c>
      <c r="B4" t="s">
        <v>140</v>
      </c>
    </row>
    <row r="5" spans="1:3" x14ac:dyDescent="0.35">
      <c r="A5" t="s">
        <v>3</v>
      </c>
      <c r="B5" t="s">
        <v>141</v>
      </c>
    </row>
    <row r="6" spans="1:3" x14ac:dyDescent="0.35">
      <c r="A6" t="s">
        <v>6</v>
      </c>
      <c r="B6" t="s">
        <v>142</v>
      </c>
    </row>
    <row r="7" spans="1:3" x14ac:dyDescent="0.35">
      <c r="A7" t="s">
        <v>8</v>
      </c>
      <c r="B7" t="s">
        <v>225</v>
      </c>
    </row>
    <row r="11" spans="1:3" x14ac:dyDescent="0.35">
      <c r="A11" s="1" t="s">
        <v>143</v>
      </c>
      <c r="B11" s="1" t="s">
        <v>144</v>
      </c>
      <c r="C11" s="1" t="s">
        <v>145</v>
      </c>
    </row>
    <row r="12" spans="1:3" x14ac:dyDescent="0.35">
      <c r="A12" s="10" t="s">
        <v>146</v>
      </c>
      <c r="B12" s="43">
        <v>12.423475033999999</v>
      </c>
      <c r="C12" s="44">
        <v>16712.044801332471</v>
      </c>
    </row>
    <row r="13" spans="1:3" x14ac:dyDescent="0.35">
      <c r="A13" s="3" t="s">
        <v>147</v>
      </c>
      <c r="B13" s="43">
        <v>15.522930914000002</v>
      </c>
      <c r="C13" s="44">
        <v>941.08660503243584</v>
      </c>
    </row>
    <row r="14" spans="1:3" x14ac:dyDescent="0.35">
      <c r="A14" s="3" t="s">
        <v>148</v>
      </c>
      <c r="B14" s="43">
        <v>18.792578926000004</v>
      </c>
      <c r="C14" s="44">
        <v>298.6431067032733</v>
      </c>
    </row>
    <row r="15" spans="1:3" x14ac:dyDescent="0.35">
      <c r="A15" s="3" t="s">
        <v>149</v>
      </c>
      <c r="B15" s="43">
        <v>16.929728702000002</v>
      </c>
      <c r="C15" s="44">
        <v>75.155490573113383</v>
      </c>
    </row>
    <row r="16" spans="1:3" x14ac:dyDescent="0.35">
      <c r="A16" s="3" t="s">
        <v>150</v>
      </c>
      <c r="B16" s="43">
        <v>23.651311455000002</v>
      </c>
      <c r="C16" s="44">
        <v>198.3532357390236</v>
      </c>
    </row>
    <row r="17" spans="1:3" x14ac:dyDescent="0.35">
      <c r="A17" s="3" t="s">
        <v>151</v>
      </c>
      <c r="B17" s="43">
        <v>23.530946666999995</v>
      </c>
      <c r="C17" s="44">
        <v>82.485258474391813</v>
      </c>
    </row>
    <row r="18" spans="1:3" x14ac:dyDescent="0.35">
      <c r="A18" s="5" t="s">
        <v>152</v>
      </c>
      <c r="B18" s="5"/>
      <c r="C18" s="5"/>
    </row>
    <row r="19" spans="1:3" x14ac:dyDescent="0.35">
      <c r="A19"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A01FD-2B87-4728-9CA3-9B302748C863}">
  <dimension ref="A1:K13"/>
  <sheetViews>
    <sheetView workbookViewId="0">
      <selection activeCell="B4" sqref="B4"/>
    </sheetView>
  </sheetViews>
  <sheetFormatPr defaultColWidth="8.7265625" defaultRowHeight="12.5" x14ac:dyDescent="0.25"/>
  <cols>
    <col min="1" max="1" width="30.08984375" style="28" customWidth="1"/>
    <col min="2" max="2" width="14.453125" style="28" customWidth="1"/>
    <col min="3" max="16384" width="8.7265625" style="28"/>
  </cols>
  <sheetData>
    <row r="1" spans="1:11" ht="41.5" customHeight="1" x14ac:dyDescent="0.25">
      <c r="A1" s="29" t="s">
        <v>2</v>
      </c>
      <c r="B1" s="29"/>
    </row>
    <row r="2" spans="1:11" x14ac:dyDescent="0.25">
      <c r="A2" s="29" t="s">
        <v>6</v>
      </c>
      <c r="B2" s="28" t="s">
        <v>0</v>
      </c>
    </row>
    <row r="3" spans="1:11" x14ac:dyDescent="0.25">
      <c r="A3" s="29" t="s">
        <v>8</v>
      </c>
      <c r="B3" s="29" t="s">
        <v>179</v>
      </c>
    </row>
    <row r="4" spans="1:11" x14ac:dyDescent="0.25">
      <c r="B4" s="28" t="s">
        <v>2</v>
      </c>
      <c r="C4" s="29" t="s">
        <v>180</v>
      </c>
    </row>
    <row r="5" spans="1:11" x14ac:dyDescent="0.25">
      <c r="B5" s="28" t="s">
        <v>3</v>
      </c>
      <c r="C5" s="29" t="s">
        <v>181</v>
      </c>
    </row>
    <row r="6" spans="1:11" x14ac:dyDescent="0.25">
      <c r="A6" s="29" t="s">
        <v>182</v>
      </c>
      <c r="B6" s="28" t="s">
        <v>6</v>
      </c>
      <c r="C6" s="29" t="s">
        <v>135</v>
      </c>
    </row>
    <row r="7" spans="1:11" x14ac:dyDescent="0.25">
      <c r="B7" s="28" t="s">
        <v>8</v>
      </c>
      <c r="C7" s="28" t="s">
        <v>226</v>
      </c>
    </row>
    <row r="9" spans="1:11" x14ac:dyDescent="0.25">
      <c r="A9" s="29" t="s">
        <v>183</v>
      </c>
    </row>
    <row r="10" spans="1:11" x14ac:dyDescent="0.25">
      <c r="A10" s="29" t="s">
        <v>184</v>
      </c>
    </row>
    <row r="11" spans="1:11" x14ac:dyDescent="0.25">
      <c r="A11" s="45" t="s">
        <v>185</v>
      </c>
      <c r="B11" s="46">
        <v>2009</v>
      </c>
      <c r="C11" s="46">
        <v>2010</v>
      </c>
      <c r="D11" s="46">
        <v>2011</v>
      </c>
      <c r="E11" s="46">
        <v>2012</v>
      </c>
      <c r="F11" s="46">
        <v>2013</v>
      </c>
      <c r="G11" s="46">
        <v>2014</v>
      </c>
      <c r="H11" s="46">
        <v>2015</v>
      </c>
      <c r="I11" s="46">
        <v>2016</v>
      </c>
      <c r="J11" s="46">
        <v>2017</v>
      </c>
      <c r="K11" s="47">
        <v>2018</v>
      </c>
    </row>
    <row r="12" spans="1:11" ht="14.5" x14ac:dyDescent="0.35">
      <c r="A12" s="45" t="s">
        <v>186</v>
      </c>
      <c r="B12" s="24">
        <v>0</v>
      </c>
      <c r="C12" s="24">
        <v>0.19433540912332131</v>
      </c>
      <c r="D12" s="24">
        <v>0.17447275198242951</v>
      </c>
      <c r="E12" s="24">
        <v>4.8678182850426931E-2</v>
      </c>
      <c r="F12" s="24">
        <v>0.16953531403619013</v>
      </c>
      <c r="G12" s="24">
        <v>3.1457994029458793E-2</v>
      </c>
      <c r="H12" s="24">
        <v>4.6542746658407547E-2</v>
      </c>
      <c r="I12" s="24">
        <v>4.4697963926608103E-2</v>
      </c>
      <c r="J12" s="24">
        <v>9.6923331826238995E-2</v>
      </c>
      <c r="K12" s="48">
        <v>4.1311804059944585E-2</v>
      </c>
    </row>
    <row r="13" spans="1:11" ht="14.5" x14ac:dyDescent="0.35">
      <c r="A13" s="49" t="s">
        <v>187</v>
      </c>
      <c r="B13" s="50">
        <v>0</v>
      </c>
      <c r="C13" s="50">
        <v>-0.11472065251338293</v>
      </c>
      <c r="D13" s="50">
        <v>-0.17653066082114099</v>
      </c>
      <c r="E13" s="50">
        <v>-1.5825930280668338E-2</v>
      </c>
      <c r="F13" s="50">
        <v>0.60452225349511823</v>
      </c>
      <c r="G13" s="50">
        <v>0.29568506010424606</v>
      </c>
      <c r="H13" s="50">
        <v>0.57473696393669582</v>
      </c>
      <c r="I13" s="50">
        <v>0.59019962209245225</v>
      </c>
      <c r="J13" s="50">
        <v>1.0864670925123778</v>
      </c>
      <c r="K13" s="51">
        <v>1.2620744592363977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C21F-A4C6-4EA6-B623-91B50B329921}">
  <dimension ref="A1:I23"/>
  <sheetViews>
    <sheetView workbookViewId="0">
      <selection activeCell="C8" sqref="C8"/>
    </sheetView>
  </sheetViews>
  <sheetFormatPr defaultRowHeight="14.5" x14ac:dyDescent="0.35"/>
  <cols>
    <col min="1" max="1" width="21.1796875" customWidth="1"/>
  </cols>
  <sheetData>
    <row r="1" spans="1:9" ht="48" customHeight="1" x14ac:dyDescent="0.35"/>
    <row r="2" spans="1:9" x14ac:dyDescent="0.35">
      <c r="A2" t="s">
        <v>0</v>
      </c>
    </row>
    <row r="3" spans="1:9" x14ac:dyDescent="0.35">
      <c r="A3" t="s">
        <v>188</v>
      </c>
    </row>
    <row r="4" spans="1:9" x14ac:dyDescent="0.35">
      <c r="A4" t="s">
        <v>2</v>
      </c>
      <c r="B4" t="s">
        <v>189</v>
      </c>
    </row>
    <row r="5" spans="1:9" x14ac:dyDescent="0.35">
      <c r="A5" t="s">
        <v>3</v>
      </c>
      <c r="B5" t="s">
        <v>190</v>
      </c>
    </row>
    <row r="6" spans="1:9" x14ac:dyDescent="0.35">
      <c r="A6" t="s">
        <v>6</v>
      </c>
      <c r="B6" t="s">
        <v>191</v>
      </c>
    </row>
    <row r="7" spans="1:9" x14ac:dyDescent="0.35">
      <c r="A7" t="s">
        <v>8</v>
      </c>
      <c r="B7" t="s">
        <v>227</v>
      </c>
    </row>
    <row r="9" spans="1:9" x14ac:dyDescent="0.35">
      <c r="A9" s="13" t="s">
        <v>15</v>
      </c>
    </row>
    <row r="10" spans="1:9" x14ac:dyDescent="0.35">
      <c r="A10" t="s">
        <v>192</v>
      </c>
    </row>
    <row r="11" spans="1:9" x14ac:dyDescent="0.35">
      <c r="A11" s="10" t="s">
        <v>15</v>
      </c>
      <c r="B11" s="6">
        <v>2011</v>
      </c>
      <c r="C11" s="6">
        <v>2012</v>
      </c>
      <c r="D11" s="6">
        <v>2013</v>
      </c>
      <c r="E11" s="6">
        <v>2014</v>
      </c>
      <c r="F11" s="6">
        <v>2015</v>
      </c>
      <c r="G11" s="6">
        <v>2016</v>
      </c>
      <c r="H11" s="6">
        <v>2017</v>
      </c>
      <c r="I11" s="7">
        <v>2018</v>
      </c>
    </row>
    <row r="12" spans="1:9" x14ac:dyDescent="0.35">
      <c r="A12" s="10" t="s">
        <v>193</v>
      </c>
      <c r="B12" s="11">
        <v>5.1282129055057017E-2</v>
      </c>
      <c r="C12" s="11">
        <v>6.3478400311368338E-2</v>
      </c>
      <c r="D12" s="11">
        <v>6.8482654959435341E-2</v>
      </c>
      <c r="E12" s="11">
        <v>8.5191438862030053E-2</v>
      </c>
      <c r="F12" s="11">
        <v>6.8401017071241035E-2</v>
      </c>
      <c r="G12" s="11">
        <v>8.0072311317205297E-2</v>
      </c>
      <c r="H12" s="11">
        <v>6.4622696332855264E-2</v>
      </c>
      <c r="I12" s="12">
        <v>6.3836865193271614E-2</v>
      </c>
    </row>
    <row r="13" spans="1:9" x14ac:dyDescent="0.35">
      <c r="A13" s="5" t="s">
        <v>194</v>
      </c>
      <c r="B13" s="8">
        <v>0.2981944598626865</v>
      </c>
      <c r="C13" s="8">
        <v>0.32570362735210395</v>
      </c>
      <c r="D13" s="8">
        <v>0.34066678239688153</v>
      </c>
      <c r="E13" s="8">
        <v>0.36906572037123869</v>
      </c>
      <c r="F13" s="8">
        <v>0.3687663463285491</v>
      </c>
      <c r="G13" s="8">
        <v>0.37732683476588941</v>
      </c>
      <c r="H13" s="8">
        <v>0.38753925496211417</v>
      </c>
      <c r="I13" s="9">
        <v>0.40674526131396188</v>
      </c>
    </row>
    <row r="14" spans="1:9" x14ac:dyDescent="0.35">
      <c r="A14" s="10" t="s">
        <v>195</v>
      </c>
      <c r="B14" s="11">
        <v>0.61426220947128607</v>
      </c>
      <c r="C14" s="11">
        <v>0.55322130790342683</v>
      </c>
      <c r="D14" s="11">
        <v>0.5371484753316208</v>
      </c>
      <c r="E14" s="11">
        <v>0.51002157761426137</v>
      </c>
      <c r="F14" s="11">
        <v>0.53415711190046899</v>
      </c>
      <c r="G14" s="11">
        <v>0.52030770431747242</v>
      </c>
      <c r="H14" s="11">
        <v>0.526612682325446</v>
      </c>
      <c r="I14" s="12">
        <v>0.5106409623185264</v>
      </c>
    </row>
    <row r="15" spans="1:9" x14ac:dyDescent="0.35">
      <c r="A15" s="5" t="s">
        <v>196</v>
      </c>
      <c r="B15" s="8">
        <v>3.6261201610970364E-2</v>
      </c>
      <c r="C15" s="8">
        <v>5.7596664433101019E-2</v>
      </c>
      <c r="D15" s="8">
        <v>5.370208731206217E-2</v>
      </c>
      <c r="E15" s="8">
        <v>3.5721263152469936E-2</v>
      </c>
      <c r="F15" s="8">
        <v>2.8675524699740874E-2</v>
      </c>
      <c r="G15" s="8">
        <v>2.2293149599432887E-2</v>
      </c>
      <c r="H15" s="8">
        <v>2.1225366379584491E-2</v>
      </c>
      <c r="I15" s="9">
        <v>1.8776911174239998E-2</v>
      </c>
    </row>
    <row r="17" spans="1:9" x14ac:dyDescent="0.35">
      <c r="A17" t="s">
        <v>197</v>
      </c>
    </row>
    <row r="18" spans="1:9" x14ac:dyDescent="0.35">
      <c r="A18" s="10" t="s">
        <v>15</v>
      </c>
      <c r="B18" s="6">
        <v>2011</v>
      </c>
      <c r="C18" s="6">
        <v>2012</v>
      </c>
      <c r="D18" s="6">
        <v>2013</v>
      </c>
      <c r="E18" s="6">
        <v>2014</v>
      </c>
      <c r="F18" s="6">
        <v>2015</v>
      </c>
      <c r="G18" s="6">
        <v>2016</v>
      </c>
      <c r="H18" s="6">
        <v>2017</v>
      </c>
      <c r="I18" s="7">
        <v>2018</v>
      </c>
    </row>
    <row r="19" spans="1:9" x14ac:dyDescent="0.35">
      <c r="A19" s="10" t="s">
        <v>193</v>
      </c>
      <c r="B19" s="18">
        <v>1.2878132127612554</v>
      </c>
      <c r="C19" s="18">
        <v>1.5826069467343993</v>
      </c>
      <c r="D19" s="18">
        <v>1.7288466819283992</v>
      </c>
      <c r="E19" s="18">
        <v>2.1107213696062868</v>
      </c>
      <c r="F19" s="18">
        <v>1.7753880313925787</v>
      </c>
      <c r="G19" s="18">
        <v>2.0675957090291588</v>
      </c>
      <c r="H19" s="18">
        <v>1.8001676785122589</v>
      </c>
      <c r="I19" s="19">
        <v>1.7366548233197376</v>
      </c>
    </row>
    <row r="20" spans="1:9" x14ac:dyDescent="0.35">
      <c r="A20" s="3" t="s">
        <v>194</v>
      </c>
      <c r="B20" s="16">
        <v>7.4883545683348496</v>
      </c>
      <c r="C20" s="16">
        <v>8.1202554049194902</v>
      </c>
      <c r="D20" s="16">
        <v>8.6001431565253199</v>
      </c>
      <c r="E20" s="16">
        <v>9.1440514819607177</v>
      </c>
      <c r="F20" s="16">
        <v>9.5715441916629675</v>
      </c>
      <c r="G20" s="16">
        <v>9.7431850240080795</v>
      </c>
      <c r="H20" s="16">
        <v>10.795520467672436</v>
      </c>
      <c r="I20" s="20">
        <v>11.065332199266432</v>
      </c>
    </row>
    <row r="21" spans="1:9" x14ac:dyDescent="0.35">
      <c r="A21" s="10" t="s">
        <v>195</v>
      </c>
      <c r="B21" s="18">
        <v>15.42554890043195</v>
      </c>
      <c r="C21" s="18">
        <v>13.792595287135084</v>
      </c>
      <c r="D21" s="18">
        <v>13.56032939771452</v>
      </c>
      <c r="E21" s="18">
        <v>12.63640404729138</v>
      </c>
      <c r="F21" s="18">
        <v>13.864357343745457</v>
      </c>
      <c r="G21" s="18">
        <v>13.435180765045082</v>
      </c>
      <c r="H21" s="18">
        <v>14.669631315506361</v>
      </c>
      <c r="I21" s="19">
        <v>13.891770648671677</v>
      </c>
    </row>
    <row r="22" spans="1:9" x14ac:dyDescent="0.35">
      <c r="A22" s="5" t="s">
        <v>196</v>
      </c>
      <c r="B22" s="21">
        <v>0.9106028826352407</v>
      </c>
      <c r="C22" s="21">
        <v>1.4359668925719795</v>
      </c>
      <c r="D22" s="21">
        <v>1.3557108076064195</v>
      </c>
      <c r="E22" s="21">
        <v>0.88503768092656032</v>
      </c>
      <c r="F22" s="21">
        <v>0.74428985891829991</v>
      </c>
      <c r="G22" s="21">
        <v>0.57564493511289971</v>
      </c>
      <c r="H22" s="21">
        <v>0.59126623755070018</v>
      </c>
      <c r="I22" s="22">
        <v>0.51081789901593022</v>
      </c>
    </row>
    <row r="23" spans="1:9" x14ac:dyDescent="0.35">
      <c r="A23" s="5" t="s">
        <v>79</v>
      </c>
      <c r="B23" s="21">
        <v>25.112319564163297</v>
      </c>
      <c r="C23" s="21">
        <v>24.93142453136095</v>
      </c>
      <c r="D23" s="21">
        <v>25.245030043774662</v>
      </c>
      <c r="E23" s="21">
        <v>24.776214579784945</v>
      </c>
      <c r="F23" s="21">
        <v>25.955579425719304</v>
      </c>
      <c r="G23" s="21">
        <v>25.821606433195221</v>
      </c>
      <c r="H23" s="21">
        <v>27.856585699241759</v>
      </c>
      <c r="I23" s="22">
        <v>27.204575570273782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96365-6B27-4DC3-93AC-73A00AC2636E}">
  <dimension ref="A1:J27"/>
  <sheetViews>
    <sheetView workbookViewId="0">
      <selection activeCell="A2" sqref="A2"/>
    </sheetView>
  </sheetViews>
  <sheetFormatPr defaultRowHeight="14" x14ac:dyDescent="0.3"/>
  <cols>
    <col min="1" max="1" width="20" style="56" customWidth="1"/>
    <col min="2" max="10" width="9.36328125" style="56" bestFit="1" customWidth="1"/>
    <col min="11" max="16384" width="8.7265625" style="56"/>
  </cols>
  <sheetData>
    <row r="1" spans="1:10" ht="46" customHeight="1" x14ac:dyDescent="0.3"/>
    <row r="2" spans="1:10" x14ac:dyDescent="0.3">
      <c r="A2" s="56" t="s">
        <v>246</v>
      </c>
    </row>
    <row r="3" spans="1:10" x14ac:dyDescent="0.3">
      <c r="A3" s="56" t="s">
        <v>1</v>
      </c>
    </row>
    <row r="4" spans="1:10" x14ac:dyDescent="0.3">
      <c r="A4" s="56" t="s">
        <v>2</v>
      </c>
      <c r="B4" s="56" t="s">
        <v>216</v>
      </c>
    </row>
    <row r="5" spans="1:10" x14ac:dyDescent="0.3">
      <c r="A5" s="56" t="s">
        <v>3</v>
      </c>
      <c r="B5" s="56" t="s">
        <v>23</v>
      </c>
    </row>
    <row r="6" spans="1:10" x14ac:dyDescent="0.3">
      <c r="A6" s="56" t="s">
        <v>5</v>
      </c>
    </row>
    <row r="7" spans="1:10" x14ac:dyDescent="0.3">
      <c r="A7" s="56" t="s">
        <v>6</v>
      </c>
      <c r="B7" s="56" t="s">
        <v>218</v>
      </c>
    </row>
    <row r="8" spans="1:10" x14ac:dyDescent="0.3">
      <c r="A8" s="56" t="s">
        <v>8</v>
      </c>
      <c r="B8" s="56" t="s">
        <v>217</v>
      </c>
    </row>
    <row r="9" spans="1:10" x14ac:dyDescent="0.3">
      <c r="A9" s="56" t="s">
        <v>9</v>
      </c>
      <c r="B9" s="56" t="s">
        <v>10</v>
      </c>
    </row>
    <row r="10" spans="1:10" x14ac:dyDescent="0.3">
      <c r="A10" s="56" t="s">
        <v>11</v>
      </c>
      <c r="B10" s="56" t="s">
        <v>12</v>
      </c>
    </row>
    <row r="13" spans="1:10" x14ac:dyDescent="0.3">
      <c r="A13" s="56" t="s">
        <v>24</v>
      </c>
    </row>
    <row r="14" spans="1:10" x14ac:dyDescent="0.3">
      <c r="A14" s="59" t="s">
        <v>14</v>
      </c>
      <c r="B14" s="60">
        <v>2010</v>
      </c>
      <c r="C14" s="60">
        <v>2011</v>
      </c>
      <c r="D14" s="60">
        <v>2012</v>
      </c>
      <c r="E14" s="60">
        <v>2013</v>
      </c>
      <c r="F14" s="60">
        <v>2014</v>
      </c>
      <c r="G14" s="60">
        <v>2015</v>
      </c>
      <c r="H14" s="60">
        <v>2016</v>
      </c>
      <c r="I14" s="60">
        <v>2017</v>
      </c>
      <c r="J14" s="61">
        <v>2018</v>
      </c>
    </row>
    <row r="15" spans="1:10" x14ac:dyDescent="0.3">
      <c r="A15" s="67" t="s">
        <v>15</v>
      </c>
      <c r="B15" s="66">
        <v>0.1683661099446889</v>
      </c>
      <c r="C15" s="66">
        <v>0.17241636321498929</v>
      </c>
      <c r="D15" s="66">
        <v>0.17947085198164403</v>
      </c>
      <c r="E15" s="66">
        <v>0.17248141385205046</v>
      </c>
      <c r="F15" s="66">
        <v>0.16157285118479858</v>
      </c>
      <c r="G15" s="66">
        <v>0.14535852280913061</v>
      </c>
      <c r="H15" s="66">
        <v>0.13839358424320761</v>
      </c>
      <c r="I15" s="66">
        <v>0.13785771173764377</v>
      </c>
      <c r="J15" s="70">
        <v>0.14200125503549424</v>
      </c>
    </row>
    <row r="16" spans="1:10" x14ac:dyDescent="0.3">
      <c r="A16" s="71" t="s">
        <v>16</v>
      </c>
      <c r="B16" s="93">
        <v>0.24655025260107097</v>
      </c>
      <c r="C16" s="93">
        <v>0.26162214870686096</v>
      </c>
      <c r="D16" s="93">
        <v>0.26687917669139793</v>
      </c>
      <c r="E16" s="93">
        <v>0.26523586668507754</v>
      </c>
      <c r="F16" s="93">
        <v>0.26233975278347332</v>
      </c>
      <c r="G16" s="93">
        <v>0.25993971792704168</v>
      </c>
      <c r="H16" s="93">
        <v>0.25722177231838023</v>
      </c>
      <c r="I16" s="93">
        <v>0.25457861552144256</v>
      </c>
      <c r="J16" s="74">
        <v>0.25826962816465721</v>
      </c>
    </row>
    <row r="20" spans="1:10" x14ac:dyDescent="0.3">
      <c r="A20" s="56" t="s">
        <v>25</v>
      </c>
    </row>
    <row r="21" spans="1:10" x14ac:dyDescent="0.3">
      <c r="A21" s="59" t="s">
        <v>14</v>
      </c>
      <c r="B21" s="60">
        <v>2010</v>
      </c>
      <c r="C21" s="60">
        <v>2011</v>
      </c>
      <c r="D21" s="60">
        <v>2012</v>
      </c>
      <c r="E21" s="60">
        <v>2013</v>
      </c>
      <c r="F21" s="60">
        <v>2014</v>
      </c>
      <c r="G21" s="60">
        <v>2015</v>
      </c>
      <c r="H21" s="60">
        <v>2016</v>
      </c>
      <c r="I21" s="60">
        <v>2017</v>
      </c>
      <c r="J21" s="61">
        <v>2018</v>
      </c>
    </row>
    <row r="22" spans="1:10" x14ac:dyDescent="0.3">
      <c r="A22" s="62" t="s">
        <v>18</v>
      </c>
      <c r="B22" s="64">
        <v>0.15322175050927209</v>
      </c>
      <c r="C22" s="88">
        <v>0.15172849212362946</v>
      </c>
      <c r="D22" s="88">
        <v>0.15301365617410329</v>
      </c>
      <c r="E22" s="88">
        <v>0.14760835833131603</v>
      </c>
      <c r="F22" s="88">
        <v>0.1429824431919951</v>
      </c>
      <c r="G22" s="88">
        <v>0.1281646255658995</v>
      </c>
      <c r="H22" s="88">
        <v>0.13007134411349056</v>
      </c>
      <c r="I22" s="88">
        <v>0.12469024643280989</v>
      </c>
      <c r="J22" s="65">
        <v>0.1272142311347812</v>
      </c>
    </row>
    <row r="23" spans="1:10" x14ac:dyDescent="0.3">
      <c r="A23" s="67" t="s">
        <v>19</v>
      </c>
      <c r="B23" s="69">
        <v>0.18877597623112022</v>
      </c>
      <c r="C23" s="66">
        <v>0.20823162965506126</v>
      </c>
      <c r="D23" s="66">
        <v>0.20742097356312386</v>
      </c>
      <c r="E23" s="66">
        <v>0.2009528226046545</v>
      </c>
      <c r="F23" s="66">
        <v>0.19654112324608944</v>
      </c>
      <c r="G23" s="66">
        <v>0.19499070825963588</v>
      </c>
      <c r="H23" s="66">
        <v>0.19184164687146685</v>
      </c>
      <c r="I23" s="66">
        <v>0.1895397704923007</v>
      </c>
      <c r="J23" s="70">
        <v>0.19345529577124221</v>
      </c>
    </row>
    <row r="24" spans="1:10" x14ac:dyDescent="0.3">
      <c r="A24" s="67" t="s">
        <v>20</v>
      </c>
      <c r="B24" s="69">
        <v>0.26068644698386428</v>
      </c>
      <c r="C24" s="66">
        <v>0.27442748169393777</v>
      </c>
      <c r="D24" s="66">
        <v>0.28170226653009689</v>
      </c>
      <c r="E24" s="66">
        <v>0.28130340886183974</v>
      </c>
      <c r="F24" s="66">
        <v>0.27855996796687882</v>
      </c>
      <c r="G24" s="66">
        <v>0.27516587026843159</v>
      </c>
      <c r="H24" s="66">
        <v>0.27221846605044464</v>
      </c>
      <c r="I24" s="66">
        <v>0.26934850891035261</v>
      </c>
      <c r="J24" s="70">
        <v>0.27277228023029265</v>
      </c>
    </row>
    <row r="25" spans="1:10" x14ac:dyDescent="0.3">
      <c r="A25" s="71" t="s">
        <v>21</v>
      </c>
      <c r="B25" s="73">
        <v>0.22062913449586943</v>
      </c>
      <c r="C25" s="93">
        <v>0.22690950219472247</v>
      </c>
      <c r="D25" s="93">
        <v>0.22272994879246213</v>
      </c>
      <c r="E25" s="93">
        <v>0.21502774641728711</v>
      </c>
      <c r="F25" s="93">
        <v>0.20829789721964315</v>
      </c>
      <c r="G25" s="93">
        <v>0.23211782665641825</v>
      </c>
      <c r="H25" s="93">
        <v>0.23212070667726453</v>
      </c>
      <c r="I25" s="93">
        <v>0.23362923687044304</v>
      </c>
      <c r="J25" s="74">
        <v>0.24163775677571783</v>
      </c>
    </row>
    <row r="27" spans="1:10" x14ac:dyDescent="0.3">
      <c r="F27" s="98"/>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18FE-8366-4254-B2DD-6B34DC8F3C64}">
  <dimension ref="A1:K24"/>
  <sheetViews>
    <sheetView topLeftCell="A2" workbookViewId="0">
      <selection activeCell="A12" sqref="A12"/>
    </sheetView>
  </sheetViews>
  <sheetFormatPr defaultRowHeight="14.5" x14ac:dyDescent="0.35"/>
  <cols>
    <col min="1" max="1" width="29.1796875" customWidth="1"/>
    <col min="2" max="2" width="12.6328125" customWidth="1"/>
    <col min="3" max="11" width="9.36328125" bestFit="1" customWidth="1"/>
    <col min="12" max="12" width="10.36328125" bestFit="1" customWidth="1"/>
  </cols>
  <sheetData>
    <row r="1" spans="1:11" ht="50.5" customHeight="1" x14ac:dyDescent="0.35"/>
    <row r="2" spans="1:11" x14ac:dyDescent="0.35">
      <c r="A2" t="s">
        <v>0</v>
      </c>
    </row>
    <row r="3" spans="1:11" x14ac:dyDescent="0.35">
      <c r="A3" t="s">
        <v>198</v>
      </c>
    </row>
    <row r="4" spans="1:11" x14ac:dyDescent="0.35">
      <c r="A4" t="s">
        <v>2</v>
      </c>
      <c r="B4" t="s">
        <v>199</v>
      </c>
    </row>
    <row r="5" spans="1:11" x14ac:dyDescent="0.35">
      <c r="A5" t="s">
        <v>3</v>
      </c>
      <c r="B5" t="s">
        <v>200</v>
      </c>
    </row>
    <row r="6" spans="1:11" x14ac:dyDescent="0.35">
      <c r="A6" t="s">
        <v>6</v>
      </c>
      <c r="B6" t="s">
        <v>229</v>
      </c>
    </row>
    <row r="7" spans="1:11" x14ac:dyDescent="0.35">
      <c r="A7" t="s">
        <v>8</v>
      </c>
      <c r="B7" t="s">
        <v>228</v>
      </c>
    </row>
    <row r="8" spans="1:11" x14ac:dyDescent="0.35">
      <c r="K8" s="16"/>
    </row>
    <row r="11" spans="1:11" x14ac:dyDescent="0.35">
      <c r="A11" s="17" t="s">
        <v>201</v>
      </c>
      <c r="B11" s="2" t="s">
        <v>202</v>
      </c>
    </row>
    <row r="12" spans="1:11" x14ac:dyDescent="0.35">
      <c r="A12" s="10" t="s">
        <v>203</v>
      </c>
      <c r="B12" s="52">
        <v>3.2932048518480145E-3</v>
      </c>
    </row>
    <row r="13" spans="1:11" x14ac:dyDescent="0.35">
      <c r="A13" s="3" t="s">
        <v>204</v>
      </c>
      <c r="B13" s="53">
        <v>1.4129701970070768E-2</v>
      </c>
    </row>
    <row r="14" spans="1:11" x14ac:dyDescent="0.35">
      <c r="A14" s="3" t="s">
        <v>205</v>
      </c>
      <c r="B14" s="53">
        <v>2.7753316681184727E-2</v>
      </c>
    </row>
    <row r="15" spans="1:11" x14ac:dyDescent="0.35">
      <c r="A15" s="3" t="s">
        <v>206</v>
      </c>
      <c r="B15" s="53">
        <v>3.140919443911263E-2</v>
      </c>
    </row>
    <row r="16" spans="1:11" x14ac:dyDescent="0.35">
      <c r="A16" s="3" t="s">
        <v>207</v>
      </c>
      <c r="B16" s="53">
        <v>4.1305906387241915E-2</v>
      </c>
    </row>
    <row r="17" spans="1:2" x14ac:dyDescent="0.35">
      <c r="A17" s="3" t="s">
        <v>208</v>
      </c>
      <c r="B17" s="53">
        <v>4.8698258512830432E-2</v>
      </c>
    </row>
    <row r="18" spans="1:2" x14ac:dyDescent="0.35">
      <c r="A18" s="3" t="s">
        <v>209</v>
      </c>
      <c r="B18" s="53">
        <v>7.2477036372901454E-2</v>
      </c>
    </row>
    <row r="19" spans="1:2" x14ac:dyDescent="0.35">
      <c r="A19" s="3" t="s">
        <v>210</v>
      </c>
      <c r="B19" s="53">
        <v>7.5010803617933816E-2</v>
      </c>
    </row>
    <row r="20" spans="1:2" x14ac:dyDescent="0.35">
      <c r="A20" s="3" t="s">
        <v>211</v>
      </c>
      <c r="B20" s="53">
        <v>9.0941830273105248E-2</v>
      </c>
    </row>
    <row r="21" spans="1:2" x14ac:dyDescent="0.35">
      <c r="A21" s="3" t="s">
        <v>212</v>
      </c>
      <c r="B21" s="53">
        <v>0.11506374691019799</v>
      </c>
    </row>
    <row r="22" spans="1:2" x14ac:dyDescent="0.35">
      <c r="A22" s="3" t="s">
        <v>213</v>
      </c>
      <c r="B22" s="53">
        <v>0.14303124921585825</v>
      </c>
    </row>
    <row r="23" spans="1:2" x14ac:dyDescent="0.35">
      <c r="A23" s="3" t="s">
        <v>214</v>
      </c>
      <c r="B23" s="53">
        <v>0.15012725972466623</v>
      </c>
    </row>
    <row r="24" spans="1:2" x14ac:dyDescent="0.35">
      <c r="A24" s="5" t="s">
        <v>215</v>
      </c>
      <c r="B24" s="54">
        <v>0.18675849104304856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4B40-8DF1-43D7-ADDE-826C9A66E06C}">
  <dimension ref="A1:J25"/>
  <sheetViews>
    <sheetView workbookViewId="0">
      <selection activeCell="A2" sqref="A2"/>
    </sheetView>
  </sheetViews>
  <sheetFormatPr defaultRowHeight="14" x14ac:dyDescent="0.3"/>
  <cols>
    <col min="1" max="1" width="22.54296875" style="56" customWidth="1"/>
    <col min="2" max="2" width="11.81640625" style="56" bestFit="1" customWidth="1"/>
    <col min="3" max="11" width="8.7265625" style="56"/>
    <col min="12" max="12" width="10.81640625" style="56" bestFit="1" customWidth="1"/>
    <col min="13" max="16384" width="8.7265625" style="56"/>
  </cols>
  <sheetData>
    <row r="1" spans="1:10" ht="45" customHeight="1" x14ac:dyDescent="0.3"/>
    <row r="2" spans="1:10" x14ac:dyDescent="0.3">
      <c r="A2" s="56" t="s">
        <v>246</v>
      </c>
    </row>
    <row r="3" spans="1:10" x14ac:dyDescent="0.3">
      <c r="A3" s="56" t="s">
        <v>22</v>
      </c>
    </row>
    <row r="4" spans="1:10" x14ac:dyDescent="0.3">
      <c r="A4" s="56" t="s">
        <v>2</v>
      </c>
      <c r="B4" s="56" t="s">
        <v>219</v>
      </c>
    </row>
    <row r="5" spans="1:10" x14ac:dyDescent="0.3">
      <c r="A5" s="56" t="s">
        <v>3</v>
      </c>
      <c r="B5" s="56" t="s">
        <v>4</v>
      </c>
    </row>
    <row r="6" spans="1:10" x14ac:dyDescent="0.3">
      <c r="A6" s="56" t="s">
        <v>5</v>
      </c>
    </row>
    <row r="7" spans="1:10" x14ac:dyDescent="0.3">
      <c r="A7" s="56" t="s">
        <v>6</v>
      </c>
      <c r="B7" s="56" t="s">
        <v>7</v>
      </c>
    </row>
    <row r="8" spans="1:10" x14ac:dyDescent="0.3">
      <c r="A8" s="56" t="s">
        <v>8</v>
      </c>
      <c r="B8" s="56" t="s">
        <v>217</v>
      </c>
    </row>
    <row r="9" spans="1:10" x14ac:dyDescent="0.3">
      <c r="A9" s="56" t="s">
        <v>9</v>
      </c>
      <c r="B9" s="56" t="s">
        <v>10</v>
      </c>
    </row>
    <row r="10" spans="1:10" x14ac:dyDescent="0.3">
      <c r="A10" s="56" t="s">
        <v>11</v>
      </c>
      <c r="B10" s="56" t="s">
        <v>12</v>
      </c>
    </row>
    <row r="13" spans="1:10" x14ac:dyDescent="0.3">
      <c r="A13" s="56" t="s">
        <v>13</v>
      </c>
    </row>
    <row r="14" spans="1:10" x14ac:dyDescent="0.3">
      <c r="A14" s="59" t="s">
        <v>14</v>
      </c>
      <c r="B14" s="60">
        <v>2010</v>
      </c>
      <c r="C14" s="60">
        <v>2011</v>
      </c>
      <c r="D14" s="60">
        <v>2012</v>
      </c>
      <c r="E14" s="60">
        <v>2013</v>
      </c>
      <c r="F14" s="60">
        <v>2014</v>
      </c>
      <c r="G14" s="60">
        <v>2015</v>
      </c>
      <c r="H14" s="60">
        <v>2016</v>
      </c>
      <c r="I14" s="60">
        <v>2017</v>
      </c>
      <c r="J14" s="61">
        <v>2018</v>
      </c>
    </row>
    <row r="15" spans="1:10" x14ac:dyDescent="0.3">
      <c r="A15" s="67" t="s">
        <v>15</v>
      </c>
      <c r="B15" s="82">
        <v>151.2992785768466</v>
      </c>
      <c r="C15" s="98">
        <v>157.52182169451538</v>
      </c>
      <c r="D15" s="98">
        <v>166.58385295362297</v>
      </c>
      <c r="E15" s="98">
        <v>164.77640971281639</v>
      </c>
      <c r="F15" s="98">
        <v>160.52393902049039</v>
      </c>
      <c r="G15" s="98">
        <v>147.49934879448378</v>
      </c>
      <c r="H15" s="98">
        <v>141.56112807270733</v>
      </c>
      <c r="I15" s="98">
        <v>145.77069249556027</v>
      </c>
      <c r="J15" s="113">
        <v>151.97018618845252</v>
      </c>
    </row>
    <row r="16" spans="1:10" x14ac:dyDescent="0.3">
      <c r="A16" s="71" t="s">
        <v>16</v>
      </c>
      <c r="B16" s="84">
        <v>961.75921035866338</v>
      </c>
      <c r="C16" s="84">
        <v>1081.5187311126158</v>
      </c>
      <c r="D16" s="84">
        <v>1147.3824868550071</v>
      </c>
      <c r="E16" s="84">
        <v>1191.6628434370903</v>
      </c>
      <c r="F16" s="84">
        <v>1227.1624327696352</v>
      </c>
      <c r="G16" s="84">
        <v>1255.6660250710745</v>
      </c>
      <c r="H16" s="84">
        <v>1299.0605059988302</v>
      </c>
      <c r="I16" s="84">
        <v>1351.6259695206838</v>
      </c>
      <c r="J16" s="85">
        <v>1439.320055103344</v>
      </c>
    </row>
    <row r="20" spans="1:10" x14ac:dyDescent="0.3">
      <c r="A20" s="56" t="s">
        <v>17</v>
      </c>
    </row>
    <row r="21" spans="1:10" x14ac:dyDescent="0.3">
      <c r="A21" s="59" t="s">
        <v>14</v>
      </c>
      <c r="B21" s="114">
        <v>2010</v>
      </c>
      <c r="C21" s="114">
        <v>2011</v>
      </c>
      <c r="D21" s="114">
        <v>2012</v>
      </c>
      <c r="E21" s="114">
        <v>2013</v>
      </c>
      <c r="F21" s="114">
        <v>2014</v>
      </c>
      <c r="G21" s="114">
        <v>2015</v>
      </c>
      <c r="H21" s="114">
        <v>2016</v>
      </c>
      <c r="I21" s="114">
        <v>2017</v>
      </c>
      <c r="J21" s="115">
        <v>2018</v>
      </c>
    </row>
    <row r="22" spans="1:10" x14ac:dyDescent="0.3">
      <c r="A22" s="116" t="s">
        <v>18</v>
      </c>
      <c r="B22" s="117">
        <v>99.23545645239021</v>
      </c>
      <c r="C22" s="80">
        <v>97.140379129214509</v>
      </c>
      <c r="D22" s="80">
        <v>99.098720518094012</v>
      </c>
      <c r="E22" s="80">
        <v>98.101184616092112</v>
      </c>
      <c r="F22" s="80">
        <v>97.558691426423692</v>
      </c>
      <c r="G22" s="80">
        <v>87.626804708666</v>
      </c>
      <c r="H22" s="80">
        <v>86.626359438086354</v>
      </c>
      <c r="I22" s="80">
        <v>84.885470374529717</v>
      </c>
      <c r="J22" s="81">
        <v>85.627523652632888</v>
      </c>
    </row>
    <row r="23" spans="1:10" x14ac:dyDescent="0.3">
      <c r="A23" s="91" t="s">
        <v>19</v>
      </c>
      <c r="B23" s="118">
        <v>285.15070875294685</v>
      </c>
      <c r="C23" s="82">
        <v>329.24787131370567</v>
      </c>
      <c r="D23" s="82">
        <v>339.45408358020677</v>
      </c>
      <c r="E23" s="82">
        <v>342.60795578789435</v>
      </c>
      <c r="F23" s="82">
        <v>349.50681560125713</v>
      </c>
      <c r="G23" s="82">
        <v>362.06602214544967</v>
      </c>
      <c r="H23" s="82">
        <v>371.6283094563924</v>
      </c>
      <c r="I23" s="82">
        <v>381.77621937865592</v>
      </c>
      <c r="J23" s="83">
        <v>404.00500680756875</v>
      </c>
    </row>
    <row r="24" spans="1:10" x14ac:dyDescent="0.3">
      <c r="A24" s="91" t="s">
        <v>20</v>
      </c>
      <c r="B24" s="118">
        <v>1551.9702317032932</v>
      </c>
      <c r="C24" s="82">
        <v>1740.9082038735007</v>
      </c>
      <c r="D24" s="82">
        <v>1864.3463863265861</v>
      </c>
      <c r="E24" s="82">
        <v>1951.6857683325563</v>
      </c>
      <c r="F24" s="82">
        <v>2017.647838494524</v>
      </c>
      <c r="G24" s="82">
        <v>2057.7864509630522</v>
      </c>
      <c r="H24" s="82">
        <v>2135.013311832593</v>
      </c>
      <c r="I24" s="82">
        <v>2233.7006145585824</v>
      </c>
      <c r="J24" s="83">
        <v>2387.5984334015038</v>
      </c>
    </row>
    <row r="25" spans="1:10" x14ac:dyDescent="0.3">
      <c r="A25" s="94" t="s">
        <v>21</v>
      </c>
      <c r="B25" s="119">
        <v>2856.7749521649744</v>
      </c>
      <c r="C25" s="84">
        <v>3098.799717275856</v>
      </c>
      <c r="D25" s="84">
        <v>3178.8537121421482</v>
      </c>
      <c r="E25" s="84">
        <v>3174.6219289087003</v>
      </c>
      <c r="F25" s="84">
        <v>3120.188977551164</v>
      </c>
      <c r="G25" s="84">
        <v>3526.4552674424372</v>
      </c>
      <c r="H25" s="84">
        <v>3563.9315788785307</v>
      </c>
      <c r="I25" s="84">
        <v>3608.8767758784074</v>
      </c>
      <c r="J25" s="85">
        <v>3825.7457359273685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E5FD5-80E8-48A6-8D5D-612F0D583B36}">
  <dimension ref="A1:I43"/>
  <sheetViews>
    <sheetView workbookViewId="0">
      <selection activeCell="A2" sqref="A2"/>
    </sheetView>
  </sheetViews>
  <sheetFormatPr defaultRowHeight="14" x14ac:dyDescent="0.3"/>
  <cols>
    <col min="1" max="1" width="26.26953125" style="56" customWidth="1"/>
    <col min="2" max="2" width="8.7265625" style="56"/>
    <col min="3" max="3" width="8.90625" style="56" customWidth="1"/>
    <col min="4" max="16384" width="8.7265625" style="56"/>
  </cols>
  <sheetData>
    <row r="1" spans="1:7" ht="48" customHeight="1" x14ac:dyDescent="0.3"/>
    <row r="2" spans="1:7" x14ac:dyDescent="0.3">
      <c r="A2" s="56" t="s">
        <v>246</v>
      </c>
    </row>
    <row r="3" spans="1:7" x14ac:dyDescent="0.3">
      <c r="A3" s="56" t="s">
        <v>26</v>
      </c>
    </row>
    <row r="4" spans="1:7" x14ac:dyDescent="0.3">
      <c r="A4" s="56" t="s">
        <v>2</v>
      </c>
      <c r="B4" s="56" t="s">
        <v>27</v>
      </c>
    </row>
    <row r="5" spans="1:7" x14ac:dyDescent="0.3">
      <c r="A5" s="56" t="s">
        <v>3</v>
      </c>
      <c r="B5" s="56" t="s">
        <v>28</v>
      </c>
    </row>
    <row r="6" spans="1:7" x14ac:dyDescent="0.3">
      <c r="A6" s="56" t="s">
        <v>5</v>
      </c>
    </row>
    <row r="7" spans="1:7" x14ac:dyDescent="0.3">
      <c r="A7" s="56" t="s">
        <v>6</v>
      </c>
      <c r="B7" s="56" t="s">
        <v>29</v>
      </c>
    </row>
    <row r="8" spans="1:7" x14ac:dyDescent="0.3">
      <c r="A8" s="56" t="s">
        <v>8</v>
      </c>
    </row>
    <row r="9" spans="1:7" x14ac:dyDescent="0.3">
      <c r="A9" s="56" t="s">
        <v>9</v>
      </c>
      <c r="B9" s="56" t="s">
        <v>10</v>
      </c>
    </row>
    <row r="10" spans="1:7" x14ac:dyDescent="0.3">
      <c r="A10" s="56" t="s">
        <v>11</v>
      </c>
      <c r="B10" s="56" t="s">
        <v>12</v>
      </c>
    </row>
    <row r="13" spans="1:7" x14ac:dyDescent="0.3">
      <c r="A13" s="106" t="s">
        <v>30</v>
      </c>
      <c r="B13" s="56" t="s">
        <v>31</v>
      </c>
    </row>
    <row r="14" spans="1:7" x14ac:dyDescent="0.3">
      <c r="B14" s="107">
        <v>2019</v>
      </c>
      <c r="C14" s="107">
        <v>2020</v>
      </c>
      <c r="D14" s="107">
        <v>2021</v>
      </c>
      <c r="E14" s="107">
        <v>2022</v>
      </c>
      <c r="F14" s="107">
        <v>2023</v>
      </c>
      <c r="G14" s="107">
        <v>2024</v>
      </c>
    </row>
    <row r="15" spans="1:7" x14ac:dyDescent="0.3">
      <c r="A15" s="56" t="s">
        <v>32</v>
      </c>
      <c r="B15" s="112">
        <v>7.4463639497529206</v>
      </c>
      <c r="C15" s="112">
        <v>7.8279824910010367</v>
      </c>
      <c r="D15" s="112">
        <v>8.1615894364578381</v>
      </c>
      <c r="E15" s="112">
        <v>8.5261368261615242</v>
      </c>
      <c r="F15" s="112">
        <v>8.9080654946480351</v>
      </c>
      <c r="G15" s="112">
        <v>9.3043930889477764</v>
      </c>
    </row>
    <row r="16" spans="1:7" x14ac:dyDescent="0.3">
      <c r="A16" s="56" t="s">
        <v>33</v>
      </c>
      <c r="B16" s="112">
        <v>7.4483812945870644</v>
      </c>
      <c r="C16" s="112">
        <v>6.4766831843059798</v>
      </c>
      <c r="D16" s="112">
        <v>6.9415666999688748</v>
      </c>
      <c r="E16" s="112">
        <v>7.4368362435581732</v>
      </c>
      <c r="F16" s="112">
        <v>7.8772720993758218</v>
      </c>
      <c r="G16" s="112">
        <v>8.3265293885590435</v>
      </c>
    </row>
    <row r="17" spans="1:9" x14ac:dyDescent="0.3">
      <c r="B17" s="112"/>
      <c r="C17" s="112"/>
      <c r="D17" s="112"/>
      <c r="E17" s="112"/>
      <c r="F17" s="112"/>
      <c r="G17" s="112"/>
    </row>
    <row r="18" spans="1:9" x14ac:dyDescent="0.3">
      <c r="B18" s="108"/>
      <c r="C18" s="108"/>
      <c r="D18" s="108"/>
      <c r="E18" s="108"/>
      <c r="F18" s="108"/>
      <c r="G18" s="108"/>
    </row>
    <row r="19" spans="1:9" x14ac:dyDescent="0.3">
      <c r="B19" s="108"/>
      <c r="C19" s="108"/>
      <c r="D19" s="108"/>
      <c r="E19" s="108"/>
      <c r="F19" s="108"/>
      <c r="G19" s="108"/>
      <c r="I19" s="109"/>
    </row>
    <row r="20" spans="1:9" x14ac:dyDescent="0.3">
      <c r="C20" s="109"/>
      <c r="D20" s="109"/>
      <c r="E20" s="109"/>
      <c r="F20" s="109"/>
      <c r="G20" s="109"/>
      <c r="I20" s="109"/>
    </row>
    <row r="21" spans="1:9" x14ac:dyDescent="0.3">
      <c r="C21" s="110"/>
      <c r="D21" s="110"/>
      <c r="E21" s="57"/>
      <c r="F21" s="57"/>
      <c r="G21" s="57"/>
    </row>
    <row r="22" spans="1:9" x14ac:dyDescent="0.3">
      <c r="A22" s="106"/>
      <c r="C22" s="57"/>
      <c r="D22" s="57"/>
      <c r="E22" s="57"/>
      <c r="F22" s="57"/>
      <c r="G22" s="57"/>
    </row>
    <row r="23" spans="1:9" x14ac:dyDescent="0.3">
      <c r="A23" s="106"/>
      <c r="C23" s="57"/>
      <c r="D23" s="57"/>
      <c r="E23" s="57"/>
      <c r="F23" s="57"/>
      <c r="G23" s="57"/>
    </row>
    <row r="25" spans="1:9" x14ac:dyDescent="0.3">
      <c r="B25" s="107"/>
      <c r="C25" s="107"/>
      <c r="D25" s="107"/>
      <c r="E25" s="107"/>
      <c r="F25" s="107"/>
      <c r="G25" s="107"/>
    </row>
    <row r="26" spans="1:9" x14ac:dyDescent="0.3">
      <c r="B26" s="109"/>
      <c r="C26" s="109"/>
      <c r="D26" s="109"/>
      <c r="E26" s="109"/>
      <c r="F26" s="109"/>
      <c r="G26" s="109"/>
    </row>
    <row r="27" spans="1:9" x14ac:dyDescent="0.3">
      <c r="B27" s="109"/>
      <c r="C27" s="109"/>
      <c r="D27" s="109"/>
      <c r="E27" s="109"/>
      <c r="F27" s="109"/>
      <c r="G27" s="109"/>
    </row>
    <row r="28" spans="1:9" x14ac:dyDescent="0.3">
      <c r="B28" s="109"/>
      <c r="C28" s="109"/>
      <c r="D28" s="109"/>
      <c r="E28" s="109"/>
      <c r="F28" s="109"/>
      <c r="G28" s="109"/>
      <c r="H28" s="109"/>
    </row>
    <row r="29" spans="1:9" x14ac:dyDescent="0.3">
      <c r="C29" s="109"/>
    </row>
    <row r="31" spans="1:9" x14ac:dyDescent="0.3">
      <c r="B31" s="107"/>
      <c r="C31" s="107"/>
      <c r="D31" s="107"/>
      <c r="E31" s="107"/>
      <c r="F31" s="107"/>
      <c r="G31" s="107"/>
    </row>
    <row r="32" spans="1:9" x14ac:dyDescent="0.3">
      <c r="B32" s="109"/>
      <c r="C32" s="109"/>
      <c r="D32" s="109"/>
      <c r="E32" s="109"/>
      <c r="F32" s="109"/>
      <c r="G32" s="109"/>
    </row>
    <row r="33" spans="2:8" x14ac:dyDescent="0.3">
      <c r="B33" s="109"/>
      <c r="C33" s="109"/>
      <c r="D33" s="109"/>
      <c r="E33" s="109"/>
      <c r="F33" s="109"/>
      <c r="G33" s="109"/>
    </row>
    <row r="34" spans="2:8" x14ac:dyDescent="0.3">
      <c r="B34" s="109"/>
      <c r="C34" s="109"/>
      <c r="D34" s="109"/>
      <c r="E34" s="109"/>
      <c r="F34" s="109"/>
      <c r="G34" s="109"/>
      <c r="H34" s="109"/>
    </row>
    <row r="37" spans="2:8" x14ac:dyDescent="0.3">
      <c r="B37" s="107"/>
      <c r="C37" s="107"/>
      <c r="D37" s="107"/>
      <c r="E37" s="107"/>
      <c r="F37" s="107"/>
      <c r="G37" s="107"/>
    </row>
    <row r="38" spans="2:8" x14ac:dyDescent="0.3">
      <c r="B38" s="109"/>
      <c r="C38" s="109"/>
      <c r="D38" s="109"/>
      <c r="E38" s="109"/>
      <c r="F38" s="109"/>
      <c r="G38" s="109"/>
    </row>
    <row r="39" spans="2:8" x14ac:dyDescent="0.3">
      <c r="B39" s="109"/>
      <c r="C39" s="109"/>
      <c r="D39" s="109"/>
      <c r="E39" s="109"/>
      <c r="F39" s="109"/>
      <c r="G39" s="109"/>
    </row>
    <row r="40" spans="2:8" x14ac:dyDescent="0.3">
      <c r="B40" s="109"/>
      <c r="C40" s="109"/>
      <c r="D40" s="109"/>
      <c r="E40" s="109"/>
      <c r="F40" s="109"/>
      <c r="G40" s="109"/>
      <c r="H40" s="109"/>
    </row>
    <row r="43" spans="2:8" x14ac:dyDescent="0.3">
      <c r="B43" s="107"/>
      <c r="C43" s="107"/>
      <c r="D43" s="107"/>
      <c r="E43" s="107"/>
      <c r="F43" s="107"/>
      <c r="G43" s="107"/>
    </row>
  </sheetData>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074D1-468D-4A47-BBAF-02836366A0F8}">
  <dimension ref="A1:I25"/>
  <sheetViews>
    <sheetView workbookViewId="0">
      <selection activeCell="A2" sqref="A2"/>
    </sheetView>
  </sheetViews>
  <sheetFormatPr defaultRowHeight="14" x14ac:dyDescent="0.3"/>
  <cols>
    <col min="1" max="1" width="26.26953125" style="56" customWidth="1"/>
    <col min="2" max="2" width="8.7265625" style="56"/>
    <col min="3" max="3" width="8.90625" style="56" customWidth="1"/>
    <col min="4" max="16384" width="8.7265625" style="56"/>
  </cols>
  <sheetData>
    <row r="1" spans="1:9" ht="47" customHeight="1" x14ac:dyDescent="0.3">
      <c r="A1" s="106"/>
    </row>
    <row r="2" spans="1:9" x14ac:dyDescent="0.3">
      <c r="A2" s="56" t="s">
        <v>246</v>
      </c>
      <c r="C2" s="107"/>
      <c r="D2" s="107"/>
      <c r="E2" s="107"/>
      <c r="F2" s="107"/>
      <c r="G2" s="107"/>
    </row>
    <row r="3" spans="1:9" x14ac:dyDescent="0.3">
      <c r="A3" s="56" t="s">
        <v>34</v>
      </c>
      <c r="C3" s="108"/>
      <c r="D3" s="108"/>
      <c r="E3" s="108"/>
      <c r="F3" s="108"/>
      <c r="G3" s="108"/>
    </row>
    <row r="4" spans="1:9" x14ac:dyDescent="0.3">
      <c r="A4" s="56" t="s">
        <v>2</v>
      </c>
      <c r="B4" s="56" t="s">
        <v>35</v>
      </c>
      <c r="C4" s="108"/>
      <c r="D4" s="108"/>
      <c r="E4" s="108"/>
      <c r="F4" s="108"/>
      <c r="G4" s="108"/>
    </row>
    <row r="5" spans="1:9" x14ac:dyDescent="0.3">
      <c r="A5" s="56" t="s">
        <v>3</v>
      </c>
      <c r="B5" s="56" t="s">
        <v>36</v>
      </c>
      <c r="C5" s="108"/>
      <c r="D5" s="108"/>
      <c r="E5" s="108"/>
      <c r="F5" s="108"/>
      <c r="G5" s="108"/>
    </row>
    <row r="6" spans="1:9" x14ac:dyDescent="0.3">
      <c r="A6" s="56" t="s">
        <v>5</v>
      </c>
      <c r="C6" s="108"/>
      <c r="D6" s="108"/>
      <c r="E6" s="108"/>
      <c r="F6" s="108"/>
      <c r="G6" s="108"/>
    </row>
    <row r="7" spans="1:9" x14ac:dyDescent="0.3">
      <c r="A7" s="56" t="s">
        <v>6</v>
      </c>
      <c r="B7" s="56" t="s">
        <v>29</v>
      </c>
      <c r="C7" s="109"/>
      <c r="D7" s="109"/>
      <c r="E7" s="109"/>
      <c r="F7" s="109"/>
      <c r="G7" s="109"/>
      <c r="I7" s="109"/>
    </row>
    <row r="8" spans="1:9" x14ac:dyDescent="0.3">
      <c r="A8" s="56" t="s">
        <v>8</v>
      </c>
      <c r="C8" s="109"/>
      <c r="D8" s="109"/>
      <c r="E8" s="109"/>
      <c r="F8" s="109"/>
      <c r="G8" s="109"/>
      <c r="I8" s="109"/>
    </row>
    <row r="9" spans="1:9" x14ac:dyDescent="0.3">
      <c r="A9" s="56" t="s">
        <v>9</v>
      </c>
      <c r="B9" s="56" t="s">
        <v>10</v>
      </c>
      <c r="C9" s="110"/>
      <c r="D9" s="110"/>
      <c r="E9" s="57"/>
      <c r="F9" s="57"/>
      <c r="G9" s="57"/>
    </row>
    <row r="10" spans="1:9" x14ac:dyDescent="0.3">
      <c r="A10" s="56" t="s">
        <v>11</v>
      </c>
      <c r="B10" s="56" t="s">
        <v>12</v>
      </c>
      <c r="C10" s="57"/>
      <c r="D10" s="57"/>
      <c r="E10" s="57"/>
      <c r="F10" s="57"/>
      <c r="G10" s="57"/>
    </row>
    <row r="11" spans="1:9" x14ac:dyDescent="0.3">
      <c r="A11" s="106"/>
      <c r="C11" s="57"/>
      <c r="D11" s="57"/>
      <c r="E11" s="57"/>
      <c r="F11" s="57"/>
      <c r="G11" s="57"/>
    </row>
    <row r="13" spans="1:9" x14ac:dyDescent="0.3">
      <c r="B13" s="109"/>
      <c r="C13" s="109"/>
      <c r="D13" s="109"/>
      <c r="E13" s="109"/>
      <c r="F13" s="109"/>
      <c r="G13" s="109"/>
      <c r="H13" s="57"/>
    </row>
    <row r="14" spans="1:9" x14ac:dyDescent="0.3">
      <c r="C14" s="109"/>
    </row>
    <row r="15" spans="1:9" x14ac:dyDescent="0.3">
      <c r="C15" s="109"/>
    </row>
    <row r="16" spans="1:9" x14ac:dyDescent="0.3">
      <c r="A16" s="106" t="s">
        <v>37</v>
      </c>
      <c r="C16" s="111"/>
    </row>
    <row r="17" spans="1:7" x14ac:dyDescent="0.3">
      <c r="A17" s="56" t="s">
        <v>38</v>
      </c>
    </row>
    <row r="18" spans="1:7" x14ac:dyDescent="0.3">
      <c r="A18" s="56" t="s">
        <v>39</v>
      </c>
    </row>
    <row r="19" spans="1:7" x14ac:dyDescent="0.3">
      <c r="B19" s="107" t="s">
        <v>40</v>
      </c>
      <c r="C19" s="107" t="s">
        <v>41</v>
      </c>
      <c r="D19" s="107" t="s">
        <v>42</v>
      </c>
      <c r="E19" s="107">
        <v>2022</v>
      </c>
      <c r="F19" s="107">
        <v>2023</v>
      </c>
      <c r="G19" s="107">
        <v>2024</v>
      </c>
    </row>
    <row r="20" spans="1:7" x14ac:dyDescent="0.3">
      <c r="A20" s="56" t="s">
        <v>32</v>
      </c>
      <c r="B20" s="68">
        <v>312.71269127690221</v>
      </c>
      <c r="C20" s="68">
        <v>319.54838845861588</v>
      </c>
      <c r="D20" s="68">
        <v>330.58723219102524</v>
      </c>
      <c r="E20" s="68">
        <v>344.16107750064759</v>
      </c>
      <c r="F20" s="68">
        <v>360.28970654194734</v>
      </c>
      <c r="G20" s="68">
        <v>375.16085692493976</v>
      </c>
    </row>
    <row r="21" spans="1:7" x14ac:dyDescent="0.3">
      <c r="A21" s="56" t="s">
        <v>43</v>
      </c>
      <c r="B21" s="68">
        <v>308.76555898079749</v>
      </c>
      <c r="C21" s="68">
        <v>271.77352807054461</v>
      </c>
      <c r="D21" s="68">
        <v>292.14149578034704</v>
      </c>
      <c r="E21" s="68">
        <v>313.42092978066796</v>
      </c>
      <c r="F21" s="68">
        <v>331.96196708581033</v>
      </c>
      <c r="G21" s="68">
        <v>347.91436584390732</v>
      </c>
    </row>
    <row r="22" spans="1:7" x14ac:dyDescent="0.3">
      <c r="A22" s="56" t="s">
        <v>33</v>
      </c>
      <c r="B22" s="68">
        <v>308.76555898079749</v>
      </c>
      <c r="C22" s="68">
        <v>269.41129974190824</v>
      </c>
      <c r="D22" s="68">
        <v>283.13711059740518</v>
      </c>
      <c r="E22" s="68">
        <v>306.01379026297548</v>
      </c>
      <c r="F22" s="68">
        <v>325.47805274849355</v>
      </c>
      <c r="G22" s="68">
        <v>342.89375279616024</v>
      </c>
    </row>
    <row r="23" spans="1:7" x14ac:dyDescent="0.3">
      <c r="C23" s="68"/>
      <c r="D23" s="68"/>
    </row>
    <row r="24" spans="1:7" x14ac:dyDescent="0.3">
      <c r="C24" s="68"/>
      <c r="D24" s="68"/>
    </row>
    <row r="25" spans="1:7" x14ac:dyDescent="0.3">
      <c r="C25" s="57"/>
      <c r="D25" s="57"/>
    </row>
  </sheetData>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DCB4-2309-41FC-BA66-C9B36D6EAEAF}">
  <dimension ref="A1:I21"/>
  <sheetViews>
    <sheetView workbookViewId="0">
      <selection activeCell="A2" sqref="A2"/>
    </sheetView>
  </sheetViews>
  <sheetFormatPr defaultRowHeight="14" x14ac:dyDescent="0.3"/>
  <cols>
    <col min="1" max="1" width="26.81640625" style="56" customWidth="1"/>
    <col min="2" max="16384" width="8.7265625" style="56"/>
  </cols>
  <sheetData>
    <row r="1" spans="1:9" ht="47" customHeight="1" x14ac:dyDescent="0.3"/>
    <row r="2" spans="1:9" x14ac:dyDescent="0.3">
      <c r="A2" s="56" t="s">
        <v>246</v>
      </c>
    </row>
    <row r="3" spans="1:9" x14ac:dyDescent="0.3">
      <c r="A3" s="56" t="s">
        <v>44</v>
      </c>
    </row>
    <row r="4" spans="1:9" x14ac:dyDescent="0.3">
      <c r="A4" s="56" t="s">
        <v>2</v>
      </c>
      <c r="B4" s="56" t="s">
        <v>45</v>
      </c>
    </row>
    <row r="5" spans="1:9" x14ac:dyDescent="0.3">
      <c r="A5" s="56" t="s">
        <v>3</v>
      </c>
      <c r="B5" s="56" t="s">
        <v>46</v>
      </c>
    </row>
    <row r="6" spans="1:9" x14ac:dyDescent="0.3">
      <c r="A6" s="56" t="s">
        <v>6</v>
      </c>
      <c r="B6" s="56" t="s">
        <v>47</v>
      </c>
    </row>
    <row r="7" spans="1:9" x14ac:dyDescent="0.3">
      <c r="A7" s="56" t="s">
        <v>8</v>
      </c>
      <c r="B7" s="56" t="s">
        <v>220</v>
      </c>
    </row>
    <row r="10" spans="1:9" x14ac:dyDescent="0.3">
      <c r="A10" s="59" t="s">
        <v>48</v>
      </c>
      <c r="B10" s="58">
        <v>2018</v>
      </c>
      <c r="C10" s="60">
        <v>2019</v>
      </c>
      <c r="D10" s="60">
        <v>2020</v>
      </c>
      <c r="E10" s="60">
        <v>2021</v>
      </c>
      <c r="F10" s="60">
        <v>2022</v>
      </c>
      <c r="G10" s="60">
        <v>2023</v>
      </c>
      <c r="H10" s="60">
        <v>2024</v>
      </c>
      <c r="I10" s="61">
        <v>2025</v>
      </c>
    </row>
    <row r="11" spans="1:9" x14ac:dyDescent="0.3">
      <c r="A11" s="62" t="s">
        <v>30</v>
      </c>
      <c r="B11" s="100">
        <v>7266.2158412486042</v>
      </c>
      <c r="C11" s="63">
        <v>7452.1179073969815</v>
      </c>
      <c r="D11" s="63">
        <v>6536.735643152505</v>
      </c>
      <c r="E11" s="63">
        <v>7166.0014850914868</v>
      </c>
      <c r="F11" s="63">
        <v>7620.7820411028206</v>
      </c>
      <c r="G11" s="63">
        <v>8038.2048360057997</v>
      </c>
      <c r="H11" s="63">
        <v>8452.52263367868</v>
      </c>
      <c r="I11" s="101">
        <v>8872.2353275272599</v>
      </c>
    </row>
    <row r="12" spans="1:9" x14ac:dyDescent="0.3">
      <c r="A12" s="67" t="s">
        <v>49</v>
      </c>
      <c r="B12" s="102">
        <v>152.93313303925697</v>
      </c>
      <c r="C12" s="68">
        <v>155.7521434250182</v>
      </c>
      <c r="D12" s="68">
        <v>143.1350373845454</v>
      </c>
      <c r="E12" s="68">
        <v>147.80581237715418</v>
      </c>
      <c r="F12" s="68">
        <v>156.15748311958725</v>
      </c>
      <c r="G12" s="68">
        <v>162.46722739740304</v>
      </c>
      <c r="H12" s="68">
        <v>169.70219636374827</v>
      </c>
      <c r="I12" s="103">
        <v>175.7323920648326</v>
      </c>
    </row>
    <row r="13" spans="1:9" x14ac:dyDescent="0.3">
      <c r="A13" s="71" t="s">
        <v>50</v>
      </c>
      <c r="B13" s="104">
        <v>1227.2418831446876</v>
      </c>
      <c r="C13" s="72">
        <v>1221.7312691865841</v>
      </c>
      <c r="D13" s="72">
        <v>1006.8935708524779</v>
      </c>
      <c r="E13" s="72">
        <v>1067.0280453862781</v>
      </c>
      <c r="F13" s="72">
        <v>1134.1359211775718</v>
      </c>
      <c r="G13" s="72">
        <v>1184.3004981276388</v>
      </c>
      <c r="H13" s="72">
        <v>1225.8946239196566</v>
      </c>
      <c r="I13" s="105">
        <v>1264.5720841269845</v>
      </c>
    </row>
    <row r="14" spans="1:9" x14ac:dyDescent="0.3">
      <c r="A14" s="56" t="s">
        <v>51</v>
      </c>
    </row>
    <row r="17" spans="1:8" x14ac:dyDescent="0.3">
      <c r="A17" s="59" t="s">
        <v>48</v>
      </c>
      <c r="B17" s="60">
        <v>2019</v>
      </c>
      <c r="C17" s="60">
        <v>2020</v>
      </c>
      <c r="D17" s="60">
        <v>2021</v>
      </c>
      <c r="E17" s="60">
        <v>2022</v>
      </c>
      <c r="F17" s="60">
        <v>2023</v>
      </c>
      <c r="G17" s="60">
        <v>2024</v>
      </c>
      <c r="H17" s="61">
        <v>2025</v>
      </c>
    </row>
    <row r="18" spans="1:8" x14ac:dyDescent="0.3">
      <c r="A18" s="62" t="s">
        <v>30</v>
      </c>
      <c r="B18" s="88">
        <v>0</v>
      </c>
      <c r="C18" s="88">
        <v>-0.12283518264463678</v>
      </c>
      <c r="D18" s="88">
        <v>-3.839397415082435E-2</v>
      </c>
      <c r="E18" s="88">
        <v>2.2633046846779248E-2</v>
      </c>
      <c r="F18" s="88">
        <v>7.8647028387335061E-2</v>
      </c>
      <c r="G18" s="88">
        <v>0.13424435022541648</v>
      </c>
      <c r="H18" s="65">
        <v>0.19056561339705436</v>
      </c>
    </row>
    <row r="19" spans="1:8" x14ac:dyDescent="0.3">
      <c r="A19" s="67" t="s">
        <v>52</v>
      </c>
      <c r="B19" s="66">
        <v>0</v>
      </c>
      <c r="C19" s="66">
        <v>-8.1007591696783954E-2</v>
      </c>
      <c r="D19" s="66">
        <v>-5.1019079886303609E-2</v>
      </c>
      <c r="E19" s="66">
        <v>2.6024662367756246E-3</v>
      </c>
      <c r="F19" s="66">
        <v>4.3113910503694619E-2</v>
      </c>
      <c r="G19" s="66">
        <v>8.9565720457939424E-2</v>
      </c>
      <c r="H19" s="70">
        <v>0.1282823349999882</v>
      </c>
    </row>
    <row r="20" spans="1:8" x14ac:dyDescent="0.3">
      <c r="A20" s="71" t="s">
        <v>53</v>
      </c>
      <c r="B20" s="93">
        <v>0</v>
      </c>
      <c r="C20" s="93">
        <v>-0.17584693438937915</v>
      </c>
      <c r="D20" s="93">
        <v>-0.12662622927160228</v>
      </c>
      <c r="E20" s="93">
        <v>-7.1697721273297987E-2</v>
      </c>
      <c r="F20" s="93">
        <v>-3.0637483056209502E-2</v>
      </c>
      <c r="G20" s="93">
        <v>3.4077500004108252E-3</v>
      </c>
      <c r="H20" s="74">
        <v>3.5065661345414556E-2</v>
      </c>
    </row>
    <row r="21" spans="1:8" x14ac:dyDescent="0.3">
      <c r="A21" s="56" t="s">
        <v>51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A76A0-7DDD-4448-A346-D47A03C72816}">
  <dimension ref="A1:J11"/>
  <sheetViews>
    <sheetView topLeftCell="B1" workbookViewId="0">
      <selection activeCell="B2" sqref="B2"/>
    </sheetView>
  </sheetViews>
  <sheetFormatPr defaultRowHeight="14" x14ac:dyDescent="0.3"/>
  <cols>
    <col min="1" max="1" width="40.81640625" style="56" bestFit="1" customWidth="1"/>
    <col min="2" max="2" width="15.54296875" style="56" customWidth="1"/>
    <col min="3" max="16384" width="8.7265625" style="56"/>
  </cols>
  <sheetData>
    <row r="1" spans="1:10" ht="47" customHeight="1" x14ac:dyDescent="0.3"/>
    <row r="2" spans="1:10" x14ac:dyDescent="0.3">
      <c r="B2" s="56" t="s">
        <v>246</v>
      </c>
    </row>
    <row r="3" spans="1:10" x14ac:dyDescent="0.3">
      <c r="B3" s="56" t="s">
        <v>54</v>
      </c>
    </row>
    <row r="4" spans="1:10" x14ac:dyDescent="0.3">
      <c r="B4" s="56" t="s">
        <v>2</v>
      </c>
      <c r="C4" s="56" t="s">
        <v>55</v>
      </c>
    </row>
    <row r="5" spans="1:10" x14ac:dyDescent="0.3">
      <c r="B5" s="56" t="s">
        <v>3</v>
      </c>
      <c r="C5" s="56" t="s">
        <v>56</v>
      </c>
    </row>
    <row r="6" spans="1:10" x14ac:dyDescent="0.3">
      <c r="A6" s="56" t="s">
        <v>2</v>
      </c>
      <c r="B6" s="56" t="s">
        <v>6</v>
      </c>
      <c r="C6" s="56" t="s">
        <v>57</v>
      </c>
    </row>
    <row r="7" spans="1:10" x14ac:dyDescent="0.3">
      <c r="A7" s="56" t="s">
        <v>6</v>
      </c>
      <c r="B7" s="56" t="s">
        <v>8</v>
      </c>
      <c r="C7" s="56" t="s">
        <v>221</v>
      </c>
    </row>
    <row r="8" spans="1:10" x14ac:dyDescent="0.3">
      <c r="A8" s="56" t="s">
        <v>8</v>
      </c>
    </row>
    <row r="10" spans="1:10" x14ac:dyDescent="0.3">
      <c r="A10" s="56" t="s">
        <v>58</v>
      </c>
      <c r="B10" s="56">
        <v>2010</v>
      </c>
      <c r="C10" s="56">
        <v>2011</v>
      </c>
      <c r="D10" s="56">
        <v>2012</v>
      </c>
      <c r="E10" s="56">
        <v>2013</v>
      </c>
      <c r="F10" s="56">
        <v>2014</v>
      </c>
      <c r="G10" s="56">
        <v>2015</v>
      </c>
      <c r="H10" s="56">
        <v>2016</v>
      </c>
      <c r="I10" s="56">
        <v>2017</v>
      </c>
      <c r="J10" s="56">
        <v>2018</v>
      </c>
    </row>
    <row r="11" spans="1:10" x14ac:dyDescent="0.3">
      <c r="A11" s="56" t="s">
        <v>59</v>
      </c>
      <c r="B11" s="99">
        <v>7.2092244323066559E-2</v>
      </c>
      <c r="C11" s="99">
        <v>8.3293109935255502E-2</v>
      </c>
      <c r="D11" s="99">
        <v>0.10003056008486409</v>
      </c>
      <c r="E11" s="99">
        <v>0.10705874635048035</v>
      </c>
      <c r="F11" s="99">
        <v>0.13212503473522916</v>
      </c>
      <c r="G11" s="99">
        <v>0.13293370363587337</v>
      </c>
      <c r="H11" s="99">
        <v>0.16284056649528483</v>
      </c>
      <c r="I11" s="99">
        <v>0.16288564520344789</v>
      </c>
      <c r="J11" s="99">
        <v>0.175801945755968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6DEBC-E0E4-48C9-86F5-E2AF1764F9F5}">
  <dimension ref="A1:S17"/>
  <sheetViews>
    <sheetView workbookViewId="0">
      <selection activeCell="A2" sqref="A2"/>
    </sheetView>
  </sheetViews>
  <sheetFormatPr defaultRowHeight="14" x14ac:dyDescent="0.3"/>
  <cols>
    <col min="1" max="1" width="20" style="56" customWidth="1"/>
    <col min="2" max="12" width="9.453125" style="56" bestFit="1" customWidth="1"/>
    <col min="13" max="16384" width="8.7265625" style="56"/>
  </cols>
  <sheetData>
    <row r="1" spans="1:19" ht="47" customHeight="1" x14ac:dyDescent="0.3"/>
    <row r="2" spans="1:19" x14ac:dyDescent="0.3">
      <c r="A2" s="56" t="s">
        <v>246</v>
      </c>
    </row>
    <row r="3" spans="1:19" x14ac:dyDescent="0.3">
      <c r="A3" s="56" t="s">
        <v>60</v>
      </c>
    </row>
    <row r="4" spans="1:19" x14ac:dyDescent="0.3">
      <c r="A4" s="56" t="s">
        <v>2</v>
      </c>
      <c r="B4" s="56" t="s">
        <v>61</v>
      </c>
    </row>
    <row r="5" spans="1:19" x14ac:dyDescent="0.3">
      <c r="A5" s="56" t="s">
        <v>3</v>
      </c>
      <c r="B5" s="56" t="s">
        <v>62</v>
      </c>
    </row>
    <row r="6" spans="1:19" x14ac:dyDescent="0.3">
      <c r="A6" s="56" t="s">
        <v>6</v>
      </c>
      <c r="B6" s="56" t="s">
        <v>63</v>
      </c>
    </row>
    <row r="7" spans="1:19" x14ac:dyDescent="0.3">
      <c r="A7" s="56" t="s">
        <v>8</v>
      </c>
    </row>
    <row r="10" spans="1:19" x14ac:dyDescent="0.3">
      <c r="A10" s="56" t="s">
        <v>64</v>
      </c>
    </row>
    <row r="11" spans="1:19" x14ac:dyDescent="0.3">
      <c r="A11" s="59" t="s">
        <v>14</v>
      </c>
      <c r="B11" s="58">
        <v>2008</v>
      </c>
      <c r="C11" s="60">
        <v>2009</v>
      </c>
      <c r="D11" s="60">
        <v>2010</v>
      </c>
      <c r="E11" s="60">
        <v>2011</v>
      </c>
      <c r="F11" s="60">
        <v>2012</v>
      </c>
      <c r="G11" s="60">
        <v>2013</v>
      </c>
      <c r="H11" s="60">
        <v>2014</v>
      </c>
      <c r="I11" s="60">
        <v>2015</v>
      </c>
      <c r="J11" s="60">
        <v>2016</v>
      </c>
      <c r="K11" s="60">
        <v>2017</v>
      </c>
      <c r="L11" s="61">
        <v>2018</v>
      </c>
      <c r="M11" s="58">
        <v>2019</v>
      </c>
      <c r="N11" s="60">
        <v>2020</v>
      </c>
      <c r="O11" s="60">
        <v>2021</v>
      </c>
      <c r="P11" s="60">
        <v>2022</v>
      </c>
      <c r="Q11" s="60">
        <v>2023</v>
      </c>
      <c r="R11" s="60">
        <v>2024</v>
      </c>
      <c r="S11" s="61">
        <v>2025</v>
      </c>
    </row>
    <row r="12" spans="1:19" x14ac:dyDescent="0.3">
      <c r="A12" s="62" t="s">
        <v>65</v>
      </c>
      <c r="B12" s="64">
        <v>0.36967503433101734</v>
      </c>
      <c r="C12" s="88">
        <v>0.37345101032329042</v>
      </c>
      <c r="D12" s="88">
        <v>0.3169817168298103</v>
      </c>
      <c r="E12" s="88">
        <v>0.29231535477950638</v>
      </c>
      <c r="F12" s="88">
        <v>0.30117813246383651</v>
      </c>
      <c r="G12" s="88">
        <v>0.32702406919628396</v>
      </c>
      <c r="H12" s="88">
        <v>0.35304491267428462</v>
      </c>
      <c r="I12" s="88">
        <v>0.41338332101956943</v>
      </c>
      <c r="J12" s="88">
        <v>0.44975505075322569</v>
      </c>
      <c r="K12" s="88">
        <v>0.44745515983303491</v>
      </c>
      <c r="L12" s="65">
        <v>0.44828551532112132</v>
      </c>
      <c r="M12" s="89">
        <v>0.44899618121673124</v>
      </c>
      <c r="N12" s="90">
        <v>0.48545611271353245</v>
      </c>
      <c r="O12" s="90">
        <v>0.49030356464549352</v>
      </c>
      <c r="P12" s="88">
        <v>0.48267844974506263</v>
      </c>
      <c r="Q12" s="88">
        <v>0.46954651696767069</v>
      </c>
      <c r="R12" s="88">
        <v>0.45208212551618054</v>
      </c>
      <c r="S12" s="65">
        <v>0.43225871985530395</v>
      </c>
    </row>
    <row r="13" spans="1:19" x14ac:dyDescent="0.3">
      <c r="A13" s="67" t="s">
        <v>66</v>
      </c>
      <c r="B13" s="69">
        <v>0.46757488047166229</v>
      </c>
      <c r="C13" s="66">
        <v>0.49156404053630698</v>
      </c>
      <c r="D13" s="66">
        <v>0.46421870525065073</v>
      </c>
      <c r="E13" s="66">
        <v>0.46606813086070992</v>
      </c>
      <c r="F13" s="66">
        <v>0.46094144514495544</v>
      </c>
      <c r="G13" s="66">
        <v>0.4720524788261854</v>
      </c>
      <c r="H13" s="66">
        <v>0.48425245906709513</v>
      </c>
      <c r="I13" s="66">
        <v>0.51770115508429393</v>
      </c>
      <c r="J13" s="66">
        <v>0.53672859948129181</v>
      </c>
      <c r="K13" s="66">
        <v>0.5554294204361987</v>
      </c>
      <c r="L13" s="70">
        <v>0.55457689603936611</v>
      </c>
      <c r="M13" s="91"/>
      <c r="S13" s="92"/>
    </row>
    <row r="14" spans="1:19" x14ac:dyDescent="0.3">
      <c r="A14" s="67" t="s">
        <v>67</v>
      </c>
      <c r="B14" s="69">
        <v>0.30619964817735573</v>
      </c>
      <c r="C14" s="66">
        <v>0.36289323507447674</v>
      </c>
      <c r="D14" s="66">
        <v>0.35661199166578667</v>
      </c>
      <c r="E14" s="66">
        <v>0.34983225806888468</v>
      </c>
      <c r="F14" s="66">
        <v>0.35115953309206094</v>
      </c>
      <c r="G14" s="66">
        <v>0.36463536874085634</v>
      </c>
      <c r="H14" s="66">
        <v>0.39177600879483876</v>
      </c>
      <c r="I14" s="66">
        <v>0.42640695992389477</v>
      </c>
      <c r="J14" s="66">
        <v>0.45442517958757039</v>
      </c>
      <c r="K14" s="66">
        <v>0.46675980462830069</v>
      </c>
      <c r="L14" s="70">
        <v>0.48180499037841207</v>
      </c>
      <c r="M14" s="91"/>
      <c r="S14" s="92"/>
    </row>
    <row r="15" spans="1:19" x14ac:dyDescent="0.3">
      <c r="A15" s="71" t="s">
        <v>68</v>
      </c>
      <c r="B15" s="73">
        <v>0.75422133645221934</v>
      </c>
      <c r="C15" s="93">
        <v>0.88627454293054475</v>
      </c>
      <c r="D15" s="93">
        <v>0.94508822584400298</v>
      </c>
      <c r="E15" s="93">
        <v>0.97985141986568647</v>
      </c>
      <c r="F15" s="93">
        <v>1.0154278214868124</v>
      </c>
      <c r="G15" s="93">
        <v>1.0001529139119429</v>
      </c>
      <c r="H15" s="93">
        <v>0.99475762754429287</v>
      </c>
      <c r="I15" s="93">
        <v>0.99477743716058775</v>
      </c>
      <c r="J15" s="93">
        <v>1.0224628685017989</v>
      </c>
      <c r="K15" s="93">
        <v>1.000005971504468</v>
      </c>
      <c r="L15" s="74">
        <v>0.99351287073043881</v>
      </c>
      <c r="M15" s="94"/>
      <c r="N15" s="95"/>
      <c r="O15" s="95"/>
      <c r="P15" s="95"/>
      <c r="Q15" s="95"/>
      <c r="R15" s="95"/>
      <c r="S15" s="96"/>
    </row>
    <row r="16" spans="1:19" x14ac:dyDescent="0.3">
      <c r="A16" s="59" t="s">
        <v>69</v>
      </c>
      <c r="B16" s="60"/>
      <c r="C16" s="60"/>
      <c r="D16" s="60"/>
      <c r="E16" s="60"/>
      <c r="F16" s="60"/>
      <c r="G16" s="60"/>
      <c r="H16" s="60"/>
      <c r="I16" s="60"/>
      <c r="J16" s="60"/>
      <c r="K16" s="60"/>
      <c r="L16" s="61"/>
      <c r="M16" s="78">
        <v>0.44899618121673124</v>
      </c>
      <c r="N16" s="97">
        <v>0.48545611271353245</v>
      </c>
      <c r="O16" s="97">
        <v>0.49030356464549352</v>
      </c>
      <c r="P16" s="97">
        <v>0.48267844974506263</v>
      </c>
      <c r="Q16" s="97">
        <v>0.46954651696767069</v>
      </c>
      <c r="R16" s="97">
        <v>0.45208212551618054</v>
      </c>
      <c r="S16" s="79">
        <v>0.43225871985530395</v>
      </c>
    </row>
    <row r="17" spans="8:8" x14ac:dyDescent="0.3">
      <c r="H17" s="98"/>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CD9A-0080-4FA8-84F0-D4CEFF840A82}">
  <dimension ref="A1:J41"/>
  <sheetViews>
    <sheetView zoomScale="88" zoomScaleNormal="88" workbookViewId="0">
      <selection activeCell="A2" sqref="A2"/>
    </sheetView>
  </sheetViews>
  <sheetFormatPr defaultRowHeight="14" x14ac:dyDescent="0.3"/>
  <cols>
    <col min="1" max="1" width="25.81640625" style="56" customWidth="1"/>
    <col min="2" max="2" width="17.36328125" style="56" customWidth="1"/>
    <col min="3" max="3" width="15.54296875" style="56" customWidth="1"/>
    <col min="4" max="5" width="15.7265625" style="56" customWidth="1"/>
    <col min="6" max="6" width="13.1796875" style="56" customWidth="1"/>
    <col min="7" max="12" width="17.08984375" style="56" customWidth="1"/>
    <col min="13" max="16384" width="8.7265625" style="56"/>
  </cols>
  <sheetData>
    <row r="1" spans="1:8" ht="47" customHeight="1" x14ac:dyDescent="0.3"/>
    <row r="2" spans="1:8" x14ac:dyDescent="0.3">
      <c r="A2" s="56" t="s">
        <v>246</v>
      </c>
    </row>
    <row r="3" spans="1:8" x14ac:dyDescent="0.3">
      <c r="A3" s="56" t="s">
        <v>70</v>
      </c>
    </row>
    <row r="4" spans="1:8" x14ac:dyDescent="0.3">
      <c r="A4" s="56" t="s">
        <v>2</v>
      </c>
      <c r="B4" s="56" t="s">
        <v>71</v>
      </c>
    </row>
    <row r="5" spans="1:8" x14ac:dyDescent="0.3">
      <c r="A5" s="56" t="s">
        <v>3</v>
      </c>
      <c r="B5" s="56" t="s">
        <v>72</v>
      </c>
    </row>
    <row r="6" spans="1:8" x14ac:dyDescent="0.3">
      <c r="A6" s="56" t="s">
        <v>6</v>
      </c>
      <c r="B6" s="56" t="s">
        <v>73</v>
      </c>
    </row>
    <row r="7" spans="1:8" x14ac:dyDescent="0.3">
      <c r="A7" s="56" t="s">
        <v>8</v>
      </c>
      <c r="B7" s="56" t="s">
        <v>222</v>
      </c>
    </row>
    <row r="9" spans="1:8" x14ac:dyDescent="0.3">
      <c r="A9" s="56" t="s">
        <v>74</v>
      </c>
    </row>
    <row r="10" spans="1:8" x14ac:dyDescent="0.3">
      <c r="A10" s="58" t="s">
        <v>75</v>
      </c>
      <c r="B10" s="59" t="s">
        <v>76</v>
      </c>
      <c r="C10" s="60" t="s">
        <v>77</v>
      </c>
      <c r="D10" s="60" t="s">
        <v>78</v>
      </c>
      <c r="E10" s="60" t="s">
        <v>79</v>
      </c>
      <c r="F10" s="58" t="s">
        <v>80</v>
      </c>
      <c r="G10" s="61" t="s">
        <v>81</v>
      </c>
    </row>
    <row r="11" spans="1:8" x14ac:dyDescent="0.3">
      <c r="A11" s="121" t="s">
        <v>82</v>
      </c>
      <c r="B11" s="62" t="s">
        <v>83</v>
      </c>
      <c r="C11" s="63">
        <v>51.335375264999982</v>
      </c>
      <c r="D11" s="63">
        <v>68.476439025000019</v>
      </c>
      <c r="E11" s="63">
        <v>119.81181429</v>
      </c>
      <c r="F11" s="64">
        <v>0.4284667214932964</v>
      </c>
      <c r="G11" s="65">
        <v>0.57153327850670355</v>
      </c>
      <c r="H11" s="66"/>
    </row>
    <row r="12" spans="1:8" x14ac:dyDescent="0.3">
      <c r="A12" s="122"/>
      <c r="B12" s="67" t="s">
        <v>84</v>
      </c>
      <c r="C12" s="68">
        <v>7.2194100000000017</v>
      </c>
      <c r="D12" s="68">
        <v>11.823596572999998</v>
      </c>
      <c r="E12" s="68">
        <v>19.043006573</v>
      </c>
      <c r="F12" s="69">
        <v>0.37911082855141132</v>
      </c>
      <c r="G12" s="70">
        <v>0.62088917144858868</v>
      </c>
      <c r="H12" s="66"/>
    </row>
    <row r="13" spans="1:8" x14ac:dyDescent="0.3">
      <c r="A13" s="122"/>
      <c r="B13" s="67" t="s">
        <v>85</v>
      </c>
      <c r="C13" s="68">
        <v>8.968573429100001</v>
      </c>
      <c r="D13" s="68">
        <v>296.39897981509989</v>
      </c>
      <c r="E13" s="68">
        <v>305.36755324419988</v>
      </c>
      <c r="F13" s="69">
        <v>2.9369765496755011E-2</v>
      </c>
      <c r="G13" s="70">
        <v>0.97063023450324504</v>
      </c>
      <c r="H13" s="66"/>
    </row>
    <row r="14" spans="1:8" x14ac:dyDescent="0.3">
      <c r="A14" s="122"/>
      <c r="B14" s="67" t="s">
        <v>86</v>
      </c>
      <c r="C14" s="68">
        <v>3.4258999999999999</v>
      </c>
      <c r="D14" s="68">
        <v>26.774550000000001</v>
      </c>
      <c r="E14" s="68">
        <v>30.20045</v>
      </c>
      <c r="F14" s="69">
        <v>0.11343870703913352</v>
      </c>
      <c r="G14" s="70">
        <v>0.8865612929608665</v>
      </c>
      <c r="H14" s="66"/>
    </row>
    <row r="15" spans="1:8" x14ac:dyDescent="0.3">
      <c r="A15" s="123"/>
      <c r="B15" s="71" t="s">
        <v>87</v>
      </c>
      <c r="C15" s="72">
        <v>4.5194000000000001</v>
      </c>
      <c r="D15" s="72">
        <v>60.963470000000001</v>
      </c>
      <c r="E15" s="72">
        <v>65.482870000000005</v>
      </c>
      <c r="F15" s="73">
        <v>6.901652294714633E-2</v>
      </c>
      <c r="G15" s="74">
        <v>0.93098347705285356</v>
      </c>
      <c r="H15" s="66"/>
    </row>
    <row r="16" spans="1:8" x14ac:dyDescent="0.3">
      <c r="A16" s="121" t="s">
        <v>88</v>
      </c>
      <c r="B16" s="62" t="s">
        <v>89</v>
      </c>
      <c r="C16" s="63">
        <v>29.847956760583106</v>
      </c>
      <c r="D16" s="63">
        <v>474.44492955117505</v>
      </c>
      <c r="E16" s="63">
        <v>504.29288631175814</v>
      </c>
      <c r="F16" s="64">
        <v>5.918774103454405E-2</v>
      </c>
      <c r="G16" s="65">
        <v>0.94081225896545595</v>
      </c>
      <c r="H16" s="66"/>
    </row>
    <row r="17" spans="1:10" x14ac:dyDescent="0.3">
      <c r="A17" s="122"/>
      <c r="B17" s="67" t="s">
        <v>90</v>
      </c>
      <c r="C17" s="68">
        <v>21.140321416400003</v>
      </c>
      <c r="D17" s="68">
        <v>828.93066594209995</v>
      </c>
      <c r="E17" s="68">
        <v>850.07098735849991</v>
      </c>
      <c r="F17" s="69">
        <v>2.4868889458386501E-2</v>
      </c>
      <c r="G17" s="70">
        <v>0.9751311105416135</v>
      </c>
      <c r="H17" s="66"/>
    </row>
    <row r="18" spans="1:10" x14ac:dyDescent="0.3">
      <c r="A18" s="122"/>
      <c r="B18" s="67" t="s">
        <v>91</v>
      </c>
      <c r="C18" s="68">
        <v>0.13698421608550918</v>
      </c>
      <c r="D18" s="68">
        <v>68.845106531114595</v>
      </c>
      <c r="E18" s="68">
        <v>68.982090747200104</v>
      </c>
      <c r="F18" s="69">
        <v>1.9857939155181257E-3</v>
      </c>
      <c r="G18" s="70">
        <v>0.99801420608448188</v>
      </c>
      <c r="H18" s="66"/>
    </row>
    <row r="19" spans="1:10" x14ac:dyDescent="0.3">
      <c r="A19" s="123"/>
      <c r="B19" s="71" t="s">
        <v>92</v>
      </c>
      <c r="C19" s="72">
        <v>1.1092880000000001</v>
      </c>
      <c r="D19" s="72">
        <v>249.306692</v>
      </c>
      <c r="E19" s="72">
        <v>250.41597999999999</v>
      </c>
      <c r="F19" s="73">
        <v>4.4297811984682451E-3</v>
      </c>
      <c r="G19" s="74">
        <v>0.99557021880153174</v>
      </c>
      <c r="H19" s="66"/>
    </row>
    <row r="20" spans="1:10" x14ac:dyDescent="0.3">
      <c r="A20" s="121" t="s">
        <v>93</v>
      </c>
      <c r="B20" s="62" t="s">
        <v>94</v>
      </c>
      <c r="C20" s="63">
        <v>45.30549045869985</v>
      </c>
      <c r="D20" s="63">
        <v>431.60937083455383</v>
      </c>
      <c r="E20" s="63">
        <v>476.91486129325369</v>
      </c>
      <c r="F20" s="64">
        <v>9.4997019668971117E-2</v>
      </c>
      <c r="G20" s="65">
        <v>0.90500298033102888</v>
      </c>
      <c r="H20" s="66"/>
    </row>
    <row r="21" spans="1:10" x14ac:dyDescent="0.3">
      <c r="A21" s="122"/>
      <c r="B21" s="67" t="s">
        <v>95</v>
      </c>
      <c r="C21" s="68">
        <v>0.78828513600000005</v>
      </c>
      <c r="D21" s="68">
        <v>2.6970700519999999</v>
      </c>
      <c r="E21" s="68">
        <v>3.4853551879999998</v>
      </c>
      <c r="F21" s="69">
        <v>0.22617067514784381</v>
      </c>
      <c r="G21" s="70">
        <v>0.77382932485215628</v>
      </c>
      <c r="H21" s="66"/>
    </row>
    <row r="22" spans="1:10" x14ac:dyDescent="0.3">
      <c r="A22" s="123"/>
      <c r="B22" s="71" t="s">
        <v>96</v>
      </c>
      <c r="C22" s="72">
        <v>21.372699999999998</v>
      </c>
      <c r="D22" s="72">
        <v>408.28570000000002</v>
      </c>
      <c r="E22" s="72">
        <v>429.65840000000003</v>
      </c>
      <c r="F22" s="73">
        <v>4.9743470626898011E-2</v>
      </c>
      <c r="G22" s="74">
        <v>0.95025652937310201</v>
      </c>
      <c r="H22" s="66"/>
    </row>
    <row r="23" spans="1:10" x14ac:dyDescent="0.3">
      <c r="A23" s="75"/>
      <c r="B23" s="71"/>
      <c r="C23" s="72"/>
      <c r="D23" s="72"/>
      <c r="E23" s="72"/>
      <c r="F23" s="73"/>
      <c r="G23" s="74"/>
      <c r="H23" s="66"/>
    </row>
    <row r="24" spans="1:10" x14ac:dyDescent="0.3">
      <c r="A24" s="124" t="s">
        <v>97</v>
      </c>
      <c r="B24" s="126" t="s">
        <v>79</v>
      </c>
      <c r="C24" s="76">
        <v>195.16968468186849</v>
      </c>
      <c r="D24" s="77">
        <v>2928.5565703240436</v>
      </c>
      <c r="E24" s="77">
        <v>3123.7262550059122</v>
      </c>
      <c r="F24" s="78">
        <v>6.2479765750632042E-2</v>
      </c>
      <c r="G24" s="79">
        <v>0.93752023424936792</v>
      </c>
      <c r="H24" s="66"/>
    </row>
    <row r="25" spans="1:10" x14ac:dyDescent="0.3">
      <c r="A25" s="125"/>
      <c r="B25" s="125"/>
    </row>
    <row r="30" spans="1:10" x14ac:dyDescent="0.3">
      <c r="H30" s="57"/>
      <c r="J30" s="25"/>
    </row>
    <row r="31" spans="1:10" x14ac:dyDescent="0.3">
      <c r="H31" s="57"/>
      <c r="J31" s="26"/>
    </row>
    <row r="32" spans="1:10" x14ac:dyDescent="0.3">
      <c r="H32" s="57"/>
    </row>
    <row r="33" spans="8:8" x14ac:dyDescent="0.3">
      <c r="H33" s="57"/>
    </row>
    <row r="34" spans="8:8" x14ac:dyDescent="0.3">
      <c r="H34" s="57"/>
    </row>
    <row r="35" spans="8:8" x14ac:dyDescent="0.3">
      <c r="H35" s="57"/>
    </row>
    <row r="36" spans="8:8" x14ac:dyDescent="0.3">
      <c r="H36" s="57"/>
    </row>
    <row r="37" spans="8:8" x14ac:dyDescent="0.3">
      <c r="H37" s="57"/>
    </row>
    <row r="38" spans="8:8" x14ac:dyDescent="0.3">
      <c r="H38" s="57"/>
    </row>
    <row r="39" spans="8:8" x14ac:dyDescent="0.3">
      <c r="H39" s="57"/>
    </row>
    <row r="40" spans="8:8" x14ac:dyDescent="0.3">
      <c r="H40" s="57"/>
    </row>
    <row r="41" spans="8:8" x14ac:dyDescent="0.3">
      <c r="H41" s="57"/>
    </row>
  </sheetData>
  <mergeCells count="5">
    <mergeCell ref="A11:A15"/>
    <mergeCell ref="A16:A19"/>
    <mergeCell ref="A20:A22"/>
    <mergeCell ref="A24:A25"/>
    <mergeCell ref="B24:B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Figure 1</vt:lpstr>
      <vt:lpstr>Figure 2</vt:lpstr>
      <vt:lpstr>Figure 3 </vt:lpstr>
      <vt:lpstr>Figure 4</vt:lpstr>
      <vt:lpstr>Figure 5</vt:lpstr>
      <vt:lpstr>Figure 6</vt:lpstr>
      <vt:lpstr>Figure 7</vt:lpstr>
      <vt:lpstr>Figure 8</vt:lpstr>
      <vt:lpstr>Figure 9a</vt:lpstr>
      <vt:lpstr>Figure 9b</vt:lpstr>
      <vt:lpstr>Figure 10 </vt:lpstr>
      <vt:lpstr>Sheet1</vt:lpstr>
      <vt:lpstr>Figure 11</vt:lpstr>
      <vt:lpstr>Figure 12</vt:lpstr>
      <vt:lpstr>Table 1</vt:lpstr>
      <vt:lpstr>Figure 13</vt:lpstr>
      <vt:lpstr>Figure 14</vt:lpstr>
      <vt:lpstr>Figure 15</vt:lpstr>
      <vt:lpstr>Figure 16</vt:lpstr>
      <vt:lpstr>Figure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Simon Murphy</cp:lastModifiedBy>
  <dcterms:created xsi:type="dcterms:W3CDTF">2020-10-28T09:16:30Z</dcterms:created>
  <dcterms:modified xsi:type="dcterms:W3CDTF">2020-11-05T09:24:13Z</dcterms:modified>
</cp:coreProperties>
</file>