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ipr-dc01\home$\simonm\Desktop\"/>
    </mc:Choice>
  </mc:AlternateContent>
  <xr:revisionPtr revIDLastSave="0" documentId="8_{80DD07CA-1E96-41EE-80BC-525536FB70CD}" xr6:coauthVersionLast="47" xr6:coauthVersionMax="47" xr10:uidLastSave="{00000000-0000-0000-0000-000000000000}"/>
  <bookViews>
    <workbookView xWindow="-110" yWindow="-110" windowWidth="19420" windowHeight="10420" xr2:uid="{00000000-000D-0000-FFFF-FFFF00000000}"/>
  </bookViews>
  <sheets>
    <sheet name="Figure 1" sheetId="1" r:id="rId1"/>
    <sheet name="Table 2" sheetId="4" r:id="rId2"/>
    <sheet name="Figure 2" sheetId="3" r:id="rId3"/>
    <sheet name="Figure 3" sheetId="10" r:id="rId4"/>
    <sheet name="Figure 4" sheetId="11" r:id="rId5"/>
    <sheet name="Figure 5" sheetId="7" r:id="rId6"/>
    <sheet name="Figure 6" sheetId="8" r:id="rId7"/>
    <sheet name="fig5" sheetId="5" state="hidden" r:id="rId8"/>
    <sheet name="fig6" sheetId="6" state="hidden"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<sst xmlns="http://schemas.openxmlformats.org/spreadsheetml/2006/main" count="143" uniqueCount="88">
  <si>
    <t>year</t>
  </si>
  <si>
    <t>$ billion</t>
  </si>
  <si>
    <t>2020</t>
  </si>
  <si>
    <t>2021</t>
  </si>
  <si>
    <t>Administrative Costs of Donors</t>
  </si>
  <si>
    <t>I.1.a. Education, Level Unspecified</t>
  </si>
  <si>
    <t>I.1.b. Basic Education</t>
  </si>
  <si>
    <t>I.1.c. Secondary Education</t>
  </si>
  <si>
    <t>I.1.d. Post-Secondary Education</t>
  </si>
  <si>
    <t>I.2.a. Health, General</t>
  </si>
  <si>
    <t>I.2.b. Basic Health</t>
  </si>
  <si>
    <t>I.2.c. Non-communicable diseases (NCDs)</t>
  </si>
  <si>
    <t>I.3. Population Policies/Programmes &amp; Reproductive Health</t>
  </si>
  <si>
    <t>I.4. Water Supply &amp; Sanitation</t>
  </si>
  <si>
    <t>I.5.a. Government &amp; Civil Society-general</t>
  </si>
  <si>
    <t>I.5.b. Conflict, Peace &amp; Security</t>
  </si>
  <si>
    <t>I.6. Other Social Infrastructure &amp; Services</t>
  </si>
  <si>
    <t>II.1. Transport &amp; Storage</t>
  </si>
  <si>
    <t>II.2. Communications</t>
  </si>
  <si>
    <t>II.3.a. Energy Policy</t>
  </si>
  <si>
    <t>II.3.b. Energy generation, renewable sources</t>
  </si>
  <si>
    <t>II.3.c. Energy generation, non-renewable sources</t>
  </si>
  <si>
    <t>II.3.d. Hybrid energy plants</t>
  </si>
  <si>
    <t>II.3.e. Nuclear energy plants</t>
  </si>
  <si>
    <t>II.3.f. Energy distribution</t>
  </si>
  <si>
    <t>II.4. Banking &amp; Financial Services</t>
  </si>
  <si>
    <t>II.5. Business &amp; Other Services</t>
  </si>
  <si>
    <t>III.1.a. Agriculture</t>
  </si>
  <si>
    <t>III.1.b. Forestry</t>
  </si>
  <si>
    <t>III.1.c. Fishing</t>
  </si>
  <si>
    <t>III.2.a. Industry</t>
  </si>
  <si>
    <t>III.2.b. Mineral Resources &amp; Mining</t>
  </si>
  <si>
    <t>III.2.c. Construction</t>
  </si>
  <si>
    <t>III.3.a. Trade Policies &amp; Regulations</t>
  </si>
  <si>
    <t>III.3.b. Tourism</t>
  </si>
  <si>
    <t>IV.1. General Environment Protection</t>
  </si>
  <si>
    <t>IV.2. Other Multisector</t>
  </si>
  <si>
    <t>IX. Unallocated / Unspecified</t>
  </si>
  <si>
    <t>Refugees in Donor Countries</t>
  </si>
  <si>
    <t>VI.1. General Budget Support</t>
  </si>
  <si>
    <t>VI.2. Development Food Assistance</t>
  </si>
  <si>
    <t>VI.3. Other Commodity Assistance</t>
  </si>
  <si>
    <t>VII. Action Relating to Debt</t>
  </si>
  <si>
    <t>VIII.1. Emergency Response</t>
  </si>
  <si>
    <t>VIII.2. Reconstruction Relief &amp; Rehabilitation</t>
  </si>
  <si>
    <t>VIII.3. Disaster Prevention &amp; Preparedness</t>
  </si>
  <si>
    <t>pct</t>
  </si>
  <si>
    <t>%</t>
  </si>
  <si>
    <t>billion</t>
  </si>
  <si>
    <t>Mitigation</t>
  </si>
  <si>
    <t>Both</t>
  </si>
  <si>
    <t>Adaptation</t>
  </si>
  <si>
    <t>Grant</t>
  </si>
  <si>
    <t>Loan</t>
  </si>
  <si>
    <t>Equity</t>
  </si>
  <si>
    <t>LDCs and other LICs</t>
  </si>
  <si>
    <t>LMICs</t>
  </si>
  <si>
    <t>UMICs</t>
  </si>
  <si>
    <t>Year</t>
  </si>
  <si>
    <t xml:space="preserve">Non-transfer ODA </t>
  </si>
  <si>
    <t>Bilateral transfer ODA</t>
  </si>
  <si>
    <t>Multilateral ODA</t>
  </si>
  <si>
    <t>Geographical information:</t>
  </si>
  <si>
    <t>Author:</t>
  </si>
  <si>
    <t>Aid in 2021: Key facts about official development assistance</t>
  </si>
  <si>
    <t>Global</t>
  </si>
  <si>
    <t>Rob Tew</t>
  </si>
  <si>
    <t>Sector name</t>
  </si>
  <si>
    <t>Euan Ritchie</t>
  </si>
  <si>
    <t>Figure 1</t>
  </si>
  <si>
    <t>Table 2 and A2</t>
  </si>
  <si>
    <t>Figure 2</t>
  </si>
  <si>
    <t>Figure 3</t>
  </si>
  <si>
    <t>Figure 4</t>
  </si>
  <si>
    <t>Figure 5</t>
  </si>
  <si>
    <t>Figure 6</t>
  </si>
  <si>
    <t>Source: OECD DAC data</t>
  </si>
  <si>
    <t>Notes: Gross ODA disbursements from DAC donors and multilateral organisations, constant 2020 prices.</t>
  </si>
  <si>
    <t>Notes: Gross ODA disbursements from DAC donors and multilateral organisations, constant 2020 prices. See Appendix 2 for more detail.</t>
  </si>
  <si>
    <t xml:space="preserve">Notes: Gross disbursements from DAC donors and multilateral organisations, constant 2020 prices. This chart shows the total proportion of ODA disbursed to countries grouped as least developed countries (LDCs; designated by the UN) and/or low-income (LICs; assessed by the World Bank). </t>
  </si>
  <si>
    <t xml:space="preserve">Notes: Gross ODA disbursements from DAC donors, constant 2020 prices. </t>
  </si>
  <si>
    <t>Notes: Gross ODA disbursements from DAC donors, constant 2020 prices. The LDC category refers to both ODA disbursed to low-income countries (LICs; designated by the World Bank) and/or the least developed countries (LDCs; designated by the UN)</t>
  </si>
  <si>
    <t xml:space="preserve">Notes: Gross ODA, constant 2020 prices. Previous charts referred to ODA disbursements from multilaterals. By contrast, this chart includes multilateral ODA which refers to core contributions from donor countries to multilateral organisations. Hence, by definition, multilateral ODA is also ‘transfer’ ODA. </t>
  </si>
  <si>
    <t>DAC donors</t>
  </si>
  <si>
    <t>Multilateral organisations</t>
  </si>
  <si>
    <t>US% billions</t>
  </si>
  <si>
    <t>US$ billion</t>
  </si>
  <si>
    <t>US$ 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</si>
</sst>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rgb="FF000000"/>
      <name val="Arial"/>
      <family val="2"/>
      <scheme val="minor"/>
    </font>
    <font>
      <b/>
      <sz val="11"/>
      <color rgb="FF000000"/>
      <name val="Arial"/>
      <family val="2"/>
      <scheme val="minor"/>
    </font>
    <font>
      <sz val="11"/>
      <name val="Arial"/>
      <family val="2"/>
    </font>
    <font>
      <b/>
      <sz val="1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 fontId="0" fillId="0" borderId="0" xfId="0" applyNumberFormat="1"/>
    <xf numFmtId="0" fontId="1" fillId="0" borderId="0" xfId="0" applyFont="1"/>
    <xf numFmtId="164" fontId="0" fillId="0" borderId="0" xfId="0" applyNumberFormat="1"/>
    <xf numFmtId="0" fontId="2" fillId="0" borderId="0" xfId="0" applyFont="1"/>
    <xf numFmtId="0" fontId="2" fillId="0" borderId="0" xfId="0" applyFont="1" applyAlignment="1">
      <alignment horizontal="left"/>
    </xf>
    <xf numFmtId="0" fontId="3"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1'!$B$9</c:f>
              <c:strCache>
                <c:ptCount val="1"/>
                <c:pt idx="0">
                  <c:v>DAC donors</c:v>
                </c:pt>
              </c:strCache>
            </c:strRef>
          </c:tx>
          <c:spPr>
            <a:solidFill>
              <a:schemeClr val="accent1"/>
            </a:solidFill>
            <a:ln>
              <a:noFill/>
            </a:ln>
            <a:effectLst/>
          </c:spPr>
          <c:invertIfNegative val="0"/>
          <c:cat>
            <c:numRef>
              <c:f>'Figure 1'!$A$10:$A$20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1'!$B$10:$B$20</c:f>
              <c:numCache>
                <c:formatCode>0</c:formatCode>
                <c:ptCount val="11"/>
                <c:pt idx="0">
                  <c:v>103.02719568099999</c:v>
                </c:pt>
                <c:pt idx="1">
                  <c:v>97.424958415999996</c:v>
                </c:pt>
                <c:pt idx="2">
                  <c:v>106.543959227</c:v>
                </c:pt>
                <c:pt idx="3">
                  <c:v>104.80838636999999</c:v>
                </c:pt>
                <c:pt idx="4">
                  <c:v>112.985015864</c:v>
                </c:pt>
                <c:pt idx="5">
                  <c:v>123.39609641600001</c:v>
                </c:pt>
                <c:pt idx="6">
                  <c:v>125.82126008199999</c:v>
                </c:pt>
                <c:pt idx="7">
                  <c:v>120.868985994</c:v>
                </c:pt>
                <c:pt idx="8">
                  <c:v>120.981701133</c:v>
                </c:pt>
                <c:pt idx="9">
                  <c:v>128.89298960099998</c:v>
                </c:pt>
                <c:pt idx="10">
                  <c:v>136.40974457900001</c:v>
                </c:pt>
              </c:numCache>
            </c:numRef>
          </c:val>
          <c:extLst>
            <c:ext xmlns:c16="http://schemas.microsoft.com/office/drawing/2014/chart" uri="{C3380CC4-5D6E-409C-BE32-E72D297353CC}">
              <c16:uniqueId val="{00000000-9FDA-4AED-9A40-3B81E8448F25}"/>
            </c:ext>
          </c:extLst>
        </c:ser>
        <c:ser>
          <c:idx val="1"/>
          <c:order val="1"/>
          <c:tx>
            <c:strRef>
              <c:f>'Figure 1'!$C$9</c:f>
              <c:strCache>
                <c:ptCount val="1"/>
                <c:pt idx="0">
                  <c:v>Multilateral organisations</c:v>
                </c:pt>
              </c:strCache>
            </c:strRef>
          </c:tx>
          <c:spPr>
            <a:solidFill>
              <a:schemeClr val="accent2"/>
            </a:solidFill>
            <a:ln>
              <a:noFill/>
            </a:ln>
            <a:effectLst/>
          </c:spPr>
          <c:invertIfNegative val="0"/>
          <c:cat>
            <c:numRef>
              <c:f>'Figure 1'!$A$10:$A$20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1'!$C$10:$C$20</c:f>
              <c:numCache>
                <c:formatCode>0</c:formatCode>
                <c:ptCount val="11"/>
                <c:pt idx="0">
                  <c:v>43.238873448999996</c:v>
                </c:pt>
                <c:pt idx="1">
                  <c:v>45.751002669000002</c:v>
                </c:pt>
                <c:pt idx="2">
                  <c:v>49.003820704999995</c:v>
                </c:pt>
                <c:pt idx="3">
                  <c:v>49.400292354999998</c:v>
                </c:pt>
                <c:pt idx="4">
                  <c:v>54.83734329</c:v>
                </c:pt>
                <c:pt idx="5">
                  <c:v>55.558301217</c:v>
                </c:pt>
                <c:pt idx="6">
                  <c:v>58.751768131999995</c:v>
                </c:pt>
                <c:pt idx="7">
                  <c:v>56.191688661000001</c:v>
                </c:pt>
                <c:pt idx="8">
                  <c:v>60.021502718000001</c:v>
                </c:pt>
                <c:pt idx="9">
                  <c:v>80.749555080999997</c:v>
                </c:pt>
                <c:pt idx="10">
                  <c:v>69.155790936999992</c:v>
                </c:pt>
              </c:numCache>
            </c:numRef>
          </c:val>
          <c:extLst>
            <c:ext xmlns:c16="http://schemas.microsoft.com/office/drawing/2014/chart" uri="{C3380CC4-5D6E-409C-BE32-E72D297353CC}">
              <c16:uniqueId val="{00000001-9FDA-4AED-9A40-3B81E8448F25}"/>
            </c:ext>
          </c:extLst>
        </c:ser>
        <c:dLbls>
          <c:showLegendKey val="0"/>
          <c:showVal val="0"/>
          <c:showCatName val="0"/>
          <c:showSerName val="0"/>
          <c:showPercent val="0"/>
          <c:showBubbleSize val="0"/>
        </c:dLbls>
        <c:gapWidth val="150"/>
        <c:overlap val="100"/>
        <c:axId val="1212014832"/>
        <c:axId val="1212022736"/>
      </c:barChart>
      <c:catAx>
        <c:axId val="12120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22736"/>
        <c:crosses val="autoZero"/>
        <c:auto val="1"/>
        <c:lblAlgn val="ctr"/>
        <c:lblOffset val="100"/>
        <c:noMultiLvlLbl val="0"/>
      </c:catAx>
      <c:valAx>
        <c:axId val="121202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1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2'!$A$10:$A$20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2'!$B$10:$B$20</c:f>
              <c:numCache>
                <c:formatCode>0</c:formatCode>
                <c:ptCount val="11"/>
                <c:pt idx="0">
                  <c:v>32.467899491297402</c:v>
                </c:pt>
                <c:pt idx="1">
                  <c:v>31.048878315269999</c:v>
                </c:pt>
                <c:pt idx="2">
                  <c:v>34.071606372761302</c:v>
                </c:pt>
                <c:pt idx="3">
                  <c:v>29.666351328113301</c:v>
                </c:pt>
                <c:pt idx="4">
                  <c:v>28.7978387085188</c:v>
                </c:pt>
                <c:pt idx="5">
                  <c:v>26.999397485100001</c:v>
                </c:pt>
                <c:pt idx="6">
                  <c:v>29.013363075948099</c:v>
                </c:pt>
                <c:pt idx="7">
                  <c:v>30.050854369935902</c:v>
                </c:pt>
                <c:pt idx="8">
                  <c:v>30.9872748247987</c:v>
                </c:pt>
                <c:pt idx="9">
                  <c:v>32.192614437767197</c:v>
                </c:pt>
                <c:pt idx="10">
                  <c:v>29.773762452138399</c:v>
                </c:pt>
              </c:numCache>
            </c:numRef>
          </c:val>
          <c:smooth val="0"/>
          <c:extLst>
            <c:ext xmlns:c16="http://schemas.microsoft.com/office/drawing/2014/chart" uri="{C3380CC4-5D6E-409C-BE32-E72D297353CC}">
              <c16:uniqueId val="{00000000-5B06-47A4-A901-E36A93F7F3DE}"/>
            </c:ext>
          </c:extLst>
        </c:ser>
        <c:dLbls>
          <c:showLegendKey val="0"/>
          <c:showVal val="0"/>
          <c:showCatName val="0"/>
          <c:showSerName val="0"/>
          <c:showPercent val="0"/>
          <c:showBubbleSize val="0"/>
        </c:dLbls>
        <c:smooth val="0"/>
        <c:axId val="2010621088"/>
        <c:axId val="2010604864"/>
      </c:lineChart>
      <c:catAx>
        <c:axId val="20106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04864"/>
        <c:crosses val="autoZero"/>
        <c:auto val="1"/>
        <c:lblAlgn val="ctr"/>
        <c:lblOffset val="100"/>
        <c:noMultiLvlLbl val="0"/>
      </c:catAx>
      <c:valAx>
        <c:axId val="201060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total ODA</a:t>
                </a:r>
              </a:p>
            </c:rich>
          </c:tx>
          <c:layout>
            <c:manualLayout>
              <c:xMode val="edge"/>
              <c:yMode val="edge"/>
              <c:x val="0"/>
              <c:y val="1.208462016452890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2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3'!$B$9</c:f>
              <c:strCache>
                <c:ptCount val="1"/>
              </c:strCache>
            </c:strRef>
          </c:tx>
          <c:spPr>
            <a:solidFill>
              <a:schemeClr val="accent1"/>
            </a:solidFill>
            <a:ln>
              <a:noFill/>
            </a:ln>
            <a:effectLst/>
          </c:spPr>
          <c:invertIfNegative val="0"/>
          <c:cat>
            <c:numRef>
              <c:f>'Figure 3'!$A$12:$A$22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3'!$B$12:$B$22</c:f>
              <c:numCache>
                <c:formatCode>0</c:formatCode>
                <c:ptCount val="11"/>
                <c:pt idx="0">
                  <c:v>5.8319141490000002</c:v>
                </c:pt>
                <c:pt idx="1">
                  <c:v>5.2234850110000002</c:v>
                </c:pt>
                <c:pt idx="2">
                  <c:v>6.6509123590000003</c:v>
                </c:pt>
                <c:pt idx="3">
                  <c:v>5.8756085120000003</c:v>
                </c:pt>
                <c:pt idx="4">
                  <c:v>7.574278852</c:v>
                </c:pt>
                <c:pt idx="5">
                  <c:v>8.4412555779999998</c:v>
                </c:pt>
                <c:pt idx="6">
                  <c:v>10.382102387</c:v>
                </c:pt>
                <c:pt idx="7">
                  <c:v>11.687687827</c:v>
                </c:pt>
                <c:pt idx="8">
                  <c:v>13.083538372</c:v>
                </c:pt>
                <c:pt idx="9">
                  <c:v>11.263949395999999</c:v>
                </c:pt>
                <c:pt idx="10">
                  <c:v>10.477342771</c:v>
                </c:pt>
              </c:numCache>
            </c:numRef>
          </c:val>
          <c:extLst>
            <c:ext xmlns:c16="http://schemas.microsoft.com/office/drawing/2014/chart" uri="{C3380CC4-5D6E-409C-BE32-E72D297353CC}">
              <c16:uniqueId val="{00000001-4225-47A4-885B-605E94C9FE79}"/>
            </c:ext>
          </c:extLst>
        </c:ser>
        <c:ser>
          <c:idx val="1"/>
          <c:order val="1"/>
          <c:tx>
            <c:strRef>
              <c:f>'Figure 3'!$C$9</c:f>
              <c:strCache>
                <c:ptCount val="1"/>
              </c:strCache>
            </c:strRef>
          </c:tx>
          <c:spPr>
            <a:solidFill>
              <a:schemeClr val="accent2"/>
            </a:solidFill>
            <a:ln>
              <a:noFill/>
            </a:ln>
            <a:effectLst/>
          </c:spPr>
          <c:invertIfNegative val="0"/>
          <c:cat>
            <c:numRef>
              <c:f>'Figure 3'!$A$12:$A$22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3'!$C$12:$C$22</c:f>
              <c:numCache>
                <c:formatCode>0</c:formatCode>
                <c:ptCount val="11"/>
                <c:pt idx="0">
                  <c:v>1.9336269479999999</c:v>
                </c:pt>
                <c:pt idx="1">
                  <c:v>2.1019775329999999</c:v>
                </c:pt>
                <c:pt idx="2">
                  <c:v>3.3447950020000001</c:v>
                </c:pt>
                <c:pt idx="3">
                  <c:v>3.8782496430000002</c:v>
                </c:pt>
                <c:pt idx="4">
                  <c:v>4.9259990150000004</c:v>
                </c:pt>
                <c:pt idx="5">
                  <c:v>5.444475304</c:v>
                </c:pt>
                <c:pt idx="6">
                  <c:v>5.1226061830000003</c:v>
                </c:pt>
                <c:pt idx="7">
                  <c:v>4.5009877390000002</c:v>
                </c:pt>
                <c:pt idx="8">
                  <c:v>5.1627338370000002</c:v>
                </c:pt>
                <c:pt idx="9">
                  <c:v>6.5686492330000004</c:v>
                </c:pt>
                <c:pt idx="10">
                  <c:v>5.544890594</c:v>
                </c:pt>
              </c:numCache>
            </c:numRef>
          </c:val>
          <c:extLst>
            <c:ext xmlns:c16="http://schemas.microsoft.com/office/drawing/2014/chart" uri="{C3380CC4-5D6E-409C-BE32-E72D297353CC}">
              <c16:uniqueId val="{00000003-4225-47A4-885B-605E94C9FE79}"/>
            </c:ext>
          </c:extLst>
        </c:ser>
        <c:ser>
          <c:idx val="2"/>
          <c:order val="2"/>
          <c:tx>
            <c:strRef>
              <c:f>'Figure 3'!$D$9</c:f>
              <c:strCache>
                <c:ptCount val="1"/>
              </c:strCache>
            </c:strRef>
          </c:tx>
          <c:spPr>
            <a:solidFill>
              <a:schemeClr val="accent3"/>
            </a:solidFill>
            <a:ln>
              <a:noFill/>
            </a:ln>
            <a:effectLst/>
          </c:spPr>
          <c:invertIfNegative val="0"/>
          <c:cat>
            <c:numRef>
              <c:f>'Figure 3'!$A$12:$A$22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3'!$D$12:$D$22</c:f>
              <c:numCache>
                <c:formatCode>0</c:formatCode>
                <c:ptCount val="11"/>
                <c:pt idx="0">
                  <c:v>2.5155646649999999</c:v>
                </c:pt>
                <c:pt idx="1">
                  <c:v>2.8238945050000002</c:v>
                </c:pt>
                <c:pt idx="2">
                  <c:v>4.0606528490000002</c:v>
                </c:pt>
                <c:pt idx="3">
                  <c:v>3.9465858200000001</c:v>
                </c:pt>
                <c:pt idx="4">
                  <c:v>5.0202635229999997</c:v>
                </c:pt>
                <c:pt idx="5">
                  <c:v>5.1286616519999999</c:v>
                </c:pt>
                <c:pt idx="6">
                  <c:v>5.7021359990000002</c:v>
                </c:pt>
                <c:pt idx="7">
                  <c:v>6.3074038410000002</c:v>
                </c:pt>
                <c:pt idx="8">
                  <c:v>7.174403764</c:v>
                </c:pt>
                <c:pt idx="9">
                  <c:v>9.238821776</c:v>
                </c:pt>
                <c:pt idx="10">
                  <c:v>12.358363955</c:v>
                </c:pt>
              </c:numCache>
            </c:numRef>
          </c:val>
          <c:extLst>
            <c:ext xmlns:c16="http://schemas.microsoft.com/office/drawing/2014/chart" uri="{C3380CC4-5D6E-409C-BE32-E72D297353CC}">
              <c16:uniqueId val="{00000005-4225-47A4-885B-605E94C9FE79}"/>
            </c:ext>
          </c:extLst>
        </c:ser>
        <c:dLbls>
          <c:showLegendKey val="0"/>
          <c:showVal val="0"/>
          <c:showCatName val="0"/>
          <c:showSerName val="0"/>
          <c:showPercent val="0"/>
          <c:showBubbleSize val="0"/>
        </c:dLbls>
        <c:gapWidth val="150"/>
        <c:overlap val="100"/>
        <c:axId val="1098363976"/>
        <c:axId val="1098376936"/>
      </c:barChart>
      <c:catAx>
        <c:axId val="109836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76936"/>
        <c:crosses val="autoZero"/>
        <c:auto val="1"/>
        <c:lblAlgn val="ctr"/>
        <c:lblOffset val="100"/>
        <c:noMultiLvlLbl val="0"/>
      </c:catAx>
      <c:valAx>
        <c:axId val="1098376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63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4'!$B$10</c:f>
              <c:strCache>
                <c:ptCount val="1"/>
                <c:pt idx="0">
                  <c:v>Grant</c:v>
                </c:pt>
              </c:strCache>
            </c:strRef>
          </c:tx>
          <c:spPr>
            <a:solidFill>
              <a:schemeClr val="accent1"/>
            </a:solidFill>
            <a:ln>
              <a:noFill/>
            </a:ln>
            <a:effectLst/>
          </c:spPr>
          <c:invertIfNegative val="0"/>
          <c:val>
            <c:numRef>
              <c:f>'Figure 4'!$B$11:$B$21</c:f>
              <c:numCache>
                <c:formatCode>0.0</c:formatCode>
                <c:ptCount val="11"/>
                <c:pt idx="0">
                  <c:v>2.1688064439999999</c:v>
                </c:pt>
                <c:pt idx="1">
                  <c:v>2.596915294</c:v>
                </c:pt>
                <c:pt idx="2">
                  <c:v>3.2340213360000001</c:v>
                </c:pt>
                <c:pt idx="3">
                  <c:v>3.092451799</c:v>
                </c:pt>
                <c:pt idx="4">
                  <c:v>3.9607759539999998</c:v>
                </c:pt>
                <c:pt idx="5">
                  <c:v>3.9745991190000001</c:v>
                </c:pt>
                <c:pt idx="6">
                  <c:v>4.3528631249999998</c:v>
                </c:pt>
                <c:pt idx="7">
                  <c:v>4.8405861740000002</c:v>
                </c:pt>
                <c:pt idx="8">
                  <c:v>5.6125914080000001</c:v>
                </c:pt>
                <c:pt idx="9">
                  <c:v>7.0466567180000004</c:v>
                </c:pt>
                <c:pt idx="10">
                  <c:v>6.0806493110000002</c:v>
                </c:pt>
              </c:numCache>
            </c:numRef>
          </c:val>
          <c:extLst>
            <c:ext xmlns:c16="http://schemas.microsoft.com/office/drawing/2014/chart" uri="{C3380CC4-5D6E-409C-BE32-E72D297353CC}">
              <c16:uniqueId val="{00000001-8F21-4292-9740-37078275FF54}"/>
            </c:ext>
          </c:extLst>
        </c:ser>
        <c:ser>
          <c:idx val="1"/>
          <c:order val="1"/>
          <c:tx>
            <c:strRef>
              <c:f>'Figure 4'!$C$10</c:f>
              <c:strCache>
                <c:ptCount val="1"/>
                <c:pt idx="0">
                  <c:v>Loan</c:v>
                </c:pt>
              </c:strCache>
            </c:strRef>
          </c:tx>
          <c:spPr>
            <a:solidFill>
              <a:schemeClr val="accent2"/>
            </a:solidFill>
            <a:ln>
              <a:noFill/>
            </a:ln>
            <a:effectLst/>
          </c:spPr>
          <c:invertIfNegative val="0"/>
          <c:val>
            <c:numRef>
              <c:f>'Figure 4'!$C$11:$C$21</c:f>
              <c:numCache>
                <c:formatCode>0.0</c:formatCode>
                <c:ptCount val="11"/>
                <c:pt idx="0">
                  <c:v>0.34212004899999998</c:v>
                </c:pt>
                <c:pt idx="1">
                  <c:v>0.21465964200000001</c:v>
                </c:pt>
                <c:pt idx="2">
                  <c:v>0.74453936799999998</c:v>
                </c:pt>
                <c:pt idx="3">
                  <c:v>0.80171952000000002</c:v>
                </c:pt>
                <c:pt idx="4">
                  <c:v>1.003215813</c:v>
                </c:pt>
                <c:pt idx="5">
                  <c:v>1.1477483879999999</c:v>
                </c:pt>
                <c:pt idx="6">
                  <c:v>1.344101113</c:v>
                </c:pt>
                <c:pt idx="7">
                  <c:v>1.4545781170000001</c:v>
                </c:pt>
                <c:pt idx="8">
                  <c:v>1.5017154660000001</c:v>
                </c:pt>
                <c:pt idx="9">
                  <c:v>2.1406257200000001</c:v>
                </c:pt>
                <c:pt idx="10">
                  <c:v>6.2566729729999997</c:v>
                </c:pt>
              </c:numCache>
            </c:numRef>
          </c:val>
          <c:extLst>
            <c:ext xmlns:c16="http://schemas.microsoft.com/office/drawing/2014/chart" uri="{C3380CC4-5D6E-409C-BE32-E72D297353CC}">
              <c16:uniqueId val="{00000003-8F21-4292-9740-37078275FF54}"/>
            </c:ext>
          </c:extLst>
        </c:ser>
        <c:ser>
          <c:idx val="2"/>
          <c:order val="2"/>
          <c:tx>
            <c:strRef>
              <c:f>'Figure 4'!$D$10</c:f>
              <c:strCache>
                <c:ptCount val="1"/>
                <c:pt idx="0">
                  <c:v>Equity</c:v>
                </c:pt>
              </c:strCache>
            </c:strRef>
          </c:tx>
          <c:spPr>
            <a:solidFill>
              <a:schemeClr val="accent3"/>
            </a:solidFill>
            <a:ln>
              <a:noFill/>
            </a:ln>
            <a:effectLst/>
          </c:spPr>
          <c:invertIfNegative val="0"/>
          <c:val>
            <c:numRef>
              <c:f>'Figure 4'!$D$11:$D$21</c:f>
              <c:numCache>
                <c:formatCode>0.0</c:formatCode>
                <c:ptCount val="11"/>
                <c:pt idx="0">
                  <c:v>4.6381720000000003E-3</c:v>
                </c:pt>
                <c:pt idx="1">
                  <c:v>1.2319569000000001E-2</c:v>
                </c:pt>
                <c:pt idx="2">
                  <c:v>8.2092145000000005E-2</c:v>
                </c:pt>
                <c:pt idx="3">
                  <c:v>5.2414501000000002E-2</c:v>
                </c:pt>
                <c:pt idx="4">
                  <c:v>5.6271755999999999E-2</c:v>
                </c:pt>
                <c:pt idx="5">
                  <c:v>6.3141450000000002E-3</c:v>
                </c:pt>
                <c:pt idx="6">
                  <c:v>5.1717610000000004E-3</c:v>
                </c:pt>
                <c:pt idx="7">
                  <c:v>1.223955E-2</c:v>
                </c:pt>
                <c:pt idx="8">
                  <c:v>6.009689E-2</c:v>
                </c:pt>
                <c:pt idx="9">
                  <c:v>5.1539337999999997E-2</c:v>
                </c:pt>
                <c:pt idx="10">
                  <c:v>2.1041671000000001E-2</c:v>
                </c:pt>
              </c:numCache>
            </c:numRef>
          </c:val>
          <c:extLst>
            <c:ext xmlns:c16="http://schemas.microsoft.com/office/drawing/2014/chart" uri="{C3380CC4-5D6E-409C-BE32-E72D297353CC}">
              <c16:uniqueId val="{00000005-8F21-4292-9740-37078275FF54}"/>
            </c:ext>
          </c:extLst>
        </c:ser>
        <c:dLbls>
          <c:showLegendKey val="0"/>
          <c:showVal val="0"/>
          <c:showCatName val="0"/>
          <c:showSerName val="0"/>
          <c:showPercent val="0"/>
          <c:showBubbleSize val="0"/>
        </c:dLbls>
        <c:gapWidth val="150"/>
        <c:overlap val="100"/>
        <c:axId val="1166630103"/>
        <c:axId val="1166625783"/>
      </c:barChart>
      <c:catAx>
        <c:axId val="11666301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25783"/>
        <c:crosses val="autoZero"/>
        <c:auto val="1"/>
        <c:lblAlgn val="ctr"/>
        <c:lblOffset val="100"/>
        <c:noMultiLvlLbl val="0"/>
      </c:catAx>
      <c:valAx>
        <c:axId val="11666257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630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132323732512"/>
          <c:y val="5.1825677267373381E-2"/>
          <c:w val="0.68693805810555642"/>
          <c:h val="0.8446171967020023"/>
        </c:manualLayout>
      </c:layout>
      <c:lineChart>
        <c:grouping val="standard"/>
        <c:varyColors val="0"/>
        <c:ser>
          <c:idx val="0"/>
          <c:order val="0"/>
          <c:tx>
            <c:strRef>
              <c:f>'Figure 5'!$B$9</c:f>
              <c:strCache>
                <c:ptCount val="1"/>
                <c:pt idx="0">
                  <c:v>LDCs and other LICs</c:v>
                </c:pt>
              </c:strCache>
            </c:strRef>
          </c:tx>
          <c:spPr>
            <a:ln w="28575" cap="rnd">
              <a:solidFill>
                <a:schemeClr val="accent1"/>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D7-4F86-B789-8AC80C7811D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5'!$A$10:$A$20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5'!$B$10:$B$20</c:f>
              <c:numCache>
                <c:formatCode>General</c:formatCode>
                <c:ptCount val="11"/>
                <c:pt idx="0">
                  <c:v>97.306869695577106</c:v>
                </c:pt>
                <c:pt idx="1">
                  <c:v>96.070969102359101</c:v>
                </c:pt>
                <c:pt idx="2">
                  <c:v>90.8150406017687</c:v>
                </c:pt>
                <c:pt idx="3">
                  <c:v>94.003703114640004</c:v>
                </c:pt>
                <c:pt idx="4">
                  <c:v>93.280930728481906</c:v>
                </c:pt>
                <c:pt idx="5">
                  <c:v>93.7057240265773</c:v>
                </c:pt>
                <c:pt idx="6">
                  <c:v>90.422883602301894</c:v>
                </c:pt>
                <c:pt idx="7">
                  <c:v>89.814016473877899</c:v>
                </c:pt>
                <c:pt idx="8">
                  <c:v>88.851743875190806</c:v>
                </c:pt>
                <c:pt idx="9">
                  <c:v>84.144099568795696</c:v>
                </c:pt>
                <c:pt idx="10">
                  <c:v>86.981343046754105</c:v>
                </c:pt>
              </c:numCache>
            </c:numRef>
          </c:val>
          <c:smooth val="0"/>
          <c:extLst>
            <c:ext xmlns:c16="http://schemas.microsoft.com/office/drawing/2014/chart" uri="{C3380CC4-5D6E-409C-BE32-E72D297353CC}">
              <c16:uniqueId val="{00000000-FAAA-439B-82BB-5BB7E860A195}"/>
            </c:ext>
          </c:extLst>
        </c:ser>
        <c:ser>
          <c:idx val="1"/>
          <c:order val="1"/>
          <c:tx>
            <c:strRef>
              <c:f>'Figure 5'!$C$9</c:f>
              <c:strCache>
                <c:ptCount val="1"/>
                <c:pt idx="0">
                  <c:v>LMICs</c:v>
                </c:pt>
              </c:strCache>
            </c:strRef>
          </c:tx>
          <c:spPr>
            <a:ln w="28575" cap="rnd">
              <a:solidFill>
                <a:schemeClr val="accent2"/>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D7-4F86-B789-8AC80C7811D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5'!$A$10:$A$20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5'!$C$10:$C$20</c:f>
              <c:numCache>
                <c:formatCode>General</c:formatCode>
                <c:ptCount val="11"/>
                <c:pt idx="0">
                  <c:v>70.099257836766299</c:v>
                </c:pt>
                <c:pt idx="1">
                  <c:v>71.340559797961006</c:v>
                </c:pt>
                <c:pt idx="2">
                  <c:v>70.526019280511505</c:v>
                </c:pt>
                <c:pt idx="3">
                  <c:v>65.508633565237801</c:v>
                </c:pt>
                <c:pt idx="4">
                  <c:v>63.328546169920799</c:v>
                </c:pt>
                <c:pt idx="5">
                  <c:v>64.919711746326598</c:v>
                </c:pt>
                <c:pt idx="6">
                  <c:v>62.680446037204497</c:v>
                </c:pt>
                <c:pt idx="7">
                  <c:v>63.9380744092431</c:v>
                </c:pt>
                <c:pt idx="8">
                  <c:v>60.9835876299273</c:v>
                </c:pt>
                <c:pt idx="9">
                  <c:v>56.873631701688801</c:v>
                </c:pt>
                <c:pt idx="10">
                  <c:v>58.111613386273703</c:v>
                </c:pt>
              </c:numCache>
            </c:numRef>
          </c:val>
          <c:smooth val="0"/>
          <c:extLst>
            <c:ext xmlns:c16="http://schemas.microsoft.com/office/drawing/2014/chart" uri="{C3380CC4-5D6E-409C-BE32-E72D297353CC}">
              <c16:uniqueId val="{00000001-FAAA-439B-82BB-5BB7E860A195}"/>
            </c:ext>
          </c:extLst>
        </c:ser>
        <c:ser>
          <c:idx val="2"/>
          <c:order val="2"/>
          <c:tx>
            <c:strRef>
              <c:f>'Figure 5'!$D$9</c:f>
              <c:strCache>
                <c:ptCount val="1"/>
                <c:pt idx="0">
                  <c:v>UMICs</c:v>
                </c:pt>
              </c:strCache>
            </c:strRef>
          </c:tx>
          <c:spPr>
            <a:ln w="28575" cap="rnd">
              <a:solidFill>
                <a:schemeClr val="accent3"/>
              </a:solidFill>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D7-4F86-B789-8AC80C7811D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5'!$A$10:$A$20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5'!$D$10:$D$20</c:f>
              <c:numCache>
                <c:formatCode>General</c:formatCode>
                <c:ptCount val="11"/>
                <c:pt idx="0">
                  <c:v>69.308707383994403</c:v>
                </c:pt>
                <c:pt idx="1">
                  <c:v>67.406027273585394</c:v>
                </c:pt>
                <c:pt idx="2">
                  <c:v>64.663360389196896</c:v>
                </c:pt>
                <c:pt idx="3">
                  <c:v>61.538750936207897</c:v>
                </c:pt>
                <c:pt idx="4">
                  <c:v>62.2358926531207</c:v>
                </c:pt>
                <c:pt idx="5">
                  <c:v>71.511540112121097</c:v>
                </c:pt>
                <c:pt idx="6">
                  <c:v>69.483921383917405</c:v>
                </c:pt>
                <c:pt idx="7">
                  <c:v>69.357736311556494</c:v>
                </c:pt>
                <c:pt idx="8">
                  <c:v>72.389121013456801</c:v>
                </c:pt>
                <c:pt idx="9">
                  <c:v>65.060192059563903</c:v>
                </c:pt>
                <c:pt idx="10">
                  <c:v>66.051630839993393</c:v>
                </c:pt>
              </c:numCache>
            </c:numRef>
          </c:val>
          <c:smooth val="0"/>
          <c:extLst>
            <c:ext xmlns:c16="http://schemas.microsoft.com/office/drawing/2014/chart" uri="{C3380CC4-5D6E-409C-BE32-E72D297353CC}">
              <c16:uniqueId val="{00000002-FAAA-439B-82BB-5BB7E860A195}"/>
            </c:ext>
          </c:extLst>
        </c:ser>
        <c:dLbls>
          <c:showLegendKey val="0"/>
          <c:showVal val="0"/>
          <c:showCatName val="0"/>
          <c:showSerName val="0"/>
          <c:showPercent val="0"/>
          <c:showBubbleSize val="0"/>
        </c:dLbls>
        <c:smooth val="0"/>
        <c:axId val="93543120"/>
        <c:axId val="93542288"/>
      </c:lineChart>
      <c:catAx>
        <c:axId val="935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2288"/>
        <c:crosses val="autoZero"/>
        <c:auto val="1"/>
        <c:lblAlgn val="ctr"/>
        <c:lblOffset val="100"/>
        <c:noMultiLvlLbl val="0"/>
      </c:catAx>
      <c:valAx>
        <c:axId val="9354228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3120"/>
        <c:crosses val="autoZero"/>
        <c:crossBetween val="between"/>
        <c:majorUnit val="2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6'!$C$9</c:f>
              <c:strCache>
                <c:ptCount val="1"/>
                <c:pt idx="0">
                  <c:v>Non-transfer ODA </c:v>
                </c:pt>
              </c:strCache>
            </c:strRef>
          </c:tx>
          <c:spPr>
            <a:solidFill>
              <a:schemeClr val="accent1"/>
            </a:solidFill>
            <a:ln>
              <a:noFill/>
            </a:ln>
            <a:effectLst/>
          </c:spPr>
          <c:invertIfNegative val="0"/>
          <c:cat>
            <c:numRef>
              <c:f>'Figure 6'!$B$10:$B$20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6'!$C$10:$C$20</c:f>
              <c:numCache>
                <c:formatCode>General</c:formatCode>
                <c:ptCount val="11"/>
                <c:pt idx="0">
                  <c:v>20.073333883</c:v>
                </c:pt>
                <c:pt idx="1">
                  <c:v>17.812050427999999</c:v>
                </c:pt>
                <c:pt idx="2">
                  <c:v>20.403639383000002</c:v>
                </c:pt>
                <c:pt idx="3">
                  <c:v>17.217109307999998</c:v>
                </c:pt>
                <c:pt idx="4">
                  <c:v>23.915928193999999</c:v>
                </c:pt>
                <c:pt idx="5">
                  <c:v>30.356688213000002</c:v>
                </c:pt>
                <c:pt idx="6">
                  <c:v>27.433007069999999</c:v>
                </c:pt>
                <c:pt idx="7">
                  <c:v>23.053051587000002</c:v>
                </c:pt>
                <c:pt idx="8">
                  <c:v>22.905495425000002</c:v>
                </c:pt>
                <c:pt idx="9">
                  <c:v>22.565580000000001</c:v>
                </c:pt>
                <c:pt idx="10">
                  <c:v>26.193854380000001</c:v>
                </c:pt>
              </c:numCache>
            </c:numRef>
          </c:val>
          <c:extLst>
            <c:ext xmlns:c16="http://schemas.microsoft.com/office/drawing/2014/chart" uri="{C3380CC4-5D6E-409C-BE32-E72D297353CC}">
              <c16:uniqueId val="{00000000-1426-45CC-B6FF-E36B92020387}"/>
            </c:ext>
          </c:extLst>
        </c:ser>
        <c:ser>
          <c:idx val="1"/>
          <c:order val="1"/>
          <c:tx>
            <c:strRef>
              <c:f>'Figure 6'!$D$9</c:f>
              <c:strCache>
                <c:ptCount val="1"/>
                <c:pt idx="0">
                  <c:v>Bilateral transfer ODA</c:v>
                </c:pt>
              </c:strCache>
            </c:strRef>
          </c:tx>
          <c:spPr>
            <a:solidFill>
              <a:schemeClr val="accent2"/>
            </a:solidFill>
            <a:ln>
              <a:noFill/>
            </a:ln>
            <a:effectLst/>
          </c:spPr>
          <c:invertIfNegative val="0"/>
          <c:cat>
            <c:numRef>
              <c:f>'Figure 6'!$B$10:$B$20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6'!$D$10:$D$20</c:f>
              <c:numCache>
                <c:formatCode>General</c:formatCode>
                <c:ptCount val="11"/>
                <c:pt idx="0">
                  <c:v>83.577225432000006</c:v>
                </c:pt>
                <c:pt idx="1">
                  <c:v>79.887376033999999</c:v>
                </c:pt>
                <c:pt idx="2">
                  <c:v>86.369507556000002</c:v>
                </c:pt>
                <c:pt idx="3">
                  <c:v>87.598212928999999</c:v>
                </c:pt>
                <c:pt idx="4">
                  <c:v>89.06969835999999</c:v>
                </c:pt>
                <c:pt idx="5">
                  <c:v>93.039030443000001</c:v>
                </c:pt>
                <c:pt idx="6">
                  <c:v>98.375887117999994</c:v>
                </c:pt>
                <c:pt idx="7">
                  <c:v>97.804665086</c:v>
                </c:pt>
                <c:pt idx="8">
                  <c:v>98.076887384000003</c:v>
                </c:pt>
                <c:pt idx="9">
                  <c:v>106.32474000000001</c:v>
                </c:pt>
                <c:pt idx="10">
                  <c:v>110.22053504099999</c:v>
                </c:pt>
              </c:numCache>
            </c:numRef>
          </c:val>
          <c:extLst>
            <c:ext xmlns:c16="http://schemas.microsoft.com/office/drawing/2014/chart" uri="{C3380CC4-5D6E-409C-BE32-E72D297353CC}">
              <c16:uniqueId val="{00000001-1426-45CC-B6FF-E36B92020387}"/>
            </c:ext>
          </c:extLst>
        </c:ser>
        <c:ser>
          <c:idx val="2"/>
          <c:order val="2"/>
          <c:tx>
            <c:strRef>
              <c:f>'Figure 6'!$E$9</c:f>
              <c:strCache>
                <c:ptCount val="1"/>
                <c:pt idx="0">
                  <c:v>Multilateral ODA</c:v>
                </c:pt>
              </c:strCache>
            </c:strRef>
          </c:tx>
          <c:spPr>
            <a:solidFill>
              <a:schemeClr val="accent3"/>
            </a:solidFill>
            <a:ln>
              <a:noFill/>
            </a:ln>
            <a:effectLst/>
          </c:spPr>
          <c:invertIfNegative val="0"/>
          <c:cat>
            <c:numRef>
              <c:f>'Figure 6'!$B$10:$B$20</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6'!$E$10:$E$20</c:f>
              <c:numCache>
                <c:formatCode>General</c:formatCode>
                <c:ptCount val="11"/>
                <c:pt idx="0">
                  <c:v>37.232643031000002</c:v>
                </c:pt>
                <c:pt idx="1">
                  <c:v>36.861852001000003</c:v>
                </c:pt>
                <c:pt idx="2">
                  <c:v>39.204123639999999</c:v>
                </c:pt>
                <c:pt idx="3">
                  <c:v>40.343074764999997</c:v>
                </c:pt>
                <c:pt idx="4">
                  <c:v>39.820442964000001</c:v>
                </c:pt>
                <c:pt idx="5">
                  <c:v>45.182169342000002</c:v>
                </c:pt>
                <c:pt idx="6">
                  <c:v>44.227563185000001</c:v>
                </c:pt>
                <c:pt idx="7">
                  <c:v>45.536122012</c:v>
                </c:pt>
                <c:pt idx="8">
                  <c:v>44.790339821000003</c:v>
                </c:pt>
                <c:pt idx="9">
                  <c:v>47.989160000000005</c:v>
                </c:pt>
                <c:pt idx="10">
                  <c:v>52.697602709999998</c:v>
                </c:pt>
              </c:numCache>
            </c:numRef>
          </c:val>
          <c:extLst>
            <c:ext xmlns:c16="http://schemas.microsoft.com/office/drawing/2014/chart" uri="{C3380CC4-5D6E-409C-BE32-E72D297353CC}">
              <c16:uniqueId val="{00000002-1426-45CC-B6FF-E36B92020387}"/>
            </c:ext>
          </c:extLst>
        </c:ser>
        <c:dLbls>
          <c:showLegendKey val="0"/>
          <c:showVal val="0"/>
          <c:showCatName val="0"/>
          <c:showSerName val="0"/>
          <c:showPercent val="0"/>
          <c:showBubbleSize val="0"/>
        </c:dLbls>
        <c:gapWidth val="150"/>
        <c:overlap val="100"/>
        <c:axId val="1837519584"/>
        <c:axId val="1837520416"/>
      </c:barChart>
      <c:catAx>
        <c:axId val="183751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520416"/>
        <c:crosses val="autoZero"/>
        <c:auto val="1"/>
        <c:lblAlgn val="ctr"/>
        <c:lblOffset val="100"/>
        <c:noMultiLvlLbl val="0"/>
      </c:catAx>
      <c:valAx>
        <c:axId val="183752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51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'fig5'!$B$2</c:f>
              <c:strCache>
                <c:ptCount val="1"/>
                <c:pt idx="0">
                  <c:v>Mitigation</c:v>
                </c:pt>
              </c:strCache>
            </c:strRef>
          </c:tx>
          <c:spPr>
            <a:solidFill>
              <a:schemeClr val="accent1"/>
            </a:solidFill>
            <a:ln>
              <a:noFill/>
            </a:ln>
            <a:effectLst/>
          </c:spPr>
          <c:invertIfNegative val="0"/>
          <c:cat>
            <c:numRef>
              <c:f>'fig5'!$A$3:$A$13</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'fig5'!$B$3:$B$13</c:f>
              <c:numCache>
                <c:formatCode>General</c:formatCode>
                <c:ptCount val="11"/>
                <c:pt idx="0">
                  <c:v>6.5026916159999999</c:v>
                </c:pt>
                <c:pt idx="1">
                  <c:v>5.7195700880000002</c:v>
                </c:pt>
                <c:pt idx="2">
                  <c:v>7.2492096640000003</c:v>
                </c:pt>
                <c:pt idx="3">
                  <c:v>6.179667716</c:v>
                </c:pt>
                <c:pt idx="4">
                  <c:v>6.9028351480000003</c:v>
                </c:pt>
                <c:pt idx="5">
                  <c:v>7.9211490700000002</c:v>
                </c:pt>
                <c:pt idx="6">
                  <c:v>9.7898457959999998</c:v>
                </c:pt>
                <c:pt idx="7">
                  <c:v>11.487740264999999</c:v>
                </c:pt>
                <c:pt idx="8">
                  <c:v>12.668689991999999</c:v>
                </c:pt>
                <c:pt idx="9">
                  <c:v>11.263949395999999</c:v>
                </c:pt>
                <c:pt idx="10">
                  <c:v>10.725928268000001</c:v>
                </c:pt>
              </c:numCache>
            </c:numRef>
          </c:val>
          <c:extLst>
            <c:ext xmlns:c16="http://schemas.microsoft.com/office/drawing/2014/chart" uri="{C3380CC4-5D6E-409C-BE32-E72D297353CC}">
              <c16:uniqueId val="{00000000-A7BF-473B-A8B6-73428B25C409}"/>
            </c:ext>
          </c:extLst>
        </c:ser>
        <c:ser>
          <c:idx val="1"/>
          <c:order val="1"/>
          <c:tx>
            <c:strRef>
              <c:f>'fig5'!$C$2</c:f>
              <c:strCache>
                <c:ptCount val="1"/>
                <c:pt idx="0">
                  <c:v>Both</c:v>
                </c:pt>
              </c:strCache>
            </c:strRef>
          </c:tx>
          <c:spPr>
            <a:solidFill>
              <a:schemeClr val="accent2"/>
            </a:solidFill>
            <a:ln>
              <a:noFill/>
            </a:ln>
            <a:effectLst/>
          </c:spPr>
          <c:invertIfNegative val="0"/>
          <c:cat>
            <c:numRef>
              <c:f>'fig5'!$A$3:$A$13</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'fig5'!$C$3:$C$13</c:f>
              <c:numCache>
                <c:formatCode>General</c:formatCode>
                <c:ptCount val="11"/>
                <c:pt idx="0">
                  <c:v>2.1641756729999999</c:v>
                </c:pt>
                <c:pt idx="1">
                  <c:v>2.3004676559999999</c:v>
                </c:pt>
                <c:pt idx="2">
                  <c:v>3.6251187279999999</c:v>
                </c:pt>
                <c:pt idx="3">
                  <c:v>4.1829404930000003</c:v>
                </c:pt>
                <c:pt idx="4">
                  <c:v>4.7426055519999997</c:v>
                </c:pt>
                <c:pt idx="5">
                  <c:v>5.0922057890000003</c:v>
                </c:pt>
                <c:pt idx="6">
                  <c:v>4.8731935440000003</c:v>
                </c:pt>
                <c:pt idx="7">
                  <c:v>4.490640237</c:v>
                </c:pt>
                <c:pt idx="8">
                  <c:v>4.9966766089999997</c:v>
                </c:pt>
                <c:pt idx="9">
                  <c:v>6.5686492330000004</c:v>
                </c:pt>
                <c:pt idx="10">
                  <c:v>5.971623117</c:v>
                </c:pt>
              </c:numCache>
            </c:numRef>
          </c:val>
          <c:extLst>
            <c:ext xmlns:c16="http://schemas.microsoft.com/office/drawing/2014/chart" uri="{C3380CC4-5D6E-409C-BE32-E72D297353CC}">
              <c16:uniqueId val="{00000001-A7BF-473B-A8B6-73428B25C409}"/>
            </c:ext>
          </c:extLst>
        </c:ser>
        <c:ser>
          <c:idx val="2"/>
          <c:order val="2"/>
          <c:tx>
            <c:strRef>
              <c:f>'fig5'!$D$2</c:f>
              <c:strCache>
                <c:ptCount val="1"/>
                <c:pt idx="0">
                  <c:v>Adaptation</c:v>
                </c:pt>
              </c:strCache>
            </c:strRef>
          </c:tx>
          <c:spPr>
            <a:solidFill>
              <a:schemeClr val="accent3"/>
            </a:solidFill>
            <a:ln>
              <a:noFill/>
            </a:ln>
            <a:effectLst/>
          </c:spPr>
          <c:invertIfNegative val="0"/>
          <c:cat>
            <c:numRef>
              <c:f>'fig5'!$A$3:$A$13</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'fig5'!$D$3:$D$13</c:f>
              <c:numCache>
                <c:formatCode>General</c:formatCode>
                <c:ptCount val="11"/>
                <c:pt idx="0">
                  <c:v>2.8200853380000002</c:v>
                </c:pt>
                <c:pt idx="1">
                  <c:v>3.0592731529999999</c:v>
                </c:pt>
                <c:pt idx="2">
                  <c:v>4.295729444</c:v>
                </c:pt>
                <c:pt idx="3">
                  <c:v>4.1314867800000004</c:v>
                </c:pt>
                <c:pt idx="4">
                  <c:v>4.7152312900000002</c:v>
                </c:pt>
                <c:pt idx="5">
                  <c:v>4.7907059309999998</c:v>
                </c:pt>
                <c:pt idx="6">
                  <c:v>5.3743357339999998</c:v>
                </c:pt>
                <c:pt idx="7">
                  <c:v>6.224957689</c:v>
                </c:pt>
                <c:pt idx="8">
                  <c:v>6.9182292260000002</c:v>
                </c:pt>
                <c:pt idx="9">
                  <c:v>9.238821776</c:v>
                </c:pt>
                <c:pt idx="10">
                  <c:v>12.718172871</c:v>
                </c:pt>
              </c:numCache>
            </c:numRef>
          </c:val>
          <c:extLst>
            <c:ext xmlns:c16="http://schemas.microsoft.com/office/drawing/2014/chart" uri="{C3380CC4-5D6E-409C-BE32-E72D297353CC}">
              <c16:uniqueId val="{00000002-A7BF-473B-A8B6-73428B25C409}"/>
            </c:ext>
          </c:extLst>
        </c:ser>
        <c:dLbls>
          <c:showLegendKey val="0"/>
          <c:showVal val="0"/>
          <c:showCatName val="0"/>
          <c:showSerName val="0"/>
          <c:showPercent val="0"/>
          <c:showBubbleSize val="0"/>
        </c:dLbls>
        <c:gapWidth val="150"/>
        <c:overlap val="100"/>
        <c:axId val="1253736704"/>
        <c:axId val="1253735456"/>
      </c:barChart>
      <c:catAx>
        <c:axId val="125373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35456"/>
        <c:crosses val="autoZero"/>
        <c:auto val="1"/>
        <c:lblAlgn val="ctr"/>
        <c:lblOffset val="100"/>
        <c:noMultiLvlLbl val="0"/>
      </c:catAx>
      <c:valAx>
        <c:axId val="125373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a:t>
                </a:r>
              </a:p>
            </c:rich>
          </c:tx>
          <c:layout>
            <c:manualLayout>
              <c:xMode val="edge"/>
              <c:yMode val="edge"/>
              <c:x val="2.7681660899653978E-3"/>
              <c:y val="3.0789539737286495E-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3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'fig5'!$F$2</c:f>
              <c:strCache>
                <c:ptCount val="1"/>
                <c:pt idx="0">
                  <c:v>Mitigation</c:v>
                </c:pt>
              </c:strCache>
            </c:strRef>
          </c:tx>
          <c:spPr>
            <a:solidFill>
              <a:schemeClr val="accent1"/>
            </a:solidFill>
            <a:ln>
              <a:noFill/>
            </a:ln>
            <a:effectLst/>
          </c:spPr>
          <c:invertIfNegative val="0"/>
          <c:cat>
            <c:numRef>
              <c:f>'fig5'!$A$3:$A$13</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'fig5'!$F$3:$F$13</c:f>
              <c:numCache>
                <c:formatCode>General</c:formatCode>
                <c:ptCount val="11"/>
                <c:pt idx="0">
                  <c:v>5.9748629944220299</c:v>
                </c:pt>
                <c:pt idx="1">
                  <c:v>5.6472537306612001</c:v>
                </c:pt>
                <c:pt idx="2">
                  <c:v>6.5821968691892501</c:v>
                </c:pt>
                <c:pt idx="3">
                  <c:v>5.7080902456303404</c:v>
                </c:pt>
                <c:pt idx="4">
                  <c:v>6.5404735259517404</c:v>
                </c:pt>
                <c:pt idx="5">
                  <c:v>6.8638981365422103</c:v>
                </c:pt>
                <c:pt idx="6">
                  <c:v>8.1933355631305194</c:v>
                </c:pt>
                <c:pt idx="7">
                  <c:v>9.6074435809504894</c:v>
                </c:pt>
                <c:pt idx="8">
                  <c:v>10.752373066999599</c:v>
                </c:pt>
                <c:pt idx="9">
                  <c:v>8.7389930444383204</c:v>
                </c:pt>
                <c:pt idx="10">
                  <c:v>7.4650532105049798</c:v>
                </c:pt>
              </c:numCache>
            </c:numRef>
          </c:val>
          <c:extLst>
            <c:ext xmlns:c16="http://schemas.microsoft.com/office/drawing/2014/chart" uri="{C3380CC4-5D6E-409C-BE32-E72D297353CC}">
              <c16:uniqueId val="{00000000-50C7-4736-9B27-FC8242A2E7A0}"/>
            </c:ext>
          </c:extLst>
        </c:ser>
        <c:ser>
          <c:idx val="1"/>
          <c:order val="1"/>
          <c:tx>
            <c:strRef>
              <c:f>'fig5'!$G$2</c:f>
              <c:strCache>
                <c:ptCount val="1"/>
                <c:pt idx="0">
                  <c:v>Both</c:v>
                </c:pt>
              </c:strCache>
            </c:strRef>
          </c:tx>
          <c:spPr>
            <a:solidFill>
              <a:schemeClr val="accent2"/>
            </a:solidFill>
            <a:ln>
              <a:noFill/>
            </a:ln>
            <a:effectLst/>
          </c:spPr>
          <c:invertIfNegative val="0"/>
          <c:cat>
            <c:numRef>
              <c:f>'fig5'!$A$3:$A$13</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'fig5'!$G$3:$G$13</c:f>
              <c:numCache>
                <c:formatCode>General</c:formatCode>
                <c:ptCount val="11"/>
                <c:pt idx="0">
                  <c:v>1.9885078219332999</c:v>
                </c:pt>
                <c:pt idx="1">
                  <c:v>2.2713813018688298</c:v>
                </c:pt>
                <c:pt idx="2">
                  <c:v>3.2915650461011299</c:v>
                </c:pt>
                <c:pt idx="3">
                  <c:v>3.8637355475158799</c:v>
                </c:pt>
                <c:pt idx="4">
                  <c:v>4.4936443348027897</c:v>
                </c:pt>
                <c:pt idx="5">
                  <c:v>4.4125393319995396</c:v>
                </c:pt>
                <c:pt idx="6">
                  <c:v>4.0784820110636701</c:v>
                </c:pt>
                <c:pt idx="7">
                  <c:v>3.75561874869075</c:v>
                </c:pt>
                <c:pt idx="8">
                  <c:v>4.2408592387252</c:v>
                </c:pt>
                <c:pt idx="9">
                  <c:v>5.0962036440723804</c:v>
                </c:pt>
                <c:pt idx="10">
                  <c:v>4.15614231306051</c:v>
                </c:pt>
              </c:numCache>
            </c:numRef>
          </c:val>
          <c:extLst>
            <c:ext xmlns:c16="http://schemas.microsoft.com/office/drawing/2014/chart" uri="{C3380CC4-5D6E-409C-BE32-E72D297353CC}">
              <c16:uniqueId val="{00000001-50C7-4736-9B27-FC8242A2E7A0}"/>
            </c:ext>
          </c:extLst>
        </c:ser>
        <c:ser>
          <c:idx val="2"/>
          <c:order val="2"/>
          <c:tx>
            <c:strRef>
              <c:f>'fig5'!$H$2</c:f>
              <c:strCache>
                <c:ptCount val="1"/>
                <c:pt idx="0">
                  <c:v>Adaptation</c:v>
                </c:pt>
              </c:strCache>
            </c:strRef>
          </c:tx>
          <c:spPr>
            <a:solidFill>
              <a:schemeClr val="accent3"/>
            </a:solidFill>
            <a:ln>
              <a:noFill/>
            </a:ln>
            <a:effectLst/>
          </c:spPr>
          <c:invertIfNegative val="0"/>
          <c:cat>
            <c:numRef>
              <c:f>'fig5'!$A$3:$A$13</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'fig5'!$H$3:$H$13</c:f>
              <c:numCache>
                <c:formatCode>General</c:formatCode>
                <c:ptCount val="11"/>
                <c:pt idx="0">
                  <c:v>2.5911767806533401</c:v>
                </c:pt>
                <c:pt idx="1">
                  <c:v>3.0205927124904099</c:v>
                </c:pt>
                <c:pt idx="2">
                  <c:v>3.9004716662559602</c:v>
                </c:pt>
                <c:pt idx="3">
                  <c:v>3.8162083258634398</c:v>
                </c:pt>
                <c:pt idx="4">
                  <c:v>4.4677070739433402</c:v>
                </c:pt>
                <c:pt idx="5">
                  <c:v>4.1512812373461099</c:v>
                </c:pt>
                <c:pt idx="6">
                  <c:v>4.4978988449008002</c:v>
                </c:pt>
                <c:pt idx="7">
                  <c:v>5.2060656326887704</c:v>
                </c:pt>
                <c:pt idx="8">
                  <c:v>5.8717500900208401</c:v>
                </c:pt>
                <c:pt idx="9">
                  <c:v>7.1678233273970999</c:v>
                </c:pt>
                <c:pt idx="10">
                  <c:v>8.85161963143719</c:v>
                </c:pt>
              </c:numCache>
            </c:numRef>
          </c:val>
          <c:extLst>
            <c:ext xmlns:c16="http://schemas.microsoft.com/office/drawing/2014/chart" uri="{C3380CC4-5D6E-409C-BE32-E72D297353CC}">
              <c16:uniqueId val="{00000002-50C7-4736-9B27-FC8242A2E7A0}"/>
            </c:ext>
          </c:extLst>
        </c:ser>
        <c:dLbls>
          <c:showLegendKey val="0"/>
          <c:showVal val="0"/>
          <c:showCatName val="0"/>
          <c:showSerName val="0"/>
          <c:showPercent val="0"/>
          <c:showBubbleSize val="0"/>
        </c:dLbls>
        <c:gapWidth val="150"/>
        <c:overlap val="100"/>
        <c:axId val="1253736704"/>
        <c:axId val="1253735456"/>
      </c:barChart>
      <c:catAx>
        <c:axId val="125373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35456"/>
        <c:crosses val="autoZero"/>
        <c:auto val="1"/>
        <c:lblAlgn val="ctr"/>
        <c:lblOffset val="100"/>
        <c:noMultiLvlLbl val="0"/>
      </c:catAx>
      <c:valAx>
        <c:axId val="125373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total bilateral ODA</a:t>
                </a:r>
              </a:p>
            </c:rich>
          </c:tx>
          <c:layout>
            <c:manualLayout>
              <c:xMode val="edge"/>
              <c:yMode val="edge"/>
              <c:x val="2.7700831024930748E-3"/>
              <c:y val="3.5275590551181245E-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3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'fig6'!$B$1</c:f>
              <c:strCache>
                <c:ptCount val="1"/>
                <c:pt idx="0">
                  <c:v>Grant</c:v>
                </c:pt>
              </c:strCache>
            </c:strRef>
          </c:tx>
          <c:spPr>
            <a:solidFill>
              <a:schemeClr val="accent1"/>
            </a:solidFill>
            <a:ln>
              <a:noFill/>
            </a:ln>
            <a:effectLst/>
          </c:spPr>
          <c:invertIfNegative val="0"/>
          <c:cat>
            <c:numRef>
              <c:f>'fig6'!$A$2:$A$12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'fig6'!$B$2:$B$12</c:f>
              <c:numCache>
                <c:formatCode>General</c:formatCode>
                <c:ptCount val="11"/>
                <c:pt idx="0">
                  <c:v>2.4300235159999999</c:v>
                </c:pt>
                <c:pt idx="1">
                  <c:v>2.8160646819999999</c:v>
                </c:pt>
                <c:pt idx="2">
                  <c:v>3.4245692019999998</c:v>
                </c:pt>
                <c:pt idx="3">
                  <c:v>3.2735354060000001</c:v>
                </c:pt>
                <c:pt idx="4">
                  <c:v>3.7844510549999999</c:v>
                </c:pt>
                <c:pt idx="5">
                  <c:v>3.7073825880000002</c:v>
                </c:pt>
                <c:pt idx="6">
                  <c:v>4.1054434449999997</c:v>
                </c:pt>
                <c:pt idx="7">
                  <c:v>4.7928960160000003</c:v>
                </c:pt>
                <c:pt idx="8">
                  <c:v>5.4072515079999999</c:v>
                </c:pt>
                <c:pt idx="9">
                  <c:v>7.0466567180000004</c:v>
                </c:pt>
                <c:pt idx="10">
                  <c:v>6.420910127</c:v>
                </c:pt>
              </c:numCache>
            </c:numRef>
          </c:val>
          <c:extLst>
            <c:ext xmlns:c16="http://schemas.microsoft.com/office/drawing/2014/chart" uri="{C3380CC4-5D6E-409C-BE32-E72D297353CC}">
              <c16:uniqueId val="{00000000-FD21-4090-B26A-53135537C28F}"/>
            </c:ext>
          </c:extLst>
        </c:ser>
        <c:ser>
          <c:idx val="1"/>
          <c:order val="1"/>
          <c:tx>
            <c:strRef>
              <c:f>'fig6'!$C$1</c:f>
              <c:strCache>
                <c:ptCount val="1"/>
                <c:pt idx="0">
                  <c:v>Loan</c:v>
                </c:pt>
              </c:strCache>
            </c:strRef>
          </c:tx>
          <c:spPr>
            <a:solidFill>
              <a:schemeClr val="accent2"/>
            </a:solidFill>
            <a:ln>
              <a:noFill/>
            </a:ln>
            <a:effectLst/>
          </c:spPr>
          <c:invertIfNegative val="0"/>
          <c:cat>
            <c:numRef>
              <c:f>'fig6'!$A$2:$A$12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'fig6'!$C$2:$C$12</c:f>
              <c:numCache>
                <c:formatCode>General</c:formatCode>
                <c:ptCount val="11"/>
                <c:pt idx="0">
                  <c:v>0.385156371</c:v>
                </c:pt>
                <c:pt idx="1">
                  <c:v>0.23111720799999999</c:v>
                </c:pt>
                <c:pt idx="2">
                  <c:v>0.78624463300000003</c:v>
                </c:pt>
                <c:pt idx="3">
                  <c:v>0.80270655800000001</c:v>
                </c:pt>
                <c:pt idx="4">
                  <c:v>0.88023638500000001</c:v>
                </c:pt>
                <c:pt idx="5">
                  <c:v>1.077510239</c:v>
                </c:pt>
                <c:pt idx="6">
                  <c:v>1.263992215</c:v>
                </c:pt>
                <c:pt idx="7">
                  <c:v>1.4197177759999999</c:v>
                </c:pt>
                <c:pt idx="8">
                  <c:v>1.452855867</c:v>
                </c:pt>
                <c:pt idx="9">
                  <c:v>2.1406257200000001</c:v>
                </c:pt>
                <c:pt idx="10">
                  <c:v>6.2748070599999997</c:v>
                </c:pt>
              </c:numCache>
            </c:numRef>
          </c:val>
          <c:extLst>
            <c:ext xmlns:c16="http://schemas.microsoft.com/office/drawing/2014/chart" uri="{C3380CC4-5D6E-409C-BE32-E72D297353CC}">
              <c16:uniqueId val="{00000001-FD21-4090-B26A-53135537C28F}"/>
            </c:ext>
          </c:extLst>
        </c:ser>
        <c:ser>
          <c:idx val="2"/>
          <c:order val="2"/>
          <c:tx>
            <c:strRef>
              <c:f>'fig6'!$D$1</c:f>
              <c:strCache>
                <c:ptCount val="1"/>
                <c:pt idx="0">
                  <c:v>Equity</c:v>
                </c:pt>
              </c:strCache>
            </c:strRef>
          </c:tx>
          <c:spPr>
            <a:solidFill>
              <a:schemeClr val="accent3"/>
            </a:solidFill>
            <a:ln>
              <a:noFill/>
            </a:ln>
            <a:effectLst/>
          </c:spPr>
          <c:invertIfNegative val="0"/>
          <c:cat>
            <c:numRef>
              <c:f>'fig6'!$A$2:$A$12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'fig6'!$D$2:$D$12</c:f>
              <c:numCache>
                <c:formatCode>General</c:formatCode>
                <c:ptCount val="11"/>
                <c:pt idx="0">
                  <c:v>4.9054509999999999E-3</c:v>
                </c:pt>
                <c:pt idx="1">
                  <c:v>1.2091263E-2</c:v>
                </c:pt>
                <c:pt idx="2">
                  <c:v>8.4915609000000003E-2</c:v>
                </c:pt>
                <c:pt idx="3">
                  <c:v>5.5244816000000002E-2</c:v>
                </c:pt>
                <c:pt idx="4">
                  <c:v>5.0543850000000001E-2</c:v>
                </c:pt>
                <c:pt idx="5">
                  <c:v>5.8131040000000004E-3</c:v>
                </c:pt>
                <c:pt idx="6">
                  <c:v>4.9000739999999999E-3</c:v>
                </c:pt>
                <c:pt idx="7">
                  <c:v>1.2343897E-2</c:v>
                </c:pt>
                <c:pt idx="8">
                  <c:v>5.8121851000000002E-2</c:v>
                </c:pt>
                <c:pt idx="9">
                  <c:v>5.1539337999999997E-2</c:v>
                </c:pt>
                <c:pt idx="10">
                  <c:v>2.2455684E-2</c:v>
                </c:pt>
              </c:numCache>
            </c:numRef>
          </c:val>
          <c:extLst>
            <c:ext xmlns:c16="http://schemas.microsoft.com/office/drawing/2014/chart" uri="{C3380CC4-5D6E-409C-BE32-E72D297353CC}">
              <c16:uniqueId val="{00000002-FD21-4090-B26A-53135537C28F}"/>
            </c:ext>
          </c:extLst>
        </c:ser>
        <c:dLbls>
          <c:showLegendKey val="0"/>
          <c:showVal val="0"/>
          <c:showCatName val="0"/>
          <c:showSerName val="0"/>
          <c:showPercent val="0"/>
          <c:showBubbleSize val="0"/>
        </c:dLbls>
        <c:gapWidth val="150"/>
        <c:overlap val="100"/>
        <c:axId val="418844496"/>
        <c:axId val="418840752"/>
      </c:barChart>
      <c:catAx>
        <c:axId val="41884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40752"/>
        <c:crosses val="autoZero"/>
        <c:auto val="1"/>
        <c:lblAlgn val="ctr"/>
        <c:lblOffset val="100"/>
        <c:noMultiLvlLbl val="0"/>
      </c:catAx>
      <c:valAx>
        <c:axId val="41884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123826</xdr:rowOff>
    </xdr:from>
    <xdr:to>
      <xdr:col>2</xdr:col>
      <xdr:colOff>101600</xdr:colOff>
      <xdr:row>0</xdr:row>
      <xdr:rowOff>412750</xdr:rowOff>
    </xdr:to>
    <xdr:pic>
      <xdr:nvPicPr>
        <xdr:cNvPr id="2" name="Picture 1">
          <a:extLst>
            <a:ext uri="{FF2B5EF4-FFF2-40B4-BE49-F238E27FC236}">
              <a16:creationId xmlns:a16="http://schemas.microsoft.com/office/drawing/2014/main" id="{825B0AD4-7308-4130-80BD-1D463C2604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123826"/>
          <a:ext cx="1390650" cy="288924"/>
        </a:xfrm>
        <a:prstGeom prst="rect">
          <a:avLst/>
        </a:prstGeom>
      </xdr:spPr>
    </xdr:pic>
    <xdr:clientData/>
  </xdr:twoCellAnchor>
  <xdr:twoCellAnchor>
    <xdr:from>
      <xdr:col>4</xdr:col>
      <xdr:colOff>349250</xdr:colOff>
      <xdr:row>6</xdr:row>
      <xdr:rowOff>139700</xdr:rowOff>
    </xdr:from>
    <xdr:to>
      <xdr:col>11</xdr:col>
      <xdr:colOff>298450</xdr:colOff>
      <xdr:row>22</xdr:row>
      <xdr:rowOff>38100</xdr:rowOff>
    </xdr:to>
    <xdr:graphicFrame macro="">
      <xdr:nvGraphicFramePr>
        <xdr:cNvPr id="4" name="Chart 3">
          <a:extLst>
            <a:ext uri="{FF2B5EF4-FFF2-40B4-BE49-F238E27FC236}">
              <a16:creationId xmlns:a16="http://schemas.microsoft.com/office/drawing/2014/main" id="{86AF7377-C3A8-7A42-C9FB-1C6FA1653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133350</xdr:rowOff>
    </xdr:from>
    <xdr:to>
      <xdr:col>2</xdr:col>
      <xdr:colOff>165100</xdr:colOff>
      <xdr:row>0</xdr:row>
      <xdr:rowOff>422274</xdr:rowOff>
    </xdr:to>
    <xdr:pic>
      <xdr:nvPicPr>
        <xdr:cNvPr id="3" name="Picture 2">
          <a:extLst>
            <a:ext uri="{FF2B5EF4-FFF2-40B4-BE49-F238E27FC236}">
              <a16:creationId xmlns:a16="http://schemas.microsoft.com/office/drawing/2014/main" id="{EAF165EC-4ACA-4381-8AF3-B3B140B299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133350"/>
          <a:ext cx="1390650" cy="2889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36512</xdr:colOff>
      <xdr:row>11</xdr:row>
      <xdr:rowOff>4762</xdr:rowOff>
    </xdr:from>
    <xdr:to>
      <xdr:col>11</xdr:col>
      <xdr:colOff>7937</xdr:colOff>
      <xdr:row>26</xdr:row>
      <xdr:rowOff>33337</xdr:rowOff>
    </xdr:to>
    <xdr:graphicFrame macro="">
      <xdr:nvGraphicFramePr>
        <xdr:cNvPr id="2" name="Chart 1">
          <a:extLst>
            <a:ext uri="{FF2B5EF4-FFF2-40B4-BE49-F238E27FC236}">
              <a16:creationId xmlns:a16="http://schemas.microsoft.com/office/drawing/2014/main" id="{617BBB26-45BA-80E7-D361-9F57A781C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0</xdr:row>
      <xdr:rowOff>127000</xdr:rowOff>
    </xdr:from>
    <xdr:to>
      <xdr:col>2</xdr:col>
      <xdr:colOff>120650</xdr:colOff>
      <xdr:row>0</xdr:row>
      <xdr:rowOff>415924</xdr:rowOff>
    </xdr:to>
    <xdr:pic>
      <xdr:nvPicPr>
        <xdr:cNvPr id="4" name="Picture 3">
          <a:extLst>
            <a:ext uri="{FF2B5EF4-FFF2-40B4-BE49-F238E27FC236}">
              <a16:creationId xmlns:a16="http://schemas.microsoft.com/office/drawing/2014/main" id="{ADEC223B-850B-4555-83FD-E16602CF218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800" y="127000"/>
          <a:ext cx="1390650" cy="2889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444500</xdr:colOff>
      <xdr:row>10</xdr:row>
      <xdr:rowOff>127000</xdr:rowOff>
    </xdr:from>
    <xdr:to>
      <xdr:col>11</xdr:col>
      <xdr:colOff>215900</xdr:colOff>
      <xdr:row>25</xdr:row>
      <xdr:rowOff>155575</xdr:rowOff>
    </xdr:to>
    <xdr:graphicFrame macro="">
      <xdr:nvGraphicFramePr>
        <xdr:cNvPr id="2" name="Chart 1">
          <a:extLst>
            <a:ext uri="{FF2B5EF4-FFF2-40B4-BE49-F238E27FC236}">
              <a16:creationId xmlns:a16="http://schemas.microsoft.com/office/drawing/2014/main" id="{35290F6B-2ED5-06DA-AC3F-84C8C389C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82550</xdr:colOff>
      <xdr:row>0</xdr:row>
      <xdr:rowOff>50800</xdr:rowOff>
    </xdr:from>
    <xdr:to>
      <xdr:col>2</xdr:col>
      <xdr:colOff>152400</xdr:colOff>
      <xdr:row>1</xdr:row>
      <xdr:rowOff>161924</xdr:rowOff>
    </xdr:to>
    <xdr:pic>
      <xdr:nvPicPr>
        <xdr:cNvPr id="5" name="Picture 4">
          <a:extLst>
            <a:ext uri="{FF2B5EF4-FFF2-40B4-BE49-F238E27FC236}">
              <a16:creationId xmlns:a16="http://schemas.microsoft.com/office/drawing/2014/main" id="{CC04E559-6A7F-4028-B700-822F3C852D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 y="50800"/>
          <a:ext cx="1390650" cy="2889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295275</xdr:colOff>
      <xdr:row>11</xdr:row>
      <xdr:rowOff>47625</xdr:rowOff>
    </xdr:from>
    <xdr:to>
      <xdr:col>12</xdr:col>
      <xdr:colOff>66675</xdr:colOff>
      <xdr:row>26</xdr:row>
      <xdr:rowOff>76200</xdr:rowOff>
    </xdr:to>
    <xdr:graphicFrame macro="">
      <xdr:nvGraphicFramePr>
        <xdr:cNvPr id="3" name="Chart 2">
          <a:extLst>
            <a:ext uri="{FF2B5EF4-FFF2-40B4-BE49-F238E27FC236}">
              <a16:creationId xmlns:a16="http://schemas.microsoft.com/office/drawing/2014/main" id="{CEB58997-FEAF-41C4-F11A-89AAC865F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44450</xdr:rowOff>
    </xdr:from>
    <xdr:to>
      <xdr:col>2</xdr:col>
      <xdr:colOff>146050</xdr:colOff>
      <xdr:row>1</xdr:row>
      <xdr:rowOff>155574</xdr:rowOff>
    </xdr:to>
    <xdr:pic>
      <xdr:nvPicPr>
        <xdr:cNvPr id="2" name="Picture 1">
          <a:extLst>
            <a:ext uri="{FF2B5EF4-FFF2-40B4-BE49-F238E27FC236}">
              <a16:creationId xmlns:a16="http://schemas.microsoft.com/office/drawing/2014/main" id="{04451539-8307-401F-816F-E150F33A48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44450"/>
          <a:ext cx="1390650" cy="2889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366712</xdr:colOff>
      <xdr:row>10</xdr:row>
      <xdr:rowOff>87312</xdr:rowOff>
    </xdr:from>
    <xdr:to>
      <xdr:col>12</xdr:col>
      <xdr:colOff>338137</xdr:colOff>
      <xdr:row>25</xdr:row>
      <xdr:rowOff>115887</xdr:rowOff>
    </xdr:to>
    <xdr:graphicFrame macro="">
      <xdr:nvGraphicFramePr>
        <xdr:cNvPr id="2" name="Chart 1">
          <a:extLst>
            <a:ext uri="{FF2B5EF4-FFF2-40B4-BE49-F238E27FC236}">
              <a16:creationId xmlns:a16="http://schemas.microsoft.com/office/drawing/2014/main" id="{E1091846-08A3-C2BD-7513-F9E772F85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133350</xdr:rowOff>
    </xdr:from>
    <xdr:to>
      <xdr:col>2</xdr:col>
      <xdr:colOff>146050</xdr:colOff>
      <xdr:row>0</xdr:row>
      <xdr:rowOff>422274</xdr:rowOff>
    </xdr:to>
    <xdr:pic>
      <xdr:nvPicPr>
        <xdr:cNvPr id="7" name="Picture 6">
          <a:extLst>
            <a:ext uri="{FF2B5EF4-FFF2-40B4-BE49-F238E27FC236}">
              <a16:creationId xmlns:a16="http://schemas.microsoft.com/office/drawing/2014/main" id="{BFE9C120-863B-433A-9A76-0A73504A26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133350"/>
          <a:ext cx="1390650" cy="2889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120650</xdr:colOff>
      <xdr:row>0</xdr:row>
      <xdr:rowOff>107950</xdr:rowOff>
    </xdr:from>
    <xdr:to>
      <xdr:col>2</xdr:col>
      <xdr:colOff>190500</xdr:colOff>
      <xdr:row>0</xdr:row>
      <xdr:rowOff>396874</xdr:rowOff>
    </xdr:to>
    <xdr:pic>
      <xdr:nvPicPr>
        <xdr:cNvPr id="4" name="Picture 3">
          <a:extLst>
            <a:ext uri="{FF2B5EF4-FFF2-40B4-BE49-F238E27FC236}">
              <a16:creationId xmlns:a16="http://schemas.microsoft.com/office/drawing/2014/main" id="{71718836-E78E-42D6-92B1-DE0C9B5B99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650" y="107950"/>
          <a:ext cx="1390650" cy="288924"/>
        </a:xfrm>
        <a:prstGeom prst="rect">
          <a:avLst/>
        </a:prstGeom>
      </xdr:spPr>
    </xdr:pic>
    <xdr:clientData/>
  </xdr:twoCellAnchor>
  <xdr:twoCellAnchor>
    <xdr:from>
      <xdr:col>6</xdr:col>
      <xdr:colOff>603250</xdr:colOff>
      <xdr:row>5</xdr:row>
      <xdr:rowOff>0</xdr:rowOff>
    </xdr:from>
    <xdr:to>
      <xdr:col>13</xdr:col>
      <xdr:colOff>571500</xdr:colOff>
      <xdr:row>20</xdr:row>
      <xdr:rowOff>50800</xdr:rowOff>
    </xdr:to>
    <xdr:graphicFrame macro="">
      <xdr:nvGraphicFramePr>
        <xdr:cNvPr id="5" name="Chart 4">
          <a:extLst>
            <a:ext uri="{FF2B5EF4-FFF2-40B4-BE49-F238E27FC236}">
              <a16:creationId xmlns:a16="http://schemas.microsoft.com/office/drawing/2014/main" id="{AB3FBA9C-F6FD-846F-671E-063D1999D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17462</xdr:colOff>
      <xdr:row>3</xdr:row>
      <xdr:rowOff>20637</xdr:rowOff>
    </xdr:from>
    <xdr:to>
      <xdr:col>8</xdr:col>
      <xdr:colOff>642937</xdr:colOff>
      <xdr:row>18</xdr:row>
      <xdr:rowOff>42862</xdr:rowOff>
    </xdr:to>
    <xdr:graphicFrame macro="">
      <xdr:nvGraphicFramePr>
        <xdr:cNvPr id="3" name="Chart 2">
          <a:extLst>
            <a:ext uri="{FF2B5EF4-FFF2-40B4-BE49-F238E27FC236}">
              <a16:creationId xmlns:a16="http://schemas.microsoft.com/office/drawing/2014/main" id="{E4B73986-C80D-21EB-4234-C7DE40056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654050</xdr:colOff>
      <xdr:row>3</xdr:row>
      <xdr:rowOff>28575</xdr:rowOff>
    </xdr:from>
    <xdr:to>
      <xdr:col>16</xdr:col>
      <xdr:colOff>615950</xdr:colOff>
      <xdr:row>18</xdr:row>
      <xdr:rowOff>44450</xdr:rowOff>
    </xdr:to>
    <xdr:graphicFrame macro="">
      <xdr:nvGraphicFramePr>
        <xdr:cNvPr id="4" name="Chart 3">
          <a:extLst>
            <a:ext uri="{FF2B5EF4-FFF2-40B4-BE49-F238E27FC236}">
              <a16:creationId xmlns:a16="http://schemas.microsoft.com/office/drawing/2014/main" id="{802EF1E4-0612-4F66-80D1-6C3ED57A50E9}"/>
            </a:ext>
            <a:ext uri="{147F2762-F138-4A5C-976F-8EAC2B608ADB}">
              <a16:predDERef xmlns:a16="http://schemas.microsoft.com/office/drawing/2014/main" pred="{E4B73986-C80D-21EB-4234-C7DE40056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17462</xdr:colOff>
      <xdr:row>2</xdr:row>
      <xdr:rowOff>176212</xdr:rowOff>
    </xdr:from>
    <xdr:to>
      <xdr:col>12</xdr:col>
      <xdr:colOff>649287</xdr:colOff>
      <xdr:row>18</xdr:row>
      <xdr:rowOff>26987</xdr:rowOff>
    </xdr:to>
    <xdr:graphicFrame macro="">
      <xdr:nvGraphicFramePr>
        <xdr:cNvPr id="2" name="Chart 1">
          <a:extLst>
            <a:ext uri="{FF2B5EF4-FFF2-40B4-BE49-F238E27FC236}">
              <a16:creationId xmlns:a16="http://schemas.microsoft.com/office/drawing/2014/main" id="{2422A7A8-5FF9-4640-E25B-F0F01B6FB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DI red monochrome colour theme">
  <a:themeElements>
    <a:clrScheme name="DI_Theme 1">
      <a:dk1>
        <a:sysClr val="windowText" lastClr="000000"/>
      </a:dk1>
      <a:lt1>
        <a:sysClr val="window" lastClr="FFFFFF"/>
      </a:lt1>
      <a:dk2>
        <a:srgbClr val="E8443A"/>
      </a:dk2>
      <a:lt2>
        <a:srgbClr val="453F43"/>
      </a:lt2>
      <a:accent1>
        <a:srgbClr val="E8443A"/>
      </a:accent1>
      <a:accent2>
        <a:srgbClr val="F8C1B3"/>
      </a:accent2>
      <a:accent3>
        <a:srgbClr val="F0836E"/>
      </a:accent3>
      <a:accent4>
        <a:srgbClr val="BD2729"/>
      </a:accent4>
      <a:accent5>
        <a:srgbClr val="8F1C14"/>
      </a:accent5>
      <a:accent6>
        <a:srgbClr val="6B656A"/>
      </a:accent6>
      <a:hlink>
        <a:srgbClr val="E8443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
  <sheetViews>
    <sheetView tabSelected="1" workbookViewId="0">
      <selection activeCell="D6" sqref="D6"/>
    </sheetView>
  </sheetViews>
  <sheetFormatPr defaultRowHeight="14" x14ac:dyDescent="0.3"/>
  <cols>
    <col min="2" max="2" width="9.25" bestFit="1" customWidth="1"/>
    <col min="3" max="3" width="8.75" bestFit="1" customWidth="1"/>
  </cols>
  <sheetData>
    <row r="1" spans="1:14" s="4" customFormat="1" ht="51" customHeight="1" x14ac:dyDescent="0.3"/>
    <row r="2" spans="1:14" s="4" customFormat="1" x14ac:dyDescent="0.3">
      <c r="A2" s="4" t="s">
        <v>64</v>
      </c>
    </row>
    <row r="3" spans="1:14" s="4" customFormat="1" x14ac:dyDescent="0.3">
      <c r="A3" s="4" t="s">
        <v>69</v>
      </c>
    </row>
    <row r="4" spans="1:14" s="4" customFormat="1" x14ac:dyDescent="0.3">
      <c r="A4" s="4" t="s">
        <v>76</v>
      </c>
    </row>
    <row r="5" spans="1:14" s="4" customFormat="1" x14ac:dyDescent="0.3">
      <c r="A5" s="4" t="s">
        <v>77</v>
      </c>
    </row>
    <row r="6" spans="1:14" s="4" customFormat="1" x14ac:dyDescent="0.3">
      <c r="A6" s="5" t="s">
        <v>62</v>
      </c>
      <c r="B6" s="5" t="s">
        <v>65</v>
      </c>
      <c r="D6" s="6"/>
      <c r="E6" s="6"/>
      <c r="F6" s="6"/>
      <c r="G6" s="6"/>
      <c r="H6" s="6"/>
      <c r="I6" s="6"/>
      <c r="J6" s="6"/>
      <c r="K6" s="6"/>
      <c r="L6" s="6"/>
      <c r="M6" s="6"/>
      <c r="N6" s="6"/>
    </row>
    <row r="7" spans="1:14" s="4" customFormat="1" x14ac:dyDescent="0.3">
      <c r="A7" s="4" t="s">
        <v>63</v>
      </c>
      <c r="B7" s="4" t="s">
        <v>66</v>
      </c>
    </row>
    <row r="8" spans="1:14" x14ac:dyDescent="0.3">
      <c r="C8" t="s">
        <v>87</v>
      </c>
    </row>
    <row r="9" spans="1:14" x14ac:dyDescent="0.3">
      <c r="A9" t="s">
        <v>58</v>
      </c>
      <c r="B9" t="s">
        <v>83</v>
      </c>
      <c r="C9" t="s">
        <v>84</v>
      </c>
    </row>
    <row r="10" spans="1:14" x14ac:dyDescent="0.3">
      <c r="A10">
        <v>2011</v>
      </c>
      <c r="B10" s="1">
        <v>103.02719568099999</v>
      </c>
      <c r="C10" s="1">
        <v>43.238873448999996</v>
      </c>
      <c r="E10" s="1"/>
      <c r="F10" s="1"/>
    </row>
    <row r="11" spans="1:14" x14ac:dyDescent="0.3">
      <c r="A11">
        <v>2012</v>
      </c>
      <c r="B11" s="1">
        <v>97.424958415999996</v>
      </c>
      <c r="C11" s="1">
        <v>45.751002669000002</v>
      </c>
      <c r="E11" s="1"/>
      <c r="F11" s="1"/>
    </row>
    <row r="12" spans="1:14" x14ac:dyDescent="0.3">
      <c r="A12">
        <v>2013</v>
      </c>
      <c r="B12" s="1">
        <v>106.543959227</v>
      </c>
      <c r="C12" s="1">
        <v>49.003820704999995</v>
      </c>
      <c r="E12" s="1"/>
      <c r="F12" s="1"/>
    </row>
    <row r="13" spans="1:14" x14ac:dyDescent="0.3">
      <c r="A13">
        <v>2014</v>
      </c>
      <c r="B13" s="1">
        <v>104.80838636999999</v>
      </c>
      <c r="C13" s="1">
        <v>49.400292354999998</v>
      </c>
      <c r="E13" s="1"/>
      <c r="F13" s="1"/>
    </row>
    <row r="14" spans="1:14" x14ac:dyDescent="0.3">
      <c r="A14">
        <v>2015</v>
      </c>
      <c r="B14" s="1">
        <v>112.985015864</v>
      </c>
      <c r="C14" s="1">
        <v>54.83734329</v>
      </c>
      <c r="E14" s="1"/>
      <c r="F14" s="1"/>
    </row>
    <row r="15" spans="1:14" x14ac:dyDescent="0.3">
      <c r="A15">
        <v>2016</v>
      </c>
      <c r="B15" s="1">
        <v>123.39609641600001</v>
      </c>
      <c r="C15" s="1">
        <v>55.558301217</v>
      </c>
      <c r="E15" s="1"/>
      <c r="F15" s="1"/>
    </row>
    <row r="16" spans="1:14" x14ac:dyDescent="0.3">
      <c r="A16">
        <v>2017</v>
      </c>
      <c r="B16" s="1">
        <v>125.82126008199999</v>
      </c>
      <c r="C16" s="1">
        <v>58.751768131999995</v>
      </c>
      <c r="E16" s="1"/>
      <c r="F16" s="1"/>
    </row>
    <row r="17" spans="1:6" x14ac:dyDescent="0.3">
      <c r="A17">
        <v>2018</v>
      </c>
      <c r="B17" s="1">
        <v>120.868985994</v>
      </c>
      <c r="C17" s="1">
        <v>56.191688661000001</v>
      </c>
      <c r="E17" s="1"/>
      <c r="F17" s="1"/>
    </row>
    <row r="18" spans="1:6" x14ac:dyDescent="0.3">
      <c r="A18">
        <v>2019</v>
      </c>
      <c r="B18" s="1">
        <v>120.981701133</v>
      </c>
      <c r="C18" s="1">
        <v>60.021502718000001</v>
      </c>
      <c r="E18" s="1"/>
      <c r="F18" s="1"/>
    </row>
    <row r="19" spans="1:6" x14ac:dyDescent="0.3">
      <c r="A19">
        <v>2020</v>
      </c>
      <c r="B19" s="1">
        <v>128.89298960099998</v>
      </c>
      <c r="C19" s="1">
        <v>80.749555080999997</v>
      </c>
      <c r="E19" s="1"/>
      <c r="F19" s="1"/>
    </row>
    <row r="20" spans="1:6" x14ac:dyDescent="0.3">
      <c r="A20">
        <v>2021</v>
      </c>
      <c r="B20" s="1">
        <v>136.40974457900001</v>
      </c>
      <c r="C20" s="1">
        <v>69.155790936999992</v>
      </c>
      <c r="E20" s="1"/>
      <c r="F20" s="1"/>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1"/>
  <sheetViews>
    <sheetView workbookViewId="0">
      <selection activeCell="A6" sqref="A6:XFD6"/>
    </sheetView>
  </sheetViews>
  <sheetFormatPr defaultRowHeight="14" x14ac:dyDescent="0.3"/>
  <sheetData>
    <row r="1" spans="1:14" s="4" customFormat="1" ht="51" customHeight="1" x14ac:dyDescent="0.3"/>
    <row r="2" spans="1:14" s="4" customFormat="1" x14ac:dyDescent="0.3">
      <c r="A2" s="4" t="s">
        <v>64</v>
      </c>
    </row>
    <row r="3" spans="1:14" s="4" customFormat="1" x14ac:dyDescent="0.3">
      <c r="A3" s="4" t="s">
        <v>70</v>
      </c>
    </row>
    <row r="4" spans="1:14" s="4" customFormat="1" x14ac:dyDescent="0.3">
      <c r="A4" s="4" t="s">
        <v>76</v>
      </c>
    </row>
    <row r="5" spans="1:14" s="4" customFormat="1" x14ac:dyDescent="0.3">
      <c r="A5" s="4" t="s">
        <v>78</v>
      </c>
    </row>
    <row r="6" spans="1:14" s="4" customFormat="1" x14ac:dyDescent="0.3">
      <c r="A6" s="5" t="s">
        <v>62</v>
      </c>
      <c r="B6" s="5" t="s">
        <v>65</v>
      </c>
      <c r="D6" s="6"/>
      <c r="E6" s="6"/>
      <c r="F6" s="6"/>
      <c r="G6" s="6"/>
      <c r="H6" s="6"/>
      <c r="I6" s="6"/>
      <c r="J6" s="6"/>
      <c r="K6" s="6"/>
      <c r="L6" s="6"/>
      <c r="M6" s="6"/>
      <c r="N6" s="6"/>
    </row>
    <row r="7" spans="1:14" s="4" customFormat="1" x14ac:dyDescent="0.3">
      <c r="A7" s="4" t="s">
        <v>63</v>
      </c>
      <c r="B7" s="4" t="s">
        <v>66</v>
      </c>
    </row>
    <row r="8" spans="1:14" s="4" customFormat="1" x14ac:dyDescent="0.3"/>
    <row r="9" spans="1:14" x14ac:dyDescent="0.3">
      <c r="A9" t="s">
        <v>67</v>
      </c>
      <c r="B9" t="s">
        <v>2</v>
      </c>
      <c r="C9" t="s">
        <v>3</v>
      </c>
    </row>
    <row r="10" spans="1:14" x14ac:dyDescent="0.3">
      <c r="A10" t="s">
        <v>4</v>
      </c>
      <c r="B10">
        <v>9711.1505450000004</v>
      </c>
      <c r="C10">
        <v>10675.848527</v>
      </c>
    </row>
    <row r="11" spans="1:14" x14ac:dyDescent="0.3">
      <c r="A11" t="s">
        <v>5</v>
      </c>
      <c r="B11">
        <v>3300.5026280000002</v>
      </c>
      <c r="C11">
        <v>2956.0649320000002</v>
      </c>
      <c r="F11" s="2"/>
    </row>
    <row r="12" spans="1:14" x14ac:dyDescent="0.3">
      <c r="A12" t="s">
        <v>6</v>
      </c>
      <c r="B12">
        <v>3739.1776209999998</v>
      </c>
      <c r="C12">
        <v>3378.755412</v>
      </c>
    </row>
    <row r="13" spans="1:14" x14ac:dyDescent="0.3">
      <c r="A13" t="s">
        <v>7</v>
      </c>
      <c r="B13">
        <v>2002.7969800000001</v>
      </c>
      <c r="C13">
        <v>1988.400153</v>
      </c>
    </row>
    <row r="14" spans="1:14" x14ac:dyDescent="0.3">
      <c r="A14" t="s">
        <v>8</v>
      </c>
      <c r="B14">
        <v>4903.1390389999997</v>
      </c>
      <c r="C14">
        <v>4827.5359609999996</v>
      </c>
    </row>
    <row r="15" spans="1:14" x14ac:dyDescent="0.3">
      <c r="A15" t="s">
        <v>9</v>
      </c>
      <c r="B15">
        <v>3816.650768</v>
      </c>
      <c r="C15">
        <v>4682.8672610000003</v>
      </c>
    </row>
    <row r="16" spans="1:14" x14ac:dyDescent="0.3">
      <c r="A16" t="s">
        <v>10</v>
      </c>
      <c r="B16">
        <v>14219.662854</v>
      </c>
      <c r="C16">
        <v>18659.338306000001</v>
      </c>
    </row>
    <row r="17" spans="1:3" x14ac:dyDescent="0.3">
      <c r="A17" t="s">
        <v>11</v>
      </c>
      <c r="B17">
        <v>142.20348000000001</v>
      </c>
      <c r="C17">
        <v>157.043014</v>
      </c>
    </row>
    <row r="18" spans="1:3" x14ac:dyDescent="0.3">
      <c r="A18" t="s">
        <v>12</v>
      </c>
      <c r="B18">
        <v>10276.239245000001</v>
      </c>
      <c r="C18">
        <v>9855.6385030000001</v>
      </c>
    </row>
    <row r="19" spans="1:3" x14ac:dyDescent="0.3">
      <c r="A19" t="s">
        <v>13</v>
      </c>
      <c r="B19">
        <v>6205.1312719999996</v>
      </c>
      <c r="C19">
        <v>6006.6285459999999</v>
      </c>
    </row>
    <row r="20" spans="1:3" x14ac:dyDescent="0.3">
      <c r="A20" t="s">
        <v>14</v>
      </c>
      <c r="B20">
        <v>20870.745622999999</v>
      </c>
      <c r="C20">
        <v>15598.4624</v>
      </c>
    </row>
    <row r="21" spans="1:3" x14ac:dyDescent="0.3">
      <c r="A21" t="s">
        <v>15</v>
      </c>
      <c r="B21">
        <v>4071.9419929999999</v>
      </c>
      <c r="C21">
        <v>4390.8744290000004</v>
      </c>
    </row>
    <row r="22" spans="1:3" x14ac:dyDescent="0.3">
      <c r="A22" t="s">
        <v>16</v>
      </c>
      <c r="B22">
        <v>9134.4514319999998</v>
      </c>
      <c r="C22">
        <v>8134.3234439999997</v>
      </c>
    </row>
    <row r="23" spans="1:3" x14ac:dyDescent="0.3">
      <c r="A23" t="s">
        <v>17</v>
      </c>
      <c r="B23">
        <v>10352.593561</v>
      </c>
      <c r="C23">
        <v>11273.542068999999</v>
      </c>
    </row>
    <row r="24" spans="1:3" x14ac:dyDescent="0.3">
      <c r="A24" t="s">
        <v>18</v>
      </c>
      <c r="B24">
        <v>866.26567699999998</v>
      </c>
      <c r="C24">
        <v>780.21218699999997</v>
      </c>
    </row>
    <row r="25" spans="1:3" x14ac:dyDescent="0.3">
      <c r="A25" t="s">
        <v>19</v>
      </c>
      <c r="B25">
        <v>2340.0378449999998</v>
      </c>
      <c r="C25">
        <v>3195.6722159999999</v>
      </c>
    </row>
    <row r="26" spans="1:3" x14ac:dyDescent="0.3">
      <c r="A26" t="s">
        <v>20</v>
      </c>
      <c r="B26">
        <v>3905.8640070000001</v>
      </c>
      <c r="C26">
        <v>3113.0690289999998</v>
      </c>
    </row>
    <row r="27" spans="1:3" x14ac:dyDescent="0.3">
      <c r="A27" t="s">
        <v>21</v>
      </c>
      <c r="B27">
        <v>1173.4165869999999</v>
      </c>
      <c r="C27">
        <v>912.73251900000002</v>
      </c>
    </row>
    <row r="28" spans="1:3" x14ac:dyDescent="0.3">
      <c r="A28" t="s">
        <v>22</v>
      </c>
      <c r="B28">
        <v>10.134351000000001</v>
      </c>
      <c r="C28">
        <v>9.8774420000000003</v>
      </c>
    </row>
    <row r="29" spans="1:3" x14ac:dyDescent="0.3">
      <c r="A29" t="s">
        <v>23</v>
      </c>
      <c r="B29">
        <v>21.401997000000001</v>
      </c>
      <c r="C29">
        <v>36.963728000000003</v>
      </c>
    </row>
    <row r="30" spans="1:3" x14ac:dyDescent="0.3">
      <c r="A30" t="s">
        <v>24</v>
      </c>
      <c r="B30">
        <v>3217.4092209999999</v>
      </c>
      <c r="C30">
        <v>2977.7614720000001</v>
      </c>
    </row>
    <row r="31" spans="1:3" x14ac:dyDescent="0.3">
      <c r="A31" t="s">
        <v>25</v>
      </c>
      <c r="B31">
        <v>7356.4143100000001</v>
      </c>
      <c r="C31">
        <v>6125.7286109999995</v>
      </c>
    </row>
    <row r="32" spans="1:3" x14ac:dyDescent="0.3">
      <c r="A32" t="s">
        <v>26</v>
      </c>
      <c r="B32">
        <v>2303.5684729999998</v>
      </c>
      <c r="C32">
        <v>2114.3781079999999</v>
      </c>
    </row>
    <row r="33" spans="1:3" x14ac:dyDescent="0.3">
      <c r="A33" t="s">
        <v>27</v>
      </c>
      <c r="B33">
        <v>8377.8085370000008</v>
      </c>
      <c r="C33">
        <v>7206.422568</v>
      </c>
    </row>
    <row r="34" spans="1:3" x14ac:dyDescent="0.3">
      <c r="A34" t="s">
        <v>28</v>
      </c>
      <c r="B34">
        <v>1158.6803460000001</v>
      </c>
      <c r="C34">
        <v>1101.0017459999999</v>
      </c>
    </row>
    <row r="35" spans="1:3" x14ac:dyDescent="0.3">
      <c r="A35" t="s">
        <v>29</v>
      </c>
      <c r="B35">
        <v>443.85817500000002</v>
      </c>
      <c r="C35">
        <v>447.70449500000001</v>
      </c>
    </row>
    <row r="36" spans="1:3" x14ac:dyDescent="0.3">
      <c r="A36" t="s">
        <v>30</v>
      </c>
      <c r="B36">
        <v>2669.4037779999999</v>
      </c>
      <c r="C36">
        <v>3355.692888</v>
      </c>
    </row>
    <row r="37" spans="1:3" x14ac:dyDescent="0.3">
      <c r="A37" t="s">
        <v>31</v>
      </c>
      <c r="B37">
        <v>1027.450908</v>
      </c>
      <c r="C37">
        <v>327.67095</v>
      </c>
    </row>
    <row r="38" spans="1:3" x14ac:dyDescent="0.3">
      <c r="A38" t="s">
        <v>32</v>
      </c>
      <c r="B38">
        <v>197.11817500000001</v>
      </c>
      <c r="C38">
        <v>34.672122999999999</v>
      </c>
    </row>
    <row r="39" spans="1:3" x14ac:dyDescent="0.3">
      <c r="A39" t="s">
        <v>33</v>
      </c>
      <c r="B39">
        <v>1121.885125</v>
      </c>
      <c r="C39">
        <v>1347.8873209999999</v>
      </c>
    </row>
    <row r="40" spans="1:3" x14ac:dyDescent="0.3">
      <c r="A40" t="s">
        <v>34</v>
      </c>
      <c r="B40">
        <v>164.71140500000001</v>
      </c>
      <c r="C40">
        <v>183.88202799999999</v>
      </c>
    </row>
    <row r="41" spans="1:3" x14ac:dyDescent="0.3">
      <c r="A41" t="s">
        <v>35</v>
      </c>
      <c r="B41">
        <v>4601.4086950000001</v>
      </c>
      <c r="C41">
        <v>4917.7194790000003</v>
      </c>
    </row>
    <row r="42" spans="1:3" x14ac:dyDescent="0.3">
      <c r="A42" t="s">
        <v>36</v>
      </c>
      <c r="B42">
        <v>11973.932683000001</v>
      </c>
      <c r="C42">
        <v>12434.082183</v>
      </c>
    </row>
    <row r="43" spans="1:3" x14ac:dyDescent="0.3">
      <c r="A43" t="s">
        <v>37</v>
      </c>
      <c r="B43">
        <v>3190.5417179999999</v>
      </c>
      <c r="C43">
        <v>2221.3824380000001</v>
      </c>
    </row>
    <row r="44" spans="1:3" x14ac:dyDescent="0.3">
      <c r="A44" t="s">
        <v>38</v>
      </c>
      <c r="B44">
        <v>8745.8349600000001</v>
      </c>
      <c r="C44">
        <v>12166.951067</v>
      </c>
    </row>
    <row r="45" spans="1:3" x14ac:dyDescent="0.3">
      <c r="A45" t="s">
        <v>39</v>
      </c>
      <c r="B45">
        <v>15889.579664999999</v>
      </c>
      <c r="C45">
        <v>8341.2940199999994</v>
      </c>
    </row>
    <row r="46" spans="1:3" x14ac:dyDescent="0.3">
      <c r="A46" t="s">
        <v>40</v>
      </c>
      <c r="B46">
        <v>1364.0384590000001</v>
      </c>
      <c r="C46">
        <v>1671.4360750000001</v>
      </c>
    </row>
    <row r="47" spans="1:3" x14ac:dyDescent="0.3">
      <c r="A47" t="s">
        <v>41</v>
      </c>
      <c r="B47">
        <v>67.012726999999998</v>
      </c>
      <c r="C47">
        <v>199.42976400000001</v>
      </c>
    </row>
    <row r="48" spans="1:3" x14ac:dyDescent="0.3">
      <c r="A48" t="s">
        <v>42</v>
      </c>
      <c r="B48">
        <v>1683.224144</v>
      </c>
      <c r="C48">
        <v>1391.2302119999999</v>
      </c>
    </row>
    <row r="49" spans="1:3" x14ac:dyDescent="0.3">
      <c r="A49" t="s">
        <v>43</v>
      </c>
      <c r="B49">
        <v>20659.540138</v>
      </c>
      <c r="C49">
        <v>23792.356895000001</v>
      </c>
    </row>
    <row r="50" spans="1:3" x14ac:dyDescent="0.3">
      <c r="A50" t="s">
        <v>44</v>
      </c>
      <c r="B50">
        <v>795.52645299999995</v>
      </c>
      <c r="C50">
        <v>766.61857299999997</v>
      </c>
    </row>
    <row r="51" spans="1:3" x14ac:dyDescent="0.3">
      <c r="A51" t="s">
        <v>45</v>
      </c>
      <c r="B51">
        <v>1570.089082</v>
      </c>
      <c r="C51">
        <v>1806.3824219999999</v>
      </c>
    </row>
  </sheetData>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
  <sheetViews>
    <sheetView workbookViewId="0">
      <selection activeCell="A6" sqref="A6:XFD6"/>
    </sheetView>
  </sheetViews>
  <sheetFormatPr defaultRowHeight="14" x14ac:dyDescent="0.3"/>
  <sheetData>
    <row r="1" spans="1:14" s="4" customFormat="1" ht="51" customHeight="1" x14ac:dyDescent="0.3"/>
    <row r="2" spans="1:14" s="4" customFormat="1" x14ac:dyDescent="0.3">
      <c r="A2" s="4" t="s">
        <v>64</v>
      </c>
    </row>
    <row r="3" spans="1:14" s="4" customFormat="1" x14ac:dyDescent="0.3">
      <c r="A3" s="4" t="s">
        <v>71</v>
      </c>
    </row>
    <row r="4" spans="1:14" s="4" customFormat="1" x14ac:dyDescent="0.3">
      <c r="A4" s="4" t="s">
        <v>76</v>
      </c>
    </row>
    <row r="5" spans="1:14" s="4" customFormat="1" x14ac:dyDescent="0.3">
      <c r="A5" s="4" t="s">
        <v>79</v>
      </c>
    </row>
    <row r="6" spans="1:14" s="4" customFormat="1" x14ac:dyDescent="0.3">
      <c r="A6" s="5" t="s">
        <v>62</v>
      </c>
      <c r="B6" s="5" t="s">
        <v>65</v>
      </c>
      <c r="D6" s="6"/>
      <c r="E6" s="6"/>
      <c r="F6" s="6"/>
      <c r="G6" s="6"/>
      <c r="H6" s="6"/>
      <c r="I6" s="6"/>
      <c r="J6" s="6"/>
      <c r="K6" s="6"/>
      <c r="L6" s="6"/>
      <c r="M6" s="6"/>
      <c r="N6" s="6"/>
    </row>
    <row r="7" spans="1:14" s="4" customFormat="1" x14ac:dyDescent="0.3">
      <c r="A7" s="4" t="s">
        <v>63</v>
      </c>
      <c r="B7" s="4" t="s">
        <v>66</v>
      </c>
    </row>
    <row r="9" spans="1:14" x14ac:dyDescent="0.3">
      <c r="A9" t="s">
        <v>0</v>
      </c>
      <c r="B9" t="s">
        <v>46</v>
      </c>
      <c r="D9" t="s">
        <v>47</v>
      </c>
    </row>
    <row r="10" spans="1:14" x14ac:dyDescent="0.3">
      <c r="A10">
        <v>2011</v>
      </c>
      <c r="B10" s="1">
        <v>32.467899491297402</v>
      </c>
    </row>
    <row r="11" spans="1:14" x14ac:dyDescent="0.3">
      <c r="A11">
        <v>2012</v>
      </c>
      <c r="B11" s="1">
        <v>31.048878315269999</v>
      </c>
    </row>
    <row r="12" spans="1:14" x14ac:dyDescent="0.3">
      <c r="A12">
        <v>2013</v>
      </c>
      <c r="B12" s="1">
        <v>34.071606372761302</v>
      </c>
    </row>
    <row r="13" spans="1:14" x14ac:dyDescent="0.3">
      <c r="A13">
        <v>2014</v>
      </c>
      <c r="B13" s="1">
        <v>29.666351328113301</v>
      </c>
    </row>
    <row r="14" spans="1:14" x14ac:dyDescent="0.3">
      <c r="A14">
        <v>2015</v>
      </c>
      <c r="B14" s="1">
        <v>28.7978387085188</v>
      </c>
    </row>
    <row r="15" spans="1:14" x14ac:dyDescent="0.3">
      <c r="A15">
        <v>2016</v>
      </c>
      <c r="B15" s="1">
        <v>26.999397485100001</v>
      </c>
    </row>
    <row r="16" spans="1:14" x14ac:dyDescent="0.3">
      <c r="A16">
        <v>2017</v>
      </c>
      <c r="B16" s="1">
        <v>29.013363075948099</v>
      </c>
    </row>
    <row r="17" spans="1:2" x14ac:dyDescent="0.3">
      <c r="A17">
        <v>2018</v>
      </c>
      <c r="B17" s="1">
        <v>30.050854369935902</v>
      </c>
    </row>
    <row r="18" spans="1:2" x14ac:dyDescent="0.3">
      <c r="A18">
        <v>2019</v>
      </c>
      <c r="B18" s="1">
        <v>30.9872748247987</v>
      </c>
    </row>
    <row r="19" spans="1:2" x14ac:dyDescent="0.3">
      <c r="A19">
        <v>2020</v>
      </c>
      <c r="B19" s="1">
        <v>32.192614437767197</v>
      </c>
    </row>
    <row r="20" spans="1:2" x14ac:dyDescent="0.3">
      <c r="A20">
        <v>2021</v>
      </c>
      <c r="B20" s="1">
        <v>29.773762452138399</v>
      </c>
    </row>
  </sheetData>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7588A-0B17-424B-90FA-B053C75ACE84}">
  <dimension ref="A3:D22"/>
  <sheetViews>
    <sheetView workbookViewId="0">
      <selection activeCell="A7" sqref="A7:XFD7"/>
    </sheetView>
  </sheetViews>
  <sheetFormatPr defaultRowHeight="14" x14ac:dyDescent="0.3"/>
  <sheetData>
    <row r="3" spans="1:4" x14ac:dyDescent="0.3">
      <c r="A3" s="4" t="s">
        <v>64</v>
      </c>
      <c r="B3" s="4"/>
    </row>
    <row r="4" spans="1:4" x14ac:dyDescent="0.3">
      <c r="A4" s="4" t="s">
        <v>72</v>
      </c>
      <c r="B4" s="4"/>
    </row>
    <row r="5" spans="1:4" x14ac:dyDescent="0.3">
      <c r="A5" s="4" t="s">
        <v>76</v>
      </c>
      <c r="B5" s="4"/>
    </row>
    <row r="6" spans="1:4" x14ac:dyDescent="0.3">
      <c r="A6" s="4" t="s">
        <v>80</v>
      </c>
      <c r="B6" s="4"/>
    </row>
    <row r="7" spans="1:4" x14ac:dyDescent="0.3">
      <c r="A7" s="5" t="s">
        <v>62</v>
      </c>
      <c r="B7" s="5" t="s">
        <v>65</v>
      </c>
    </row>
    <row r="8" spans="1:4" x14ac:dyDescent="0.3">
      <c r="A8" s="4" t="s">
        <v>63</v>
      </c>
      <c r="B8" s="4" t="s">
        <v>68</v>
      </c>
    </row>
    <row r="10" spans="1:4" x14ac:dyDescent="0.3">
      <c r="B10" t="s">
        <v>85</v>
      </c>
    </row>
    <row r="11" spans="1:4" x14ac:dyDescent="0.3">
      <c r="A11" t="s">
        <v>58</v>
      </c>
      <c r="B11" t="s">
        <v>49</v>
      </c>
      <c r="C11" t="s">
        <v>50</v>
      </c>
      <c r="D11" t="s">
        <v>51</v>
      </c>
    </row>
    <row r="12" spans="1:4" x14ac:dyDescent="0.3">
      <c r="A12">
        <v>2011</v>
      </c>
      <c r="B12" s="1">
        <v>5.8319141490000002</v>
      </c>
      <c r="C12" s="1">
        <v>1.9336269479999999</v>
      </c>
      <c r="D12" s="1">
        <v>2.5155646649999999</v>
      </c>
    </row>
    <row r="13" spans="1:4" x14ac:dyDescent="0.3">
      <c r="A13">
        <v>2012</v>
      </c>
      <c r="B13" s="1">
        <v>5.2234850110000002</v>
      </c>
      <c r="C13" s="1">
        <v>2.1019775329999999</v>
      </c>
      <c r="D13" s="1">
        <v>2.8238945050000002</v>
      </c>
    </row>
    <row r="14" spans="1:4" x14ac:dyDescent="0.3">
      <c r="A14">
        <v>2013</v>
      </c>
      <c r="B14" s="1">
        <v>6.6509123590000003</v>
      </c>
      <c r="C14" s="1">
        <v>3.3447950020000001</v>
      </c>
      <c r="D14" s="1">
        <v>4.0606528490000002</v>
      </c>
    </row>
    <row r="15" spans="1:4" x14ac:dyDescent="0.3">
      <c r="A15">
        <v>2014</v>
      </c>
      <c r="B15" s="1">
        <v>5.8756085120000003</v>
      </c>
      <c r="C15" s="1">
        <v>3.8782496430000002</v>
      </c>
      <c r="D15" s="1">
        <v>3.9465858200000001</v>
      </c>
    </row>
    <row r="16" spans="1:4" x14ac:dyDescent="0.3">
      <c r="A16">
        <v>2015</v>
      </c>
      <c r="B16" s="1">
        <v>7.574278852</v>
      </c>
      <c r="C16" s="1">
        <v>4.9259990150000004</v>
      </c>
      <c r="D16" s="1">
        <v>5.0202635229999997</v>
      </c>
    </row>
    <row r="17" spans="1:4" x14ac:dyDescent="0.3">
      <c r="A17">
        <v>2016</v>
      </c>
      <c r="B17" s="1">
        <v>8.4412555779999998</v>
      </c>
      <c r="C17" s="1">
        <v>5.444475304</v>
      </c>
      <c r="D17" s="1">
        <v>5.1286616519999999</v>
      </c>
    </row>
    <row r="18" spans="1:4" x14ac:dyDescent="0.3">
      <c r="A18">
        <v>2017</v>
      </c>
      <c r="B18" s="1">
        <v>10.382102387</v>
      </c>
      <c r="C18" s="1">
        <v>5.1226061830000003</v>
      </c>
      <c r="D18" s="1">
        <v>5.7021359990000002</v>
      </c>
    </row>
    <row r="19" spans="1:4" x14ac:dyDescent="0.3">
      <c r="A19">
        <v>2018</v>
      </c>
      <c r="B19" s="1">
        <v>11.687687827</v>
      </c>
      <c r="C19" s="1">
        <v>4.5009877390000002</v>
      </c>
      <c r="D19" s="1">
        <v>6.3074038410000002</v>
      </c>
    </row>
    <row r="20" spans="1:4" x14ac:dyDescent="0.3">
      <c r="A20">
        <v>2019</v>
      </c>
      <c r="B20" s="1">
        <v>13.083538372</v>
      </c>
      <c r="C20" s="1">
        <v>5.1627338370000002</v>
      </c>
      <c r="D20" s="1">
        <v>7.174403764</v>
      </c>
    </row>
    <row r="21" spans="1:4" x14ac:dyDescent="0.3">
      <c r="A21">
        <v>2020</v>
      </c>
      <c r="B21" s="1">
        <v>11.263949395999999</v>
      </c>
      <c r="C21" s="1">
        <v>6.5686492330000004</v>
      </c>
      <c r="D21" s="1">
        <v>9.238821776</v>
      </c>
    </row>
    <row r="22" spans="1:4" x14ac:dyDescent="0.3">
      <c r="A22">
        <v>2021</v>
      </c>
      <c r="B22" s="1">
        <v>10.477342771</v>
      </c>
      <c r="C22" s="1">
        <v>5.544890594</v>
      </c>
      <c r="D22" s="1">
        <v>12.358363955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DCAD9-AC68-447B-BE8C-60F040596909}">
  <dimension ref="A3:F21"/>
  <sheetViews>
    <sheetView workbookViewId="0">
      <selection activeCell="A7" sqref="A7:XFD7"/>
    </sheetView>
  </sheetViews>
  <sheetFormatPr defaultRowHeight="14" x14ac:dyDescent="0.3"/>
  <sheetData>
    <row r="3" spans="1:6" x14ac:dyDescent="0.3">
      <c r="A3" s="4" t="s">
        <v>64</v>
      </c>
      <c r="B3" s="4"/>
    </row>
    <row r="4" spans="1:6" x14ac:dyDescent="0.3">
      <c r="A4" s="4" t="s">
        <v>73</v>
      </c>
      <c r="B4" s="4"/>
    </row>
    <row r="5" spans="1:6" x14ac:dyDescent="0.3">
      <c r="A5" s="4" t="s">
        <v>76</v>
      </c>
      <c r="B5" s="4"/>
    </row>
    <row r="6" spans="1:6" x14ac:dyDescent="0.3">
      <c r="A6" s="4" t="s">
        <v>80</v>
      </c>
      <c r="B6" s="4"/>
    </row>
    <row r="7" spans="1:6" x14ac:dyDescent="0.3">
      <c r="A7" s="5" t="s">
        <v>62</v>
      </c>
      <c r="B7" s="5" t="s">
        <v>65</v>
      </c>
    </row>
    <row r="8" spans="1:6" x14ac:dyDescent="0.3">
      <c r="A8" s="4" t="s">
        <v>63</v>
      </c>
      <c r="B8" s="4" t="s">
        <v>68</v>
      </c>
    </row>
    <row r="9" spans="1:6" x14ac:dyDescent="0.3">
      <c r="A9" s="4"/>
      <c r="B9" s="4"/>
    </row>
    <row r="10" spans="1:6" x14ac:dyDescent="0.3">
      <c r="A10" t="s">
        <v>58</v>
      </c>
      <c r="B10" t="s">
        <v>52</v>
      </c>
      <c r="C10" t="s">
        <v>53</v>
      </c>
      <c r="D10" t="s">
        <v>54</v>
      </c>
      <c r="F10" t="s">
        <v>1</v>
      </c>
    </row>
    <row r="11" spans="1:6" x14ac:dyDescent="0.3">
      <c r="A11">
        <v>2011</v>
      </c>
      <c r="B11" s="3">
        <v>2.1688064439999999</v>
      </c>
      <c r="C11" s="3">
        <v>0.34212004899999998</v>
      </c>
      <c r="D11" s="3">
        <v>4.6381720000000003E-3</v>
      </c>
    </row>
    <row r="12" spans="1:6" x14ac:dyDescent="0.3">
      <c r="A12">
        <v>2012</v>
      </c>
      <c r="B12" s="3">
        <v>2.596915294</v>
      </c>
      <c r="C12" s="3">
        <v>0.21465964200000001</v>
      </c>
      <c r="D12" s="3">
        <v>1.2319569000000001E-2</v>
      </c>
    </row>
    <row r="13" spans="1:6" x14ac:dyDescent="0.3">
      <c r="A13">
        <v>2013</v>
      </c>
      <c r="B13" s="3">
        <v>3.2340213360000001</v>
      </c>
      <c r="C13" s="3">
        <v>0.74453936799999998</v>
      </c>
      <c r="D13" s="3">
        <v>8.2092145000000005E-2</v>
      </c>
    </row>
    <row r="14" spans="1:6" x14ac:dyDescent="0.3">
      <c r="A14">
        <v>2014</v>
      </c>
      <c r="B14" s="3">
        <v>3.092451799</v>
      </c>
      <c r="C14" s="3">
        <v>0.80171952000000002</v>
      </c>
      <c r="D14" s="3">
        <v>5.2414501000000002E-2</v>
      </c>
    </row>
    <row r="15" spans="1:6" x14ac:dyDescent="0.3">
      <c r="A15">
        <v>2015</v>
      </c>
      <c r="B15" s="3">
        <v>3.9607759539999998</v>
      </c>
      <c r="C15" s="3">
        <v>1.003215813</v>
      </c>
      <c r="D15" s="3">
        <v>5.6271755999999999E-2</v>
      </c>
    </row>
    <row r="16" spans="1:6" x14ac:dyDescent="0.3">
      <c r="A16">
        <v>2016</v>
      </c>
      <c r="B16" s="3">
        <v>3.9745991190000001</v>
      </c>
      <c r="C16" s="3">
        <v>1.1477483879999999</v>
      </c>
      <c r="D16" s="3">
        <v>6.3141450000000002E-3</v>
      </c>
    </row>
    <row r="17" spans="1:4" x14ac:dyDescent="0.3">
      <c r="A17">
        <v>2017</v>
      </c>
      <c r="B17" s="3">
        <v>4.3528631249999998</v>
      </c>
      <c r="C17" s="3">
        <v>1.344101113</v>
      </c>
      <c r="D17" s="3">
        <v>5.1717610000000004E-3</v>
      </c>
    </row>
    <row r="18" spans="1:4" x14ac:dyDescent="0.3">
      <c r="A18">
        <v>2018</v>
      </c>
      <c r="B18" s="3">
        <v>4.8405861740000002</v>
      </c>
      <c r="C18" s="3">
        <v>1.4545781170000001</v>
      </c>
      <c r="D18" s="3">
        <v>1.223955E-2</v>
      </c>
    </row>
    <row r="19" spans="1:4" x14ac:dyDescent="0.3">
      <c r="A19">
        <v>2019</v>
      </c>
      <c r="B19" s="3">
        <v>5.6125914080000001</v>
      </c>
      <c r="C19" s="3">
        <v>1.5017154660000001</v>
      </c>
      <c r="D19" s="3">
        <v>6.009689E-2</v>
      </c>
    </row>
    <row r="20" spans="1:4" x14ac:dyDescent="0.3">
      <c r="A20">
        <v>2020</v>
      </c>
      <c r="B20" s="3">
        <v>7.0466567180000004</v>
      </c>
      <c r="C20" s="3">
        <v>2.1406257200000001</v>
      </c>
      <c r="D20" s="3">
        <v>5.1539337999999997E-2</v>
      </c>
    </row>
    <row r="21" spans="1:4" x14ac:dyDescent="0.3">
      <c r="A21">
        <v>2021</v>
      </c>
      <c r="B21" s="3">
        <v>6.0806493110000002</v>
      </c>
      <c r="C21" s="3">
        <v>6.2566729729999997</v>
      </c>
      <c r="D21" s="3">
        <v>2.1041671000000001E-2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0"/>
  <sheetViews>
    <sheetView topLeftCell="A5" workbookViewId="0">
      <selection activeCell="A6" sqref="A6:XFD6"/>
    </sheetView>
  </sheetViews>
  <sheetFormatPr defaultRowHeight="14" x14ac:dyDescent="0.3"/>
  <sheetData>
    <row r="1" spans="1:14" s="4" customFormat="1" ht="51" customHeight="1" x14ac:dyDescent="0.3"/>
    <row r="2" spans="1:14" s="4" customFormat="1" x14ac:dyDescent="0.3">
      <c r="A2" s="4" t="s">
        <v>64</v>
      </c>
    </row>
    <row r="3" spans="1:14" s="4" customFormat="1" x14ac:dyDescent="0.3">
      <c r="A3" s="4" t="s">
        <v>74</v>
      </c>
    </row>
    <row r="4" spans="1:14" s="4" customFormat="1" x14ac:dyDescent="0.3">
      <c r="A4" s="4" t="s">
        <v>76</v>
      </c>
    </row>
    <row r="5" spans="1:14" s="4" customFormat="1" x14ac:dyDescent="0.3">
      <c r="A5" s="4" t="s">
        <v>81</v>
      </c>
    </row>
    <row r="6" spans="1:14" s="4" customFormat="1" x14ac:dyDescent="0.3">
      <c r="A6" s="5" t="s">
        <v>62</v>
      </c>
      <c r="B6" s="5" t="s">
        <v>65</v>
      </c>
      <c r="D6" s="6"/>
      <c r="E6" s="6"/>
      <c r="F6" s="6"/>
      <c r="G6" s="6"/>
      <c r="H6" s="6"/>
      <c r="I6" s="6"/>
      <c r="J6" s="6"/>
      <c r="K6" s="6"/>
      <c r="L6" s="6"/>
      <c r="M6" s="6"/>
      <c r="N6" s="6"/>
    </row>
    <row r="7" spans="1:14" s="4" customFormat="1" x14ac:dyDescent="0.3">
      <c r="A7" s="4" t="s">
        <v>63</v>
      </c>
      <c r="B7" s="4" t="s">
        <v>66</v>
      </c>
    </row>
    <row r="8" spans="1:14" s="4" customFormat="1" x14ac:dyDescent="0.3">
      <c r="C8" s="4" t="s">
        <v>47</v>
      </c>
    </row>
    <row r="9" spans="1:14" x14ac:dyDescent="0.3">
      <c r="A9" t="s">
        <v>0</v>
      </c>
      <c r="B9" t="s">
        <v>55</v>
      </c>
      <c r="C9" t="s">
        <v>56</v>
      </c>
      <c r="D9" t="s">
        <v>57</v>
      </c>
    </row>
    <row r="10" spans="1:14" x14ac:dyDescent="0.3">
      <c r="A10">
        <v>2011</v>
      </c>
      <c r="B10">
        <v>97.306869695577106</v>
      </c>
      <c r="C10">
        <v>70.099257836766299</v>
      </c>
      <c r="D10">
        <v>69.308707383994403</v>
      </c>
    </row>
    <row r="11" spans="1:14" x14ac:dyDescent="0.3">
      <c r="A11">
        <v>2012</v>
      </c>
      <c r="B11">
        <v>96.070969102359101</v>
      </c>
      <c r="C11">
        <v>71.340559797961006</v>
      </c>
      <c r="D11">
        <v>67.406027273585394</v>
      </c>
    </row>
    <row r="12" spans="1:14" x14ac:dyDescent="0.3">
      <c r="A12">
        <v>2013</v>
      </c>
      <c r="B12">
        <v>90.8150406017687</v>
      </c>
      <c r="C12">
        <v>70.526019280511505</v>
      </c>
      <c r="D12">
        <v>64.663360389196896</v>
      </c>
    </row>
    <row r="13" spans="1:14" x14ac:dyDescent="0.3">
      <c r="A13">
        <v>2014</v>
      </c>
      <c r="B13">
        <v>94.003703114640004</v>
      </c>
      <c r="C13">
        <v>65.508633565237801</v>
      </c>
      <c r="D13">
        <v>61.538750936207897</v>
      </c>
    </row>
    <row r="14" spans="1:14" x14ac:dyDescent="0.3">
      <c r="A14">
        <v>2015</v>
      </c>
      <c r="B14">
        <v>93.280930728481906</v>
      </c>
      <c r="C14">
        <v>63.328546169920799</v>
      </c>
      <c r="D14">
        <v>62.2358926531207</v>
      </c>
    </row>
    <row r="15" spans="1:14" x14ac:dyDescent="0.3">
      <c r="A15">
        <v>2016</v>
      </c>
      <c r="B15">
        <v>93.7057240265773</v>
      </c>
      <c r="C15">
        <v>64.919711746326598</v>
      </c>
      <c r="D15">
        <v>71.511540112121097</v>
      </c>
    </row>
    <row r="16" spans="1:14" x14ac:dyDescent="0.3">
      <c r="A16">
        <v>2017</v>
      </c>
      <c r="B16">
        <v>90.422883602301894</v>
      </c>
      <c r="C16">
        <v>62.680446037204497</v>
      </c>
      <c r="D16">
        <v>69.483921383917405</v>
      </c>
    </row>
    <row r="17" spans="1:4" x14ac:dyDescent="0.3">
      <c r="A17">
        <v>2018</v>
      </c>
      <c r="B17">
        <v>89.814016473877899</v>
      </c>
      <c r="C17">
        <v>63.9380744092431</v>
      </c>
      <c r="D17">
        <v>69.357736311556494</v>
      </c>
    </row>
    <row r="18" spans="1:4" x14ac:dyDescent="0.3">
      <c r="A18">
        <v>2019</v>
      </c>
      <c r="B18">
        <v>88.851743875190806</v>
      </c>
      <c r="C18">
        <v>60.9835876299273</v>
      </c>
      <c r="D18">
        <v>72.389121013456801</v>
      </c>
    </row>
    <row r="19" spans="1:4" x14ac:dyDescent="0.3">
      <c r="A19">
        <v>2020</v>
      </c>
      <c r="B19">
        <v>84.144099568795696</v>
      </c>
      <c r="C19">
        <v>56.873631701688801</v>
      </c>
      <c r="D19">
        <v>65.060192059563903</v>
      </c>
    </row>
    <row r="20" spans="1:4" x14ac:dyDescent="0.3">
      <c r="A20">
        <v>2021</v>
      </c>
      <c r="B20">
        <v>86.981343046754105</v>
      </c>
      <c r="C20">
        <v>58.111613386273703</v>
      </c>
      <c r="D20">
        <v>66.051630839993393</v>
      </c>
    </row>
  </sheetData>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0"/>
  <sheetViews>
    <sheetView topLeftCell="A3" workbookViewId="0">
      <selection activeCell="F1" sqref="F1"/>
    </sheetView>
  </sheetViews>
  <sheetFormatPr defaultRowHeight="14" x14ac:dyDescent="0.3"/>
  <cols>
    <col min="8" max="10" width="8.58203125" customWidth="1"/>
  </cols>
  <sheetData>
    <row r="1" spans="1:14" s="4" customFormat="1" ht="51" customHeight="1" x14ac:dyDescent="0.3"/>
    <row r="2" spans="1:14" s="4" customFormat="1" x14ac:dyDescent="0.3">
      <c r="A2" s="4" t="s">
        <v>64</v>
      </c>
    </row>
    <row r="3" spans="1:14" s="4" customFormat="1" x14ac:dyDescent="0.3">
      <c r="A3" s="4" t="s">
        <v>75</v>
      </c>
    </row>
    <row r="4" spans="1:14" s="4" customFormat="1" x14ac:dyDescent="0.3">
      <c r="A4" s="4" t="s">
        <v>76</v>
      </c>
    </row>
    <row r="5" spans="1:14" s="4" customFormat="1" x14ac:dyDescent="0.3">
      <c r="A5" s="4" t="s">
        <v>82</v>
      </c>
    </row>
    <row r="6" spans="1:14" s="4" customFormat="1" x14ac:dyDescent="0.3">
      <c r="A6" s="5" t="s">
        <v>62</v>
      </c>
      <c r="B6" s="5" t="s">
        <v>65</v>
      </c>
      <c r="D6" s="6"/>
      <c r="E6" s="6"/>
      <c r="F6" s="6"/>
      <c r="G6" s="6"/>
      <c r="H6" s="6"/>
      <c r="I6" s="6"/>
      <c r="J6" s="6"/>
      <c r="K6" s="6"/>
      <c r="L6" s="6"/>
      <c r="M6" s="6"/>
      <c r="N6" s="6"/>
    </row>
    <row r="7" spans="1:14" s="4" customFormat="1" x14ac:dyDescent="0.3">
      <c r="A7" s="4" t="s">
        <v>63</v>
      </c>
      <c r="B7" s="4" t="s">
        <v>66</v>
      </c>
    </row>
    <row r="8" spans="1:14" x14ac:dyDescent="0.3">
      <c r="D8" t="s">
        <v>86</v>
      </c>
    </row>
    <row r="9" spans="1:14" x14ac:dyDescent="0.3">
      <c r="B9" t="s">
        <v>58</v>
      </c>
      <c r="C9" t="s">
        <v>59</v>
      </c>
      <c r="D9" t="s">
        <v>60</v>
      </c>
      <c r="E9" t="s">
        <v>61</v>
      </c>
    </row>
    <row r="10" spans="1:14" x14ac:dyDescent="0.3">
      <c r="B10">
        <v>2011</v>
      </c>
      <c r="C10">
        <v>20.073333883</v>
      </c>
      <c r="D10">
        <v>83.577225432000006</v>
      </c>
      <c r="E10">
        <v>37.232643031000002</v>
      </c>
      <c r="L10" t="s">
        <v>1</v>
      </c>
    </row>
    <row r="11" spans="1:14" x14ac:dyDescent="0.3">
      <c r="B11">
        <v>2012</v>
      </c>
      <c r="C11">
        <v>17.812050427999999</v>
      </c>
      <c r="D11">
        <v>79.887376033999999</v>
      </c>
      <c r="E11">
        <v>36.861852001000003</v>
      </c>
    </row>
    <row r="12" spans="1:14" x14ac:dyDescent="0.3">
      <c r="B12">
        <v>2013</v>
      </c>
      <c r="C12">
        <v>20.403639383000002</v>
      </c>
      <c r="D12">
        <v>86.369507556000002</v>
      </c>
      <c r="E12">
        <v>39.204123639999999</v>
      </c>
    </row>
    <row r="13" spans="1:14" x14ac:dyDescent="0.3">
      <c r="B13">
        <v>2014</v>
      </c>
      <c r="C13">
        <v>17.217109307999998</v>
      </c>
      <c r="D13">
        <v>87.598212928999999</v>
      </c>
      <c r="E13">
        <v>40.343074764999997</v>
      </c>
    </row>
    <row r="14" spans="1:14" x14ac:dyDescent="0.3">
      <c r="B14">
        <v>2015</v>
      </c>
      <c r="C14">
        <v>23.915928193999999</v>
      </c>
      <c r="D14">
        <v>89.06969835999999</v>
      </c>
      <c r="E14">
        <v>39.820442964000001</v>
      </c>
    </row>
    <row r="15" spans="1:14" x14ac:dyDescent="0.3">
      <c r="B15">
        <v>2016</v>
      </c>
      <c r="C15">
        <v>30.356688213000002</v>
      </c>
      <c r="D15">
        <v>93.039030443000001</v>
      </c>
      <c r="E15">
        <v>45.182169342000002</v>
      </c>
    </row>
    <row r="16" spans="1:14" x14ac:dyDescent="0.3">
      <c r="B16">
        <v>2017</v>
      </c>
      <c r="C16">
        <v>27.433007069999999</v>
      </c>
      <c r="D16">
        <v>98.375887117999994</v>
      </c>
      <c r="E16">
        <v>44.227563185000001</v>
      </c>
    </row>
    <row r="17" spans="2:5" x14ac:dyDescent="0.3">
      <c r="B17">
        <v>2018</v>
      </c>
      <c r="C17">
        <v>23.053051587000002</v>
      </c>
      <c r="D17">
        <v>97.804665086</v>
      </c>
      <c r="E17">
        <v>45.536122012</v>
      </c>
    </row>
    <row r="18" spans="2:5" x14ac:dyDescent="0.3">
      <c r="B18">
        <v>2019</v>
      </c>
      <c r="C18">
        <v>22.905495425000002</v>
      </c>
      <c r="D18">
        <v>98.076887384000003</v>
      </c>
      <c r="E18">
        <v>44.790339821000003</v>
      </c>
    </row>
    <row r="19" spans="2:5" x14ac:dyDescent="0.3">
      <c r="B19">
        <v>2020</v>
      </c>
      <c r="C19">
        <v>22.565580000000001</v>
      </c>
      <c r="D19">
        <v>106.32474000000001</v>
      </c>
      <c r="E19">
        <v>47.989160000000005</v>
      </c>
    </row>
    <row r="20" spans="2:5" x14ac:dyDescent="0.3">
      <c r="B20">
        <v>2021</v>
      </c>
      <c r="C20">
        <v>26.193854380000001</v>
      </c>
      <c r="D20">
        <v>110.22053504099999</v>
      </c>
      <c r="E20">
        <v>52.697602709999998</v>
      </c>
    </row>
  </sheetData>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3"/>
  <sheetViews>
    <sheetView topLeftCell="A2" workbookViewId="0">
      <selection activeCell="E6" sqref="E6"/>
    </sheetView>
  </sheetViews>
  <sheetFormatPr defaultRowHeight="14" x14ac:dyDescent="0.3"/>
  <sheetData>
    <row r="1" spans="1:8" x14ac:dyDescent="0.3">
      <c r="B1" t="s">
        <v>48</v>
      </c>
      <c r="F1" t="s">
        <v>47</v>
      </c>
    </row>
    <row r="2" spans="1:8" x14ac:dyDescent="0.3">
      <c r="A2" t="s">
        <v>0</v>
      </c>
      <c r="B2" t="s">
        <v>49</v>
      </c>
      <c r="C2" t="s">
        <v>50</v>
      </c>
      <c r="D2" t="s">
        <v>51</v>
      </c>
      <c r="F2" t="s">
        <v>49</v>
      </c>
      <c r="G2" t="s">
        <v>50</v>
      </c>
      <c r="H2" t="s">
        <v>51</v>
      </c>
    </row>
    <row r="3" spans="1:8" x14ac:dyDescent="0.3">
      <c r="A3">
        <v>2011</v>
      </c>
      <c r="B3">
        <v>6.5026916159999999</v>
      </c>
      <c r="C3">
        <v>2.1641756729999999</v>
      </c>
      <c r="D3">
        <v>2.8200853380000002</v>
      </c>
      <c r="F3">
        <v>5.9748629944220299</v>
      </c>
      <c r="G3">
        <v>1.9885078219332999</v>
      </c>
      <c r="H3">
        <v>2.5911767806533401</v>
      </c>
    </row>
    <row r="4" spans="1:8" x14ac:dyDescent="0.3">
      <c r="A4">
        <v>2012</v>
      </c>
      <c r="B4">
        <v>5.7195700880000002</v>
      </c>
      <c r="C4">
        <v>2.3004676559999999</v>
      </c>
      <c r="D4">
        <v>3.0592731529999999</v>
      </c>
      <c r="F4">
        <v>5.6472537306612001</v>
      </c>
      <c r="G4">
        <v>2.2713813018688298</v>
      </c>
      <c r="H4">
        <v>3.0205927124904099</v>
      </c>
    </row>
    <row r="5" spans="1:8" x14ac:dyDescent="0.3">
      <c r="A5">
        <v>2013</v>
      </c>
      <c r="B5">
        <v>7.2492096640000003</v>
      </c>
      <c r="C5">
        <v>3.6251187279999999</v>
      </c>
      <c r="D5">
        <v>4.295729444</v>
      </c>
      <c r="F5">
        <v>6.5821968691892501</v>
      </c>
      <c r="G5">
        <v>3.2915650461011299</v>
      </c>
      <c r="H5">
        <v>3.9004716662559602</v>
      </c>
    </row>
    <row r="6" spans="1:8" x14ac:dyDescent="0.3">
      <c r="A6">
        <v>2014</v>
      </c>
      <c r="B6">
        <v>6.179667716</v>
      </c>
      <c r="C6">
        <v>4.1829404930000003</v>
      </c>
      <c r="D6">
        <v>4.1314867800000004</v>
      </c>
      <c r="F6">
        <v>5.7080902456303404</v>
      </c>
      <c r="G6">
        <v>3.8637355475158799</v>
      </c>
      <c r="H6">
        <v>3.8162083258634398</v>
      </c>
    </row>
    <row r="7" spans="1:8" x14ac:dyDescent="0.3">
      <c r="A7">
        <v>2015</v>
      </c>
      <c r="B7">
        <v>6.9028351480000003</v>
      </c>
      <c r="C7">
        <v>4.7426055519999997</v>
      </c>
      <c r="D7">
        <v>4.7152312900000002</v>
      </c>
      <c r="F7">
        <v>6.5404735259517404</v>
      </c>
      <c r="G7">
        <v>4.4936443348027897</v>
      </c>
      <c r="H7">
        <v>4.4677070739433402</v>
      </c>
    </row>
    <row r="8" spans="1:8" x14ac:dyDescent="0.3">
      <c r="A8">
        <v>2016</v>
      </c>
      <c r="B8">
        <v>7.9211490700000002</v>
      </c>
      <c r="C8">
        <v>5.0922057890000003</v>
      </c>
      <c r="D8">
        <v>4.7907059309999998</v>
      </c>
      <c r="F8">
        <v>6.8638981365422103</v>
      </c>
      <c r="G8">
        <v>4.4125393319995396</v>
      </c>
      <c r="H8">
        <v>4.1512812373461099</v>
      </c>
    </row>
    <row r="9" spans="1:8" x14ac:dyDescent="0.3">
      <c r="A9">
        <v>2017</v>
      </c>
      <c r="B9">
        <v>9.7898457959999998</v>
      </c>
      <c r="C9">
        <v>4.8731935440000003</v>
      </c>
      <c r="D9">
        <v>5.3743357339999998</v>
      </c>
      <c r="F9">
        <v>8.1933355631305194</v>
      </c>
      <c r="G9">
        <v>4.0784820110636701</v>
      </c>
      <c r="H9">
        <v>4.4978988449008002</v>
      </c>
    </row>
    <row r="10" spans="1:8" x14ac:dyDescent="0.3">
      <c r="A10">
        <v>2018</v>
      </c>
      <c r="B10">
        <v>11.487740264999999</v>
      </c>
      <c r="C10">
        <v>4.490640237</v>
      </c>
      <c r="D10">
        <v>6.224957689</v>
      </c>
      <c r="F10">
        <v>9.6074435809504894</v>
      </c>
      <c r="G10">
        <v>3.75561874869075</v>
      </c>
      <c r="H10">
        <v>5.2060656326887704</v>
      </c>
    </row>
    <row r="11" spans="1:8" x14ac:dyDescent="0.3">
      <c r="A11">
        <v>2019</v>
      </c>
      <c r="B11">
        <v>12.668689991999999</v>
      </c>
      <c r="C11">
        <v>4.9966766089999997</v>
      </c>
      <c r="D11">
        <v>6.9182292260000002</v>
      </c>
      <c r="F11">
        <v>10.752373066999599</v>
      </c>
      <c r="G11">
        <v>4.2408592387252</v>
      </c>
      <c r="H11">
        <v>5.8717500900208401</v>
      </c>
    </row>
    <row r="12" spans="1:8" x14ac:dyDescent="0.3">
      <c r="A12">
        <v>2020</v>
      </c>
      <c r="B12">
        <v>11.263949395999999</v>
      </c>
      <c r="C12">
        <v>6.5686492330000004</v>
      </c>
      <c r="D12">
        <v>9.238821776</v>
      </c>
      <c r="F12">
        <v>8.7389930444383204</v>
      </c>
      <c r="G12">
        <v>5.0962036440723804</v>
      </c>
      <c r="H12">
        <v>7.1678233273970999</v>
      </c>
    </row>
    <row r="13" spans="1:8" x14ac:dyDescent="0.3">
      <c r="A13">
        <v>2021</v>
      </c>
      <c r="B13">
        <v>10.725928268000001</v>
      </c>
      <c r="C13">
        <v>5.971623117</v>
      </c>
      <c r="D13">
        <v>12.718172871</v>
      </c>
      <c r="F13">
        <v>7.4650532105049798</v>
      </c>
      <c r="G13">
        <v>4.15614231306051</v>
      </c>
      <c r="H13">
        <v>8.85161963143719</v>
      </c>
    </row>
  </sheetData>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2"/>
  <sheetViews>
    <sheetView workbookViewId="0">
      <selection activeCell="F2" sqref="F2"/>
    </sheetView>
  </sheetViews>
  <sheetFormatPr defaultRowHeight="14" x14ac:dyDescent="0.3"/>
  <sheetData>
    <row r="1" spans="1:6" x14ac:dyDescent="0.3">
      <c r="A1" t="s">
        <v>0</v>
      </c>
      <c r="B1" t="s">
        <v>52</v>
      </c>
      <c r="C1" t="s">
        <v>53</v>
      </c>
      <c r="D1" t="s">
        <v>54</v>
      </c>
      <c r="F1" t="s">
        <v>1</v>
      </c>
    </row>
    <row r="2" spans="1:6" x14ac:dyDescent="0.3">
      <c r="A2">
        <v>2011</v>
      </c>
      <c r="B2">
        <v>2.4300235159999999</v>
      </c>
      <c r="C2">
        <v>0.385156371</v>
      </c>
      <c r="D2">
        <v>4.9054509999999999E-3</v>
      </c>
    </row>
    <row r="3" spans="1:6" x14ac:dyDescent="0.3">
      <c r="A3">
        <v>2012</v>
      </c>
      <c r="B3">
        <v>2.8160646819999999</v>
      </c>
      <c r="C3">
        <v>0.23111720799999999</v>
      </c>
      <c r="D3">
        <v>1.2091263E-2</v>
      </c>
    </row>
    <row r="4" spans="1:6" x14ac:dyDescent="0.3">
      <c r="A4">
        <v>2013</v>
      </c>
      <c r="B4">
        <v>3.4245692019999998</v>
      </c>
      <c r="C4">
        <v>0.78624463300000003</v>
      </c>
      <c r="D4">
        <v>8.4915609000000003E-2</v>
      </c>
    </row>
    <row r="5" spans="1:6" x14ac:dyDescent="0.3">
      <c r="A5">
        <v>2014</v>
      </c>
      <c r="B5">
        <v>3.2735354060000001</v>
      </c>
      <c r="C5">
        <v>0.80270655800000001</v>
      </c>
      <c r="D5">
        <v>5.5244816000000002E-2</v>
      </c>
    </row>
    <row r="6" spans="1:6" x14ac:dyDescent="0.3">
      <c r="A6">
        <v>2015</v>
      </c>
      <c r="B6">
        <v>3.7844510549999999</v>
      </c>
      <c r="C6">
        <v>0.88023638500000001</v>
      </c>
      <c r="D6">
        <v>5.0543850000000001E-2</v>
      </c>
    </row>
    <row r="7" spans="1:6" x14ac:dyDescent="0.3">
      <c r="A7">
        <v>2016</v>
      </c>
      <c r="B7">
        <v>3.7073825880000002</v>
      </c>
      <c r="C7">
        <v>1.077510239</v>
      </c>
      <c r="D7">
        <v>5.8131040000000004E-3</v>
      </c>
    </row>
    <row r="8" spans="1:6" x14ac:dyDescent="0.3">
      <c r="A8">
        <v>2017</v>
      </c>
      <c r="B8">
        <v>4.1054434449999997</v>
      </c>
      <c r="C8">
        <v>1.263992215</v>
      </c>
      <c r="D8">
        <v>4.9000739999999999E-3</v>
      </c>
    </row>
    <row r="9" spans="1:6" x14ac:dyDescent="0.3">
      <c r="A9">
        <v>2018</v>
      </c>
      <c r="B9">
        <v>4.7928960160000003</v>
      </c>
      <c r="C9">
        <v>1.4197177759999999</v>
      </c>
      <c r="D9">
        <v>1.2343897E-2</v>
      </c>
    </row>
    <row r="10" spans="1:6" x14ac:dyDescent="0.3">
      <c r="A10">
        <v>2019</v>
      </c>
      <c r="B10">
        <v>5.4072515079999999</v>
      </c>
      <c r="C10">
        <v>1.452855867</v>
      </c>
      <c r="D10">
        <v>5.8121851000000002E-2</v>
      </c>
    </row>
    <row r="11" spans="1:6" x14ac:dyDescent="0.3">
      <c r="A11">
        <v>2020</v>
      </c>
      <c r="B11">
        <v>7.0466567180000004</v>
      </c>
      <c r="C11">
        <v>2.1406257200000001</v>
      </c>
      <c r="D11">
        <v>5.1539337999999997E-2</v>
      </c>
    </row>
    <row r="12" spans="1:6" x14ac:dyDescent="0.3">
      <c r="A12">
        <v>2021</v>
      </c>
      <c r="B12">
        <v>6.420910127</v>
      </c>
      <c r="C12">
        <v>6.2748070599999997</v>
      </c>
      <c r="D12">
        <v>2.2455684E-2</v>
      </c>
    </row>
  </sheetData>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80CD753C90E1440B8C6ACB6230C1249" ma:contentTypeVersion="6" ma:contentTypeDescription="Create a new document." ma:contentTypeScope="" ma:versionID="4798dd14c40e73fd59653e1049d44233">
  <xsd:schema xmlns:xsd="http://www.w3.org/2001/XMLSchema" xmlns:xs="http://www.w3.org/2001/XMLSchema" xmlns:p="http://schemas.microsoft.com/office/2006/metadata/properties" xmlns:ns2="c0f9d431-034e-4964-aefd-40823b3483ed" xmlns:ns3="01c43bf9-ba42-440c-a2b9-0608b935d233" targetNamespace="http://schemas.microsoft.com/office/2006/metadata/properties" ma:root="true" ma:fieldsID="5cdf735f567fe9114fe712052f910655" ns2:_="" ns3:_="">
    <xsd:import namespace="c0f9d431-034e-4964-aefd-40823b3483ed"/>
    <xsd:import namespace="01c43bf9-ba42-440c-a2b9-0608b935d23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f9d431-034e-4964-aefd-40823b3483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1c43bf9-ba42-440c-a2b9-0608b935d23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D0DA35-9927-4A60-9102-D9987FD679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f9d431-034e-4964-aefd-40823b3483ed"/>
    <ds:schemaRef ds:uri="01c43bf9-ba42-440c-a2b9-0608b935d2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48F78F-109C-4642-9209-427EA0A64319}">
  <ds:schemaRefs>
    <ds:schemaRef ds:uri="http://purl.org/dc/terms/"/>
    <ds:schemaRef ds:uri="01c43bf9-ba42-440c-a2b9-0608b935d233"/>
    <ds:schemaRef ds:uri="http://purl.org/dc/elements/1.1/"/>
    <ds:schemaRef ds:uri="http://www.w3.org/XML/1998/namespace"/>
    <ds:schemaRef ds:uri="http://schemas.microsoft.com/office/infopath/2007/PartnerControls"/>
    <ds:schemaRef ds:uri="c0f9d431-034e-4964-aefd-40823b3483ed"/>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CAF9EEB-CC0B-4ADE-B684-A78AF993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Figure 1</vt:lpstr>
      <vt:lpstr>Table 2</vt:lpstr>
      <vt:lpstr>Figure 2</vt:lpstr>
      <vt:lpstr>Figure 3</vt:lpstr>
      <vt:lpstr>Figure 4</vt:lpstr>
      <vt:lpstr>Figure 5</vt:lpstr>
      <vt:lpstr>Figure 6</vt:lpstr>
      <vt:lpstr>fig5</vt:lpstr>
      <vt:lpstr>fig6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Murphy</dc:creator>
  <cp:keywords/>
  <dc:description/>
  <cp:lastModifiedBy>Simon Murphy</cp:lastModifiedBy>
  <cp:revision/>
  <dcterms:created xsi:type="dcterms:W3CDTF">2023-01-25T17:46:01Z</dcterms:created>
  <dcterms:modified xsi:type="dcterms:W3CDTF">2023-02-03T15:00:04Z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0x010100480CD753C90E1440B8C6ACB6230C1249</vt:lpwstr>
  </property>
</Properties>
</file>