
<file path=[Content_Types].xml><?xml version="1.0" encoding="utf-8"?>
<Types xmlns="http://schemas.openxmlformats.org/package/2006/content-type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24.xml" ContentType="application/vnd.openxmlformats-officedocument.spreadsheetml.externalLink+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8" windowWidth="14808" windowHeight="8016" activeTab="5"/>
  </bookViews>
  <sheets>
    <sheet name="Figure 3.1" sheetId="4" r:id="rId1"/>
    <sheet name="Figure 3.2" sheetId="5" r:id="rId2"/>
    <sheet name="Figure 3.3" sheetId="6" r:id="rId3"/>
    <sheet name="Figure 3.4" sheetId="7" r:id="rId4"/>
    <sheet name="Figure 3.5" sheetId="8" r:id="rId5"/>
    <sheet name="Figure 3.6" sheetId="9"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A" localSheetId="1">#REF!</definedName>
    <definedName name="\A" localSheetId="2">#REF!</definedName>
    <definedName name="\A" localSheetId="3">#REF!</definedName>
    <definedName name="\A" localSheetId="4">#REF!</definedName>
    <definedName name="\A">#REF!</definedName>
    <definedName name="\B" localSheetId="1">#REF!</definedName>
    <definedName name="\B" localSheetId="2">#REF!</definedName>
    <definedName name="\B" localSheetId="3">#REF!</definedName>
    <definedName name="\B" localSheetId="4">#REF!</definedName>
    <definedName name="\B">#REF!</definedName>
    <definedName name="\C" localSheetId="1">#REF!</definedName>
    <definedName name="\C" localSheetId="2">#REF!</definedName>
    <definedName name="\C" localSheetId="3">#REF!</definedName>
    <definedName name="\C" localSheetId="4">#REF!</definedName>
    <definedName name="\C">#REF!</definedName>
    <definedName name="\D" localSheetId="1">#REF!</definedName>
    <definedName name="\D" localSheetId="2">#REF!</definedName>
    <definedName name="\D" localSheetId="3">#REF!</definedName>
    <definedName name="\D" localSheetId="4">#REF!</definedName>
    <definedName name="\D">#REF!</definedName>
    <definedName name="\E" localSheetId="1">#REF!</definedName>
    <definedName name="\E" localSheetId="2">#REF!</definedName>
    <definedName name="\E" localSheetId="3">#REF!</definedName>
    <definedName name="\E" localSheetId="4">#REF!</definedName>
    <definedName name="\E">#REF!</definedName>
    <definedName name="\F" localSheetId="1">#REF!</definedName>
    <definedName name="\F" localSheetId="2">#REF!</definedName>
    <definedName name="\F" localSheetId="3">#REF!</definedName>
    <definedName name="\F" localSheetId="4">#REF!</definedName>
    <definedName name="\F">#REF!</definedName>
    <definedName name="\G" localSheetId="1">#REF!</definedName>
    <definedName name="\G" localSheetId="2">#REF!</definedName>
    <definedName name="\G" localSheetId="3">#REF!</definedName>
    <definedName name="\G" localSheetId="4">#REF!</definedName>
    <definedName name="\G">#REF!</definedName>
    <definedName name="\M" localSheetId="1">#REF!</definedName>
    <definedName name="\M" localSheetId="2">#REF!</definedName>
    <definedName name="\M" localSheetId="3">#REF!</definedName>
    <definedName name="\M" localSheetId="4">#REF!</definedName>
    <definedName name="\M">#REF!</definedName>
    <definedName name="\Y" localSheetId="1">#REF!</definedName>
    <definedName name="\Y" localSheetId="2">#REF!</definedName>
    <definedName name="\Y" localSheetId="3">#REF!</definedName>
    <definedName name="\Y" localSheetId="4">#REF!</definedName>
    <definedName name="\Y">#REF!</definedName>
    <definedName name="\Z" localSheetId="1">#REF!</definedName>
    <definedName name="\Z" localSheetId="2">#REF!</definedName>
    <definedName name="\Z" localSheetId="3">#REF!</definedName>
    <definedName name="\Z" localSheetId="4">#REF!</definedName>
    <definedName name="\Z">#REF!</definedName>
    <definedName name="_EX9596" localSheetId="1">#REF!</definedName>
    <definedName name="_EX9596" localSheetId="2">#REF!</definedName>
    <definedName name="_EX9596" localSheetId="3">#REF!</definedName>
    <definedName name="_EX9596" localSheetId="4">#REF!</definedName>
    <definedName name="_EX9596">#REF!</definedName>
    <definedName name="_xlnm._FilterDatabase" localSheetId="2" hidden="1">'Figure 3.3'!$B$7:$D$41</definedName>
    <definedName name="_Key1" localSheetId="1" hidden="1">#REF!</definedName>
    <definedName name="_Key1" localSheetId="2" hidden="1">#REF!</definedName>
    <definedName name="_Key1" localSheetId="3" hidden="1">#REF!</definedName>
    <definedName name="_Key1" localSheetId="4" hidden="1">#REF!</definedName>
    <definedName name="_Key1" hidden="1">#REF!</definedName>
    <definedName name="_Order1" hidden="1">255</definedName>
    <definedName name="_Sort" localSheetId="1" hidden="1">#REF!</definedName>
    <definedName name="_Sort" localSheetId="2" hidden="1">#REF!</definedName>
    <definedName name="_Sort" localSheetId="3" hidden="1">#REF!</definedName>
    <definedName name="_Sort" localSheetId="4" hidden="1">#REF!</definedName>
    <definedName name="_Sort" hidden="1">#REF!</definedName>
    <definedName name="a" localSheetId="1">#REF!</definedName>
    <definedName name="a" localSheetId="2">#REF!</definedName>
    <definedName name="a" localSheetId="3">#REF!</definedName>
    <definedName name="a" localSheetId="4">#REF!</definedName>
    <definedName name="a">#REF!</definedName>
    <definedName name="adrra" localSheetId="1">#REF!</definedName>
    <definedName name="adrra" localSheetId="2">#REF!</definedName>
    <definedName name="adrra" localSheetId="3">#REF!</definedName>
    <definedName name="adrra" localSheetId="4">#REF!</definedName>
    <definedName name="adrra">#REF!</definedName>
    <definedName name="adsadrr" localSheetId="1" hidden="1">#REF!</definedName>
    <definedName name="adsadrr" localSheetId="2" hidden="1">#REF!</definedName>
    <definedName name="adsadrr" localSheetId="3" hidden="1">#REF!</definedName>
    <definedName name="adsadrr" localSheetId="4" hidden="1">#REF!</definedName>
    <definedName name="adsadrr" hidden="1">#REF!</definedName>
    <definedName name="ALLBIRR" localSheetId="1">#REF!</definedName>
    <definedName name="ALLBIRR" localSheetId="2">#REF!</definedName>
    <definedName name="ALLBIRR" localSheetId="3">#REF!</definedName>
    <definedName name="ALLBIRR" localSheetId="4">#REF!</definedName>
    <definedName name="ALLBIRR">#REF!</definedName>
    <definedName name="AllData" localSheetId="1">#REF!</definedName>
    <definedName name="AllData" localSheetId="2">#REF!</definedName>
    <definedName name="AllData" localSheetId="3">#REF!</definedName>
    <definedName name="AllData" localSheetId="4">#REF!</definedName>
    <definedName name="AllData">#REF!</definedName>
    <definedName name="ALLSDR" localSheetId="1">#REF!</definedName>
    <definedName name="ALLSDR" localSheetId="2">#REF!</definedName>
    <definedName name="ALLSDR" localSheetId="3">#REF!</definedName>
    <definedName name="ALLSDR" localSheetId="4">#REF!</definedName>
    <definedName name="ALLSDR">#REF!</definedName>
    <definedName name="asdrae" localSheetId="1" hidden="1">#REF!</definedName>
    <definedName name="asdrae" localSheetId="2" hidden="1">#REF!</definedName>
    <definedName name="asdrae" localSheetId="3" hidden="1">#REF!</definedName>
    <definedName name="asdrae" localSheetId="4" hidden="1">#REF!</definedName>
    <definedName name="asdrae" hidden="1">#REF!</definedName>
    <definedName name="asdrra" localSheetId="1">#REF!</definedName>
    <definedName name="asdrra" localSheetId="2">#REF!</definedName>
    <definedName name="asdrra" localSheetId="3">#REF!</definedName>
    <definedName name="asdrra" localSheetId="4">#REF!</definedName>
    <definedName name="asdrra">#REF!</definedName>
    <definedName name="ase" localSheetId="1">#REF!</definedName>
    <definedName name="ase" localSheetId="2">#REF!</definedName>
    <definedName name="ase" localSheetId="3">#REF!</definedName>
    <definedName name="ase" localSheetId="4">#REF!</definedName>
    <definedName name="ase">#REF!</definedName>
    <definedName name="aser" localSheetId="1">#REF!</definedName>
    <definedName name="aser" localSheetId="2">#REF!</definedName>
    <definedName name="aser" localSheetId="3">#REF!</definedName>
    <definedName name="aser" localSheetId="4">#REF!</definedName>
    <definedName name="aser">#REF!</definedName>
    <definedName name="asraa" localSheetId="1">#REF!</definedName>
    <definedName name="asraa" localSheetId="2">#REF!</definedName>
    <definedName name="asraa" localSheetId="3">#REF!</definedName>
    <definedName name="asraa" localSheetId="4">#REF!</definedName>
    <definedName name="asraa">#REF!</definedName>
    <definedName name="asrraa44" localSheetId="1">#REF!</definedName>
    <definedName name="asrraa44" localSheetId="2">#REF!</definedName>
    <definedName name="asrraa44" localSheetId="3">#REF!</definedName>
    <definedName name="asrraa44" localSheetId="4">#REF!</definedName>
    <definedName name="asrraa44">#REF!</definedName>
    <definedName name="ASSUM" localSheetId="1">#REF!</definedName>
    <definedName name="ASSUM" localSheetId="2">#REF!</definedName>
    <definedName name="ASSUM" localSheetId="3">#REF!</definedName>
    <definedName name="ASSUM" localSheetId="4">#REF!</definedName>
    <definedName name="ASSUM">#REF!</definedName>
    <definedName name="Average_Daily_Depreciation">'[2]Inter-Bank'!$G$5</definedName>
    <definedName name="Average_Weekly_Depreciation">'[2]Inter-Bank'!$K$5</definedName>
    <definedName name="Average_Weekly_Inter_Bank_Exchange_Rate">'[2]Inter-Bank'!$H$5</definedName>
    <definedName name="b" localSheetId="1">#REF!</definedName>
    <definedName name="b" localSheetId="2">#REF!</definedName>
    <definedName name="b" localSheetId="3">#REF!</definedName>
    <definedName name="b" localSheetId="4">#REF!</definedName>
    <definedName name="b">#REF!</definedName>
    <definedName name="cc" localSheetId="1">#REF!</definedName>
    <definedName name="cc" localSheetId="2">#REF!</definedName>
    <definedName name="cc" localSheetId="3">#REF!</definedName>
    <definedName name="cc" localSheetId="4">#REF!</definedName>
    <definedName name="cc">#REF!</definedName>
    <definedName name="CHF" localSheetId="5">#REF!</definedName>
    <definedName name="CHF">#REF!</definedName>
    <definedName name="countries" localSheetId="4">[18]lists!$A$2:$A$190</definedName>
    <definedName name="countries">[3]lists!$A$2:$A$190</definedName>
    <definedName name="Crt" localSheetId="1">#REF!</definedName>
    <definedName name="Crt" localSheetId="2">#REF!</definedName>
    <definedName name="Crt" localSheetId="3">#REF!</definedName>
    <definedName name="Crt" localSheetId="4">#REF!</definedName>
    <definedName name="Crt">#REF!</definedName>
    <definedName name="DACcountries" localSheetId="1">'[13]2011 DAC deflators'!$A$5:$A$28</definedName>
    <definedName name="DACcountries" localSheetId="2">'[13]2011 DAC deflators'!$A$5:$A$28</definedName>
    <definedName name="DACcountries" localSheetId="3">'[13]2011 DAC deflators'!$A$5:$A$28</definedName>
    <definedName name="DACcountries" localSheetId="4">'[19]2011 DAC deflators'!$A$5:$A$28</definedName>
    <definedName name="DACcountries">'[4]2011 DAC deflators'!$A$5:$A$28</definedName>
    <definedName name="Daily_Depreciation">'[2]Inter-Bank'!$E$5</definedName>
    <definedName name="Data">[5]sheet0!$C$2</definedName>
    <definedName name="Dataset" localSheetId="1">#REF!</definedName>
    <definedName name="Dataset" localSheetId="2">#REF!</definedName>
    <definedName name="Dataset" localSheetId="3">#REF!</definedName>
    <definedName name="Dataset" localSheetId="4">#REF!</definedName>
    <definedName name="Dataset">#REF!</definedName>
    <definedName name="dd" localSheetId="1">#REF!</definedName>
    <definedName name="dd" localSheetId="2">#REF!</definedName>
    <definedName name="dd" localSheetId="3">#REF!</definedName>
    <definedName name="dd" localSheetId="4">#REF!</definedName>
    <definedName name="dd">#REF!</definedName>
    <definedName name="Deal_Date">'[2]Inter-Bank'!$B$5</definedName>
    <definedName name="DEBT" localSheetId="1">#REF!</definedName>
    <definedName name="DEBT" localSheetId="2">#REF!</definedName>
    <definedName name="DEBT" localSheetId="3">#REF!</definedName>
    <definedName name="DEBT" localSheetId="4">#REF!</definedName>
    <definedName name="DEBT">#REF!</definedName>
    <definedName name="developing_countries" localSheetId="4">'[20]country selector'!$AB$8:$AB$181</definedName>
    <definedName name="developing_countries">'[6]country selector'!$AB$8:$AB$181</definedName>
    <definedName name="developingcountries" localSheetId="1">#REF!</definedName>
    <definedName name="developingcountries" localSheetId="2">#REF!</definedName>
    <definedName name="developingcountries" localSheetId="3">#REF!</definedName>
    <definedName name="developingcountries" localSheetId="4">#REF!</definedName>
    <definedName name="developingcountries">#REF!</definedName>
    <definedName name="domestic_international">[7]codes!$A$1:$A$2</definedName>
    <definedName name="Donors" localSheetId="1">#REF!</definedName>
    <definedName name="Donors" localSheetId="2">#REF!</definedName>
    <definedName name="Donors" localSheetId="3">#REF!</definedName>
    <definedName name="Donors" localSheetId="4">#REF!</definedName>
    <definedName name="Donors">#REF!</definedName>
    <definedName name="ee" localSheetId="1">#REF!</definedName>
    <definedName name="ee" localSheetId="2">#REF!</definedName>
    <definedName name="ee" localSheetId="3">#REF!</definedName>
    <definedName name="ee" localSheetId="4">#REF!</definedName>
    <definedName name="ee">#REF!</definedName>
    <definedName name="Expenses" localSheetId="5">#REF!</definedName>
    <definedName name="Expenses">#REF!</definedName>
    <definedName name="govtexpgroups" localSheetId="4">[21]Groups!$G$4:$G$9</definedName>
    <definedName name="govtexpgroups">[8]Groups!$G$4:$G$9</definedName>
    <definedName name="Highest_Inter_Bank_Rate">'[2]Inter-Bank'!$L$5</definedName>
    <definedName name="INTEREST" localSheetId="1">#REF!</definedName>
    <definedName name="INTEREST" localSheetId="2">#REF!</definedName>
    <definedName name="INTEREST" localSheetId="3">#REF!</definedName>
    <definedName name="INTEREST" localSheetId="4">#REF!</definedName>
    <definedName name="INTEREST">#REF!</definedName>
    <definedName name="Lowest_Inter_Bank_Rate">'[2]Inter-Bank'!$M$5</definedName>
    <definedName name="MEDTERM" localSheetId="1">#REF!</definedName>
    <definedName name="MEDTERM" localSheetId="2">#REF!</definedName>
    <definedName name="MEDTERM" localSheetId="3">#REF!</definedName>
    <definedName name="MEDTERM" localSheetId="4">#REF!</definedName>
    <definedName name="MEDTERM">#REF!</definedName>
    <definedName name="nmBlankCell" localSheetId="1">#REF!</definedName>
    <definedName name="nmBlankCell" localSheetId="2">#REF!</definedName>
    <definedName name="nmBlankCell" localSheetId="3">#REF!</definedName>
    <definedName name="nmBlankCell" localSheetId="4">#REF!</definedName>
    <definedName name="nmBlankCell">#REF!</definedName>
    <definedName name="nmBlankRow" localSheetId="1">#REF!</definedName>
    <definedName name="nmBlankRow" localSheetId="2">#REF!</definedName>
    <definedName name="nmBlankRow" localSheetId="3">#REF!</definedName>
    <definedName name="nmBlankRow" localSheetId="4">#REF!</definedName>
    <definedName name="nmBlankRow">#REF!</definedName>
    <definedName name="nmColumnHeader" localSheetId="1">#REF!</definedName>
    <definedName name="nmColumnHeader" localSheetId="2">#REF!</definedName>
    <definedName name="nmColumnHeader" localSheetId="3">#REF!</definedName>
    <definedName name="nmColumnHeader" localSheetId="4">#REF!</definedName>
    <definedName name="nmColumnHeader">#REF!</definedName>
    <definedName name="nmData" localSheetId="1">#REF!</definedName>
    <definedName name="nmData" localSheetId="2">#REF!</definedName>
    <definedName name="nmData" localSheetId="3">#REF!</definedName>
    <definedName name="nmData" localSheetId="4">#REF!</definedName>
    <definedName name="nmData">#REF!</definedName>
    <definedName name="nmIndexTable" localSheetId="1">#REF!</definedName>
    <definedName name="nmIndexTable" localSheetId="2">#REF!</definedName>
    <definedName name="nmIndexTable" localSheetId="3">#REF!</definedName>
    <definedName name="nmIndexTable" localSheetId="4">#REF!</definedName>
    <definedName name="nmIndexTable">#REF!</definedName>
    <definedName name="nmReportFooter" localSheetId="1">#REF!</definedName>
    <definedName name="nmReportFooter" localSheetId="2">#REF!</definedName>
    <definedName name="nmReportFooter" localSheetId="3">#REF!</definedName>
    <definedName name="nmReportFooter" localSheetId="4">#REF!</definedName>
    <definedName name="nmReportFooter">#REF!</definedName>
    <definedName name="nmReportHeader" localSheetId="1">#REF!:R0</definedName>
    <definedName name="nmReportHeader" localSheetId="2">#REF!:R0</definedName>
    <definedName name="nmReportHeader" localSheetId="3">#REF!:R0</definedName>
    <definedName name="nmReportHeader" localSheetId="4">#REF!:R0</definedName>
    <definedName name="nmReportHeader">#REF!:R0</definedName>
    <definedName name="nmReportNotes" localSheetId="1">#REF!</definedName>
    <definedName name="nmReportNotes" localSheetId="2">#REF!</definedName>
    <definedName name="nmReportNotes" localSheetId="3">#REF!</definedName>
    <definedName name="nmReportNotes" localSheetId="4">#REF!</definedName>
    <definedName name="nmReportNotes">#REF!</definedName>
    <definedName name="nmRowHeader" localSheetId="1">#REF!</definedName>
    <definedName name="nmRowHeader" localSheetId="2">#REF!</definedName>
    <definedName name="nmRowHeader" localSheetId="3">#REF!</definedName>
    <definedName name="nmRowHeader" localSheetId="4">#REF!</definedName>
    <definedName name="nmRowHeader">#REF!</definedName>
    <definedName name="NvsAnswerCol">"'[CONTRIBUTION DETAILS BY CUSTOMER.xls]Contrib_YTD'!$A$3:$A$14302"</definedName>
    <definedName name="NvsASD">"V2007-12-31"</definedName>
    <definedName name="NvsAutoDrillOk">"VN"</definedName>
    <definedName name="NvsElapsedTime">0.00199074074043892</definedName>
    <definedName name="NvsEndTime">39532.4410532407</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"VARFDO"</definedName>
    <definedName name="NvsPanelEffdt">"V2007-01-01"</definedName>
    <definedName name="NvsPanelSetid">"VICRC"</definedName>
    <definedName name="NvsReqBU">"VFD"</definedName>
    <definedName name="NvsReqBUOnly">"VY"</definedName>
    <definedName name="NvsStyleNme">"Nocturne test.xls"</definedName>
    <definedName name="NvsTransLed">"VN"</definedName>
    <definedName name="NvsTreeASD">"V2007-12-31"</definedName>
    <definedName name="NvsValTbl.ACCOUNT">"GL_ACCOUNT_TBL"</definedName>
    <definedName name="NvsValTbl.ACTIVITY_ID">"PROJ_ACTIVITY"</definedName>
    <definedName name="NvsValTbl.BUSINESS_UNIT">"BUS_UNIT_TBL_GL"</definedName>
    <definedName name="NvsValTbl.OPERATING_UNIT">"OPER_UNIT_TBL"</definedName>
    <definedName name="NvsValTbl.PRODUCT">"PRODUCT_TBL"</definedName>
    <definedName name="NvsValTbl.PROJECT_ID">"PROJECT_TBL_VW"</definedName>
    <definedName name="NvsValTbl.RC_OUNIT">"RC_OUNIT_TBL"</definedName>
    <definedName name="Period" localSheetId="5">#REF!</definedName>
    <definedName name="Period">#REF!</definedName>
    <definedName name="_xlnm.Print_Area">[9]MONTHLY!$A$2:$U$25,[9]MONTHLY!$A$29:$U$66,[9]MONTHLY!$A$71:$U$124,[9]MONTHLY!$A$127:$U$180,[9]MONTHLY!$A$183:$U$238,[9]MONTHLY!$A$244:$U$287,[9]MONTHLY!$A$291:$U$330</definedName>
    <definedName name="Print_Area_MI" localSheetId="1">#REF!</definedName>
    <definedName name="Print_Area_MI" localSheetId="2">#REF!</definedName>
    <definedName name="Print_Area_MI" localSheetId="3">#REF!</definedName>
    <definedName name="Print_Area_MI" localSheetId="4">#REF!</definedName>
    <definedName name="Print_Area_MI">#REF!</definedName>
    <definedName name="_xlnm.Print_Titles" localSheetId="1">#REF!</definedName>
    <definedName name="_xlnm.Print_Titles" localSheetId="2">#REF!</definedName>
    <definedName name="_xlnm.Print_Titles" localSheetId="3">#REF!</definedName>
    <definedName name="_xlnm.Print_Titles" localSheetId="4">#REF!</definedName>
    <definedName name="_xlnm.Print_Titles">#REF!</definedName>
    <definedName name="qrtdata2" localSheetId="1">'[10]Authnot Prelim'!#REF!</definedName>
    <definedName name="qrtdata2" localSheetId="2">'[10]Authnot Prelim'!#REF!</definedName>
    <definedName name="qrtdata2" localSheetId="3">'[10]Authnot Prelim'!#REF!</definedName>
    <definedName name="qrtdata2" localSheetId="4">'[10]Authnot Prelim'!#REF!</definedName>
    <definedName name="qrtdata2">'[10]Authnot Prelim'!#REF!</definedName>
    <definedName name="QtrData" localSheetId="1">'[10]Authnot Prelim'!#REF!</definedName>
    <definedName name="QtrData" localSheetId="2">'[10]Authnot Prelim'!#REF!</definedName>
    <definedName name="QtrData" localSheetId="3">'[10]Authnot Prelim'!#REF!</definedName>
    <definedName name="QtrData" localSheetId="4">'[10]Authnot Prelim'!#REF!</definedName>
    <definedName name="QtrData">'[10]Authnot Prelim'!#REF!</definedName>
    <definedName name="raaesrr" localSheetId="1">#REF!</definedName>
    <definedName name="raaesrr" localSheetId="2">#REF!</definedName>
    <definedName name="raaesrr" localSheetId="3">#REF!</definedName>
    <definedName name="raaesrr" localSheetId="4">#REF!</definedName>
    <definedName name="raaesrr">#REF!</definedName>
    <definedName name="raas" localSheetId="1">#REF!</definedName>
    <definedName name="raas" localSheetId="2">#REF!</definedName>
    <definedName name="raas" localSheetId="3">#REF!</definedName>
    <definedName name="raas" localSheetId="4">#REF!</definedName>
    <definedName name="raas">#REF!</definedName>
    <definedName name="rbu" localSheetId="5">'[24]HQ 2008'!#REF!</definedName>
    <definedName name="rbu">'[24]HQ 2008'!#REF!</definedName>
    <definedName name="Regions" localSheetId="4">'[22]OECD ODA Recipients'!$A$5:$C$187</definedName>
    <definedName name="Regions">'[11]OECD ODA Recipients'!$A$5:$C$187</definedName>
    <definedName name="REM" localSheetId="5">#REF!</definedName>
    <definedName name="REM">#REF!</definedName>
    <definedName name="rrasrra" localSheetId="1">#REF!</definedName>
    <definedName name="rrasrra" localSheetId="2">#REF!</definedName>
    <definedName name="rrasrra" localSheetId="3">#REF!</definedName>
    <definedName name="rrasrra" localSheetId="4">#REF!</definedName>
    <definedName name="rrasrra">#REF!</definedName>
    <definedName name="rtt" localSheetId="5">'[24]HQ 2008'!#REF!</definedName>
    <definedName name="rtt">'[24]HQ 2008'!#REF!</definedName>
    <definedName name="sfd" localSheetId="5">'[24]HQ 2008'!#REF!</definedName>
    <definedName name="sfd">'[24]HQ 2008'!#REF!</definedName>
    <definedName name="Spread_Between_Highest_and_Lowest_Rates">'[2]Inter-Bank'!$N$5</definedName>
    <definedName name="ss" localSheetId="1">#REF!</definedName>
    <definedName name="ss" localSheetId="2">#REF!</definedName>
    <definedName name="ss" localSheetId="3">#REF!</definedName>
    <definedName name="ss" localSheetId="4">#REF!</definedName>
    <definedName name="ss">#REF!</definedName>
    <definedName name="Table_3.5b" localSheetId="1">#REF!</definedName>
    <definedName name="Table_3.5b" localSheetId="2">#REF!</definedName>
    <definedName name="Table_3.5b" localSheetId="3">#REF!</definedName>
    <definedName name="Table_3.5b" localSheetId="4">#REF!</definedName>
    <definedName name="Table_3.5b">#REF!</definedName>
    <definedName name="table1" localSheetId="1">#REF!</definedName>
    <definedName name="table1" localSheetId="2">#REF!</definedName>
    <definedName name="table1" localSheetId="3">#REF!</definedName>
    <definedName name="table1" localSheetId="4">#REF!</definedName>
    <definedName name="table1">#REF!</definedName>
    <definedName name="TOC" localSheetId="1">#REF!</definedName>
    <definedName name="TOC" localSheetId="2">#REF!</definedName>
    <definedName name="TOC" localSheetId="3">#REF!</definedName>
    <definedName name="TOC" localSheetId="4">#REF!</definedName>
    <definedName name="TOC">#REF!</definedName>
    <definedName name="TotBud" localSheetId="5">#REF!</definedName>
    <definedName name="TotBud">#REF!</definedName>
    <definedName name="tt" localSheetId="1">#REF!</definedName>
    <definedName name="tt" localSheetId="2">#REF!</definedName>
    <definedName name="tt" localSheetId="3">#REF!</definedName>
    <definedName name="tt" localSheetId="4">#REF!</definedName>
    <definedName name="tt">#REF!</definedName>
    <definedName name="tta" localSheetId="1">#REF!</definedName>
    <definedName name="tta" localSheetId="2">#REF!</definedName>
    <definedName name="tta" localSheetId="3">#REF!</definedName>
    <definedName name="tta" localSheetId="4">#REF!</definedName>
    <definedName name="tta">#REF!</definedName>
    <definedName name="ttaa" localSheetId="1">#REF!</definedName>
    <definedName name="ttaa" localSheetId="2">#REF!</definedName>
    <definedName name="ttaa" localSheetId="3">#REF!</definedName>
    <definedName name="ttaa" localSheetId="4">#REF!</definedName>
    <definedName name="ttaa">#REF!</definedName>
    <definedName name="USSR" localSheetId="1">#REF!</definedName>
    <definedName name="USSR" localSheetId="2">#REF!</definedName>
    <definedName name="USSR" localSheetId="3">#REF!</definedName>
    <definedName name="USSR" localSheetId="4">#REF!</definedName>
    <definedName name="USSR">#REF!</definedName>
    <definedName name="Weekly_Depreciation">'[2]Inter-Bank'!$I$5</definedName>
    <definedName name="Weighted_Average_Inter_Bank_Exchange_Rate">'[2]Inter-Bank'!$C$5</definedName>
    <definedName name="years" localSheetId="4">[18]lists!$B$2:$B$15</definedName>
    <definedName name="years">[3]lists!$B$2:$B$15</definedName>
    <definedName name="yes_no">[7]codes!$B$1:$B$2</definedName>
    <definedName name="zrrae" localSheetId="1">#REF!</definedName>
    <definedName name="zrrae" localSheetId="2">#REF!</definedName>
    <definedName name="zrrae" localSheetId="3">#REF!</definedName>
    <definedName name="zrrae" localSheetId="4">#REF!</definedName>
    <definedName name="zrrae">#REF!</definedName>
    <definedName name="zzrr" localSheetId="1">#REF!</definedName>
    <definedName name="zzrr" localSheetId="2">#REF!</definedName>
    <definedName name="zzrr" localSheetId="3">#REF!</definedName>
    <definedName name="zzrr" localSheetId="4">#REF!</definedName>
    <definedName name="zzrr">#REF!</definedName>
  </definedNames>
  <calcPr calcId="125725"/>
</workbook>
</file>

<file path=xl/calcChain.xml><?xml version="1.0" encoding="utf-8"?>
<calcChain xmlns="http://schemas.openxmlformats.org/spreadsheetml/2006/main">
  <c r="K21" i="7"/>
  <c r="J21"/>
  <c r="I21"/>
  <c r="H21"/>
  <c r="G21"/>
  <c r="F21"/>
  <c r="E21"/>
  <c r="D21"/>
  <c r="C21"/>
  <c r="K20"/>
  <c r="J20"/>
  <c r="I20"/>
  <c r="H20"/>
  <c r="G20"/>
  <c r="F20"/>
  <c r="E20"/>
  <c r="D20"/>
  <c r="C20"/>
  <c r="E19"/>
  <c r="D19"/>
  <c r="C19"/>
  <c r="K18"/>
  <c r="J18"/>
  <c r="I18"/>
  <c r="H18"/>
  <c r="G18"/>
  <c r="F18"/>
  <c r="E18"/>
  <c r="D18"/>
  <c r="C18"/>
  <c r="K17"/>
  <c r="J17"/>
  <c r="I17"/>
  <c r="H17"/>
  <c r="G17"/>
  <c r="F17"/>
  <c r="E17"/>
  <c r="D17"/>
  <c r="C17"/>
  <c r="K16"/>
  <c r="J16"/>
  <c r="I16"/>
  <c r="H16"/>
  <c r="G16"/>
  <c r="F16"/>
  <c r="E16"/>
  <c r="D16"/>
  <c r="C16"/>
  <c r="K15"/>
  <c r="J15"/>
  <c r="I15"/>
  <c r="H15"/>
  <c r="G15"/>
  <c r="F15"/>
  <c r="E15"/>
  <c r="D15"/>
  <c r="C15"/>
  <c r="K14"/>
  <c r="J14"/>
  <c r="I14"/>
  <c r="H14"/>
  <c r="G14"/>
  <c r="F14"/>
  <c r="E14"/>
  <c r="D14"/>
  <c r="C14"/>
  <c r="K13"/>
  <c r="J13"/>
  <c r="I13"/>
  <c r="H13"/>
  <c r="G13"/>
  <c r="F13"/>
  <c r="E13"/>
  <c r="D13"/>
  <c r="C13"/>
  <c r="K12"/>
  <c r="J12"/>
  <c r="I12"/>
  <c r="H12"/>
  <c r="G12"/>
  <c r="F12"/>
  <c r="E12"/>
  <c r="D12"/>
  <c r="C12"/>
  <c r="K11"/>
  <c r="J11"/>
  <c r="I11"/>
  <c r="H11"/>
  <c r="G11"/>
  <c r="F11"/>
  <c r="E11"/>
  <c r="D11"/>
  <c r="C11"/>
  <c r="K10"/>
  <c r="J10"/>
  <c r="I10"/>
  <c r="H10"/>
  <c r="G10"/>
  <c r="F10"/>
  <c r="E10"/>
  <c r="D10"/>
  <c r="C10"/>
  <c r="K9"/>
  <c r="J9"/>
  <c r="I9"/>
  <c r="H9"/>
  <c r="G9"/>
  <c r="F9"/>
  <c r="E9"/>
  <c r="D9"/>
  <c r="C9"/>
</calcChain>
</file>

<file path=xl/sharedStrings.xml><?xml version="1.0" encoding="utf-8"?>
<sst xmlns="http://schemas.openxmlformats.org/spreadsheetml/2006/main" count="124" uniqueCount="93">
  <si>
    <t>Figure #</t>
  </si>
  <si>
    <t>Title:</t>
  </si>
  <si>
    <r>
      <t>International humanitarian response, 2011</t>
    </r>
    <r>
      <rPr>
        <sz val="10.5"/>
        <color theme="1"/>
        <rFont val="Calibri"/>
        <family val="2"/>
      </rPr>
      <t>−</t>
    </r>
    <r>
      <rPr>
        <sz val="10.5"/>
        <color theme="1"/>
        <rFont val="Calibri"/>
        <family val="2"/>
        <scheme val="minor"/>
      </rPr>
      <t>2015</t>
    </r>
  </si>
  <si>
    <t>Source:</t>
  </si>
  <si>
    <t>Development Initiatives based on OECD Development Assistance Committee data, UN Office for the Coordination of Humanitarian Affairs Financial 
Tracking Service, UN Central Emergency Response Fund and Development Initiatives’ unique dataset for private voluntary contributions</t>
  </si>
  <si>
    <t>Notes:</t>
  </si>
  <si>
    <t xml:space="preserve">Figures for 2015 are preliminary estimates. Totals for some years may differ from those reported in previous Global Humanitarian Assistance reports 
due to updated data and methodology. Government and EU institutions data is in constant 2014 prices. Private figures are in current prices. </t>
  </si>
  <si>
    <t>Volumes, US$ billions</t>
  </si>
  <si>
    <t>Governments and EU institutions</t>
  </si>
  <si>
    <t xml:space="preserve">Private </t>
  </si>
  <si>
    <t>Total</t>
  </si>
  <si>
    <t>Funding and unmet requirements, UN-coordinated appeals, 2006-2015</t>
  </si>
  <si>
    <t>Development Initiatives based on UN Office for the Coordination of Humanitarian Affairs Financial Tracking Service (FTS) and UN High Commissioner 
for Refugees (UNHCR) data</t>
  </si>
  <si>
    <t>2012 data includes the Syria Regional Response Plan 2012 monitored by the UNHCR. 2015 data does not include the Yemen Regional Refugee and 
Migrant Response Plan. To avoid double counting of the regional appeals with the country appeals, the Burundi Regional Refugee Response Plan (RRRP) 
does not include the Democratic Republic of the Congo component; the Central African Republic RRRP only includes the Republic of Congo component; 
the Nigeria RRRP is not included. For this analysis we use the FTS summary tables and totals may not match appeals analyses using custom download 
data. Data is in current prices.</t>
  </si>
  <si>
    <t>Revised requirements (US$ billions)</t>
  </si>
  <si>
    <t>Funding (US$ billions)</t>
  </si>
  <si>
    <t>Unmet needs (US$ billions)</t>
  </si>
  <si>
    <t>Revised requirements and proportion of requirements met, 2015</t>
  </si>
  <si>
    <t>Development Initiatives based on UN Office for the Coordination of Humanitarian Affairs Financial Tracking Service</t>
  </si>
  <si>
    <t>The data does not include the Yemen Regional Refugee and Migrant Response Plan. To avoid double counting of the regional appeals with the 
country appeals, the Burundi Regional Refugee Response Plan (RRRP) does not include the Democratic Republic of the Congo (DRC) component; the 
Central African Republic RRRP only includes the Republic of the Congo component; the Nigeria RRRP is not included. CAR: Central African Republic; DPR 
Korea: Democratic People’s Republic of Korea. Data is in current prices.</t>
  </si>
  <si>
    <t>Appeal</t>
  </si>
  <si>
    <t xml:space="preserve">Revised requirements </t>
  </si>
  <si>
    <t>% requirements met</t>
  </si>
  <si>
    <t>Sahel</t>
  </si>
  <si>
    <t>Honduras</t>
  </si>
  <si>
    <t>Gambia</t>
  </si>
  <si>
    <t>Guatemala</t>
  </si>
  <si>
    <t>Haiti</t>
  </si>
  <si>
    <t>CAR RRP</t>
  </si>
  <si>
    <t>Lybia</t>
  </si>
  <si>
    <t>Vanuatu</t>
  </si>
  <si>
    <t>Senegal</t>
  </si>
  <si>
    <t>Djibouti</t>
  </si>
  <si>
    <t>Mauritania</t>
  </si>
  <si>
    <t>Burkina Faso</t>
  </si>
  <si>
    <t>Nigeria</t>
  </si>
  <si>
    <t>DPR Korea</t>
  </si>
  <si>
    <t>Cameroon</t>
  </si>
  <si>
    <t>Myanmar</t>
  </si>
  <si>
    <t>Burundi RRP</t>
  </si>
  <si>
    <t>Ukraine</t>
  </si>
  <si>
    <t>Niger</t>
  </si>
  <si>
    <t>Mali</t>
  </si>
  <si>
    <t>Afghanistan</t>
  </si>
  <si>
    <t>Nepal</t>
  </si>
  <si>
    <t>Chad</t>
  </si>
  <si>
    <t>CAR</t>
  </si>
  <si>
    <t>South Sudan RRP</t>
  </si>
  <si>
    <t>DRC</t>
  </si>
  <si>
    <t>Iraq</t>
  </si>
  <si>
    <t>oPt</t>
  </si>
  <si>
    <t>Somalia</t>
  </si>
  <si>
    <t>Sudan</t>
  </si>
  <si>
    <t>Yemen</t>
  </si>
  <si>
    <t>South Sudan</t>
  </si>
  <si>
    <t>Syria</t>
  </si>
  <si>
    <t>Syria RRP</t>
  </si>
  <si>
    <t>Requirements and funding levels in UN appeals by sector, 2005, 2010 and 2015</t>
  </si>
  <si>
    <t>Development Initiatives based on UN Office for the Coordination of Humanitarian Affairs Financial Tracking Service (UN OCHA FTS)</t>
  </si>
  <si>
    <t>The term ‘multi-sector’ is predominantly used for multi-sector assistance to refugees. In the FTS, contributions are tagged with both ‘standard sectors’ and clusters. Cluster names vary across different appeals, whereas sectors are 
standardised into 12 categories and allow for comparative analysis across countries, years and appeals. ‘Protection/human rights/rule of law’ has been abbreviated to ‘protection’. ‘Safety and security of staff and operations’ has been 
abbreviated to ‘safety and security’. For this analysis we use the FTS summary tables, therefore totals may not match appeals analyses using custom download data. Data is in current prices.</t>
  </si>
  <si>
    <t>Sector</t>
  </si>
  <si>
    <t>Requirements met</t>
  </si>
  <si>
    <t>Requirements unmet</t>
  </si>
  <si>
    <t>Row Labels</t>
  </si>
  <si>
    <t>Agriculture</t>
  </si>
  <si>
    <t>Coordination and support services</t>
  </si>
  <si>
    <t>Economic recovery and infrastructure</t>
  </si>
  <si>
    <t>Education</t>
  </si>
  <si>
    <t>Food</t>
  </si>
  <si>
    <t>Health</t>
  </si>
  <si>
    <t>Mine action</t>
  </si>
  <si>
    <t>Multi-sector</t>
  </si>
  <si>
    <t>Protection</t>
  </si>
  <si>
    <t>Safety and security of staff an</t>
  </si>
  <si>
    <t>Sector not yet specified</t>
  </si>
  <si>
    <t>Shelter and non-food items</t>
  </si>
  <si>
    <t>Water and sanitation</t>
  </si>
  <si>
    <t>Funding reported to UN OCHA FTS inside and outside UN-coordinated appeals, 2011-2015</t>
  </si>
  <si>
    <t>Development Initiatives based on UN Office for the Coordination of Humanitarian Affairs Financial Tracking Service data (FTS)</t>
  </si>
  <si>
    <t xml:space="preserve">For this analysis we use the FTS custom download function and totals may not match appeals analyses using summary tables data. </t>
  </si>
  <si>
    <t>Funding inside appeals</t>
  </si>
  <si>
    <t>Funding outside appeals</t>
  </si>
  <si>
    <t>Funding inside appeal</t>
  </si>
  <si>
    <t>Funding outside appeal</t>
  </si>
  <si>
    <r>
      <t>Funding to ICRC and IFRC emergency appeals against requirements, 2011</t>
    </r>
    <r>
      <rPr>
        <sz val="10.5"/>
        <color theme="1"/>
        <rFont val="Calibri"/>
        <family val="2"/>
      </rPr>
      <t>−</t>
    </r>
    <r>
      <rPr>
        <sz val="10.5"/>
        <color theme="1"/>
        <rFont val="Calibri"/>
        <family val="2"/>
        <scheme val="minor"/>
      </rPr>
      <t>2015</t>
    </r>
  </si>
  <si>
    <t>Development Initiatives based on IFRC reports, ICRC annual reports and OECD DAC</t>
  </si>
  <si>
    <t>IFRC figures in this graph may differ from previous year reports. CHF amounts have been converted to US$ based on OECD exchange rates. 
Requirements for ICRC are based on initial requirements and budget extensions/reductions from annual reports. No data is available for IFRC appeal 
requirements met from 2011 to 2013. Abbreviations: ICRC: International Committee of the Red Cross; IFRC: International Federation of Red Cross and Red 
Crescent Societies. Data is in current prices.</t>
  </si>
  <si>
    <t>Requirements</t>
  </si>
  <si>
    <t>Funding</t>
  </si>
  <si>
    <t>Unmet requirements</t>
  </si>
  <si>
    <t>IFRC</t>
  </si>
  <si>
    <t>ICRC</t>
  </si>
  <si>
    <t xml:space="preserve"> </t>
  </si>
</sst>
</file>

<file path=xl/styles.xml><?xml version="1.0" encoding="utf-8"?>
<styleSheet xmlns="http://schemas.openxmlformats.org/spreadsheetml/2006/main">
  <numFmts count="57">
    <numFmt numFmtId="41" formatCode="_-* #,##0_-;\-* #,##0_-;_-* &quot;-&quot;_-;_-@_-"/>
    <numFmt numFmtId="44" formatCode="_-&quot;£&quot;* #,##0.00_-;\-&quot;£&quot;* #,##0.00_-;_-&quot;£&quot;* &quot;-&quot;??_-;_-@_-"/>
    <numFmt numFmtId="43" formatCode="_-* #,##0.00_-;\-* #,##0.00_-;_-* &quot;-&quot;??_-;_-@_-"/>
    <numFmt numFmtId="164" formatCode="0.0"/>
    <numFmt numFmtId="165" formatCode="0.0%"/>
    <numFmt numFmtId="166" formatCode="General_)"/>
    <numFmt numFmtId="167" formatCode="#,##0.00_);[Red]\-#,##0.00_);0.00_);@_)"/>
    <numFmt numFmtId="168" formatCode="_(* #,##0.00_);_(* \(#,##0.00\);_(* &quot;-&quot;??_);_(@_)"/>
    <numFmt numFmtId="169" formatCode="&quot;$&quot;#,##0_);\(&quot;$&quot;#,##0\)"/>
    <numFmt numFmtId="170" formatCode="#,##0.0"/>
    <numFmt numFmtId="171" formatCode="#,##0.000"/>
    <numFmt numFmtId="172" formatCode="* _(#,##0.00_);[Red]* \(#,##0.00\);* _(&quot;-&quot;?_);@_)"/>
    <numFmt numFmtId="173" formatCode="_(&quot;$&quot;* #,##0.00_);_(&quot;$&quot;* \(#,##0.00\);_(&quot;$&quot;* &quot;-&quot;??_);_(@_)"/>
    <numFmt numFmtId="174" formatCode="\$\ * _(#,##0_);[Red]\$\ * \(#,##0\);\$\ * _(&quot;-&quot;?_);@_)"/>
    <numFmt numFmtId="175" formatCode="\$\ * _(#,##0.00_);[Red]\$\ * \(#,##0.00\);\$\ * _(&quot;-&quot;?_);@_)"/>
    <numFmt numFmtId="176" formatCode="[$EUR]\ * _(#,##0_);[Red][$EUR]\ * \(#,##0\);[$EUR]\ * _(&quot;-&quot;?_);@_)"/>
    <numFmt numFmtId="177" formatCode="[$EUR]\ * _(#,##0.00_);[Red][$EUR]\ * \(#,##0.00\);[$EUR]\ * _(&quot;-&quot;?_);@_)"/>
    <numFmt numFmtId="178" formatCode="\€\ * _(#,##0_);[Red]\€\ * \(#,##0\);\€\ * _(&quot;-&quot;?_);@_)"/>
    <numFmt numFmtId="179" formatCode="\€\ * _(#,##0.00_);[Red]\€\ * \(#,##0.00\);\€\ * _(&quot;-&quot;?_);@_)"/>
    <numFmt numFmtId="180" formatCode="[$GBP]\ * _(#,##0_);[Red][$GBP]\ * \(#,##0\);[$GBP]\ * _(&quot;-&quot;?_);@_)"/>
    <numFmt numFmtId="181" formatCode="[$GBP]\ * _(#,##0.00_);[Red][$GBP]\ * \(#,##0.00\);[$GBP]\ * _(&quot;-&quot;?_);@_)"/>
    <numFmt numFmtId="182" formatCode="\£\ * _(#,##0_);[Red]\£\ * \(#,##0\);\£\ * _(&quot;-&quot;?_);@_)"/>
    <numFmt numFmtId="183" formatCode="\£\ * _(#,##0.00_);[Red]\£\ * \(#,##0.00\);\£\ * _(&quot;-&quot;?_);@_)"/>
    <numFmt numFmtId="184" formatCode="[$USD]\ * _(#,##0_);[Red][$USD]\ * \(#,##0\);[$USD]\ * _(&quot;-&quot;?_);@_)"/>
    <numFmt numFmtId="185" formatCode="[$USD]\ * _(#,##0.00_);[Red][$USD]\ * \(#,##0.00\);[$USD]\ * _(&quot;-&quot;?_);@_)"/>
    <numFmt numFmtId="186" formatCode="&quot;$&quot;#."/>
    <numFmt numFmtId="187" formatCode="mmmm\ d\,\ yyyy"/>
    <numFmt numFmtId="188" formatCode="mmm\ yy_)"/>
    <numFmt numFmtId="189" formatCode="yyyy_)"/>
    <numFmt numFmtId="190" formatCode="_-* #,##0\ _F_B_-;\-* #,##0\ _F_B_-;_-* &quot;-&quot;\ _F_B_-;_-@_-"/>
    <numFmt numFmtId="191" formatCode="_-* #,##0.00\ _F_B_-;\-* #,##0.00\ _F_B_-;_-* &quot;-&quot;??\ _F_B_-;_-@_-"/>
    <numFmt numFmtId="192" formatCode="_(&quot;€&quot;* #,##0.00_);_(&quot;€&quot;* \(#,##0.00\);_(&quot;€&quot;* &quot;-&quot;??_);_(@_)"/>
    <numFmt numFmtId="193" formatCode="_-* #,##0\ _F_t_-;\-* #,##0\ _F_t_-;_-* &quot;-&quot;\ _F_t_-;_-@_-"/>
    <numFmt numFmtId="194" formatCode="_-* #,##0.00\ _F_t_-;\-* #,##0.00\ _F_t_-;_-* &quot;-&quot;??\ _F_t_-;_-@_-"/>
    <numFmt numFmtId="195" formatCode="#."/>
    <numFmt numFmtId="196" formatCode="#.00"/>
    <numFmt numFmtId="197" formatCode="#,##0_);[Red]\-#,##0_);0_);@_)"/>
    <numFmt numFmtId="198" formatCode="_-* #,##0.00_-;_-* #,##0.00\-;_-* &quot;-&quot;??_-;_-@_-"/>
    <numFmt numFmtId="199" formatCode="_-&quot;$&quot;* #,##0_-;\-&quot;$&quot;* #,##0_-;_-&quot;$&quot;* &quot;-&quot;_-;_-@_-"/>
    <numFmt numFmtId="200" formatCode="_-&quot;$&quot;* #,##0.00_-;\-&quot;$&quot;* #,##0.00_-;_-&quot;$&quot;* &quot;-&quot;??_-;_-@_-"/>
    <numFmt numFmtId="201" formatCode="_-* #,##0.00[$€-1]_-;\-* #,##0.00[$€-1]_-;_-* &quot;-&quot;??[$€-1]_-"/>
    <numFmt numFmtId="202" formatCode="_-* #,##0\ &quot;Ft&quot;_-;\-* #,##0\ &quot;Ft&quot;_-;_-* &quot;-&quot;\ &quot;Ft&quot;_-;_-@_-"/>
    <numFmt numFmtId="203" formatCode="_-* #,##0.00\ &quot;Ft&quot;_-;\-* #,##0.00\ &quot;Ft&quot;_-;_-* &quot;-&quot;??\ &quot;Ft&quot;_-;_-@_-"/>
    <numFmt numFmtId="204" formatCode="#,##0%;[Red]\-#,##0%;0%;@_)"/>
    <numFmt numFmtId="205" formatCode="#,##0.00%;[Red]\-#,##0.00%;0.00%;@_)"/>
    <numFmt numFmtId="206" formatCode="##0.0"/>
    <numFmt numFmtId="207" formatCode="##0.0\ \|"/>
    <numFmt numFmtId="208" formatCode="mmm\ dd\,\ yyyy"/>
    <numFmt numFmtId="209" formatCode="_-* #,##0\ &quot;FB&quot;_-;\-* #,##0\ &quot;FB&quot;_-;_-* &quot;-&quot;\ &quot;FB&quot;_-;_-@_-"/>
    <numFmt numFmtId="210" formatCode="_-* #,##0.00\ &quot;FB&quot;_-;\-* #,##0.00\ &quot;FB&quot;_-;_-* &quot;-&quot;??\ &quot;FB&quot;_-;_-@_-"/>
    <numFmt numFmtId="211" formatCode="0.000000"/>
    <numFmt numFmtId="212" formatCode="_-* #,##0_-;\-* #,##0_-;_-* &quot;-&quot;??_-;_-@_-"/>
    <numFmt numFmtId="213" formatCode="_-* #,##0.0_-;\-* #,##0.0_-;_-* &quot;-&quot;??_-;_-@_-"/>
    <numFmt numFmtId="214" formatCode="&quot;$&quot;#,##0.00"/>
    <numFmt numFmtId="215" formatCode="_ * #,##0_ \ \ ;_ * \(\ #,##0_ \)\ ;_ * &quot;-  &quot;_ ;_ @_ "/>
    <numFmt numFmtId="216" formatCode="_ * #,##0_ ;_ * \(\ #,##0\ \)_ ;_ * &quot;-&quot;_ ;_ @_ "/>
    <numFmt numFmtId="217" formatCode="_(* #,##0_);_(* \-\ #,##0;_(* &quot;-&quot;_);_(@_)"/>
  </numFmts>
  <fonts count="19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5"/>
      <color theme="1"/>
      <name val="Calibri"/>
      <family val="2"/>
      <scheme val="minor"/>
    </font>
    <font>
      <sz val="10.5"/>
      <color theme="1"/>
      <name val="Calibri"/>
      <family val="2"/>
    </font>
    <font>
      <u/>
      <sz val="10.5"/>
      <color theme="1"/>
      <name val="Calibri"/>
      <family val="2"/>
      <scheme val="minor"/>
    </font>
    <font>
      <b/>
      <sz val="10.5"/>
      <color theme="0"/>
      <name val="Calibri"/>
      <family val="2"/>
      <scheme val="minor"/>
    </font>
    <font>
      <b/>
      <sz val="10.5"/>
      <color theme="1"/>
      <name val="Calibri"/>
      <family val="2"/>
      <scheme val="minor"/>
    </font>
    <font>
      <b/>
      <sz val="10"/>
      <name val="Arial"/>
      <family val="2"/>
      <charset val="204"/>
    </font>
    <font>
      <sz val="10"/>
      <name val="Arial"/>
      <family val="2"/>
    </font>
    <font>
      <sz val="10"/>
      <color indexed="8"/>
      <name val="Arial"/>
      <family val="2"/>
    </font>
    <font>
      <sz val="11"/>
      <color indexed="8"/>
      <name val="Calibri"/>
      <family val="2"/>
    </font>
    <font>
      <sz val="10"/>
      <color theme="1"/>
      <name val="Calibri"/>
      <family val="2"/>
    </font>
    <font>
      <sz val="10"/>
      <color indexed="8"/>
      <name val="Calibri"/>
      <family val="2"/>
    </font>
    <font>
      <sz val="11"/>
      <color indexed="9"/>
      <name val="Calibri"/>
      <family val="2"/>
    </font>
    <font>
      <sz val="10"/>
      <color theme="0"/>
      <name val="Calibri"/>
      <family val="2"/>
    </font>
    <font>
      <sz val="10"/>
      <color indexed="9"/>
      <name val="Calibri"/>
      <family val="2"/>
    </font>
    <font>
      <sz val="11"/>
      <name val="Calibri"/>
      <family val="2"/>
    </font>
    <font>
      <sz val="10"/>
      <name val="Times New Roman"/>
      <family val="1"/>
    </font>
    <font>
      <sz val="11"/>
      <color rgb="FF9C0006"/>
      <name val="Calibri"/>
      <family val="2"/>
    </font>
    <font>
      <sz val="11"/>
      <color indexed="20"/>
      <name val="Calibri"/>
      <family val="2"/>
    </font>
    <font>
      <sz val="10"/>
      <color rgb="FF9C0006"/>
      <name val="Calibri"/>
      <family val="2"/>
    </font>
    <font>
      <sz val="10"/>
      <color indexed="20"/>
      <name val="Calibri"/>
      <family val="2"/>
    </font>
    <font>
      <b/>
      <sz val="11"/>
      <color indexed="52"/>
      <name val="Arial"/>
      <family val="2"/>
    </font>
    <font>
      <sz val="8"/>
      <name val="Arial"/>
      <family val="2"/>
    </font>
    <font>
      <b/>
      <sz val="8"/>
      <color indexed="8"/>
      <name val="MS Sans Serif"/>
      <family val="2"/>
    </font>
    <font>
      <sz val="9"/>
      <color indexed="9"/>
      <name val="Times"/>
      <family val="1"/>
    </font>
    <font>
      <b/>
      <sz val="11"/>
      <color indexed="52"/>
      <name val="Calibri"/>
      <family val="2"/>
    </font>
    <font>
      <b/>
      <sz val="11"/>
      <color rgb="FFFA7D00"/>
      <name val="Calibri"/>
      <family val="2"/>
    </font>
    <font>
      <b/>
      <sz val="10"/>
      <color rgb="FFFA7D00"/>
      <name val="Calibri"/>
      <family val="2"/>
    </font>
    <font>
      <b/>
      <sz val="10"/>
      <color indexed="52"/>
      <name val="Calibri"/>
      <family val="2"/>
    </font>
    <font>
      <sz val="11"/>
      <color indexed="52"/>
      <name val="Calibri"/>
      <family val="2"/>
    </font>
    <font>
      <b/>
      <sz val="11"/>
      <color indexed="9"/>
      <name val="Calibri"/>
      <family val="2"/>
    </font>
    <font>
      <b/>
      <sz val="10"/>
      <color theme="0"/>
      <name val="Calibri"/>
      <family val="2"/>
    </font>
    <font>
      <b/>
      <sz val="10"/>
      <color indexed="9"/>
      <name val="Calibri"/>
      <family val="2"/>
    </font>
    <font>
      <i/>
      <sz val="9"/>
      <color indexed="55"/>
      <name val="Arial"/>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sz val="11"/>
      <color indexed="8"/>
      <name val="Arial"/>
      <family val="2"/>
    </font>
    <font>
      <b/>
      <u/>
      <sz val="8.5"/>
      <color indexed="8"/>
      <name val="MS Sans Serif"/>
      <family val="2"/>
    </font>
    <font>
      <b/>
      <sz val="8.5"/>
      <color indexed="12"/>
      <name val="MS Sans Serif"/>
      <family val="2"/>
    </font>
    <font>
      <b/>
      <sz val="8"/>
      <color indexed="12"/>
      <name val="Arial"/>
      <family val="2"/>
    </font>
    <font>
      <b/>
      <sz val="9"/>
      <name val="Arial"/>
      <family val="2"/>
    </font>
    <font>
      <sz val="9"/>
      <name val="Arial"/>
      <family val="2"/>
    </font>
    <font>
      <sz val="10"/>
      <name val="MS Sans Serif"/>
      <family val="2"/>
    </font>
    <font>
      <sz val="11"/>
      <color theme="1"/>
      <name val="Calibri"/>
      <family val="2"/>
    </font>
    <font>
      <sz val="9"/>
      <name val="Times"/>
    </font>
    <font>
      <b/>
      <sz val="11"/>
      <color indexed="9"/>
      <name val="Arial"/>
      <family val="2"/>
    </font>
    <font>
      <sz val="1"/>
      <color indexed="8"/>
      <name val="Courier"/>
      <family val="3"/>
    </font>
    <font>
      <sz val="10"/>
      <color indexed="8"/>
      <name val="MS Sans Serif"/>
      <family val="2"/>
    </font>
    <font>
      <sz val="8.5"/>
      <color indexed="8"/>
      <name val="MS Sans Serif"/>
      <family val="2"/>
    </font>
    <font>
      <i/>
      <sz val="11"/>
      <color rgb="FF7F7F7F"/>
      <name val="Calibri"/>
      <family val="2"/>
    </font>
    <font>
      <i/>
      <sz val="11"/>
      <color indexed="23"/>
      <name val="Calibri"/>
      <family val="2"/>
    </font>
    <font>
      <i/>
      <sz val="10"/>
      <color rgb="FF7F7F7F"/>
      <name val="Calibri"/>
      <family val="2"/>
    </font>
    <font>
      <i/>
      <sz val="10"/>
      <color indexed="23"/>
      <name val="Calibri"/>
      <family val="2"/>
    </font>
    <font>
      <sz val="10"/>
      <name val="Arial CE"/>
      <charset val="238"/>
    </font>
    <font>
      <sz val="1"/>
      <color indexed="16"/>
      <name val="Courier"/>
      <family val="3"/>
    </font>
    <font>
      <u/>
      <sz val="10"/>
      <color indexed="56"/>
      <name val="Times New Roman"/>
      <family val="1"/>
    </font>
    <font>
      <u/>
      <sz val="10"/>
      <color rgb="FF001F4B"/>
      <name val="Times New Roman"/>
      <family val="1"/>
    </font>
    <font>
      <sz val="8"/>
      <color indexed="8"/>
      <name val="Arial"/>
      <family val="2"/>
    </font>
    <font>
      <sz val="11"/>
      <color indexed="52"/>
      <name val="Arial"/>
      <family val="2"/>
    </font>
    <font>
      <sz val="11"/>
      <color indexed="17"/>
      <name val="Arial"/>
      <family val="2"/>
    </font>
    <font>
      <sz val="11"/>
      <color rgb="FF006100"/>
      <name val="Calibri"/>
      <family val="2"/>
    </font>
    <font>
      <sz val="11"/>
      <color indexed="17"/>
      <name val="Calibri"/>
      <family val="2"/>
    </font>
    <font>
      <sz val="10"/>
      <color rgb="FF006100"/>
      <name val="Calibri"/>
      <family val="2"/>
    </font>
    <font>
      <sz val="10"/>
      <color indexed="17"/>
      <name val="Calibri"/>
      <family val="2"/>
    </font>
    <font>
      <b/>
      <sz val="22"/>
      <name val="Arial"/>
      <family val="2"/>
    </font>
    <font>
      <b/>
      <sz val="18"/>
      <name val="Arial"/>
      <family val="2"/>
    </font>
    <font>
      <b/>
      <sz val="14"/>
      <name val="Arial"/>
      <family val="2"/>
    </font>
    <font>
      <b/>
      <sz val="12"/>
      <name val="Arial"/>
      <family val="2"/>
    </font>
    <font>
      <b/>
      <sz val="15"/>
      <color theme="3"/>
      <name val="Calibri"/>
      <family val="2"/>
    </font>
    <font>
      <b/>
      <sz val="15"/>
      <color indexed="56"/>
      <name val="Calibri"/>
      <family val="2"/>
    </font>
    <font>
      <b/>
      <sz val="13"/>
      <color theme="3"/>
      <name val="Calibri"/>
      <family val="2"/>
    </font>
    <font>
      <b/>
      <sz val="11"/>
      <name val="Arial"/>
      <family val="2"/>
    </font>
    <font>
      <b/>
      <sz val="13"/>
      <color indexed="56"/>
      <name val="Calibri"/>
      <family val="2"/>
    </font>
    <font>
      <b/>
      <sz val="11"/>
      <color theme="3"/>
      <name val="Calibri"/>
      <family val="2"/>
    </font>
    <font>
      <b/>
      <sz val="11"/>
      <color indexed="56"/>
      <name val="Calibri"/>
      <family val="2"/>
    </font>
    <font>
      <u/>
      <sz val="10"/>
      <color theme="10"/>
      <name val="Arial"/>
      <family val="2"/>
    </font>
    <font>
      <u/>
      <sz val="9.35"/>
      <color theme="10"/>
      <name val="Calibri"/>
      <family val="2"/>
    </font>
    <font>
      <u/>
      <sz val="10"/>
      <color theme="10"/>
      <name val="Calibri"/>
      <family val="2"/>
    </font>
    <font>
      <u/>
      <sz val="10"/>
      <color indexed="12"/>
      <name val="Calibri"/>
      <family val="2"/>
    </font>
    <font>
      <u/>
      <sz val="11"/>
      <color indexed="12"/>
      <name val="Calibri"/>
      <family val="2"/>
    </font>
    <font>
      <u/>
      <sz val="9"/>
      <color theme="10"/>
      <name val="Calibri"/>
      <family val="2"/>
    </font>
    <font>
      <u/>
      <sz val="8"/>
      <color indexed="12"/>
      <name val="Arial"/>
      <family val="2"/>
    </font>
    <font>
      <u/>
      <sz val="8"/>
      <color theme="10"/>
      <name val="Arial"/>
      <family val="2"/>
    </font>
    <font>
      <u/>
      <sz val="10"/>
      <color indexed="12"/>
      <name val="Arial"/>
      <family val="2"/>
    </font>
    <font>
      <u/>
      <sz val="10"/>
      <color theme="10"/>
      <name val="MS Sans Serif"/>
      <family val="2"/>
    </font>
    <font>
      <sz val="10"/>
      <name val="Courier New Cyr"/>
      <charset val="204"/>
    </font>
    <font>
      <sz val="11"/>
      <color rgb="FF3F3F76"/>
      <name val="Calibri"/>
      <family val="2"/>
    </font>
    <font>
      <sz val="11"/>
      <color indexed="62"/>
      <name val="Calibri"/>
      <family val="2"/>
    </font>
    <font>
      <sz val="10"/>
      <color rgb="FF3F3F76"/>
      <name val="Calibri"/>
      <family val="2"/>
    </font>
    <font>
      <sz val="10"/>
      <color indexed="62"/>
      <name val="Calibri"/>
      <family val="2"/>
    </font>
    <font>
      <sz val="11"/>
      <color indexed="62"/>
      <name val="Arial"/>
      <family val="2"/>
    </font>
    <font>
      <b/>
      <sz val="10"/>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1"/>
      <color rgb="FFFA7D00"/>
      <name val="Calibri"/>
      <family val="2"/>
    </font>
    <font>
      <sz val="10"/>
      <color rgb="FFFA7D00"/>
      <name val="Calibri"/>
      <family val="2"/>
    </font>
    <font>
      <sz val="10"/>
      <color indexed="52"/>
      <name val="Calibri"/>
      <family val="2"/>
    </font>
    <font>
      <i/>
      <sz val="9"/>
      <color indexed="16"/>
      <name val="Arial"/>
      <family val="2"/>
    </font>
    <font>
      <sz val="11"/>
      <color indexed="60"/>
      <name val="Arial"/>
      <family val="2"/>
    </font>
    <font>
      <sz val="11"/>
      <color rgb="FF9C6500"/>
      <name val="Calibri"/>
      <family val="2"/>
    </font>
    <font>
      <sz val="11"/>
      <color indexed="60"/>
      <name val="Calibri"/>
      <family val="2"/>
    </font>
    <font>
      <sz val="10"/>
      <color rgb="FF9C6500"/>
      <name val="Calibri"/>
      <family val="2"/>
    </font>
    <font>
      <sz val="10"/>
      <color indexed="60"/>
      <name val="Calibri"/>
      <family val="2"/>
    </font>
    <font>
      <sz val="10"/>
      <color theme="1"/>
      <name val="Arial"/>
      <family val="2"/>
    </font>
    <font>
      <sz val="11"/>
      <name val="Arial"/>
      <family val="2"/>
    </font>
    <font>
      <sz val="12"/>
      <color theme="1"/>
      <name val="Calibri"/>
      <family val="2"/>
      <scheme val="minor"/>
    </font>
    <font>
      <sz val="11"/>
      <color rgb="FF000000"/>
      <name val="Calibri"/>
      <family val="2"/>
      <charset val="204"/>
    </font>
    <font>
      <sz val="10"/>
      <name val="Times"/>
      <charset val="238"/>
    </font>
    <font>
      <sz val="10"/>
      <name val="Arial CE"/>
      <family val="2"/>
      <charset val="238"/>
    </font>
    <font>
      <sz val="9"/>
      <name val="Times New Roman"/>
      <family val="1"/>
    </font>
    <font>
      <sz val="11"/>
      <color indexed="20"/>
      <name val="Arial"/>
      <family val="2"/>
    </font>
    <font>
      <b/>
      <sz val="11"/>
      <color rgb="FF3F3F3F"/>
      <name val="Calibri"/>
      <family val="2"/>
    </font>
    <font>
      <b/>
      <sz val="11"/>
      <color indexed="63"/>
      <name val="Calibri"/>
      <family val="2"/>
    </font>
    <font>
      <b/>
      <sz val="10"/>
      <color rgb="FF3F3F3F"/>
      <name val="Calibri"/>
      <family val="2"/>
    </font>
    <font>
      <b/>
      <sz val="10"/>
      <color indexed="63"/>
      <name val="Calibri"/>
      <family val="2"/>
    </font>
    <font>
      <b/>
      <u/>
      <sz val="10"/>
      <color indexed="8"/>
      <name val="MS Sans Serif"/>
      <family val="2"/>
    </font>
    <font>
      <sz val="8"/>
      <color indexed="8"/>
      <name val="MS Sans Serif"/>
      <family val="2"/>
    </font>
    <font>
      <sz val="7.5"/>
      <color indexed="8"/>
      <name val="MS Sans Serif"/>
      <family val="2"/>
    </font>
    <font>
      <sz val="7"/>
      <name val="Univers (E1)"/>
    </font>
    <font>
      <i/>
      <sz val="10"/>
      <name val="Arial"/>
      <family val="2"/>
    </font>
    <font>
      <b/>
      <sz val="14"/>
      <name val="Helv"/>
    </font>
    <font>
      <b/>
      <sz val="12"/>
      <name val="Helv"/>
    </font>
    <font>
      <i/>
      <sz val="8"/>
      <name val="Arial"/>
      <family val="2"/>
    </font>
    <font>
      <sz val="11"/>
      <color indexed="10"/>
      <name val="Calibri"/>
      <family val="2"/>
    </font>
    <font>
      <i/>
      <sz val="8"/>
      <name val="Tms Rmn"/>
    </font>
    <font>
      <b/>
      <sz val="18"/>
      <color theme="3"/>
      <name val="Cambria"/>
      <family val="2"/>
    </font>
    <font>
      <b/>
      <sz val="18"/>
      <color indexed="56"/>
      <name val="Cambria"/>
      <family val="2"/>
    </font>
    <font>
      <b/>
      <sz val="8"/>
      <name val="Arial"/>
      <family val="2"/>
    </font>
    <font>
      <b/>
      <sz val="8"/>
      <name val="Tms Rmn"/>
    </font>
    <font>
      <b/>
      <sz val="11"/>
      <color indexed="8"/>
      <name val="Arial"/>
      <family val="2"/>
    </font>
    <font>
      <b/>
      <sz val="11"/>
      <color indexed="8"/>
      <name val="Calibri"/>
      <family val="2"/>
    </font>
    <font>
      <b/>
      <sz val="10"/>
      <color theme="1"/>
      <name val="Calibri"/>
      <family val="2"/>
    </font>
    <font>
      <b/>
      <sz val="10"/>
      <color indexed="8"/>
      <name val="Calibri"/>
      <family val="2"/>
    </font>
    <font>
      <b/>
      <sz val="11"/>
      <color indexed="63"/>
      <name val="Arial"/>
      <family val="2"/>
    </font>
    <font>
      <sz val="10"/>
      <name val="Univers (E1)"/>
    </font>
    <font>
      <i/>
      <sz val="11"/>
      <color indexed="23"/>
      <name val="Arial"/>
      <family val="2"/>
    </font>
    <font>
      <sz val="11"/>
      <color indexed="10"/>
      <name val="Arial"/>
      <family val="2"/>
    </font>
    <font>
      <sz val="10"/>
      <color rgb="FFFF0000"/>
      <name val="Calibri"/>
      <family val="2"/>
    </font>
    <font>
      <sz val="10"/>
      <color indexed="10"/>
      <name val="Calibri"/>
      <family val="2"/>
    </font>
    <font>
      <b/>
      <sz val="10.5"/>
      <color indexed="8"/>
      <name val="Calibri"/>
      <family val="2"/>
      <scheme val="minor"/>
    </font>
    <font>
      <b/>
      <sz val="10.5"/>
      <color rgb="FFC00000"/>
      <name val="Calibri"/>
      <family val="2"/>
      <scheme val="minor"/>
    </font>
    <font>
      <sz val="10.5"/>
      <color rgb="FFFF0000"/>
      <name val="Calibri"/>
      <family val="2"/>
      <scheme val="minor"/>
    </font>
    <font>
      <b/>
      <sz val="10.5"/>
      <name val="Calibri"/>
      <family val="2"/>
      <scheme val="minor"/>
    </font>
    <font>
      <sz val="10.5"/>
      <name val="Calibri"/>
      <family val="2"/>
      <scheme val="minor"/>
    </font>
    <font>
      <sz val="10.5"/>
      <color theme="0"/>
      <name val="Calibri"/>
      <family val="2"/>
      <scheme val="minor"/>
    </font>
    <font>
      <b/>
      <i/>
      <sz val="14"/>
      <name val="Arial"/>
      <family val="2"/>
    </font>
    <font>
      <b/>
      <sz val="24"/>
      <name val="Arial Narrow"/>
      <family val="2"/>
    </font>
    <font>
      <b/>
      <i/>
      <sz val="12"/>
      <name val="Arial"/>
      <family val="2"/>
    </font>
    <font>
      <i/>
      <sz val="12"/>
      <name val="Arial"/>
      <family val="2"/>
    </font>
    <font>
      <sz val="12"/>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b/>
      <sz val="10"/>
      <name val="MS Sans Serif"/>
      <family val="2"/>
    </font>
    <font>
      <sz val="10"/>
      <color indexed="38"/>
      <name val="Arial"/>
      <family val="2"/>
    </font>
    <font>
      <sz val="8"/>
      <color indexed="61"/>
      <name val="Arial"/>
      <family val="2"/>
    </font>
    <font>
      <b/>
      <sz val="12"/>
      <color indexed="20"/>
      <name val="Arial"/>
      <family val="2"/>
    </font>
    <font>
      <b/>
      <i/>
      <sz val="12"/>
      <color indexed="20"/>
      <name val="Arial"/>
      <family val="2"/>
    </font>
    <font>
      <b/>
      <vertAlign val="subscript"/>
      <sz val="22"/>
      <color indexed="16"/>
      <name val="Arial"/>
      <family val="2"/>
    </font>
    <font>
      <b/>
      <sz val="14"/>
      <color indexed="61"/>
      <name val="Arial"/>
      <family val="2"/>
    </font>
    <font>
      <sz val="11"/>
      <color indexed="18"/>
      <name val="Arial"/>
      <family val="2"/>
    </font>
    <font>
      <b/>
      <sz val="10"/>
      <color indexed="18"/>
      <name val="Arial"/>
      <family val="2"/>
    </font>
    <font>
      <b/>
      <sz val="16"/>
      <name val="Arial"/>
      <family val="2"/>
    </font>
    <font>
      <b/>
      <i/>
      <sz val="16"/>
      <color indexed="32"/>
      <name val="Arial"/>
      <family val="2"/>
    </font>
    <font>
      <b/>
      <sz val="14"/>
      <color indexed="17"/>
      <name val="Arial"/>
      <family val="2"/>
    </font>
  </fonts>
  <fills count="1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indexed="11"/>
        <bgColor indexed="64"/>
      </patternFill>
    </fill>
    <fill>
      <patternFill patternType="solid">
        <fgColor theme="4" tint="0.79995117038483843"/>
        <bgColor indexed="64"/>
      </patternFill>
    </fill>
    <fill>
      <patternFill patternType="solid">
        <fgColor theme="4" tint="0.79989013336588644"/>
        <bgColor indexed="64"/>
      </patternFill>
    </fill>
    <fill>
      <patternFill patternType="solid">
        <fgColor theme="4" tint="0.79992065187536243"/>
        <bgColor indexed="64"/>
      </patternFill>
    </fill>
    <fill>
      <patternFill patternType="solid">
        <fgColor indexed="31"/>
      </patternFill>
    </fill>
    <fill>
      <patternFill patternType="solid">
        <fgColor theme="5" tint="0.79995117038483843"/>
        <bgColor indexed="64"/>
      </patternFill>
    </fill>
    <fill>
      <patternFill patternType="solid">
        <fgColor theme="5" tint="0.79989013336588644"/>
        <bgColor indexed="64"/>
      </patternFill>
    </fill>
    <fill>
      <patternFill patternType="solid">
        <fgColor theme="5" tint="0.79992065187536243"/>
        <bgColor indexed="64"/>
      </patternFill>
    </fill>
    <fill>
      <patternFill patternType="solid">
        <fgColor indexed="45"/>
      </patternFill>
    </fill>
    <fill>
      <patternFill patternType="solid">
        <fgColor theme="6" tint="0.79995117038483843"/>
        <bgColor indexed="64"/>
      </patternFill>
    </fill>
    <fill>
      <patternFill patternType="solid">
        <fgColor theme="6" tint="0.79989013336588644"/>
        <bgColor indexed="64"/>
      </patternFill>
    </fill>
    <fill>
      <patternFill patternType="solid">
        <fgColor theme="6" tint="0.79992065187536243"/>
        <bgColor indexed="64"/>
      </patternFill>
    </fill>
    <fill>
      <patternFill patternType="solid">
        <fgColor indexed="42"/>
      </patternFill>
    </fill>
    <fill>
      <patternFill patternType="solid">
        <fgColor theme="7" tint="0.79995117038483843"/>
        <bgColor indexed="64"/>
      </patternFill>
    </fill>
    <fill>
      <patternFill patternType="solid">
        <fgColor theme="7" tint="0.79989013336588644"/>
        <bgColor indexed="64"/>
      </patternFill>
    </fill>
    <fill>
      <patternFill patternType="solid">
        <fgColor theme="7" tint="0.79992065187536243"/>
        <bgColor indexed="64"/>
      </patternFill>
    </fill>
    <fill>
      <patternFill patternType="solid">
        <fgColor indexed="46"/>
      </patternFill>
    </fill>
    <fill>
      <patternFill patternType="solid">
        <fgColor theme="8" tint="0.79995117038483843"/>
        <bgColor indexed="64"/>
      </patternFill>
    </fill>
    <fill>
      <patternFill patternType="solid">
        <fgColor theme="8" tint="0.79989013336588644"/>
        <bgColor indexed="64"/>
      </patternFill>
    </fill>
    <fill>
      <patternFill patternType="solid">
        <fgColor theme="8" tint="0.79992065187536243"/>
        <bgColor indexed="64"/>
      </patternFill>
    </fill>
    <fill>
      <patternFill patternType="solid">
        <fgColor indexed="27"/>
      </patternFill>
    </fill>
    <fill>
      <patternFill patternType="solid">
        <fgColor theme="9" tint="0.79995117038483843"/>
        <bgColor indexed="64"/>
      </patternFill>
    </fill>
    <fill>
      <patternFill patternType="solid">
        <fgColor theme="9" tint="0.79989013336588644"/>
        <bgColor indexed="64"/>
      </patternFill>
    </fill>
    <fill>
      <patternFill patternType="solid">
        <fgColor theme="9" tint="0.79992065187536243"/>
        <bgColor indexed="64"/>
      </patternFill>
    </fill>
    <fill>
      <patternFill patternType="solid">
        <fgColor indexed="47"/>
      </patternFill>
    </fill>
    <fill>
      <patternFill patternType="solid">
        <fgColor theme="4" tint="0.59996337778862885"/>
        <bgColor indexed="64"/>
      </patternFill>
    </fill>
    <fill>
      <patternFill patternType="solid">
        <fgColor theme="4" tint="0.59990234076967686"/>
        <bgColor indexed="64"/>
      </patternFill>
    </fill>
    <fill>
      <patternFill patternType="solid">
        <fgColor theme="4" tint="0.59993285927915285"/>
        <bgColor indexed="64"/>
      </patternFill>
    </fill>
    <fill>
      <patternFill patternType="solid">
        <fgColor indexed="44"/>
      </patternFill>
    </fill>
    <fill>
      <patternFill patternType="solid">
        <fgColor theme="5" tint="0.59996337778862885"/>
        <bgColor indexed="64"/>
      </patternFill>
    </fill>
    <fill>
      <patternFill patternType="solid">
        <fgColor theme="5" tint="0.59990234076967686"/>
        <bgColor indexed="64"/>
      </patternFill>
    </fill>
    <fill>
      <patternFill patternType="solid">
        <fgColor theme="5" tint="0.59993285927915285"/>
        <bgColor indexed="64"/>
      </patternFill>
    </fill>
    <fill>
      <patternFill patternType="solid">
        <fgColor indexed="29"/>
      </patternFill>
    </fill>
    <fill>
      <patternFill patternType="solid">
        <fgColor theme="6" tint="0.59996337778862885"/>
        <bgColor indexed="64"/>
      </patternFill>
    </fill>
    <fill>
      <patternFill patternType="solid">
        <fgColor theme="6" tint="0.59990234076967686"/>
        <bgColor indexed="64"/>
      </patternFill>
    </fill>
    <fill>
      <patternFill patternType="solid">
        <fgColor theme="6" tint="0.59993285927915285"/>
        <bgColor indexed="64"/>
      </patternFill>
    </fill>
    <fill>
      <patternFill patternType="solid">
        <fgColor indexed="11"/>
      </patternFill>
    </fill>
    <fill>
      <patternFill patternType="solid">
        <fgColor theme="7" tint="0.59996337778862885"/>
        <bgColor indexed="64"/>
      </patternFill>
    </fill>
    <fill>
      <patternFill patternType="solid">
        <fgColor theme="7" tint="0.59990234076967686"/>
        <bgColor indexed="64"/>
      </patternFill>
    </fill>
    <fill>
      <patternFill patternType="solid">
        <fgColor theme="7" tint="0.59993285927915285"/>
        <bgColor indexed="64"/>
      </patternFill>
    </fill>
    <fill>
      <patternFill patternType="solid">
        <fgColor theme="8" tint="0.59996337778862885"/>
        <bgColor indexed="64"/>
      </patternFill>
    </fill>
    <fill>
      <patternFill patternType="solid">
        <fgColor theme="8" tint="0.59990234076967686"/>
        <bgColor indexed="64"/>
      </patternFill>
    </fill>
    <fill>
      <patternFill patternType="solid">
        <fgColor theme="8" tint="0.59993285927915285"/>
        <bgColor indexed="64"/>
      </patternFill>
    </fill>
    <fill>
      <patternFill patternType="solid">
        <fgColor theme="9" tint="0.59996337778862885"/>
        <bgColor indexed="64"/>
      </patternFill>
    </fill>
    <fill>
      <patternFill patternType="solid">
        <fgColor theme="9" tint="0.59990234076967686"/>
        <bgColor indexed="64"/>
      </patternFill>
    </fill>
    <fill>
      <patternFill patternType="solid">
        <fgColor theme="9" tint="0.59993285927915285"/>
        <bgColor indexed="64"/>
      </patternFill>
    </fill>
    <fill>
      <patternFill patternType="solid">
        <fgColor indexed="51"/>
      </patternFill>
    </fill>
    <fill>
      <patternFill patternType="solid">
        <fgColor theme="4" tint="0.39997558519241921"/>
        <bgColor indexed="64"/>
      </patternFill>
    </fill>
    <fill>
      <patternFill patternType="solid">
        <fgColor indexed="3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indexed="36"/>
      </patternFill>
    </fill>
    <fill>
      <patternFill patternType="solid">
        <fgColor theme="8" tint="0.39997558519241921"/>
        <bgColor indexed="64"/>
      </patternFill>
    </fill>
    <fill>
      <patternFill patternType="solid">
        <fgColor indexed="49"/>
      </patternFill>
    </fill>
    <fill>
      <patternFill patternType="solid">
        <fgColor theme="9" tint="0.39997558519241921"/>
        <bgColor indexed="64"/>
      </patternFill>
    </fill>
    <fill>
      <patternFill patternType="solid">
        <fgColor indexed="52"/>
      </patternFill>
    </fill>
    <fill>
      <patternFill patternType="solid">
        <fgColor theme="4"/>
        <bgColor indexed="64"/>
      </patternFill>
    </fill>
    <fill>
      <patternFill patternType="solid">
        <fgColor indexed="62"/>
      </patternFill>
    </fill>
    <fill>
      <patternFill patternType="solid">
        <fgColor theme="5"/>
        <bgColor indexed="64"/>
      </patternFill>
    </fill>
    <fill>
      <patternFill patternType="solid">
        <fgColor indexed="10"/>
      </patternFill>
    </fill>
    <fill>
      <patternFill patternType="solid">
        <fgColor theme="6"/>
        <bgColor indexed="64"/>
      </patternFill>
    </fill>
    <fill>
      <patternFill patternType="solid">
        <fgColor indexed="57"/>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indexed="53"/>
      </patternFill>
    </fill>
    <fill>
      <patternFill patternType="solid">
        <fgColor rgb="FFFFC7CE"/>
        <bgColor indexed="64"/>
      </patternFill>
    </fill>
    <fill>
      <patternFill patternType="solid">
        <fgColor indexed="22"/>
      </patternFill>
    </fill>
    <fill>
      <patternFill patternType="solid">
        <fgColor indexed="63"/>
        <bgColor indexed="64"/>
      </patternFill>
    </fill>
    <fill>
      <patternFill patternType="solid">
        <fgColor indexed="44"/>
        <bgColor indexed="8"/>
      </patternFill>
    </fill>
    <fill>
      <patternFill patternType="solid">
        <fgColor rgb="FFF2F2F2"/>
        <bgColor indexed="64"/>
      </patternFill>
    </fill>
    <fill>
      <patternFill patternType="solid">
        <fgColor indexed="55"/>
      </patternFill>
    </fill>
    <fill>
      <patternFill patternType="solid">
        <fgColor rgb="FFA5A5A5"/>
        <bgColor indexed="64"/>
      </patternFill>
    </fill>
    <fill>
      <patternFill patternType="solid">
        <fgColor indexed="9"/>
        <bgColor indexed="64"/>
      </patternFill>
    </fill>
    <fill>
      <patternFill patternType="solid">
        <fgColor rgb="FFDBE5EB"/>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
      <patternFill patternType="solid">
        <fgColor rgb="FFF9F6ED"/>
        <bgColor indexed="64"/>
      </patternFill>
    </fill>
    <fill>
      <patternFill patternType="solid">
        <fgColor indexed="44"/>
        <bgColor indexed="64"/>
      </patternFill>
    </fill>
    <fill>
      <patternFill patternType="solid">
        <fgColor rgb="FFB9D6F1"/>
        <bgColor indexed="64"/>
      </patternFill>
    </fill>
    <fill>
      <patternFill patternType="solid">
        <fgColor indexed="27"/>
        <bgColor indexed="64"/>
      </patternFill>
    </fill>
    <fill>
      <patternFill patternType="solid">
        <fgColor rgb="FFD9E9F5"/>
        <bgColor indexed="64"/>
      </patternFill>
    </fill>
    <fill>
      <patternFill patternType="solid">
        <fgColor rgb="FFF8F8F8"/>
        <bgColor indexed="64"/>
      </patternFill>
    </fill>
    <fill>
      <patternFill patternType="solid">
        <fgColor rgb="FFEDF2F8"/>
        <bgColor indexed="64"/>
      </patternFill>
    </fill>
    <fill>
      <patternFill patternType="solid">
        <fgColor indexed="52"/>
        <bgColor indexed="64"/>
      </patternFill>
    </fill>
    <fill>
      <patternFill patternType="solid">
        <fgColor indexed="49"/>
        <bgColor indexed="64"/>
      </patternFill>
    </fill>
    <fill>
      <patternFill patternType="solid">
        <fgColor rgb="FF6699CC"/>
        <bgColor indexed="64"/>
      </patternFill>
    </fill>
    <fill>
      <patternFill patternType="solid">
        <fgColor indexed="53"/>
        <bgColor indexed="64"/>
      </patternFill>
    </fill>
    <fill>
      <patternFill patternType="solid">
        <fgColor rgb="FF7BA9D4"/>
        <bgColor indexed="64"/>
      </patternFill>
    </fill>
    <fill>
      <patternFill patternType="solid">
        <fgColor indexed="42"/>
        <bgColor indexed="64"/>
      </patternFill>
    </fill>
    <fill>
      <patternFill patternType="solid">
        <fgColor indexed="47"/>
        <bgColor indexed="64"/>
      </patternFill>
    </fill>
    <fill>
      <patternFill patternType="solid">
        <fgColor rgb="FFFDD580"/>
        <bgColor indexed="64"/>
      </patternFill>
    </fill>
    <fill>
      <patternFill patternType="solid">
        <fgColor indexed="22"/>
        <bgColor indexed="10"/>
      </patternFill>
    </fill>
    <fill>
      <patternFill patternType="solid">
        <fgColor indexed="41"/>
        <bgColor indexed="64"/>
      </patternFill>
    </fill>
    <fill>
      <patternFill patternType="solid">
        <fgColor rgb="FFC6EFCE"/>
        <bgColor indexed="64"/>
      </patternFill>
    </fill>
    <fill>
      <patternFill patternType="solid">
        <fgColor indexed="22"/>
        <bgColor indexed="8"/>
      </patternFill>
    </fill>
    <fill>
      <patternFill patternType="solid">
        <fgColor indexed="13"/>
        <bgColor indexed="64"/>
      </patternFill>
    </fill>
    <fill>
      <patternFill patternType="solid">
        <fgColor indexed="13"/>
        <bgColor indexed="15"/>
      </patternFill>
    </fill>
    <fill>
      <patternFill patternType="solid">
        <fgColor indexed="10"/>
        <bgColor indexed="64"/>
      </patternFill>
    </fill>
    <fill>
      <patternFill patternType="solid">
        <fgColor indexed="43"/>
      </patternFill>
    </fill>
    <fill>
      <patternFill patternType="solid">
        <fgColor rgb="FFFFEB9C"/>
        <bgColor indexed="64"/>
      </patternFill>
    </fill>
    <fill>
      <patternFill patternType="solid">
        <fgColor indexed="26"/>
      </patternFill>
    </fill>
    <fill>
      <patternFill patternType="solid">
        <fgColor rgb="FF339966"/>
        <bgColor indexed="64"/>
      </patternFill>
    </fill>
    <fill>
      <patternFill patternType="solid">
        <fgColor theme="9" tint="-0.249977111117893"/>
        <bgColor theme="9" tint="-0.249977111117893"/>
      </patternFill>
    </fill>
    <fill>
      <patternFill patternType="solid">
        <fgColor theme="0" tint="-0.249977111117893"/>
        <bgColor indexed="64"/>
      </patternFill>
    </fill>
    <fill>
      <patternFill patternType="mediumGray">
        <fgColor indexed="22"/>
      </patternFill>
    </fill>
    <fill>
      <patternFill patternType="solid">
        <fgColor indexed="26"/>
        <bgColor indexed="41"/>
      </patternFill>
    </fill>
    <fill>
      <patternFill patternType="solid">
        <fgColor indexed="22"/>
        <bgColor indexed="26"/>
      </patternFill>
    </fill>
    <fill>
      <patternFill patternType="solid">
        <fgColor indexed="47"/>
        <bgColor indexed="41"/>
      </patternFill>
    </fill>
  </fills>
  <borders count="7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style="thin">
        <color indexed="64"/>
      </left>
      <right/>
      <top/>
      <bottom/>
      <diagonal/>
    </border>
    <border>
      <left/>
      <right/>
      <top/>
      <bottom style="thick">
        <color indexed="62"/>
      </bottom>
      <diagonal/>
    </border>
    <border>
      <left/>
      <right/>
      <top/>
      <bottom style="thick">
        <color theme="4" tint="0.49995422223578601"/>
      </bottom>
      <diagonal/>
    </border>
    <border>
      <left/>
      <right/>
      <top/>
      <bottom style="thick">
        <color theme="4" tint="0.49989318521683401"/>
      </bottom>
      <diagonal/>
    </border>
    <border>
      <left/>
      <right/>
      <top/>
      <bottom style="thick">
        <color indexed="22"/>
      </bottom>
      <diagonal/>
    </border>
    <border>
      <left/>
      <right/>
      <top/>
      <bottom style="medium">
        <color indexed="30"/>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style="thin">
        <color indexed="64"/>
      </left>
      <right style="thin">
        <color indexed="64"/>
      </right>
      <top/>
      <bottom/>
      <diagonal/>
    </border>
    <border>
      <left/>
      <right/>
      <top/>
      <bottom style="thin">
        <color auto="1"/>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medium">
        <color indexed="41"/>
      </top>
      <bottom style="medium">
        <color indexed="41"/>
      </bottom>
      <diagonal/>
    </border>
    <border>
      <left/>
      <right/>
      <top style="medium">
        <color indexed="41"/>
      </top>
      <bottom/>
      <diagonal/>
    </border>
    <border>
      <left/>
      <right/>
      <top style="thick">
        <color indexed="63"/>
      </top>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theme="9" tint="0.79998168889431442"/>
      </bottom>
      <diagonal/>
    </border>
    <border>
      <left style="medium">
        <color indexed="64"/>
      </left>
      <right/>
      <top style="medium">
        <color indexed="64"/>
      </top>
      <bottom style="thin">
        <color theme="9" tint="0.79998168889431442"/>
      </bottom>
      <diagonal/>
    </border>
    <border>
      <left/>
      <right/>
      <top style="medium">
        <color indexed="64"/>
      </top>
      <bottom style="thin">
        <color theme="9" tint="0.79998168889431442"/>
      </bottom>
      <diagonal/>
    </border>
    <border>
      <left/>
      <right style="medium">
        <color indexed="64"/>
      </right>
      <top style="medium">
        <color indexed="64"/>
      </top>
      <bottom style="thin">
        <color theme="9" tint="0.7999816888943144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theme="9" tint="0.79998168889431442"/>
      </bottom>
      <diagonal/>
    </border>
    <border>
      <left style="medium">
        <color indexed="64"/>
      </left>
      <right/>
      <top/>
      <bottom style="thin">
        <color theme="9" tint="0.79998168889431442"/>
      </bottom>
      <diagonal/>
    </border>
    <border>
      <left/>
      <right/>
      <top/>
      <bottom style="thin">
        <color theme="9" tint="0.79998168889431442"/>
      </bottom>
      <diagonal/>
    </border>
    <border>
      <left/>
      <right style="medium">
        <color indexed="64"/>
      </right>
      <top/>
      <bottom style="thin">
        <color theme="9" tint="0.79998168889431442"/>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thick">
        <color indexed="64"/>
      </bottom>
      <diagonal/>
    </border>
    <border>
      <left style="medium">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9"/>
      </left>
      <right style="thin">
        <color indexed="9"/>
      </right>
      <top style="thick">
        <color theme="0"/>
      </top>
      <bottom style="thin">
        <color theme="0"/>
      </bottom>
      <diagonal/>
    </border>
    <border>
      <left style="thin">
        <color indexed="64"/>
      </left>
      <right style="thin">
        <color indexed="64"/>
      </right>
      <top style="thin">
        <color indexed="64"/>
      </top>
      <bottom/>
      <diagonal/>
    </border>
    <border>
      <left/>
      <right/>
      <top style="double">
        <color indexed="64"/>
      </top>
      <bottom/>
      <diagonal/>
    </border>
    <border>
      <left/>
      <right/>
      <top style="thin">
        <color indexed="64"/>
      </top>
      <bottom/>
      <diagonal/>
    </border>
    <border>
      <left/>
      <right/>
      <top/>
      <bottom style="medium">
        <color indexed="64"/>
      </bottom>
      <diagonal/>
    </border>
  </borders>
  <cellStyleXfs count="1250">
    <xf numFmtId="0" fontId="0" fillId="0" borderId="0"/>
    <xf numFmtId="43" fontId="1" fillId="0" borderId="0" applyFont="0" applyFill="0" applyBorder="0" applyAlignment="0" applyProtection="0"/>
    <xf numFmtId="9" fontId="1" fillId="0" borderId="0" applyFont="0" applyFill="0" applyBorder="0" applyAlignment="0" applyProtection="0"/>
    <xf numFmtId="9" fontId="23" fillId="34" borderId="10"/>
    <xf numFmtId="9" fontId="23" fillId="34" borderId="10"/>
    <xf numFmtId="0" fontId="24" fillId="0" borderId="0"/>
    <xf numFmtId="9" fontId="23" fillId="34" borderId="10"/>
    <xf numFmtId="9" fontId="23" fillId="34" borderId="10"/>
    <xf numFmtId="0" fontId="25" fillId="0" borderId="0">
      <alignment vertical="top"/>
    </xf>
    <xf numFmtId="0" fontId="25" fillId="0" borderId="0">
      <alignment vertical="top"/>
    </xf>
    <xf numFmtId="0" fontId="26" fillId="35" borderId="0" applyNumberFormat="0" applyBorder="0" applyAlignment="0" applyProtection="0"/>
    <xf numFmtId="0" fontId="26" fillId="36" borderId="0" applyNumberFormat="0" applyBorder="0" applyAlignment="0" applyProtection="0"/>
    <xf numFmtId="0" fontId="26" fillId="37" borderId="0" applyNumberFormat="0" applyBorder="0" applyAlignment="0" applyProtection="0"/>
    <xf numFmtId="0" fontId="27" fillId="10" borderId="0" applyNumberFormat="0" applyBorder="0" applyAlignment="0" applyProtection="0"/>
    <xf numFmtId="0" fontId="28" fillId="38" borderId="0" applyNumberFormat="0" applyBorder="0" applyAlignment="0" applyProtection="0"/>
    <xf numFmtId="0" fontId="26" fillId="3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6" fillId="38" borderId="0" applyNumberFormat="0" applyBorder="0" applyAlignment="0" applyProtection="0"/>
    <xf numFmtId="0" fontId="26" fillId="38" borderId="0" applyNumberFormat="0" applyBorder="0" applyAlignment="0" applyProtection="0"/>
    <xf numFmtId="0" fontId="26" fillId="38" borderId="0" applyNumberFormat="0" applyBorder="0" applyAlignment="0" applyProtection="0"/>
    <xf numFmtId="0" fontId="26" fillId="38" borderId="0" applyNumberFormat="0" applyBorder="0" applyAlignment="0" applyProtection="0"/>
    <xf numFmtId="0" fontId="26" fillId="38" borderId="0" applyNumberFormat="0" applyBorder="0" applyAlignment="0" applyProtection="0"/>
    <xf numFmtId="0" fontId="26" fillId="39" borderId="0" applyNumberFormat="0" applyBorder="0" applyAlignment="0" applyProtection="0"/>
    <xf numFmtId="0" fontId="26" fillId="40" borderId="0" applyNumberFormat="0" applyBorder="0" applyAlignment="0" applyProtection="0"/>
    <xf numFmtId="0" fontId="26" fillId="41" borderId="0" applyNumberFormat="0" applyBorder="0" applyAlignment="0" applyProtection="0"/>
    <xf numFmtId="0" fontId="27" fillId="14" borderId="0" applyNumberFormat="0" applyBorder="0" applyAlignment="0" applyProtection="0"/>
    <xf numFmtId="0" fontId="28" fillId="42" borderId="0" applyNumberFormat="0" applyBorder="0" applyAlignment="0" applyProtection="0"/>
    <xf numFmtId="0" fontId="26" fillId="4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6" fillId="42" borderId="0" applyNumberFormat="0" applyBorder="0" applyAlignment="0" applyProtection="0"/>
    <xf numFmtId="0" fontId="26" fillId="42" borderId="0" applyNumberFormat="0" applyBorder="0" applyAlignment="0" applyProtection="0"/>
    <xf numFmtId="0" fontId="26" fillId="42" borderId="0" applyNumberFormat="0" applyBorder="0" applyAlignment="0" applyProtection="0"/>
    <xf numFmtId="0" fontId="26" fillId="42" borderId="0" applyNumberFormat="0" applyBorder="0" applyAlignment="0" applyProtection="0"/>
    <xf numFmtId="0" fontId="26" fillId="42" borderId="0" applyNumberFormat="0" applyBorder="0" applyAlignment="0" applyProtection="0"/>
    <xf numFmtId="0" fontId="26" fillId="43" borderId="0" applyNumberFormat="0" applyBorder="0" applyAlignment="0" applyProtection="0"/>
    <xf numFmtId="0" fontId="26" fillId="44" borderId="0" applyNumberFormat="0" applyBorder="0" applyAlignment="0" applyProtection="0"/>
    <xf numFmtId="0" fontId="26" fillId="45" borderId="0" applyNumberFormat="0" applyBorder="0" applyAlignment="0" applyProtection="0"/>
    <xf numFmtId="0" fontId="27" fillId="18" borderId="0" applyNumberFormat="0" applyBorder="0" applyAlignment="0" applyProtection="0"/>
    <xf numFmtId="0" fontId="28" fillId="46" borderId="0" applyNumberFormat="0" applyBorder="0" applyAlignment="0" applyProtection="0"/>
    <xf numFmtId="0" fontId="26" fillId="46"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6" fillId="46" borderId="0" applyNumberFormat="0" applyBorder="0" applyAlignment="0" applyProtection="0"/>
    <xf numFmtId="0" fontId="26" fillId="46" borderId="0" applyNumberFormat="0" applyBorder="0" applyAlignment="0" applyProtection="0"/>
    <xf numFmtId="0" fontId="26" fillId="46" borderId="0" applyNumberFormat="0" applyBorder="0" applyAlignment="0" applyProtection="0"/>
    <xf numFmtId="0" fontId="26" fillId="46" borderId="0" applyNumberFormat="0" applyBorder="0" applyAlignment="0" applyProtection="0"/>
    <xf numFmtId="0" fontId="26" fillId="46" borderId="0" applyNumberFormat="0" applyBorder="0" applyAlignment="0" applyProtection="0"/>
    <xf numFmtId="0" fontId="26" fillId="47" borderId="0" applyNumberFormat="0" applyBorder="0" applyAlignment="0" applyProtection="0"/>
    <xf numFmtId="0" fontId="26" fillId="48" borderId="0" applyNumberFormat="0" applyBorder="0" applyAlignment="0" applyProtection="0"/>
    <xf numFmtId="0" fontId="26" fillId="49" borderId="0" applyNumberFormat="0" applyBorder="0" applyAlignment="0" applyProtection="0"/>
    <xf numFmtId="0" fontId="27" fillId="22" borderId="0" applyNumberFormat="0" applyBorder="0" applyAlignment="0" applyProtection="0"/>
    <xf numFmtId="0" fontId="28" fillId="50" borderId="0" applyNumberFormat="0" applyBorder="0" applyAlignment="0" applyProtection="0"/>
    <xf numFmtId="0" fontId="26" fillId="50"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6" fillId="50" borderId="0" applyNumberFormat="0" applyBorder="0" applyAlignment="0" applyProtection="0"/>
    <xf numFmtId="0" fontId="26" fillId="50" borderId="0" applyNumberFormat="0" applyBorder="0" applyAlignment="0" applyProtection="0"/>
    <xf numFmtId="0" fontId="26" fillId="50" borderId="0" applyNumberFormat="0" applyBorder="0" applyAlignment="0" applyProtection="0"/>
    <xf numFmtId="0" fontId="26" fillId="50" borderId="0" applyNumberFormat="0" applyBorder="0" applyAlignment="0" applyProtection="0"/>
    <xf numFmtId="0" fontId="26" fillId="50" borderId="0" applyNumberFormat="0" applyBorder="0" applyAlignment="0" applyProtection="0"/>
    <xf numFmtId="0" fontId="26" fillId="51" borderId="0" applyNumberFormat="0" applyBorder="0" applyAlignment="0" applyProtection="0"/>
    <xf numFmtId="0" fontId="26" fillId="52" borderId="0" applyNumberFormat="0" applyBorder="0" applyAlignment="0" applyProtection="0"/>
    <xf numFmtId="0" fontId="26" fillId="53" borderId="0" applyNumberFormat="0" applyBorder="0" applyAlignment="0" applyProtection="0"/>
    <xf numFmtId="0" fontId="27" fillId="26" borderId="0" applyNumberFormat="0" applyBorder="0" applyAlignment="0" applyProtection="0"/>
    <xf numFmtId="0" fontId="28" fillId="54" borderId="0" applyNumberFormat="0" applyBorder="0" applyAlignment="0" applyProtection="0"/>
    <xf numFmtId="0" fontId="26" fillId="54"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6" fillId="54" borderId="0" applyNumberFormat="0" applyBorder="0" applyAlignment="0" applyProtection="0"/>
    <xf numFmtId="0" fontId="26" fillId="54" borderId="0" applyNumberFormat="0" applyBorder="0" applyAlignment="0" applyProtection="0"/>
    <xf numFmtId="0" fontId="26" fillId="54" borderId="0" applyNumberFormat="0" applyBorder="0" applyAlignment="0" applyProtection="0"/>
    <xf numFmtId="0" fontId="26" fillId="54" borderId="0" applyNumberFormat="0" applyBorder="0" applyAlignment="0" applyProtection="0"/>
    <xf numFmtId="0" fontId="26" fillId="54" borderId="0" applyNumberFormat="0" applyBorder="0" applyAlignment="0" applyProtection="0"/>
    <xf numFmtId="0" fontId="26" fillId="55" borderId="0" applyNumberFormat="0" applyBorder="0" applyAlignment="0" applyProtection="0"/>
    <xf numFmtId="0" fontId="26" fillId="56" borderId="0" applyNumberFormat="0" applyBorder="0" applyAlignment="0" applyProtection="0"/>
    <xf numFmtId="0" fontId="26" fillId="57" borderId="0" applyNumberFormat="0" applyBorder="0" applyAlignment="0" applyProtection="0"/>
    <xf numFmtId="0" fontId="27" fillId="30" borderId="0" applyNumberFormat="0" applyBorder="0" applyAlignment="0" applyProtection="0"/>
    <xf numFmtId="0" fontId="28" fillId="58" borderId="0" applyNumberFormat="0" applyBorder="0" applyAlignment="0" applyProtection="0"/>
    <xf numFmtId="0" fontId="26" fillId="5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6" fillId="58" borderId="0" applyNumberFormat="0" applyBorder="0" applyAlignment="0" applyProtection="0"/>
    <xf numFmtId="0" fontId="26" fillId="58" borderId="0" applyNumberFormat="0" applyBorder="0" applyAlignment="0" applyProtection="0"/>
    <xf numFmtId="0" fontId="26" fillId="58" borderId="0" applyNumberFormat="0" applyBorder="0" applyAlignment="0" applyProtection="0"/>
    <xf numFmtId="0" fontId="26" fillId="58" borderId="0" applyNumberFormat="0" applyBorder="0" applyAlignment="0" applyProtection="0"/>
    <xf numFmtId="0" fontId="26" fillId="58" borderId="0" applyNumberFormat="0" applyBorder="0" applyAlignment="0" applyProtection="0"/>
    <xf numFmtId="0" fontId="26" fillId="38" borderId="0" applyNumberFormat="0" applyBorder="0" applyAlignment="0" applyProtection="0"/>
    <xf numFmtId="0" fontId="26" fillId="42" borderId="0" applyNumberFormat="0" applyBorder="0" applyAlignment="0" applyProtection="0"/>
    <xf numFmtId="0" fontId="26" fillId="46" borderId="0" applyNumberFormat="0" applyBorder="0" applyAlignment="0" applyProtection="0"/>
    <xf numFmtId="0" fontId="26" fillId="50" borderId="0" applyNumberFormat="0" applyBorder="0" applyAlignment="0" applyProtection="0"/>
    <xf numFmtId="0" fontId="26" fillId="54" borderId="0" applyNumberFormat="0" applyBorder="0" applyAlignment="0" applyProtection="0"/>
    <xf numFmtId="0" fontId="26" fillId="58" borderId="0" applyNumberFormat="0" applyBorder="0" applyAlignment="0" applyProtection="0"/>
    <xf numFmtId="0" fontId="26" fillId="59" borderId="0" applyNumberFormat="0" applyBorder="0" applyAlignment="0" applyProtection="0"/>
    <xf numFmtId="0" fontId="26" fillId="60" borderId="0" applyNumberFormat="0" applyBorder="0" applyAlignment="0" applyProtection="0"/>
    <xf numFmtId="0" fontId="26" fillId="61" borderId="0" applyNumberFormat="0" applyBorder="0" applyAlignment="0" applyProtection="0"/>
    <xf numFmtId="0" fontId="27" fillId="11" borderId="0" applyNumberFormat="0" applyBorder="0" applyAlignment="0" applyProtection="0"/>
    <xf numFmtId="0" fontId="28" fillId="62" borderId="0" applyNumberFormat="0" applyBorder="0" applyAlignment="0" applyProtection="0"/>
    <xf numFmtId="0" fontId="26" fillId="6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6" fillId="62" borderId="0" applyNumberFormat="0" applyBorder="0" applyAlignment="0" applyProtection="0"/>
    <xf numFmtId="0" fontId="26" fillId="62" borderId="0" applyNumberFormat="0" applyBorder="0" applyAlignment="0" applyProtection="0"/>
    <xf numFmtId="0" fontId="26" fillId="62" borderId="0" applyNumberFormat="0" applyBorder="0" applyAlignment="0" applyProtection="0"/>
    <xf numFmtId="0" fontId="26" fillId="62" borderId="0" applyNumberFormat="0" applyBorder="0" applyAlignment="0" applyProtection="0"/>
    <xf numFmtId="0" fontId="26" fillId="62" borderId="0" applyNumberFormat="0" applyBorder="0" applyAlignment="0" applyProtection="0"/>
    <xf numFmtId="0" fontId="26" fillId="63" borderId="0" applyNumberFormat="0" applyBorder="0" applyAlignment="0" applyProtection="0"/>
    <xf numFmtId="0" fontId="26" fillId="64" borderId="0" applyNumberFormat="0" applyBorder="0" applyAlignment="0" applyProtection="0"/>
    <xf numFmtId="0" fontId="26" fillId="65" borderId="0" applyNumberFormat="0" applyBorder="0" applyAlignment="0" applyProtection="0"/>
    <xf numFmtId="0" fontId="27" fillId="15" borderId="0" applyNumberFormat="0" applyBorder="0" applyAlignment="0" applyProtection="0"/>
    <xf numFmtId="0" fontId="28" fillId="66" borderId="0" applyNumberFormat="0" applyBorder="0" applyAlignment="0" applyProtection="0"/>
    <xf numFmtId="0" fontId="26" fillId="66"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6" fillId="66" borderId="0" applyNumberFormat="0" applyBorder="0" applyAlignment="0" applyProtection="0"/>
    <xf numFmtId="0" fontId="26" fillId="66" borderId="0" applyNumberFormat="0" applyBorder="0" applyAlignment="0" applyProtection="0"/>
    <xf numFmtId="0" fontId="26" fillId="66" borderId="0" applyNumberFormat="0" applyBorder="0" applyAlignment="0" applyProtection="0"/>
    <xf numFmtId="0" fontId="26" fillId="66" borderId="0" applyNumberFormat="0" applyBorder="0" applyAlignment="0" applyProtection="0"/>
    <xf numFmtId="0" fontId="26" fillId="66" borderId="0" applyNumberFormat="0" applyBorder="0" applyAlignment="0" applyProtection="0"/>
    <xf numFmtId="0" fontId="26" fillId="67" borderId="0" applyNumberFormat="0" applyBorder="0" applyAlignment="0" applyProtection="0"/>
    <xf numFmtId="0" fontId="26" fillId="68" borderId="0" applyNumberFormat="0" applyBorder="0" applyAlignment="0" applyProtection="0"/>
    <xf numFmtId="0" fontId="26" fillId="69" borderId="0" applyNumberFormat="0" applyBorder="0" applyAlignment="0" applyProtection="0"/>
    <xf numFmtId="0" fontId="27" fillId="19" borderId="0" applyNumberFormat="0" applyBorder="0" applyAlignment="0" applyProtection="0"/>
    <xf numFmtId="0" fontId="28" fillId="70" borderId="0" applyNumberFormat="0" applyBorder="0" applyAlignment="0" applyProtection="0"/>
    <xf numFmtId="0" fontId="26" fillId="70"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6" fillId="70" borderId="0" applyNumberFormat="0" applyBorder="0" applyAlignment="0" applyProtection="0"/>
    <xf numFmtId="0" fontId="26" fillId="70" borderId="0" applyNumberFormat="0" applyBorder="0" applyAlignment="0" applyProtection="0"/>
    <xf numFmtId="0" fontId="26" fillId="70" borderId="0" applyNumberFormat="0" applyBorder="0" applyAlignment="0" applyProtection="0"/>
    <xf numFmtId="0" fontId="26" fillId="70" borderId="0" applyNumberFormat="0" applyBorder="0" applyAlignment="0" applyProtection="0"/>
    <xf numFmtId="0" fontId="26" fillId="70" borderId="0" applyNumberFormat="0" applyBorder="0" applyAlignment="0" applyProtection="0"/>
    <xf numFmtId="0" fontId="26" fillId="71" borderId="0" applyNumberFormat="0" applyBorder="0" applyAlignment="0" applyProtection="0"/>
    <xf numFmtId="0" fontId="26" fillId="72" borderId="0" applyNumberFormat="0" applyBorder="0" applyAlignment="0" applyProtection="0"/>
    <xf numFmtId="0" fontId="26" fillId="73" borderId="0" applyNumberFormat="0" applyBorder="0" applyAlignment="0" applyProtection="0"/>
    <xf numFmtId="0" fontId="27" fillId="23" borderId="0" applyNumberFormat="0" applyBorder="0" applyAlignment="0" applyProtection="0"/>
    <xf numFmtId="0" fontId="28" fillId="50" borderId="0" applyNumberFormat="0" applyBorder="0" applyAlignment="0" applyProtection="0"/>
    <xf numFmtId="0" fontId="26" fillId="50"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6" fillId="50" borderId="0" applyNumberFormat="0" applyBorder="0" applyAlignment="0" applyProtection="0"/>
    <xf numFmtId="0" fontId="26" fillId="50" borderId="0" applyNumberFormat="0" applyBorder="0" applyAlignment="0" applyProtection="0"/>
    <xf numFmtId="0" fontId="26" fillId="50" borderId="0" applyNumberFormat="0" applyBorder="0" applyAlignment="0" applyProtection="0"/>
    <xf numFmtId="0" fontId="26" fillId="50" borderId="0" applyNumberFormat="0" applyBorder="0" applyAlignment="0" applyProtection="0"/>
    <xf numFmtId="0" fontId="26" fillId="50" borderId="0" applyNumberFormat="0" applyBorder="0" applyAlignment="0" applyProtection="0"/>
    <xf numFmtId="0" fontId="26" fillId="74" borderId="0" applyNumberFormat="0" applyBorder="0" applyAlignment="0" applyProtection="0"/>
    <xf numFmtId="0" fontId="26" fillId="75" borderId="0" applyNumberFormat="0" applyBorder="0" applyAlignment="0" applyProtection="0"/>
    <xf numFmtId="0" fontId="26" fillId="76" borderId="0" applyNumberFormat="0" applyBorder="0" applyAlignment="0" applyProtection="0"/>
    <xf numFmtId="0" fontId="27" fillId="27" borderId="0" applyNumberFormat="0" applyBorder="0" applyAlignment="0" applyProtection="0"/>
    <xf numFmtId="0" fontId="28" fillId="62" borderId="0" applyNumberFormat="0" applyBorder="0" applyAlignment="0" applyProtection="0"/>
    <xf numFmtId="0" fontId="26" fillId="62"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6" fillId="62" borderId="0" applyNumberFormat="0" applyBorder="0" applyAlignment="0" applyProtection="0"/>
    <xf numFmtId="0" fontId="26" fillId="62" borderId="0" applyNumberFormat="0" applyBorder="0" applyAlignment="0" applyProtection="0"/>
    <xf numFmtId="0" fontId="26" fillId="62" borderId="0" applyNumberFormat="0" applyBorder="0" applyAlignment="0" applyProtection="0"/>
    <xf numFmtId="0" fontId="26" fillId="62" borderId="0" applyNumberFormat="0" applyBorder="0" applyAlignment="0" applyProtection="0"/>
    <xf numFmtId="0" fontId="26" fillId="62" borderId="0" applyNumberFormat="0" applyBorder="0" applyAlignment="0" applyProtection="0"/>
    <xf numFmtId="0" fontId="26" fillId="77" borderId="0" applyNumberFormat="0" applyBorder="0" applyAlignment="0" applyProtection="0"/>
    <xf numFmtId="0" fontId="26" fillId="78" borderId="0" applyNumberFormat="0" applyBorder="0" applyAlignment="0" applyProtection="0"/>
    <xf numFmtId="0" fontId="26" fillId="79" borderId="0" applyNumberFormat="0" applyBorder="0" applyAlignment="0" applyProtection="0"/>
    <xf numFmtId="0" fontId="27" fillId="31" borderId="0" applyNumberFormat="0" applyBorder="0" applyAlignment="0" applyProtection="0"/>
    <xf numFmtId="0" fontId="28" fillId="80" borderId="0" applyNumberFormat="0" applyBorder="0" applyAlignment="0" applyProtection="0"/>
    <xf numFmtId="0" fontId="26" fillId="80"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6" fillId="80" borderId="0" applyNumberFormat="0" applyBorder="0" applyAlignment="0" applyProtection="0"/>
    <xf numFmtId="0" fontId="26" fillId="80" borderId="0" applyNumberFormat="0" applyBorder="0" applyAlignment="0" applyProtection="0"/>
    <xf numFmtId="0" fontId="26" fillId="80" borderId="0" applyNumberFormat="0" applyBorder="0" applyAlignment="0" applyProtection="0"/>
    <xf numFmtId="0" fontId="26" fillId="80" borderId="0" applyNumberFormat="0" applyBorder="0" applyAlignment="0" applyProtection="0"/>
    <xf numFmtId="0" fontId="26" fillId="80" borderId="0" applyNumberFormat="0" applyBorder="0" applyAlignment="0" applyProtection="0"/>
    <xf numFmtId="0" fontId="26" fillId="62" borderId="0" applyNumberFormat="0" applyBorder="0" applyAlignment="0" applyProtection="0"/>
    <xf numFmtId="0" fontId="26" fillId="66" borderId="0" applyNumberFormat="0" applyBorder="0" applyAlignment="0" applyProtection="0"/>
    <xf numFmtId="0" fontId="26" fillId="70" borderId="0" applyNumberFormat="0" applyBorder="0" applyAlignment="0" applyProtection="0"/>
    <xf numFmtId="0" fontId="26" fillId="50" borderId="0" applyNumberFormat="0" applyBorder="0" applyAlignment="0" applyProtection="0"/>
    <xf numFmtId="0" fontId="26" fillId="62" borderId="0" applyNumberFormat="0" applyBorder="0" applyAlignment="0" applyProtection="0"/>
    <xf numFmtId="0" fontId="26" fillId="80" borderId="0" applyNumberFormat="0" applyBorder="0" applyAlignment="0" applyProtection="0"/>
    <xf numFmtId="0" fontId="29" fillId="81" borderId="0" applyNumberFormat="0" applyBorder="0" applyAlignment="0" applyProtection="0"/>
    <xf numFmtId="0" fontId="29" fillId="82" borderId="0" applyNumberFormat="0" applyBorder="0" applyAlignment="0" applyProtection="0"/>
    <xf numFmtId="0" fontId="29" fillId="82" borderId="0" applyNumberFormat="0" applyBorder="0" applyAlignment="0" applyProtection="0"/>
    <xf numFmtId="0" fontId="30" fillId="12" borderId="0" applyNumberFormat="0" applyBorder="0" applyAlignment="0" applyProtection="0"/>
    <xf numFmtId="0" fontId="31" fillId="82" borderId="0" applyNumberFormat="0" applyBorder="0" applyAlignment="0" applyProtection="0"/>
    <xf numFmtId="0" fontId="29" fillId="82" borderId="0" applyNumberFormat="0" applyBorder="0" applyAlignment="0" applyProtection="0"/>
    <xf numFmtId="0" fontId="17" fillId="12" borderId="0" applyNumberFormat="0" applyBorder="0" applyAlignment="0" applyProtection="0"/>
    <xf numFmtId="0" fontId="29" fillId="82" borderId="0" applyNumberFormat="0" applyBorder="0" applyAlignment="0" applyProtection="0"/>
    <xf numFmtId="0" fontId="29" fillId="82" borderId="0" applyNumberFormat="0" applyBorder="0" applyAlignment="0" applyProtection="0"/>
    <xf numFmtId="0" fontId="29" fillId="82" borderId="0" applyNumberFormat="0" applyBorder="0" applyAlignment="0" applyProtection="0"/>
    <xf numFmtId="0" fontId="29" fillId="82" borderId="0" applyNumberFormat="0" applyBorder="0" applyAlignment="0" applyProtection="0"/>
    <xf numFmtId="0" fontId="29" fillId="82" borderId="0" applyNumberFormat="0" applyBorder="0" applyAlignment="0" applyProtection="0"/>
    <xf numFmtId="0" fontId="29" fillId="83" borderId="0" applyNumberFormat="0" applyBorder="0" applyAlignment="0" applyProtection="0"/>
    <xf numFmtId="0" fontId="29" fillId="66" borderId="0" applyNumberFormat="0" applyBorder="0" applyAlignment="0" applyProtection="0"/>
    <xf numFmtId="0" fontId="29" fillId="66" borderId="0" applyNumberFormat="0" applyBorder="0" applyAlignment="0" applyProtection="0"/>
    <xf numFmtId="0" fontId="30" fillId="16" borderId="0" applyNumberFormat="0" applyBorder="0" applyAlignment="0" applyProtection="0"/>
    <xf numFmtId="0" fontId="31" fillId="66" borderId="0" applyNumberFormat="0" applyBorder="0" applyAlignment="0" applyProtection="0"/>
    <xf numFmtId="0" fontId="29" fillId="66" borderId="0" applyNumberFormat="0" applyBorder="0" applyAlignment="0" applyProtection="0"/>
    <xf numFmtId="0" fontId="17" fillId="16" borderId="0" applyNumberFormat="0" applyBorder="0" applyAlignment="0" applyProtection="0"/>
    <xf numFmtId="0" fontId="29" fillId="66" borderId="0" applyNumberFormat="0" applyBorder="0" applyAlignment="0" applyProtection="0"/>
    <xf numFmtId="0" fontId="29" fillId="66" borderId="0" applyNumberFormat="0" applyBorder="0" applyAlignment="0" applyProtection="0"/>
    <xf numFmtId="0" fontId="29" fillId="66" borderId="0" applyNumberFormat="0" applyBorder="0" applyAlignment="0" applyProtection="0"/>
    <xf numFmtId="0" fontId="29" fillId="66" borderId="0" applyNumberFormat="0" applyBorder="0" applyAlignment="0" applyProtection="0"/>
    <xf numFmtId="0" fontId="29" fillId="66" borderId="0" applyNumberFormat="0" applyBorder="0" applyAlignment="0" applyProtection="0"/>
    <xf numFmtId="0" fontId="29" fillId="84" borderId="0" applyNumberFormat="0" applyBorder="0" applyAlignment="0" applyProtection="0"/>
    <xf numFmtId="0" fontId="29" fillId="70" borderId="0" applyNumberFormat="0" applyBorder="0" applyAlignment="0" applyProtection="0"/>
    <xf numFmtId="0" fontId="29" fillId="70" borderId="0" applyNumberFormat="0" applyBorder="0" applyAlignment="0" applyProtection="0"/>
    <xf numFmtId="0" fontId="30" fillId="20" borderId="0" applyNumberFormat="0" applyBorder="0" applyAlignment="0" applyProtection="0"/>
    <xf numFmtId="0" fontId="31" fillId="70" borderId="0" applyNumberFormat="0" applyBorder="0" applyAlignment="0" applyProtection="0"/>
    <xf numFmtId="0" fontId="29" fillId="70" borderId="0" applyNumberFormat="0" applyBorder="0" applyAlignment="0" applyProtection="0"/>
    <xf numFmtId="0" fontId="17" fillId="20" borderId="0" applyNumberFormat="0" applyBorder="0" applyAlignment="0" applyProtection="0"/>
    <xf numFmtId="0" fontId="29" fillId="70" borderId="0" applyNumberFormat="0" applyBorder="0" applyAlignment="0" applyProtection="0"/>
    <xf numFmtId="0" fontId="29" fillId="70" borderId="0" applyNumberFormat="0" applyBorder="0" applyAlignment="0" applyProtection="0"/>
    <xf numFmtId="0" fontId="29" fillId="70" borderId="0" applyNumberFormat="0" applyBorder="0" applyAlignment="0" applyProtection="0"/>
    <xf numFmtId="0" fontId="29" fillId="70" borderId="0" applyNumberFormat="0" applyBorder="0" applyAlignment="0" applyProtection="0"/>
    <xf numFmtId="0" fontId="29" fillId="70" borderId="0" applyNumberFormat="0" applyBorder="0" applyAlignment="0" applyProtection="0"/>
    <xf numFmtId="0" fontId="29" fillId="85" borderId="0" applyNumberFormat="0" applyBorder="0" applyAlignment="0" applyProtection="0"/>
    <xf numFmtId="0" fontId="29" fillId="86" borderId="0" applyNumberFormat="0" applyBorder="0" applyAlignment="0" applyProtection="0"/>
    <xf numFmtId="0" fontId="29" fillId="86" borderId="0" applyNumberFormat="0" applyBorder="0" applyAlignment="0" applyProtection="0"/>
    <xf numFmtId="0" fontId="30" fillId="24" borderId="0" applyNumberFormat="0" applyBorder="0" applyAlignment="0" applyProtection="0"/>
    <xf numFmtId="0" fontId="31" fillId="86" borderId="0" applyNumberFormat="0" applyBorder="0" applyAlignment="0" applyProtection="0"/>
    <xf numFmtId="0" fontId="29" fillId="86" borderId="0" applyNumberFormat="0" applyBorder="0" applyAlignment="0" applyProtection="0"/>
    <xf numFmtId="0" fontId="17" fillId="24" borderId="0" applyNumberFormat="0" applyBorder="0" applyAlignment="0" applyProtection="0"/>
    <xf numFmtId="0" fontId="29" fillId="86" borderId="0" applyNumberFormat="0" applyBorder="0" applyAlignment="0" applyProtection="0"/>
    <xf numFmtId="0" fontId="29" fillId="86" borderId="0" applyNumberFormat="0" applyBorder="0" applyAlignment="0" applyProtection="0"/>
    <xf numFmtId="0" fontId="29" fillId="86" borderId="0" applyNumberFormat="0" applyBorder="0" applyAlignment="0" applyProtection="0"/>
    <xf numFmtId="0" fontId="29" fillId="86" borderId="0" applyNumberFormat="0" applyBorder="0" applyAlignment="0" applyProtection="0"/>
    <xf numFmtId="0" fontId="29" fillId="86" borderId="0" applyNumberFormat="0" applyBorder="0" applyAlignment="0" applyProtection="0"/>
    <xf numFmtId="0" fontId="29" fillId="87" borderId="0" applyNumberFormat="0" applyBorder="0" applyAlignment="0" applyProtection="0"/>
    <xf numFmtId="0" fontId="29" fillId="88" borderId="0" applyNumberFormat="0" applyBorder="0" applyAlignment="0" applyProtection="0"/>
    <xf numFmtId="0" fontId="29" fillId="88" borderId="0" applyNumberFormat="0" applyBorder="0" applyAlignment="0" applyProtection="0"/>
    <xf numFmtId="0" fontId="30" fillId="28" borderId="0" applyNumberFormat="0" applyBorder="0" applyAlignment="0" applyProtection="0"/>
    <xf numFmtId="0" fontId="31" fillId="88" borderId="0" applyNumberFormat="0" applyBorder="0" applyAlignment="0" applyProtection="0"/>
    <xf numFmtId="0" fontId="29" fillId="88" borderId="0" applyNumberFormat="0" applyBorder="0" applyAlignment="0" applyProtection="0"/>
    <xf numFmtId="0" fontId="17" fillId="28" borderId="0" applyNumberFormat="0" applyBorder="0" applyAlignment="0" applyProtection="0"/>
    <xf numFmtId="0" fontId="29" fillId="88" borderId="0" applyNumberFormat="0" applyBorder="0" applyAlignment="0" applyProtection="0"/>
    <xf numFmtId="0" fontId="29" fillId="88" borderId="0" applyNumberFormat="0" applyBorder="0" applyAlignment="0" applyProtection="0"/>
    <xf numFmtId="0" fontId="29" fillId="88" borderId="0" applyNumberFormat="0" applyBorder="0" applyAlignment="0" applyProtection="0"/>
    <xf numFmtId="0" fontId="29" fillId="88" borderId="0" applyNumberFormat="0" applyBorder="0" applyAlignment="0" applyProtection="0"/>
    <xf numFmtId="0" fontId="29" fillId="88" borderId="0" applyNumberFormat="0" applyBorder="0" applyAlignment="0" applyProtection="0"/>
    <xf numFmtId="0" fontId="29" fillId="89" borderId="0" applyNumberFormat="0" applyBorder="0" applyAlignment="0" applyProtection="0"/>
    <xf numFmtId="0" fontId="29" fillId="90" borderId="0" applyNumberFormat="0" applyBorder="0" applyAlignment="0" applyProtection="0"/>
    <xf numFmtId="0" fontId="29" fillId="90" borderId="0" applyNumberFormat="0" applyBorder="0" applyAlignment="0" applyProtection="0"/>
    <xf numFmtId="0" fontId="30" fillId="32" borderId="0" applyNumberFormat="0" applyBorder="0" applyAlignment="0" applyProtection="0"/>
    <xf numFmtId="0" fontId="31" fillId="90" borderId="0" applyNumberFormat="0" applyBorder="0" applyAlignment="0" applyProtection="0"/>
    <xf numFmtId="0" fontId="29" fillId="90" borderId="0" applyNumberFormat="0" applyBorder="0" applyAlignment="0" applyProtection="0"/>
    <xf numFmtId="0" fontId="17" fillId="32" borderId="0" applyNumberFormat="0" applyBorder="0" applyAlignment="0" applyProtection="0"/>
    <xf numFmtId="0" fontId="29" fillId="90" borderId="0" applyNumberFormat="0" applyBorder="0" applyAlignment="0" applyProtection="0"/>
    <xf numFmtId="0" fontId="29" fillId="90" borderId="0" applyNumberFormat="0" applyBorder="0" applyAlignment="0" applyProtection="0"/>
    <xf numFmtId="0" fontId="29" fillId="90" borderId="0" applyNumberFormat="0" applyBorder="0" applyAlignment="0" applyProtection="0"/>
    <xf numFmtId="0" fontId="29" fillId="90" borderId="0" applyNumberFormat="0" applyBorder="0" applyAlignment="0" applyProtection="0"/>
    <xf numFmtId="0" fontId="29" fillId="90" borderId="0" applyNumberFormat="0" applyBorder="0" applyAlignment="0" applyProtection="0"/>
    <xf numFmtId="0" fontId="29" fillId="82" borderId="0" applyNumberFormat="0" applyBorder="0" applyAlignment="0" applyProtection="0"/>
    <xf numFmtId="0" fontId="29" fillId="66" borderId="0" applyNumberFormat="0" applyBorder="0" applyAlignment="0" applyProtection="0"/>
    <xf numFmtId="0" fontId="29" fillId="70" borderId="0" applyNumberFormat="0" applyBorder="0" applyAlignment="0" applyProtection="0"/>
    <xf numFmtId="0" fontId="29" fillId="86" borderId="0" applyNumberFormat="0" applyBorder="0" applyAlignment="0" applyProtection="0"/>
    <xf numFmtId="0" fontId="29" fillId="88" borderId="0" applyNumberFormat="0" applyBorder="0" applyAlignment="0" applyProtection="0"/>
    <xf numFmtId="0" fontId="29" fillId="90" borderId="0" applyNumberFormat="0" applyBorder="0" applyAlignment="0" applyProtection="0"/>
    <xf numFmtId="0" fontId="29" fillId="91" borderId="0" applyNumberFormat="0" applyBorder="0" applyAlignment="0" applyProtection="0"/>
    <xf numFmtId="0" fontId="29" fillId="92" borderId="0" applyNumberFormat="0" applyBorder="0" applyAlignment="0" applyProtection="0"/>
    <xf numFmtId="0" fontId="29" fillId="92" borderId="0" applyNumberFormat="0" applyBorder="0" applyAlignment="0" applyProtection="0"/>
    <xf numFmtId="0" fontId="30" fillId="9" borderId="0" applyNumberFormat="0" applyBorder="0" applyAlignment="0" applyProtection="0"/>
    <xf numFmtId="0" fontId="31" fillId="92" borderId="0" applyNumberFormat="0" applyBorder="0" applyAlignment="0" applyProtection="0"/>
    <xf numFmtId="0" fontId="29" fillId="92" borderId="0" applyNumberFormat="0" applyBorder="0" applyAlignment="0" applyProtection="0"/>
    <xf numFmtId="0" fontId="17" fillId="9" borderId="0" applyNumberFormat="0" applyBorder="0" applyAlignment="0" applyProtection="0"/>
    <xf numFmtId="0" fontId="29" fillId="92" borderId="0" applyNumberFormat="0" applyBorder="0" applyAlignment="0" applyProtection="0"/>
    <xf numFmtId="0" fontId="29" fillId="92" borderId="0" applyNumberFormat="0" applyBorder="0" applyAlignment="0" applyProtection="0"/>
    <xf numFmtId="0" fontId="29" fillId="92" borderId="0" applyNumberFormat="0" applyBorder="0" applyAlignment="0" applyProtection="0"/>
    <xf numFmtId="0" fontId="29" fillId="92" borderId="0" applyNumberFormat="0" applyBorder="0" applyAlignment="0" applyProtection="0"/>
    <xf numFmtId="0" fontId="29" fillId="92" borderId="0" applyNumberFormat="0" applyBorder="0" applyAlignment="0" applyProtection="0"/>
    <xf numFmtId="0" fontId="29" fillId="93" borderId="0" applyNumberFormat="0" applyBorder="0" applyAlignment="0" applyProtection="0"/>
    <xf numFmtId="0" fontId="29" fillId="94" borderId="0" applyNumberFormat="0" applyBorder="0" applyAlignment="0" applyProtection="0"/>
    <xf numFmtId="0" fontId="29" fillId="94" borderId="0" applyNumberFormat="0" applyBorder="0" applyAlignment="0" applyProtection="0"/>
    <xf numFmtId="0" fontId="30" fillId="13" borderId="0" applyNumberFormat="0" applyBorder="0" applyAlignment="0" applyProtection="0"/>
    <xf numFmtId="0" fontId="31" fillId="94" borderId="0" applyNumberFormat="0" applyBorder="0" applyAlignment="0" applyProtection="0"/>
    <xf numFmtId="0" fontId="29" fillId="94" borderId="0" applyNumberFormat="0" applyBorder="0" applyAlignment="0" applyProtection="0"/>
    <xf numFmtId="0" fontId="17" fillId="13" borderId="0" applyNumberFormat="0" applyBorder="0" applyAlignment="0" applyProtection="0"/>
    <xf numFmtId="0" fontId="29" fillId="94" borderId="0" applyNumberFormat="0" applyBorder="0" applyAlignment="0" applyProtection="0"/>
    <xf numFmtId="0" fontId="29" fillId="94" borderId="0" applyNumberFormat="0" applyBorder="0" applyAlignment="0" applyProtection="0"/>
    <xf numFmtId="0" fontId="29" fillId="94" borderId="0" applyNumberFormat="0" applyBorder="0" applyAlignment="0" applyProtection="0"/>
    <xf numFmtId="0" fontId="29" fillId="94" borderId="0" applyNumberFormat="0" applyBorder="0" applyAlignment="0" applyProtection="0"/>
    <xf numFmtId="0" fontId="29" fillId="94" borderId="0" applyNumberFormat="0" applyBorder="0" applyAlignment="0" applyProtection="0"/>
    <xf numFmtId="0" fontId="29" fillId="95" borderId="0" applyNumberFormat="0" applyBorder="0" applyAlignment="0" applyProtection="0"/>
    <xf numFmtId="0" fontId="29" fillId="96" borderId="0" applyNumberFormat="0" applyBorder="0" applyAlignment="0" applyProtection="0"/>
    <xf numFmtId="0" fontId="29" fillId="96" borderId="0" applyNumberFormat="0" applyBorder="0" applyAlignment="0" applyProtection="0"/>
    <xf numFmtId="0" fontId="30" fillId="17" borderId="0" applyNumberFormat="0" applyBorder="0" applyAlignment="0" applyProtection="0"/>
    <xf numFmtId="0" fontId="31" fillId="96" borderId="0" applyNumberFormat="0" applyBorder="0" applyAlignment="0" applyProtection="0"/>
    <xf numFmtId="0" fontId="29" fillId="96" borderId="0" applyNumberFormat="0" applyBorder="0" applyAlignment="0" applyProtection="0"/>
    <xf numFmtId="0" fontId="17" fillId="17" borderId="0" applyNumberFormat="0" applyBorder="0" applyAlignment="0" applyProtection="0"/>
    <xf numFmtId="0" fontId="29" fillId="96" borderId="0" applyNumberFormat="0" applyBorder="0" applyAlignment="0" applyProtection="0"/>
    <xf numFmtId="0" fontId="29" fillId="96" borderId="0" applyNumberFormat="0" applyBorder="0" applyAlignment="0" applyProtection="0"/>
    <xf numFmtId="0" fontId="29" fillId="96" borderId="0" applyNumberFormat="0" applyBorder="0" applyAlignment="0" applyProtection="0"/>
    <xf numFmtId="0" fontId="29" fillId="96" borderId="0" applyNumberFormat="0" applyBorder="0" applyAlignment="0" applyProtection="0"/>
    <xf numFmtId="0" fontId="29" fillId="96" borderId="0" applyNumberFormat="0" applyBorder="0" applyAlignment="0" applyProtection="0"/>
    <xf numFmtId="0" fontId="29" fillId="97" borderId="0" applyNumberFormat="0" applyBorder="0" applyAlignment="0" applyProtection="0"/>
    <xf numFmtId="0" fontId="29" fillId="86" borderId="0" applyNumberFormat="0" applyBorder="0" applyAlignment="0" applyProtection="0"/>
    <xf numFmtId="0" fontId="29" fillId="86" borderId="0" applyNumberFormat="0" applyBorder="0" applyAlignment="0" applyProtection="0"/>
    <xf numFmtId="0" fontId="30" fillId="21" borderId="0" applyNumberFormat="0" applyBorder="0" applyAlignment="0" applyProtection="0"/>
    <xf numFmtId="0" fontId="31" fillId="86" borderId="0" applyNumberFormat="0" applyBorder="0" applyAlignment="0" applyProtection="0"/>
    <xf numFmtId="0" fontId="29" fillId="86" borderId="0" applyNumberFormat="0" applyBorder="0" applyAlignment="0" applyProtection="0"/>
    <xf numFmtId="0" fontId="17" fillId="21" borderId="0" applyNumberFormat="0" applyBorder="0" applyAlignment="0" applyProtection="0"/>
    <xf numFmtId="0" fontId="29" fillId="86" borderId="0" applyNumberFormat="0" applyBorder="0" applyAlignment="0" applyProtection="0"/>
    <xf numFmtId="0" fontId="29" fillId="86" borderId="0" applyNumberFormat="0" applyBorder="0" applyAlignment="0" applyProtection="0"/>
    <xf numFmtId="0" fontId="29" fillId="86" borderId="0" applyNumberFormat="0" applyBorder="0" applyAlignment="0" applyProtection="0"/>
    <xf numFmtId="0" fontId="29" fillId="86" borderId="0" applyNumberFormat="0" applyBorder="0" applyAlignment="0" applyProtection="0"/>
    <xf numFmtId="0" fontId="29" fillId="86" borderId="0" applyNumberFormat="0" applyBorder="0" applyAlignment="0" applyProtection="0"/>
    <xf numFmtId="0" fontId="29" fillId="98" borderId="0" applyNumberFormat="0" applyBorder="0" applyAlignment="0" applyProtection="0"/>
    <xf numFmtId="0" fontId="29" fillId="88" borderId="0" applyNumberFormat="0" applyBorder="0" applyAlignment="0" applyProtection="0"/>
    <xf numFmtId="0" fontId="29" fillId="88" borderId="0" applyNumberFormat="0" applyBorder="0" applyAlignment="0" applyProtection="0"/>
    <xf numFmtId="0" fontId="30" fillId="25" borderId="0" applyNumberFormat="0" applyBorder="0" applyAlignment="0" applyProtection="0"/>
    <xf numFmtId="0" fontId="31" fillId="88" borderId="0" applyNumberFormat="0" applyBorder="0" applyAlignment="0" applyProtection="0"/>
    <xf numFmtId="0" fontId="29" fillId="88" borderId="0" applyNumberFormat="0" applyBorder="0" applyAlignment="0" applyProtection="0"/>
    <xf numFmtId="0" fontId="17" fillId="25" borderId="0" applyNumberFormat="0" applyBorder="0" applyAlignment="0" applyProtection="0"/>
    <xf numFmtId="0" fontId="29" fillId="88" borderId="0" applyNumberFormat="0" applyBorder="0" applyAlignment="0" applyProtection="0"/>
    <xf numFmtId="0" fontId="29" fillId="88" borderId="0" applyNumberFormat="0" applyBorder="0" applyAlignment="0" applyProtection="0"/>
    <xf numFmtId="0" fontId="29" fillId="88" borderId="0" applyNumberFormat="0" applyBorder="0" applyAlignment="0" applyProtection="0"/>
    <xf numFmtId="0" fontId="29" fillId="88" borderId="0" applyNumberFormat="0" applyBorder="0" applyAlignment="0" applyProtection="0"/>
    <xf numFmtId="0" fontId="29" fillId="88" borderId="0" applyNumberFormat="0" applyBorder="0" applyAlignment="0" applyProtection="0"/>
    <xf numFmtId="0" fontId="29" fillId="99" borderId="0" applyNumberFormat="0" applyBorder="0" applyAlignment="0" applyProtection="0"/>
    <xf numFmtId="0" fontId="29" fillId="100" borderId="0" applyNumberFormat="0" applyBorder="0" applyAlignment="0" applyProtection="0"/>
    <xf numFmtId="0" fontId="29" fillId="100" borderId="0" applyNumberFormat="0" applyBorder="0" applyAlignment="0" applyProtection="0"/>
    <xf numFmtId="0" fontId="30" fillId="29" borderId="0" applyNumberFormat="0" applyBorder="0" applyAlignment="0" applyProtection="0"/>
    <xf numFmtId="0" fontId="31" fillId="100" borderId="0" applyNumberFormat="0" applyBorder="0" applyAlignment="0" applyProtection="0"/>
    <xf numFmtId="0" fontId="29" fillId="100" borderId="0" applyNumberFormat="0" applyBorder="0" applyAlignment="0" applyProtection="0"/>
    <xf numFmtId="0" fontId="17" fillId="29" borderId="0" applyNumberFormat="0" applyBorder="0" applyAlignment="0" applyProtection="0"/>
    <xf numFmtId="0" fontId="29" fillId="100" borderId="0" applyNumberFormat="0" applyBorder="0" applyAlignment="0" applyProtection="0"/>
    <xf numFmtId="0" fontId="29" fillId="100" borderId="0" applyNumberFormat="0" applyBorder="0" applyAlignment="0" applyProtection="0"/>
    <xf numFmtId="0" fontId="29" fillId="100" borderId="0" applyNumberFormat="0" applyBorder="0" applyAlignment="0" applyProtection="0"/>
    <xf numFmtId="0" fontId="29" fillId="100" borderId="0" applyNumberFormat="0" applyBorder="0" applyAlignment="0" applyProtection="0"/>
    <xf numFmtId="0" fontId="29" fillId="100" borderId="0" applyNumberFormat="0" applyBorder="0" applyAlignment="0" applyProtection="0"/>
    <xf numFmtId="0" fontId="24" fillId="0" borderId="0" applyNumberFormat="0" applyFill="0" applyBorder="0" applyAlignment="0" applyProtection="0"/>
    <xf numFmtId="0" fontId="32" fillId="0" borderId="0" applyAlignment="0"/>
    <xf numFmtId="0" fontId="33" fillId="0" borderId="11">
      <alignment horizontal="center" vertical="center"/>
    </xf>
    <xf numFmtId="0" fontId="34" fillId="101"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6" fillId="3" borderId="0" applyNumberFormat="0" applyBorder="0" applyAlignment="0" applyProtection="0"/>
    <xf numFmtId="0" fontId="37" fillId="42" borderId="0" applyNumberFormat="0" applyBorder="0" applyAlignment="0" applyProtection="0"/>
    <xf numFmtId="0" fontId="35" fillId="42" borderId="0" applyNumberFormat="0" applyBorder="0" applyAlignment="0" applyProtection="0"/>
    <xf numFmtId="0" fontId="7" fillId="3"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5" fillId="42" borderId="0" applyNumberFormat="0" applyBorder="0" applyAlignment="0" applyProtection="0"/>
    <xf numFmtId="0" fontId="38" fillId="102" borderId="12" applyNumberFormat="0" applyAlignment="0" applyProtection="0"/>
    <xf numFmtId="0" fontId="39" fillId="103" borderId="13"/>
    <xf numFmtId="0" fontId="40" fillId="104" borderId="14">
      <alignment horizontal="right" vertical="top" wrapText="1"/>
    </xf>
    <xf numFmtId="166" fontId="41" fillId="0" borderId="0">
      <alignment vertical="top"/>
    </xf>
    <xf numFmtId="0" fontId="42" fillId="102" borderId="12" applyNumberFormat="0" applyAlignment="0" applyProtection="0"/>
    <xf numFmtId="0" fontId="43" fillId="105" borderId="4" applyNumberFormat="0" applyAlignment="0" applyProtection="0"/>
    <xf numFmtId="0" fontId="42" fillId="102" borderId="12" applyNumberFormat="0" applyAlignment="0" applyProtection="0"/>
    <xf numFmtId="0" fontId="42" fillId="102" borderId="12" applyNumberFormat="0" applyAlignment="0" applyProtection="0"/>
    <xf numFmtId="0" fontId="44" fillId="6" borderId="4" applyNumberFormat="0" applyAlignment="0" applyProtection="0"/>
    <xf numFmtId="0" fontId="45" fillId="102" borderId="12" applyNumberFormat="0" applyAlignment="0" applyProtection="0"/>
    <xf numFmtId="0" fontId="42" fillId="102" borderId="12" applyNumberFormat="0" applyAlignment="0" applyProtection="0"/>
    <xf numFmtId="0" fontId="42" fillId="102" borderId="12" applyNumberFormat="0" applyAlignment="0" applyProtection="0"/>
    <xf numFmtId="0" fontId="11" fillId="6" borderId="4" applyNumberFormat="0" applyAlignment="0" applyProtection="0"/>
    <xf numFmtId="0" fontId="42" fillId="102" borderId="12" applyNumberFormat="0" applyAlignment="0" applyProtection="0"/>
    <xf numFmtId="0" fontId="42" fillId="102" borderId="12" applyNumberFormat="0" applyAlignment="0" applyProtection="0"/>
    <xf numFmtId="0" fontId="42" fillId="102" borderId="12" applyNumberFormat="0" applyAlignment="0" applyProtection="0"/>
    <xf numFmtId="0" fontId="42" fillId="102" borderId="12" applyNumberFormat="0" applyAlignment="0" applyProtection="0"/>
    <xf numFmtId="0" fontId="42" fillId="102" borderId="12" applyNumberFormat="0" applyAlignment="0" applyProtection="0"/>
    <xf numFmtId="0" fontId="39" fillId="0" borderId="10"/>
    <xf numFmtId="0" fontId="46" fillId="0" borderId="15" applyNumberFormat="0" applyFill="0" applyAlignment="0" applyProtection="0"/>
    <xf numFmtId="0" fontId="47" fillId="106" borderId="16" applyNumberFormat="0" applyAlignment="0" applyProtection="0"/>
    <xf numFmtId="0" fontId="47" fillId="107" borderId="7" applyNumberFormat="0" applyAlignment="0" applyProtection="0"/>
    <xf numFmtId="0" fontId="47" fillId="106" borderId="16" applyNumberFormat="0" applyAlignment="0" applyProtection="0"/>
    <xf numFmtId="0" fontId="47" fillId="106" borderId="16" applyNumberFormat="0" applyAlignment="0" applyProtection="0"/>
    <xf numFmtId="0" fontId="48" fillId="7" borderId="7" applyNumberFormat="0" applyAlignment="0" applyProtection="0"/>
    <xf numFmtId="0" fontId="49" fillId="106" borderId="16" applyNumberFormat="0" applyAlignment="0" applyProtection="0"/>
    <xf numFmtId="0" fontId="47" fillId="106" borderId="16" applyNumberFormat="0" applyAlignment="0" applyProtection="0"/>
    <xf numFmtId="0" fontId="47" fillId="106" borderId="16" applyNumberFormat="0" applyAlignment="0" applyProtection="0"/>
    <xf numFmtId="0" fontId="13" fillId="7" borderId="7" applyNumberFormat="0" applyAlignment="0" applyProtection="0"/>
    <xf numFmtId="0" fontId="47" fillId="106" borderId="16" applyNumberFormat="0" applyAlignment="0" applyProtection="0"/>
    <xf numFmtId="0" fontId="47" fillId="106" borderId="16" applyNumberFormat="0" applyAlignment="0" applyProtection="0"/>
    <xf numFmtId="0" fontId="47" fillId="106" borderId="16" applyNumberFormat="0" applyAlignment="0" applyProtection="0"/>
    <xf numFmtId="0" fontId="47" fillId="106" borderId="16" applyNumberFormat="0" applyAlignment="0" applyProtection="0"/>
    <xf numFmtId="0" fontId="47" fillId="106" borderId="16" applyNumberFormat="0" applyAlignment="0" applyProtection="0"/>
    <xf numFmtId="167" fontId="50" fillId="0" borderId="0" applyNumberFormat="0" applyAlignment="0">
      <alignment vertical="center"/>
    </xf>
    <xf numFmtId="1" fontId="51" fillId="108" borderId="10">
      <alignment horizontal="right" vertical="center"/>
    </xf>
    <xf numFmtId="3" fontId="52" fillId="108" borderId="17">
      <alignment horizontal="right" vertical="center" indent="1"/>
    </xf>
    <xf numFmtId="3" fontId="52" fillId="109" borderId="17">
      <alignment horizontal="right" vertical="center" indent="1"/>
    </xf>
    <xf numFmtId="0" fontId="53" fillId="108" borderId="10">
      <alignment horizontal="right" vertical="center" indent="1"/>
    </xf>
    <xf numFmtId="3" fontId="54" fillId="108" borderId="17">
      <alignment horizontal="right" vertical="center" indent="1"/>
    </xf>
    <xf numFmtId="3" fontId="54" fillId="109" borderId="17">
      <alignment horizontal="right" vertical="center" indent="1"/>
    </xf>
    <xf numFmtId="0" fontId="52" fillId="108" borderId="17">
      <alignment horizontal="left" vertical="center" indent="1"/>
    </xf>
    <xf numFmtId="0" fontId="52" fillId="109" borderId="17">
      <alignment horizontal="left" vertical="center" indent="1"/>
    </xf>
    <xf numFmtId="0" fontId="24" fillId="108" borderId="18"/>
    <xf numFmtId="0" fontId="24" fillId="108" borderId="19">
      <alignment vertical="center"/>
    </xf>
    <xf numFmtId="0" fontId="24" fillId="110" borderId="19">
      <alignment vertical="center"/>
    </xf>
    <xf numFmtId="0" fontId="24" fillId="110" borderId="19">
      <alignment vertical="center"/>
    </xf>
    <xf numFmtId="0" fontId="51" fillId="111" borderId="10">
      <alignment horizontal="center" vertical="center"/>
    </xf>
    <xf numFmtId="0" fontId="51" fillId="112" borderId="17">
      <alignment horizontal="center" vertical="center"/>
    </xf>
    <xf numFmtId="0" fontId="51" fillId="113" borderId="17">
      <alignment horizontal="center" vertical="center"/>
    </xf>
    <xf numFmtId="0" fontId="51" fillId="113" borderId="17">
      <alignment horizontal="center" vertical="center"/>
    </xf>
    <xf numFmtId="0" fontId="55" fillId="114" borderId="17">
      <alignment horizontal="center" vertical="center"/>
    </xf>
    <xf numFmtId="0" fontId="55" fillId="115" borderId="17">
      <alignment horizontal="center" vertical="center"/>
    </xf>
    <xf numFmtId="0" fontId="55" fillId="115" borderId="17">
      <alignment horizontal="center" vertical="center"/>
    </xf>
    <xf numFmtId="0" fontId="55" fillId="116" borderId="17">
      <alignment horizontal="center" vertical="center"/>
    </xf>
    <xf numFmtId="0" fontId="55" fillId="117" borderId="17">
      <alignment horizontal="center" vertical="center"/>
    </xf>
    <xf numFmtId="0" fontId="55" fillId="117" borderId="17">
      <alignment horizontal="center" vertical="center"/>
    </xf>
    <xf numFmtId="1" fontId="51" fillId="108" borderId="10">
      <alignment horizontal="right" vertical="center"/>
    </xf>
    <xf numFmtId="3" fontId="52" fillId="108" borderId="17">
      <alignment horizontal="right" vertical="center" indent="1"/>
    </xf>
    <xf numFmtId="3" fontId="52" fillId="118" borderId="17">
      <alignment horizontal="right" vertical="center" indent="1"/>
    </xf>
    <xf numFmtId="0" fontId="24" fillId="108" borderId="0"/>
    <xf numFmtId="0" fontId="24" fillId="108" borderId="0">
      <alignment vertical="center"/>
    </xf>
    <xf numFmtId="0" fontId="24" fillId="110" borderId="0">
      <alignment vertical="center"/>
    </xf>
    <xf numFmtId="0" fontId="24" fillId="110" borderId="0">
      <alignment vertical="center"/>
    </xf>
    <xf numFmtId="0" fontId="56" fillId="108" borderId="10">
      <alignment horizontal="left" vertical="center" indent="1"/>
    </xf>
    <xf numFmtId="0" fontId="56" fillId="108" borderId="20">
      <alignment horizontal="left" vertical="center" indent="1"/>
    </xf>
    <xf numFmtId="0" fontId="56" fillId="108" borderId="21">
      <alignment horizontal="left" vertical="center" indent="1"/>
    </xf>
    <xf numFmtId="0" fontId="56" fillId="110" borderId="21">
      <alignment horizontal="left" vertical="center" indent="1"/>
    </xf>
    <xf numFmtId="0" fontId="56" fillId="110" borderId="21">
      <alignment horizontal="left" vertical="center" indent="1"/>
    </xf>
    <xf numFmtId="0" fontId="55" fillId="108" borderId="22">
      <alignment horizontal="left" vertical="center" indent="1"/>
    </xf>
    <xf numFmtId="0" fontId="55" fillId="108" borderId="23">
      <alignment horizontal="left" vertical="center" indent="1"/>
    </xf>
    <xf numFmtId="0" fontId="55" fillId="110" borderId="23">
      <alignment horizontal="left" vertical="center" indent="1"/>
    </xf>
    <xf numFmtId="0" fontId="55" fillId="110" borderId="23">
      <alignment horizontal="left" vertical="center" indent="1"/>
    </xf>
    <xf numFmtId="0" fontId="56" fillId="108" borderId="10">
      <alignment horizontal="left" indent="1"/>
    </xf>
    <xf numFmtId="0" fontId="56" fillId="108" borderId="17">
      <alignment horizontal="left" vertical="center" indent="1"/>
    </xf>
    <xf numFmtId="0" fontId="56" fillId="119" borderId="17">
      <alignment horizontal="left" vertical="center" indent="1"/>
    </xf>
    <xf numFmtId="0" fontId="56" fillId="119" borderId="17">
      <alignment horizontal="left" vertical="center" indent="1"/>
    </xf>
    <xf numFmtId="0" fontId="53" fillId="108" borderId="10">
      <alignment horizontal="right" vertical="center" indent="1"/>
    </xf>
    <xf numFmtId="3" fontId="54" fillId="108" borderId="17">
      <alignment horizontal="right" vertical="center" indent="1"/>
    </xf>
    <xf numFmtId="3" fontId="54" fillId="118" borderId="17">
      <alignment horizontal="right" vertical="center" indent="1"/>
    </xf>
    <xf numFmtId="0" fontId="56" fillId="108" borderId="19">
      <alignment vertical="center"/>
    </xf>
    <xf numFmtId="0" fontId="56" fillId="110" borderId="19">
      <alignment vertical="center"/>
    </xf>
    <xf numFmtId="0" fontId="56" fillId="110" borderId="19">
      <alignment vertical="center"/>
    </xf>
    <xf numFmtId="0" fontId="57" fillId="120" borderId="10">
      <alignment horizontal="left" vertical="center" indent="1"/>
    </xf>
    <xf numFmtId="0" fontId="58" fillId="121" borderId="17">
      <alignment horizontal="left" vertical="center" indent="1"/>
    </xf>
    <xf numFmtId="0" fontId="58" fillId="122" borderId="17">
      <alignment horizontal="left" vertical="center" indent="1"/>
    </xf>
    <xf numFmtId="0" fontId="57" fillId="123" borderId="10">
      <alignment horizontal="left" vertical="center" indent="1"/>
    </xf>
    <xf numFmtId="0" fontId="58" fillId="121" borderId="17">
      <alignment horizontal="left" vertical="center" indent="1"/>
    </xf>
    <xf numFmtId="0" fontId="58" fillId="124" borderId="17">
      <alignment horizontal="left" vertical="center" indent="1"/>
    </xf>
    <xf numFmtId="0" fontId="59" fillId="108" borderId="10">
      <alignment horizontal="left" vertical="center"/>
    </xf>
    <xf numFmtId="0" fontId="52" fillId="108" borderId="17">
      <alignment horizontal="left" vertical="center" indent="1"/>
    </xf>
    <xf numFmtId="0" fontId="52" fillId="110" borderId="17">
      <alignment horizontal="left" vertical="center" indent="1"/>
    </xf>
    <xf numFmtId="0" fontId="60" fillId="108" borderId="17">
      <alignment horizontal="left" vertical="center" wrapText="1" indent="1"/>
    </xf>
    <xf numFmtId="0" fontId="60" fillId="110" borderId="17">
      <alignment horizontal="left" vertical="center" wrapText="1" indent="1"/>
    </xf>
    <xf numFmtId="0" fontId="61" fillId="108" borderId="18"/>
    <xf numFmtId="0" fontId="56" fillId="108" borderId="19">
      <alignment vertical="center"/>
    </xf>
    <xf numFmtId="0" fontId="56" fillId="110" borderId="19">
      <alignment vertical="center"/>
    </xf>
    <xf numFmtId="0" fontId="56" fillId="110" borderId="19">
      <alignment vertical="center"/>
    </xf>
    <xf numFmtId="0" fontId="51" fillId="125" borderId="10">
      <alignment horizontal="left" vertical="center" indent="1"/>
    </xf>
    <xf numFmtId="0" fontId="51" fillId="126" borderId="17">
      <alignment horizontal="left" vertical="center" indent="1"/>
    </xf>
    <xf numFmtId="0" fontId="51" fillId="127" borderId="17">
      <alignment horizontal="left" vertical="center" indent="1"/>
    </xf>
    <xf numFmtId="0" fontId="51" fillId="127" borderId="17">
      <alignment horizontal="left" vertical="center" indent="1"/>
    </xf>
    <xf numFmtId="0" fontId="62" fillId="111" borderId="0">
      <alignment horizontal="center"/>
    </xf>
    <xf numFmtId="0" fontId="63" fillId="111" borderId="0">
      <alignment horizontal="center" vertical="center"/>
    </xf>
    <xf numFmtId="0" fontId="29" fillId="92" borderId="0" applyNumberFormat="0" applyBorder="0" applyAlignment="0" applyProtection="0"/>
    <xf numFmtId="0" fontId="29" fillId="94" borderId="0" applyNumberFormat="0" applyBorder="0" applyAlignment="0" applyProtection="0"/>
    <xf numFmtId="0" fontId="29" fillId="96" borderId="0" applyNumberFormat="0" applyBorder="0" applyAlignment="0" applyProtection="0"/>
    <xf numFmtId="0" fontId="29" fillId="86" borderId="0" applyNumberFormat="0" applyBorder="0" applyAlignment="0" applyProtection="0"/>
    <xf numFmtId="0" fontId="29" fillId="88" borderId="0" applyNumberFormat="0" applyBorder="0" applyAlignment="0" applyProtection="0"/>
    <xf numFmtId="0" fontId="29" fillId="100" borderId="0" applyNumberFormat="0" applyBorder="0" applyAlignment="0" applyProtection="0"/>
    <xf numFmtId="0" fontId="24" fillId="128" borderId="0">
      <alignment horizontal="center" wrapText="1"/>
    </xf>
    <xf numFmtId="0" fontId="64" fillId="111" borderId="0">
      <alignment horizontal="center"/>
    </xf>
    <xf numFmtId="0" fontId="65" fillId="129" borderId="0" applyNumberFormat="0">
      <alignment horizontal="center" vertical="top" wrapText="1"/>
    </xf>
    <xf numFmtId="0" fontId="65" fillId="129" borderId="0" applyNumberFormat="0">
      <alignment horizontal="left" vertical="top" wrapText="1"/>
    </xf>
    <xf numFmtId="0" fontId="65" fillId="129" borderId="0" applyNumberFormat="0">
      <alignment horizontal="centerContinuous" vertical="top"/>
    </xf>
    <xf numFmtId="0" fontId="66" fillId="129" borderId="0" applyNumberFormat="0">
      <alignment horizontal="center" vertical="top" wrapText="1"/>
    </xf>
    <xf numFmtId="168" fontId="32"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68" fontId="24" fillId="0" borderId="0" applyFont="0" applyFill="0" applyBorder="0" applyAlignment="0" applyProtection="0"/>
    <xf numFmtId="168" fontId="24" fillId="0" borderId="0" applyFont="0" applyFill="0" applyBorder="0" applyAlignment="0" applyProtection="0"/>
    <xf numFmtId="0" fontId="24" fillId="0" borderId="0" applyFont="0" applyFill="0" applyBorder="0" applyAlignment="0" applyProtection="0"/>
    <xf numFmtId="168"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0" fontId="24" fillId="0" borderId="0" applyFont="0" applyFill="0" applyBorder="0" applyAlignment="0" applyProtection="0"/>
    <xf numFmtId="168" fontId="24" fillId="0" borderId="0" applyFont="0" applyFill="0" applyBorder="0" applyAlignment="0" applyProtection="0"/>
    <xf numFmtId="168" fontId="24" fillId="0" borderId="0" applyFont="0" applyFill="0" applyBorder="0" applyAlignment="0" applyProtection="0"/>
    <xf numFmtId="168" fontId="24" fillId="0" borderId="0" applyFont="0" applyFill="0" applyBorder="0" applyAlignment="0" applyProtection="0"/>
    <xf numFmtId="168" fontId="24" fillId="0" borderId="0" applyFont="0" applyFill="0" applyBorder="0" applyAlignment="0" applyProtection="0"/>
    <xf numFmtId="43" fontId="24"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168" fontId="25" fillId="0" borderId="0" applyFont="0" applyFill="0" applyBorder="0" applyAlignment="0" applyProtection="0">
      <alignment vertical="top"/>
    </xf>
    <xf numFmtId="43" fontId="24" fillId="0" borderId="0" applyFont="0" applyFill="0" applyBorder="0" applyAlignment="0" applyProtection="0"/>
    <xf numFmtId="43" fontId="1"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7" fillId="0" borderId="0" applyFont="0" applyFill="0" applyBorder="0" applyAlignment="0" applyProtection="0"/>
    <xf numFmtId="43" fontId="1" fillId="0" borderId="0" applyFont="0" applyFill="0" applyBorder="0" applyAlignment="0" applyProtection="0"/>
    <xf numFmtId="168" fontId="24" fillId="0" borderId="0" applyFont="0" applyFill="0" applyBorder="0" applyAlignment="0" applyProtection="0"/>
    <xf numFmtId="168" fontId="24" fillId="0" borderId="0" applyFont="0" applyFill="0" applyBorder="0" applyAlignment="0" applyProtection="0"/>
    <xf numFmtId="168" fontId="24" fillId="0" borderId="0" applyFont="0" applyFill="0" applyBorder="0" applyAlignment="0" applyProtection="0"/>
    <xf numFmtId="168" fontId="28" fillId="0" borderId="0" applyFont="0" applyFill="0" applyBorder="0" applyAlignment="0" applyProtection="0"/>
    <xf numFmtId="168" fontId="27" fillId="0" borderId="0" applyFont="0" applyFill="0" applyBorder="0" applyAlignment="0" applyProtection="0"/>
    <xf numFmtId="168" fontId="68" fillId="0" borderId="0" applyFont="0" applyFill="0" applyBorder="0" applyAlignment="0" applyProtection="0"/>
    <xf numFmtId="43" fontId="24" fillId="0" borderId="0" applyFont="0" applyFill="0" applyBorder="0" applyAlignment="0" applyProtection="0"/>
    <xf numFmtId="168" fontId="68" fillId="0" borderId="0" applyFont="0" applyFill="0" applyBorder="0" applyAlignment="0" applyProtection="0"/>
    <xf numFmtId="43" fontId="1" fillId="0" borderId="0" applyFont="0" applyFill="0" applyBorder="0" applyAlignment="0" applyProtection="0"/>
    <xf numFmtId="43" fontId="24" fillId="0" borderId="0" applyFont="0" applyFill="0" applyBorder="0" applyAlignment="0" applyProtection="0"/>
    <xf numFmtId="168" fontId="24" fillId="0" borderId="0" applyFont="0" applyFill="0" applyBorder="0" applyAlignment="0" applyProtection="0"/>
    <xf numFmtId="168" fontId="24" fillId="0" borderId="0" applyFont="0" applyFill="0" applyBorder="0" applyAlignment="0" applyProtection="0"/>
    <xf numFmtId="43" fontId="26" fillId="0" borderId="0" applyFont="0" applyFill="0" applyBorder="0" applyAlignment="0" applyProtection="0"/>
    <xf numFmtId="168" fontId="26"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9" fontId="1"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9" fontId="26"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9" fontId="26" fillId="0" borderId="0" applyFont="0" applyFill="0" applyBorder="0" applyAlignment="0" applyProtection="0"/>
    <xf numFmtId="168" fontId="68" fillId="0" borderId="0" applyFont="0" applyFill="0" applyBorder="0" applyAlignment="0" applyProtection="0"/>
    <xf numFmtId="168" fontId="68" fillId="0" borderId="0" applyFont="0" applyFill="0" applyBorder="0" applyAlignment="0" applyProtection="0"/>
    <xf numFmtId="168" fontId="26"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3" fontId="69" fillId="0" borderId="0">
      <alignment horizontal="right"/>
    </xf>
    <xf numFmtId="170" fontId="69" fillId="0" borderId="0">
      <alignment horizontal="right" vertical="top"/>
    </xf>
    <xf numFmtId="171" fontId="69" fillId="0" borderId="0">
      <alignment horizontal="right" vertical="top"/>
    </xf>
    <xf numFmtId="3" fontId="69" fillId="0" borderId="0">
      <alignment horizontal="right"/>
    </xf>
    <xf numFmtId="170" fontId="69" fillId="0" borderId="0">
      <alignment horizontal="right" vertical="top"/>
    </xf>
    <xf numFmtId="3" fontId="24" fillId="0" borderId="0" applyFill="0" applyBorder="0" applyAlignment="0" applyProtection="0"/>
    <xf numFmtId="3" fontId="24" fillId="0" borderId="0" applyFill="0" applyBorder="0" applyAlignment="0" applyProtection="0"/>
    <xf numFmtId="0" fontId="70" fillId="106" borderId="16" applyNumberFormat="0" applyAlignment="0" applyProtection="0"/>
    <xf numFmtId="172" fontId="66" fillId="0" borderId="0" applyFont="0" applyFill="0" applyBorder="0" applyAlignment="0" applyProtection="0">
      <alignment vertical="center"/>
    </xf>
    <xf numFmtId="173" fontId="24" fillId="0" borderId="0" applyFont="0" applyFill="0" applyBorder="0" applyAlignment="0" applyProtection="0"/>
    <xf numFmtId="44" fontId="26" fillId="0" borderId="0" applyFont="0" applyFill="0" applyBorder="0" applyAlignment="0" applyProtection="0"/>
    <xf numFmtId="174" fontId="66" fillId="0" borderId="0" applyFont="0" applyFill="0" applyBorder="0" applyAlignment="0" applyProtection="0">
      <alignment vertical="center"/>
    </xf>
    <xf numFmtId="175" fontId="66" fillId="0" borderId="0" applyFont="0" applyFill="0" applyBorder="0" applyAlignment="0" applyProtection="0">
      <alignment vertical="center"/>
    </xf>
    <xf numFmtId="176" fontId="66" fillId="0" borderId="0" applyFont="0" applyFill="0" applyBorder="0" applyAlignment="0" applyProtection="0">
      <alignment vertical="center"/>
    </xf>
    <xf numFmtId="177" fontId="66" fillId="0" borderId="0" applyFont="0" applyFill="0" applyBorder="0" applyAlignment="0" applyProtection="0">
      <alignment vertical="center"/>
    </xf>
    <xf numFmtId="178" fontId="66" fillId="0" borderId="0" applyFont="0" applyFill="0" applyBorder="0" applyAlignment="0" applyProtection="0">
      <alignment vertical="center"/>
    </xf>
    <xf numFmtId="179" fontId="66" fillId="0" borderId="0" applyFont="0" applyFill="0" applyBorder="0" applyAlignment="0" applyProtection="0">
      <alignment vertical="center"/>
    </xf>
    <xf numFmtId="180" fontId="66" fillId="0" borderId="0" applyFont="0" applyFill="0" applyBorder="0" applyAlignment="0" applyProtection="0">
      <alignment vertical="center"/>
    </xf>
    <xf numFmtId="181" fontId="66" fillId="0" borderId="0" applyFont="0" applyFill="0" applyBorder="0" applyAlignment="0" applyProtection="0">
      <alignment vertical="center"/>
    </xf>
    <xf numFmtId="182" fontId="66" fillId="0" borderId="0" applyFont="0" applyFill="0" applyBorder="0" applyAlignment="0" applyProtection="0">
      <alignment vertical="center"/>
    </xf>
    <xf numFmtId="183" fontId="66" fillId="0" borderId="0" applyFont="0" applyFill="0" applyBorder="0" applyAlignment="0" applyProtection="0">
      <alignment vertical="center"/>
    </xf>
    <xf numFmtId="184" fontId="66" fillId="0" borderId="0" applyFont="0" applyFill="0" applyBorder="0" applyAlignment="0" applyProtection="0">
      <alignment vertical="center"/>
    </xf>
    <xf numFmtId="185" fontId="66" fillId="0" borderId="0" applyFont="0" applyFill="0" applyBorder="0" applyAlignment="0" applyProtection="0">
      <alignment vertical="center"/>
    </xf>
    <xf numFmtId="169" fontId="24" fillId="0" borderId="0" applyFill="0" applyBorder="0" applyAlignment="0" applyProtection="0"/>
    <xf numFmtId="186" fontId="71" fillId="0" borderId="0">
      <protection locked="0"/>
    </xf>
    <xf numFmtId="0" fontId="72" fillId="108" borderId="13" applyBorder="0">
      <protection locked="0"/>
    </xf>
    <xf numFmtId="187" fontId="24" fillId="0" borderId="0" applyFill="0" applyBorder="0" applyAlignment="0" applyProtection="0"/>
    <xf numFmtId="188" fontId="66" fillId="0" borderId="0" applyFont="0" applyFill="0" applyBorder="0" applyAlignment="0" applyProtection="0">
      <alignment vertical="center"/>
    </xf>
    <xf numFmtId="189" fontId="66" fillId="0" borderId="0" applyFont="0" applyFill="0" applyBorder="0" applyAlignment="0" applyProtection="0">
      <alignment vertical="center"/>
    </xf>
    <xf numFmtId="0" fontId="71" fillId="0" borderId="0">
      <protection locked="0"/>
    </xf>
    <xf numFmtId="190" fontId="24" fillId="0" borderId="0" applyFont="0" applyFill="0" applyBorder="0" applyAlignment="0" applyProtection="0"/>
    <xf numFmtId="191" fontId="24" fillId="0" borderId="0" applyFont="0" applyFill="0" applyBorder="0" applyAlignment="0" applyProtection="0"/>
    <xf numFmtId="164" fontId="33" fillId="0" borderId="0" applyBorder="0"/>
    <xf numFmtId="164" fontId="33" fillId="0" borderId="24"/>
    <xf numFmtId="0" fontId="73" fillId="108" borderId="13">
      <protection locked="0"/>
    </xf>
    <xf numFmtId="0" fontId="24" fillId="108" borderId="10"/>
    <xf numFmtId="0" fontId="24" fillId="111" borderId="0"/>
    <xf numFmtId="192" fontId="24" fillId="0" borderId="0" applyFon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6" fillId="0" borderId="0" applyNumberFormat="0" applyFill="0" applyBorder="0" applyAlignment="0" applyProtection="0"/>
    <xf numFmtId="0" fontId="77" fillId="0" borderId="0" applyNumberFormat="0" applyFill="0" applyBorder="0" applyAlignment="0" applyProtection="0"/>
    <xf numFmtId="0" fontId="75" fillId="0" borderId="0" applyNumberFormat="0" applyFill="0" applyBorder="0" applyAlignment="0" applyProtection="0"/>
    <xf numFmtId="0" fontId="1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193" fontId="78" fillId="0" borderId="0" applyFont="0" applyFill="0" applyBorder="0" applyAlignment="0" applyProtection="0"/>
    <xf numFmtId="194" fontId="78" fillId="0" borderId="0" applyFont="0" applyFill="0" applyBorder="0" applyAlignment="0" applyProtection="0"/>
    <xf numFmtId="195" fontId="79" fillId="0" borderId="0">
      <protection locked="0"/>
    </xf>
    <xf numFmtId="195" fontId="79" fillId="0" borderId="0">
      <protection locked="0"/>
    </xf>
    <xf numFmtId="195" fontId="79" fillId="0" borderId="0">
      <protection locked="0"/>
    </xf>
    <xf numFmtId="195" fontId="79" fillId="0" borderId="0">
      <protection locked="0"/>
    </xf>
    <xf numFmtId="195" fontId="79" fillId="0" borderId="0">
      <protection locked="0"/>
    </xf>
    <xf numFmtId="195" fontId="79" fillId="0" borderId="0">
      <protection locked="0"/>
    </xf>
    <xf numFmtId="195" fontId="79" fillId="0" borderId="0">
      <protection locked="0"/>
    </xf>
    <xf numFmtId="2" fontId="24" fillId="0" borderId="0" applyFill="0" applyBorder="0" applyAlignment="0" applyProtection="0"/>
    <xf numFmtId="196" fontId="71" fillId="0" borderId="0">
      <protection locked="0"/>
    </xf>
    <xf numFmtId="0" fontId="80" fillId="0" borderId="0" applyNumberFormat="0" applyFill="0" applyBorder="0" applyAlignment="0" applyProtection="0"/>
    <xf numFmtId="0" fontId="81" fillId="0" borderId="0" applyNumberFormat="0" applyFill="0" applyBorder="0" applyAlignment="0" applyProtection="0"/>
    <xf numFmtId="0" fontId="82" fillId="111" borderId="10">
      <alignment horizontal="left"/>
    </xf>
    <xf numFmtId="0" fontId="25" fillId="111" borderId="0">
      <alignment horizontal="left"/>
    </xf>
    <xf numFmtId="0" fontId="83" fillId="0" borderId="15" applyNumberFormat="0" applyFill="0" applyAlignment="0" applyProtection="0"/>
    <xf numFmtId="0" fontId="84" fillId="46" borderId="0" applyNumberFormat="0" applyBorder="0" applyAlignment="0" applyProtection="0"/>
    <xf numFmtId="0" fontId="85" fillId="130" borderId="0" applyNumberFormat="0" applyBorder="0" applyAlignment="0" applyProtection="0"/>
    <xf numFmtId="0" fontId="86" fillId="46" borderId="0" applyNumberFormat="0" applyBorder="0" applyAlignment="0" applyProtection="0"/>
    <xf numFmtId="0" fontId="86" fillId="46" borderId="0" applyNumberFormat="0" applyBorder="0" applyAlignment="0" applyProtection="0"/>
    <xf numFmtId="0" fontId="87" fillId="2" borderId="0" applyNumberFormat="0" applyBorder="0" applyAlignment="0" applyProtection="0"/>
    <xf numFmtId="0" fontId="88" fillId="46" borderId="0" applyNumberFormat="0" applyBorder="0" applyAlignment="0" applyProtection="0"/>
    <xf numFmtId="0" fontId="86" fillId="46" borderId="0" applyNumberFormat="0" applyBorder="0" applyAlignment="0" applyProtection="0"/>
    <xf numFmtId="0" fontId="6" fillId="2" borderId="0" applyNumberFormat="0" applyBorder="0" applyAlignment="0" applyProtection="0"/>
    <xf numFmtId="0" fontId="86" fillId="46" borderId="0" applyNumberFormat="0" applyBorder="0" applyAlignment="0" applyProtection="0"/>
    <xf numFmtId="0" fontId="86" fillId="46" borderId="0" applyNumberFormat="0" applyBorder="0" applyAlignment="0" applyProtection="0"/>
    <xf numFmtId="0" fontId="86" fillId="46" borderId="0" applyNumberFormat="0" applyBorder="0" applyAlignment="0" applyProtection="0"/>
    <xf numFmtId="0" fontId="86" fillId="46" borderId="0" applyNumberFormat="0" applyBorder="0" applyAlignment="0" applyProtection="0"/>
    <xf numFmtId="0" fontId="86" fillId="46" borderId="0" applyNumberFormat="0" applyBorder="0" applyAlignment="0" applyProtection="0"/>
    <xf numFmtId="0" fontId="40" fillId="131" borderId="0">
      <alignment horizontal="right" vertical="top" wrapText="1"/>
    </xf>
    <xf numFmtId="0" fontId="89" fillId="129" borderId="0" applyNumberFormat="0">
      <alignment vertical="center"/>
    </xf>
    <xf numFmtId="0" fontId="90" fillId="0" borderId="0" applyNumberFormat="0" applyFill="0" applyBorder="0" applyAlignment="0" applyProtection="0">
      <alignment vertical="center"/>
    </xf>
    <xf numFmtId="0" fontId="91" fillId="0" borderId="0" applyNumberFormat="0" applyFill="0" applyBorder="0" applyAlignment="0" applyProtection="0">
      <alignment vertical="center"/>
    </xf>
    <xf numFmtId="0" fontId="92" fillId="0" borderId="0" applyNumberFormat="0" applyFill="0" applyBorder="0" applyAlignment="0" applyProtection="0">
      <alignment horizontal="left" vertical="center"/>
    </xf>
    <xf numFmtId="0" fontId="65" fillId="0" borderId="0" applyNumberFormat="0" applyFill="0" applyBorder="0" applyAlignment="0" applyProtection="0">
      <alignment vertical="center"/>
    </xf>
    <xf numFmtId="0" fontId="24" fillId="0" borderId="0">
      <alignment horizontal="left" indent="4"/>
    </xf>
    <xf numFmtId="0" fontId="92" fillId="0" borderId="0"/>
    <xf numFmtId="0" fontId="93" fillId="0" borderId="1" applyNumberFormat="0" applyFill="0" applyAlignment="0" applyProtection="0"/>
    <xf numFmtId="0" fontId="94" fillId="0" borderId="25" applyNumberFormat="0" applyFill="0" applyAlignment="0" applyProtection="0"/>
    <xf numFmtId="0" fontId="94" fillId="0" borderId="25" applyNumberFormat="0" applyFill="0" applyAlignment="0" applyProtection="0"/>
    <xf numFmtId="0" fontId="93" fillId="0" borderId="1" applyNumberFormat="0" applyFill="0" applyAlignment="0" applyProtection="0"/>
    <xf numFmtId="0" fontId="94" fillId="0" borderId="25" applyNumberFormat="0" applyFill="0" applyAlignment="0" applyProtection="0"/>
    <xf numFmtId="0" fontId="94" fillId="0" borderId="25" applyNumberFormat="0" applyFill="0" applyAlignment="0" applyProtection="0"/>
    <xf numFmtId="0" fontId="94" fillId="0" borderId="25" applyNumberFormat="0" applyFill="0" applyAlignment="0" applyProtection="0"/>
    <xf numFmtId="0" fontId="3" fillId="0" borderId="1" applyNumberFormat="0" applyFill="0" applyAlignment="0" applyProtection="0"/>
    <xf numFmtId="0" fontId="94" fillId="0" borderId="25" applyNumberFormat="0" applyFill="0" applyAlignment="0" applyProtection="0"/>
    <xf numFmtId="0" fontId="94" fillId="0" borderId="25" applyNumberFormat="0" applyFill="0" applyAlignment="0" applyProtection="0"/>
    <xf numFmtId="0" fontId="94" fillId="0" borderId="25" applyNumberFormat="0" applyFill="0" applyAlignment="0" applyProtection="0"/>
    <xf numFmtId="0" fontId="94" fillId="0" borderId="25" applyNumberFormat="0" applyFill="0" applyAlignment="0" applyProtection="0"/>
    <xf numFmtId="0" fontId="94" fillId="0" borderId="25" applyNumberFormat="0" applyFill="0" applyAlignment="0" applyProtection="0"/>
    <xf numFmtId="0" fontId="95" fillId="0" borderId="26" applyNumberFormat="0" applyFill="0" applyAlignment="0" applyProtection="0"/>
    <xf numFmtId="0" fontId="95" fillId="0" borderId="27" applyNumberFormat="0" applyFill="0" applyAlignment="0" applyProtection="0"/>
    <xf numFmtId="0" fontId="96" fillId="0" borderId="0"/>
    <xf numFmtId="0" fontId="95" fillId="0" borderId="2" applyNumberFormat="0" applyFill="0" applyAlignment="0" applyProtection="0"/>
    <xf numFmtId="0" fontId="97" fillId="0" borderId="28" applyNumberFormat="0" applyFill="0" applyAlignment="0" applyProtection="0"/>
    <xf numFmtId="0" fontId="97" fillId="0" borderId="28" applyNumberFormat="0" applyFill="0" applyAlignment="0" applyProtection="0"/>
    <xf numFmtId="0" fontId="97" fillId="0" borderId="28" applyNumberFormat="0" applyFill="0" applyAlignment="0" applyProtection="0"/>
    <xf numFmtId="0" fontId="4" fillId="0" borderId="2" applyNumberFormat="0" applyFill="0" applyAlignment="0" applyProtection="0"/>
    <xf numFmtId="0" fontId="97" fillId="0" borderId="28" applyNumberFormat="0" applyFill="0" applyAlignment="0" applyProtection="0"/>
    <xf numFmtId="0" fontId="97" fillId="0" borderId="28" applyNumberFormat="0" applyFill="0" applyAlignment="0" applyProtection="0"/>
    <xf numFmtId="0" fontId="97" fillId="0" borderId="28" applyNumberFormat="0" applyFill="0" applyAlignment="0" applyProtection="0"/>
    <xf numFmtId="0" fontId="97" fillId="0" borderId="28" applyNumberFormat="0" applyFill="0" applyAlignment="0" applyProtection="0"/>
    <xf numFmtId="0" fontId="97" fillId="0" borderId="28" applyNumberFormat="0" applyFill="0" applyAlignment="0" applyProtection="0"/>
    <xf numFmtId="0" fontId="98" fillId="0" borderId="3"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8" fillId="0" borderId="3"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5" fillId="0" borderId="3"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9" fillId="0" borderId="29" applyNumberFormat="0" applyFill="0" applyAlignment="0" applyProtection="0"/>
    <xf numFmtId="0" fontId="98"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8"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5"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2" fillId="0" borderId="0"/>
    <xf numFmtId="0" fontId="66" fillId="132" borderId="0" applyNumberFormat="0" applyFont="0" applyBorder="0" applyAlignment="0" applyProtection="0">
      <alignment vertical="center"/>
    </xf>
    <xf numFmtId="0" fontId="100"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2" fillId="0" borderId="0" applyNumberFormat="0" applyFill="0" applyBorder="0" applyAlignment="0" applyProtection="0">
      <alignment vertical="top"/>
      <protection locked="0"/>
    </xf>
    <xf numFmtId="0" fontId="103"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06"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9" fillId="0" borderId="0" applyNumberFormat="0" applyFill="0" applyBorder="0" applyAlignment="0" applyProtection="0">
      <alignment vertical="top"/>
      <protection locked="0"/>
    </xf>
    <xf numFmtId="0" fontId="110" fillId="0" borderId="0"/>
    <xf numFmtId="0" fontId="111" fillId="126" borderId="4" applyNumberFormat="0" applyAlignment="0" applyProtection="0"/>
    <xf numFmtId="0" fontId="112" fillId="58" borderId="12" applyNumberFormat="0" applyAlignment="0" applyProtection="0"/>
    <xf numFmtId="0" fontId="112" fillId="58" borderId="12" applyNumberFormat="0" applyAlignment="0" applyProtection="0"/>
    <xf numFmtId="0" fontId="113" fillId="5" borderId="4" applyNumberFormat="0" applyAlignment="0" applyProtection="0"/>
    <xf numFmtId="0" fontId="114" fillId="58" borderId="12" applyNumberFormat="0" applyAlignment="0" applyProtection="0"/>
    <xf numFmtId="0" fontId="112" fillId="58" borderId="12" applyNumberFormat="0" applyAlignment="0" applyProtection="0"/>
    <xf numFmtId="0" fontId="112" fillId="58" borderId="12" applyNumberFormat="0" applyAlignment="0" applyProtection="0"/>
    <xf numFmtId="0" fontId="9" fillId="5" borderId="4" applyNumberFormat="0" applyAlignment="0" applyProtection="0"/>
    <xf numFmtId="0" fontId="112" fillId="58" borderId="12" applyNumberFormat="0" applyAlignment="0" applyProtection="0"/>
    <xf numFmtId="0" fontId="112" fillId="58" borderId="12" applyNumberFormat="0" applyAlignment="0" applyProtection="0"/>
    <xf numFmtId="0" fontId="112" fillId="58" borderId="12" applyNumberFormat="0" applyAlignment="0" applyProtection="0"/>
    <xf numFmtId="0" fontId="112" fillId="58" borderId="12" applyNumberFormat="0" applyAlignment="0" applyProtection="0"/>
    <xf numFmtId="0" fontId="112" fillId="58" borderId="12" applyNumberFormat="0" applyAlignment="0" applyProtection="0"/>
    <xf numFmtId="0" fontId="66" fillId="0" borderId="30" applyNumberFormat="0" applyAlignment="0">
      <alignment vertical="center"/>
    </xf>
    <xf numFmtId="0" fontId="66" fillId="0" borderId="31" applyNumberFormat="0" applyAlignment="0">
      <alignment vertical="center"/>
      <protection locked="0"/>
    </xf>
    <xf numFmtId="197" fontId="66" fillId="133" borderId="31" applyNumberFormat="0" applyAlignment="0">
      <alignment vertical="center"/>
      <protection locked="0"/>
    </xf>
    <xf numFmtId="0" fontId="66" fillId="125" borderId="0" applyNumberFormat="0" applyAlignment="0">
      <alignment vertical="center"/>
    </xf>
    <xf numFmtId="0" fontId="66" fillId="34" borderId="0" applyNumberFormat="0" applyAlignment="0">
      <alignment vertical="center"/>
    </xf>
    <xf numFmtId="0" fontId="66" fillId="0" borderId="32" applyNumberFormat="0" applyAlignment="0">
      <alignment vertical="center"/>
      <protection locked="0"/>
    </xf>
    <xf numFmtId="0" fontId="115" fillId="58" borderId="12" applyNumberFormat="0" applyAlignment="0" applyProtection="0"/>
    <xf numFmtId="0" fontId="116" fillId="128" borderId="0">
      <alignment horizontal="center"/>
    </xf>
    <xf numFmtId="0" fontId="24" fillId="111" borderId="10">
      <alignment horizontal="centerContinuous" wrapText="1"/>
    </xf>
    <xf numFmtId="0" fontId="117" fillId="134" borderId="0">
      <alignment horizontal="center" wrapText="1"/>
    </xf>
    <xf numFmtId="198" fontId="61" fillId="0" borderId="0" applyFont="0" applyFill="0" applyBorder="0" applyAlignment="0" applyProtection="0"/>
    <xf numFmtId="0" fontId="118" fillId="0" borderId="25" applyNumberFormat="0" applyFill="0" applyAlignment="0" applyProtection="0"/>
    <xf numFmtId="0" fontId="119" fillId="0" borderId="28" applyNumberFormat="0" applyFill="0" applyAlignment="0" applyProtection="0"/>
    <xf numFmtId="0" fontId="120" fillId="0" borderId="29" applyNumberFormat="0" applyFill="0" applyAlignment="0" applyProtection="0"/>
    <xf numFmtId="0" fontId="120" fillId="0" borderId="0" applyNumberFormat="0" applyFill="0" applyBorder="0" applyAlignment="0" applyProtection="0"/>
    <xf numFmtId="0" fontId="39" fillId="111" borderId="11">
      <alignment wrapText="1"/>
    </xf>
    <xf numFmtId="0" fontId="39" fillId="111" borderId="33"/>
    <xf numFmtId="0" fontId="39" fillId="111" borderId="34"/>
    <xf numFmtId="0" fontId="39" fillId="111" borderId="35">
      <alignment horizontal="center" wrapText="1"/>
    </xf>
    <xf numFmtId="0" fontId="121" fillId="0" borderId="6"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122" fillId="0" borderId="6" applyNumberFormat="0" applyFill="0" applyAlignment="0" applyProtection="0"/>
    <xf numFmtId="0" fontId="123"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12" fillId="0" borderId="6"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46" fillId="0" borderId="15" applyNumberFormat="0" applyFill="0" applyAlignment="0" applyProtection="0"/>
    <xf numFmtId="0" fontId="24" fillId="0" borderId="0" applyFont="0" applyFill="0" applyBorder="0" applyAlignment="0" applyProtection="0"/>
    <xf numFmtId="168" fontId="24" fillId="0" borderId="0" applyFont="0" applyFill="0" applyBorder="0" applyAlignment="0" applyProtection="0"/>
    <xf numFmtId="41" fontId="24" fillId="0" borderId="0" applyFont="0" applyFill="0" applyBorder="0" applyAlignment="0" applyProtection="0"/>
    <xf numFmtId="43" fontId="24" fillId="0" borderId="0" applyFont="0" applyFill="0" applyBorder="0" applyAlignment="0" applyProtection="0"/>
    <xf numFmtId="199" fontId="24" fillId="0" borderId="0" applyFont="0" applyFill="0" applyBorder="0" applyAlignment="0" applyProtection="0"/>
    <xf numFmtId="200" fontId="24" fillId="0" borderId="0" applyFont="0" applyFill="0" applyBorder="0" applyAlignment="0" applyProtection="0"/>
    <xf numFmtId="0" fontId="124" fillId="0" borderId="0" applyNumberFormat="0" applyAlignment="0">
      <alignment vertical="center"/>
    </xf>
    <xf numFmtId="0" fontId="125" fillId="135" borderId="0" applyNumberFormat="0" applyBorder="0" applyAlignment="0" applyProtection="0"/>
    <xf numFmtId="0" fontId="126" fillId="136" borderId="0" applyNumberFormat="0" applyBorder="0" applyAlignment="0" applyProtection="0"/>
    <xf numFmtId="0" fontId="127" fillId="135" borderId="0" applyNumberFormat="0" applyBorder="0" applyAlignment="0" applyProtection="0"/>
    <xf numFmtId="0" fontId="127" fillId="135" borderId="0" applyNumberFormat="0" applyBorder="0" applyAlignment="0" applyProtection="0"/>
    <xf numFmtId="0" fontId="128" fillId="4" borderId="0" applyNumberFormat="0" applyBorder="0" applyAlignment="0" applyProtection="0"/>
    <xf numFmtId="0" fontId="129" fillId="135" borderId="0" applyNumberFormat="0" applyBorder="0" applyAlignment="0" applyProtection="0"/>
    <xf numFmtId="0" fontId="127" fillId="135" borderId="0" applyNumberFormat="0" applyBorder="0" applyAlignment="0" applyProtection="0"/>
    <xf numFmtId="0" fontId="8" fillId="4" borderId="0" applyNumberFormat="0" applyBorder="0" applyAlignment="0" applyProtection="0"/>
    <xf numFmtId="0" fontId="127" fillId="135" borderId="0" applyNumberFormat="0" applyBorder="0" applyAlignment="0" applyProtection="0"/>
    <xf numFmtId="0" fontId="127" fillId="135" borderId="0" applyNumberFormat="0" applyBorder="0" applyAlignment="0" applyProtection="0"/>
    <xf numFmtId="0" fontId="127" fillId="135" borderId="0" applyNumberFormat="0" applyBorder="0" applyAlignment="0" applyProtection="0"/>
    <xf numFmtId="0" fontId="127" fillId="135" borderId="0" applyNumberFormat="0" applyBorder="0" applyAlignment="0" applyProtection="0"/>
    <xf numFmtId="0" fontId="127" fillId="135" borderId="0" applyNumberFormat="0" applyBorder="0" applyAlignment="0" applyProtection="0"/>
    <xf numFmtId="0" fontId="127" fillId="135" borderId="0" applyNumberFormat="0" applyBorder="0" applyAlignment="0" applyProtection="0"/>
    <xf numFmtId="0" fontId="24" fillId="0" borderId="0"/>
    <xf numFmtId="0" fontId="24" fillId="0" borderId="0"/>
    <xf numFmtId="0" fontId="68" fillId="0" borderId="0"/>
    <xf numFmtId="0" fontId="68" fillId="0" borderId="0"/>
    <xf numFmtId="0" fontId="68" fillId="0" borderId="0"/>
    <xf numFmtId="0" fontId="68" fillId="0" borderId="0"/>
    <xf numFmtId="0" fontId="24" fillId="0" borderId="0"/>
    <xf numFmtId="0" fontId="68" fillId="0" borderId="0"/>
    <xf numFmtId="0" fontId="68" fillId="0" borderId="0"/>
    <xf numFmtId="0" fontId="24" fillId="0" borderId="0"/>
    <xf numFmtId="0" fontId="68" fillId="0" borderId="0"/>
    <xf numFmtId="0" fontId="68" fillId="0" borderId="0"/>
    <xf numFmtId="0" fontId="1" fillId="0" borderId="0"/>
    <xf numFmtId="0" fontId="24" fillId="0" borderId="0"/>
    <xf numFmtId="0" fontId="68" fillId="0" borderId="0"/>
    <xf numFmtId="0" fontId="68" fillId="0" borderId="0"/>
    <xf numFmtId="0" fontId="26" fillId="0" borderId="0"/>
    <xf numFmtId="0" fontId="68" fillId="0" borderId="0"/>
    <xf numFmtId="0" fontId="68" fillId="0" borderId="0"/>
    <xf numFmtId="0" fontId="26" fillId="0" borderId="0"/>
    <xf numFmtId="0" fontId="26" fillId="0" borderId="0"/>
    <xf numFmtId="0" fontId="68" fillId="0" borderId="0"/>
    <xf numFmtId="0" fontId="68" fillId="0" borderId="0"/>
    <xf numFmtId="0" fontId="68" fillId="0" borderId="0"/>
    <xf numFmtId="0" fontId="68" fillId="0" borderId="0"/>
    <xf numFmtId="0" fontId="26" fillId="0" borderId="0"/>
    <xf numFmtId="0" fontId="26" fillId="0" borderId="0"/>
    <xf numFmtId="0" fontId="68" fillId="0" borderId="0"/>
    <xf numFmtId="0" fontId="68" fillId="0" borderId="0"/>
    <xf numFmtId="0" fontId="68" fillId="0" borderId="0"/>
    <xf numFmtId="0" fontId="68" fillId="0" borderId="0"/>
    <xf numFmtId="0" fontId="26" fillId="0" borderId="0"/>
    <xf numFmtId="0" fontId="26" fillId="0" borderId="0"/>
    <xf numFmtId="0" fontId="68" fillId="0" borderId="0"/>
    <xf numFmtId="0" fontId="68" fillId="0" borderId="0"/>
    <xf numFmtId="0" fontId="68" fillId="0" borderId="0"/>
    <xf numFmtId="0" fontId="68" fillId="0" borderId="0"/>
    <xf numFmtId="0" fontId="26" fillId="0" borderId="0"/>
    <xf numFmtId="0" fontId="68" fillId="0" borderId="0"/>
    <xf numFmtId="0" fontId="68" fillId="0" borderId="0"/>
    <xf numFmtId="0" fontId="26" fillId="0" borderId="0"/>
    <xf numFmtId="0" fontId="1" fillId="0" borderId="0"/>
    <xf numFmtId="0" fontId="1" fillId="0" borderId="0"/>
    <xf numFmtId="0" fontId="24" fillId="0" borderId="0"/>
    <xf numFmtId="0" fontId="26" fillId="0" borderId="0"/>
    <xf numFmtId="0" fontId="26" fillId="0" borderId="0"/>
    <xf numFmtId="0" fontId="67" fillId="0" borderId="0"/>
    <xf numFmtId="0" fontId="1" fillId="0" borderId="0"/>
    <xf numFmtId="0" fontId="1" fillId="0" borderId="0"/>
    <xf numFmtId="0" fontId="25" fillId="0" borderId="0">
      <alignment vertical="top"/>
    </xf>
    <xf numFmtId="0" fontId="26" fillId="0" borderId="0"/>
    <xf numFmtId="0" fontId="24" fillId="0" borderId="0"/>
    <xf numFmtId="0" fontId="24" fillId="0" borderId="0"/>
    <xf numFmtId="0" fontId="2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5" fillId="0" borderId="0">
      <alignment vertical="top"/>
    </xf>
    <xf numFmtId="0" fontId="26" fillId="0" borderId="0"/>
    <xf numFmtId="0" fontId="24" fillId="0" borderId="0"/>
    <xf numFmtId="0" fontId="24" fillId="0" borderId="0"/>
    <xf numFmtId="0" fontId="67" fillId="0" borderId="0"/>
    <xf numFmtId="0" fontId="24" fillId="0" borderId="0" applyNumberFormat="0" applyFill="0" applyBorder="0" applyAlignment="0" applyProtection="0"/>
    <xf numFmtId="0" fontId="67" fillId="0" borderId="0"/>
    <xf numFmtId="0" fontId="1" fillId="0" borderId="0"/>
    <xf numFmtId="0" fontId="1" fillId="0" borderId="0"/>
    <xf numFmtId="0" fontId="1" fillId="0" borderId="0"/>
    <xf numFmtId="0" fontId="26" fillId="0" borderId="0"/>
    <xf numFmtId="0" fontId="24" fillId="0" borderId="0"/>
    <xf numFmtId="0" fontId="24" fillId="0" borderId="0"/>
    <xf numFmtId="0" fontId="26" fillId="0" borderId="0"/>
    <xf numFmtId="0" fontId="26" fillId="0" borderId="0"/>
    <xf numFmtId="0" fontId="24" fillId="0" borderId="0"/>
    <xf numFmtId="0" fontId="24" fillId="0" borderId="0"/>
    <xf numFmtId="0" fontId="26" fillId="0" borderId="0"/>
    <xf numFmtId="0" fontId="24" fillId="0" borderId="0"/>
    <xf numFmtId="0" fontId="26" fillId="0" borderId="0"/>
    <xf numFmtId="0" fontId="68" fillId="0" borderId="0"/>
    <xf numFmtId="0" fontId="68" fillId="0" borderId="0"/>
    <xf numFmtId="0" fontId="26" fillId="0" borderId="0"/>
    <xf numFmtId="0" fontId="1" fillId="0" borderId="0"/>
    <xf numFmtId="0" fontId="1" fillId="0" borderId="0"/>
    <xf numFmtId="0" fontId="26" fillId="0" borderId="0"/>
    <xf numFmtId="0" fontId="1" fillId="0" borderId="0"/>
    <xf numFmtId="0" fontId="1" fillId="0" borderId="0"/>
    <xf numFmtId="0" fontId="26" fillId="0" borderId="0"/>
    <xf numFmtId="0" fontId="1" fillId="0" borderId="0"/>
    <xf numFmtId="0" fontId="1" fillId="0" borderId="0"/>
    <xf numFmtId="0" fontId="25" fillId="0" borderId="0"/>
    <xf numFmtId="0" fontId="130" fillId="0" borderId="0"/>
    <xf numFmtId="0" fontId="26" fillId="0" borderId="0"/>
    <xf numFmtId="0" fontId="1" fillId="0" borderId="0"/>
    <xf numFmtId="0" fontId="1" fillId="0" borderId="0"/>
    <xf numFmtId="0" fontId="26" fillId="0" borderId="0"/>
    <xf numFmtId="0" fontId="1" fillId="0" borderId="0"/>
    <xf numFmtId="0" fontId="1" fillId="0" borderId="0"/>
    <xf numFmtId="0" fontId="26" fillId="0" borderId="0"/>
    <xf numFmtId="0" fontId="1" fillId="0" borderId="0"/>
    <xf numFmtId="0" fontId="1" fillId="0" borderId="0"/>
    <xf numFmtId="0" fontId="26" fillId="0" borderId="0"/>
    <xf numFmtId="0" fontId="1" fillId="0" borderId="0"/>
    <xf numFmtId="0" fontId="1" fillId="0" borderId="0"/>
    <xf numFmtId="0" fontId="26" fillId="0" borderId="0"/>
    <xf numFmtId="0" fontId="1" fillId="0" borderId="0"/>
    <xf numFmtId="0" fontId="1" fillId="0" borderId="0"/>
    <xf numFmtId="0" fontId="1" fillId="0" borderId="0"/>
    <xf numFmtId="0" fontId="24" fillId="0" borderId="0"/>
    <xf numFmtId="0" fontId="1" fillId="0" borderId="0"/>
    <xf numFmtId="0" fontId="67" fillId="0" borderId="0"/>
    <xf numFmtId="0" fontId="61" fillId="0" borderId="0"/>
    <xf numFmtId="0" fontId="1" fillId="0" borderId="0"/>
    <xf numFmtId="0" fontId="24" fillId="0" borderId="0"/>
    <xf numFmtId="0" fontId="1" fillId="0" borderId="0"/>
    <xf numFmtId="0" fontId="61" fillId="0" borderId="0"/>
    <xf numFmtId="0" fontId="24" fillId="0" borderId="0"/>
    <xf numFmtId="0" fontId="24" fillId="0" borderId="0"/>
    <xf numFmtId="0" fontId="24" fillId="0" borderId="0"/>
    <xf numFmtId="0" fontId="24" fillId="0" borderId="0"/>
    <xf numFmtId="0" fontId="24" fillId="0" borderId="0"/>
    <xf numFmtId="0" fontId="1" fillId="0" borderId="0"/>
    <xf numFmtId="0" fontId="1" fillId="0" borderId="0"/>
    <xf numFmtId="0" fontId="24" fillId="0" borderId="0"/>
    <xf numFmtId="0" fontId="26" fillId="0" borderId="0"/>
    <xf numFmtId="0" fontId="1" fillId="0" borderId="0"/>
    <xf numFmtId="0" fontId="1" fillId="0" borderId="0"/>
    <xf numFmtId="0" fontId="26" fillId="0" borderId="0"/>
    <xf numFmtId="0" fontId="1" fillId="0" borderId="0"/>
    <xf numFmtId="0" fontId="1" fillId="0" borderId="0"/>
    <xf numFmtId="0" fontId="1" fillId="0" borderId="0"/>
    <xf numFmtId="0" fontId="26" fillId="0" borderId="0"/>
    <xf numFmtId="0" fontId="1" fillId="0" borderId="0"/>
    <xf numFmtId="0" fontId="1" fillId="0" borderId="0"/>
    <xf numFmtId="0" fontId="32" fillId="0" borderId="0"/>
    <xf numFmtId="0" fontId="32" fillId="0" borderId="0"/>
    <xf numFmtId="0" fontId="131" fillId="0" borderId="0"/>
    <xf numFmtId="0" fontId="26" fillId="0" borderId="0"/>
    <xf numFmtId="0" fontId="1" fillId="0" borderId="0"/>
    <xf numFmtId="0" fontId="1" fillId="0" borderId="0"/>
    <xf numFmtId="0" fontId="26" fillId="0" borderId="0"/>
    <xf numFmtId="0" fontId="26" fillId="0" borderId="0"/>
    <xf numFmtId="0" fontId="1" fillId="0" borderId="0"/>
    <xf numFmtId="0" fontId="1" fillId="0" borderId="0"/>
    <xf numFmtId="0" fontId="26" fillId="0" borderId="0"/>
    <xf numFmtId="0" fontId="1" fillId="0" borderId="0"/>
    <xf numFmtId="0" fontId="1" fillId="0" borderId="0"/>
    <xf numFmtId="0" fontId="32" fillId="0" borderId="0"/>
    <xf numFmtId="0" fontId="32" fillId="0" borderId="0"/>
    <xf numFmtId="0" fontId="32" fillId="0" borderId="0"/>
    <xf numFmtId="0" fontId="1" fillId="0" borderId="0"/>
    <xf numFmtId="0" fontId="24" fillId="0" borderId="0"/>
    <xf numFmtId="0" fontId="32" fillId="0" borderId="0"/>
    <xf numFmtId="0" fontId="1" fillId="0" borderId="0"/>
    <xf numFmtId="0" fontId="1" fillId="0" borderId="0"/>
    <xf numFmtId="0" fontId="1" fillId="0" borderId="0"/>
    <xf numFmtId="0" fontId="1" fillId="0" borderId="0"/>
    <xf numFmtId="0" fontId="1" fillId="0" borderId="0"/>
    <xf numFmtId="0" fontId="26" fillId="0" borderId="0"/>
    <xf numFmtId="0" fontId="1" fillId="0" borderId="0"/>
    <xf numFmtId="0" fontId="1" fillId="0" borderId="0"/>
    <xf numFmtId="0" fontId="1" fillId="0" borderId="0"/>
    <xf numFmtId="0" fontId="1" fillId="0" borderId="0"/>
    <xf numFmtId="0" fontId="32" fillId="0" borderId="0"/>
    <xf numFmtId="0" fontId="1" fillId="0" borderId="0"/>
    <xf numFmtId="0" fontId="32" fillId="0" borderId="0"/>
    <xf numFmtId="0" fontId="132" fillId="0" borderId="0"/>
    <xf numFmtId="0" fontId="24" fillId="0" borderId="0"/>
    <xf numFmtId="0" fontId="1" fillId="0" borderId="0"/>
    <xf numFmtId="0" fontId="1" fillId="0" borderId="0"/>
    <xf numFmtId="0" fontId="24" fillId="0" borderId="0"/>
    <xf numFmtId="0" fontId="26" fillId="0" borderId="0"/>
    <xf numFmtId="0" fontId="28" fillId="0" borderId="0"/>
    <xf numFmtId="0" fontId="27" fillId="0" borderId="0"/>
    <xf numFmtId="0" fontId="24" fillId="0" borderId="0"/>
    <xf numFmtId="0" fontId="24" fillId="0" borderId="0"/>
    <xf numFmtId="0" fontId="24" fillId="0" borderId="0"/>
    <xf numFmtId="0" fontId="67" fillId="0" borderId="0"/>
    <xf numFmtId="0" fontId="24" fillId="0" borderId="0"/>
    <xf numFmtId="0" fontId="133" fillId="0" borderId="0"/>
    <xf numFmtId="0" fontId="1" fillId="0" borderId="0"/>
    <xf numFmtId="0" fontId="1" fillId="0" borderId="0"/>
    <xf numFmtId="201" fontId="24" fillId="0" borderId="0"/>
    <xf numFmtId="0" fontId="28" fillId="0" borderId="0"/>
    <xf numFmtId="0" fontId="24" fillId="0" borderId="0"/>
    <xf numFmtId="0" fontId="68" fillId="0" borderId="0"/>
    <xf numFmtId="0" fontId="68" fillId="0" borderId="0"/>
    <xf numFmtId="0" fontId="68" fillId="0" borderId="0"/>
    <xf numFmtId="0" fontId="68" fillId="0" borderId="0"/>
    <xf numFmtId="0" fontId="26" fillId="0" borderId="0"/>
    <xf numFmtId="0" fontId="24" fillId="0" borderId="0"/>
    <xf numFmtId="0" fontId="24" fillId="0" borderId="0"/>
    <xf numFmtId="0" fontId="1" fillId="0" borderId="0"/>
    <xf numFmtId="0" fontId="1" fillId="0" borderId="0"/>
    <xf numFmtId="0" fontId="68" fillId="0" borderId="0"/>
    <xf numFmtId="0" fontId="68" fillId="0" borderId="0"/>
    <xf numFmtId="0" fontId="26" fillId="0" borderId="0"/>
    <xf numFmtId="0" fontId="1" fillId="0" borderId="0"/>
    <xf numFmtId="0" fontId="24" fillId="0" borderId="0"/>
    <xf numFmtId="0" fontId="1" fillId="0" borderId="0"/>
    <xf numFmtId="0" fontId="1" fillId="0" borderId="0"/>
    <xf numFmtId="0" fontId="26" fillId="0" borderId="0"/>
    <xf numFmtId="0" fontId="24" fillId="0" borderId="0"/>
    <xf numFmtId="0" fontId="68" fillId="0" borderId="0"/>
    <xf numFmtId="0" fontId="68" fillId="0" borderId="0"/>
    <xf numFmtId="0" fontId="134" fillId="0" borderId="0"/>
    <xf numFmtId="1" fontId="69" fillId="0" borderId="0">
      <alignment horizontal="right" vertical="top"/>
    </xf>
    <xf numFmtId="0" fontId="25" fillId="0" borderId="0"/>
    <xf numFmtId="0" fontId="78" fillId="0" borderId="0"/>
    <xf numFmtId="0" fontId="135" fillId="0" borderId="0"/>
    <xf numFmtId="0" fontId="78" fillId="0" borderId="0"/>
    <xf numFmtId="0" fontId="26" fillId="137" borderId="36" applyNumberFormat="0" applyFont="0" applyAlignment="0" applyProtection="0"/>
    <xf numFmtId="0" fontId="24" fillId="112" borderId="8" applyNumberFormat="0" applyFont="0" applyAlignment="0" applyProtection="0"/>
    <xf numFmtId="0" fontId="26" fillId="112" borderId="8" applyNumberFormat="0" applyFont="0" applyAlignment="0" applyProtection="0"/>
    <xf numFmtId="0" fontId="24" fillId="137" borderId="36" applyNumberFormat="0" applyFont="0" applyAlignment="0" applyProtection="0"/>
    <xf numFmtId="0" fontId="24" fillId="137" borderId="36" applyNumberFormat="0" applyFont="0" applyAlignment="0" applyProtection="0"/>
    <xf numFmtId="0" fontId="24" fillId="137" borderId="36" applyNumberFormat="0" applyFont="0" applyAlignment="0" applyProtection="0"/>
    <xf numFmtId="0" fontId="27" fillId="8" borderId="8" applyNumberFormat="0" applyFont="0" applyAlignment="0" applyProtection="0"/>
    <xf numFmtId="0" fontId="28" fillId="137" borderId="36" applyNumberFormat="0" applyFont="0" applyAlignment="0" applyProtection="0"/>
    <xf numFmtId="0" fontId="24" fillId="137" borderId="36" applyNumberFormat="0" applyFont="0" applyAlignment="0" applyProtection="0"/>
    <xf numFmtId="0" fontId="26" fillId="137" borderId="36"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24" fillId="137" borderId="36" applyNumberFormat="0" applyFont="0" applyAlignment="0" applyProtection="0"/>
    <xf numFmtId="0" fontId="24" fillId="137" borderId="36" applyNumberFormat="0" applyFont="0" applyAlignment="0" applyProtection="0"/>
    <xf numFmtId="0" fontId="24" fillId="137" borderId="36" applyNumberFormat="0" applyFont="0" applyAlignment="0" applyProtection="0"/>
    <xf numFmtId="0" fontId="24" fillId="137" borderId="36" applyNumberFormat="0" applyFont="0" applyAlignment="0" applyProtection="0"/>
    <xf numFmtId="0" fontId="24" fillId="137" borderId="36" applyNumberFormat="0" applyFont="0" applyAlignment="0" applyProtection="0"/>
    <xf numFmtId="0" fontId="136" fillId="0" borderId="0">
      <alignment horizontal="left"/>
    </xf>
    <xf numFmtId="0" fontId="61" fillId="137" borderId="36" applyNumberFormat="0" applyFont="0" applyAlignment="0" applyProtection="0"/>
    <xf numFmtId="197" fontId="66" fillId="0" borderId="0" applyFont="0" applyFill="0" applyBorder="0" applyAlignment="0" applyProtection="0">
      <alignment vertical="center"/>
    </xf>
    <xf numFmtId="167" fontId="66" fillId="0" borderId="0" applyFont="0" applyFill="0" applyBorder="0" applyAlignment="0" applyProtection="0">
      <alignment vertical="center"/>
    </xf>
    <xf numFmtId="0" fontId="137" fillId="42" borderId="0" applyNumberFormat="0" applyBorder="0" applyAlignment="0" applyProtection="0"/>
    <xf numFmtId="0" fontId="138" fillId="105" borderId="5" applyNumberFormat="0" applyAlignment="0" applyProtection="0"/>
    <xf numFmtId="0" fontId="139" fillId="102" borderId="37" applyNumberFormat="0" applyAlignment="0" applyProtection="0"/>
    <xf numFmtId="0" fontId="139" fillId="102" borderId="37" applyNumberFormat="0" applyAlignment="0" applyProtection="0"/>
    <xf numFmtId="0" fontId="140" fillId="6" borderId="5" applyNumberFormat="0" applyAlignment="0" applyProtection="0"/>
    <xf numFmtId="0" fontId="141" fillId="102" borderId="37" applyNumberFormat="0" applyAlignment="0" applyProtection="0"/>
    <xf numFmtId="0" fontId="139" fillId="102" borderId="37" applyNumberFormat="0" applyAlignment="0" applyProtection="0"/>
    <xf numFmtId="0" fontId="139" fillId="102" borderId="37" applyNumberFormat="0" applyAlignment="0" applyProtection="0"/>
    <xf numFmtId="0" fontId="10" fillId="6" borderId="5" applyNumberFormat="0" applyAlignment="0" applyProtection="0"/>
    <xf numFmtId="0" fontId="139" fillId="102" borderId="37" applyNumberFormat="0" applyAlignment="0" applyProtection="0"/>
    <xf numFmtId="0" fontId="139" fillId="102" borderId="37" applyNumberFormat="0" applyAlignment="0" applyProtection="0"/>
    <xf numFmtId="0" fontId="139" fillId="102" borderId="37" applyNumberFormat="0" applyAlignment="0" applyProtection="0"/>
    <xf numFmtId="0" fontId="139" fillId="102" borderId="37" applyNumberFormat="0" applyAlignment="0" applyProtection="0"/>
    <xf numFmtId="0" fontId="139" fillId="102" borderId="37" applyNumberFormat="0" applyAlignment="0" applyProtection="0"/>
    <xf numFmtId="202" fontId="78" fillId="0" borderId="0" applyFont="0" applyFill="0" applyBorder="0" applyAlignment="0" applyProtection="0"/>
    <xf numFmtId="203" fontId="78"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2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alignment vertical="top"/>
    </xf>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xf numFmtId="9" fontId="27" fillId="0" borderId="0" applyFont="0" applyFill="0" applyBorder="0" applyAlignment="0" applyProtection="0"/>
    <xf numFmtId="9" fontId="2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6"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26"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6"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204" fontId="66" fillId="0" borderId="0" applyFont="0" applyFill="0" applyBorder="0" applyAlignment="0" applyProtection="0">
      <alignment horizontal="right" vertical="center"/>
    </xf>
    <xf numFmtId="205" fontId="66" fillId="0" borderId="0" applyFont="0" applyFill="0" applyBorder="0" applyAlignment="0" applyProtection="0">
      <alignment vertical="center"/>
    </xf>
    <xf numFmtId="9" fontId="24" fillId="0" borderId="0" applyNumberFormat="0" applyFont="0" applyFill="0" applyBorder="0" applyAlignment="0" applyProtection="0"/>
    <xf numFmtId="0" fontId="39" fillId="111" borderId="10"/>
    <xf numFmtId="0" fontId="65" fillId="0" borderId="0" applyNumberFormat="0" applyFill="0" applyBorder="0">
      <alignment horizontal="left" vertical="center" wrapText="1"/>
    </xf>
    <xf numFmtId="0" fontId="66" fillId="0" borderId="0" applyNumberFormat="0" applyFill="0" applyBorder="0">
      <alignment horizontal="left" vertical="center" wrapText="1" indent="1"/>
    </xf>
    <xf numFmtId="0" fontId="63" fillId="111" borderId="0">
      <alignment horizontal="right"/>
    </xf>
    <xf numFmtId="0" fontId="142" fillId="134" borderId="0">
      <alignment horizontal="center"/>
    </xf>
    <xf numFmtId="0" fontId="143" fillId="131" borderId="10">
      <alignment horizontal="left" vertical="top" wrapText="1"/>
    </xf>
    <xf numFmtId="0" fontId="144" fillId="131" borderId="38">
      <alignment horizontal="left" vertical="top" wrapText="1"/>
    </xf>
    <xf numFmtId="0" fontId="143" fillId="131" borderId="39">
      <alignment horizontal="left" vertical="top" wrapText="1"/>
    </xf>
    <xf numFmtId="0" fontId="143" fillId="131" borderId="38">
      <alignment horizontal="left" vertical="top"/>
    </xf>
    <xf numFmtId="0" fontId="33" fillId="0" borderId="34">
      <alignment horizontal="center" vertical="center"/>
    </xf>
    <xf numFmtId="1" fontId="145" fillId="0" borderId="0">
      <alignment horizontal="left"/>
    </xf>
    <xf numFmtId="0" fontId="24" fillId="114" borderId="0" applyNumberFormat="0" applyFont="0" applyBorder="0" applyProtection="0">
      <alignment horizontal="left" vertical="center"/>
    </xf>
    <xf numFmtId="0" fontId="24" fillId="0" borderId="40" applyNumberFormat="0" applyFill="0" applyProtection="0">
      <alignment horizontal="left" vertical="center" wrapText="1" indent="1"/>
    </xf>
    <xf numFmtId="206" fontId="24" fillId="0" borderId="40" applyFill="0" applyProtection="0">
      <alignment horizontal="right" vertical="center" wrapText="1"/>
    </xf>
    <xf numFmtId="0" fontId="24" fillId="0" borderId="0" applyNumberFormat="0" applyFill="0" applyBorder="0" applyProtection="0">
      <alignment horizontal="left" vertical="center" wrapText="1"/>
    </xf>
    <xf numFmtId="0" fontId="24" fillId="0" borderId="0" applyNumberFormat="0" applyFill="0" applyBorder="0" applyProtection="0">
      <alignment horizontal="left" vertical="center" wrapText="1" indent="1"/>
    </xf>
    <xf numFmtId="206" fontId="24" fillId="0" borderId="0" applyFill="0" applyBorder="0" applyProtection="0">
      <alignment horizontal="right" vertical="center" wrapText="1"/>
    </xf>
    <xf numFmtId="207" fontId="24" fillId="0" borderId="0" applyFill="0" applyBorder="0" applyProtection="0">
      <alignment horizontal="right" vertical="center" wrapText="1"/>
    </xf>
    <xf numFmtId="0" fontId="24" fillId="0" borderId="41" applyNumberFormat="0" applyFill="0" applyProtection="0">
      <alignment horizontal="left" vertical="center" wrapText="1"/>
    </xf>
    <xf numFmtId="0" fontId="24" fillId="0" borderId="41" applyNumberFormat="0" applyFill="0" applyProtection="0">
      <alignment horizontal="left" vertical="center" wrapText="1" indent="1"/>
    </xf>
    <xf numFmtId="206" fontId="24" fillId="0" borderId="41" applyFill="0" applyProtection="0">
      <alignment horizontal="right" vertical="center" wrapText="1"/>
    </xf>
    <xf numFmtId="0" fontId="24" fillId="0" borderId="0" applyNumberFormat="0" applyFill="0" applyBorder="0" applyProtection="0">
      <alignment vertical="center" wrapText="1"/>
    </xf>
    <xf numFmtId="0" fontId="24" fillId="0" borderId="0" applyNumberFormat="0" applyFill="0" applyBorder="0" applyAlignment="0" applyProtection="0"/>
    <xf numFmtId="0" fontId="24" fillId="0" borderId="0" applyNumberFormat="0" applyFill="0" applyBorder="0" applyProtection="0">
      <alignment vertical="center" wrapText="1"/>
    </xf>
    <xf numFmtId="0" fontId="24" fillId="0" borderId="0" applyNumberFormat="0" applyFill="0" applyBorder="0" applyProtection="0">
      <alignment vertical="center" wrapText="1"/>
    </xf>
    <xf numFmtId="0" fontId="24" fillId="0" borderId="0" applyNumberFormat="0" applyFont="0" applyFill="0" applyBorder="0" applyProtection="0">
      <alignment horizontal="right" vertical="center"/>
    </xf>
    <xf numFmtId="0" fontId="92" fillId="0" borderId="0" applyNumberFormat="0" applyFill="0" applyBorder="0" applyProtection="0">
      <alignment horizontal="left" vertical="center" wrapText="1"/>
    </xf>
    <xf numFmtId="0" fontId="92" fillId="0" borderId="0" applyNumberFormat="0" applyFill="0" applyBorder="0" applyProtection="0">
      <alignment horizontal="left" vertical="center" wrapText="1"/>
    </xf>
    <xf numFmtId="0" fontId="146" fillId="0" borderId="0" applyNumberFormat="0" applyFill="0" applyBorder="0" applyProtection="0">
      <alignment vertical="center" wrapText="1"/>
    </xf>
    <xf numFmtId="0" fontId="24" fillId="0" borderId="42" applyNumberFormat="0" applyFont="0" applyFill="0" applyProtection="0">
      <alignment horizontal="center" vertical="center" wrapText="1"/>
    </xf>
    <xf numFmtId="0" fontId="92" fillId="0" borderId="42" applyNumberFormat="0" applyFill="0" applyProtection="0">
      <alignment horizontal="center" vertical="center" wrapText="1"/>
    </xf>
    <xf numFmtId="0" fontId="92" fillId="0" borderId="42" applyNumberFormat="0" applyFill="0" applyProtection="0">
      <alignment horizontal="center" vertical="center" wrapText="1"/>
    </xf>
    <xf numFmtId="0" fontId="24" fillId="0" borderId="40" applyNumberFormat="0" applyFill="0" applyProtection="0">
      <alignment horizontal="left" vertical="center" wrapText="1"/>
    </xf>
    <xf numFmtId="0" fontId="61" fillId="0" borderId="0"/>
    <xf numFmtId="0" fontId="67" fillId="0" borderId="0"/>
    <xf numFmtId="0" fontId="24" fillId="0" borderId="0"/>
    <xf numFmtId="0" fontId="25" fillId="0" borderId="0">
      <alignment vertical="top"/>
    </xf>
    <xf numFmtId="0" fontId="24" fillId="0" borderId="0">
      <alignment vertical="top"/>
    </xf>
    <xf numFmtId="208" fontId="24" fillId="0" borderId="0" applyFill="0" applyBorder="0" applyAlignment="0" applyProtection="0">
      <alignment wrapText="1"/>
    </xf>
    <xf numFmtId="0" fontId="116" fillId="0" borderId="0" applyNumberFormat="0" applyFill="0" applyBorder="0">
      <alignment horizontal="center" wrapText="1"/>
    </xf>
    <xf numFmtId="0" fontId="116" fillId="0" borderId="0" applyNumberFormat="0" applyFill="0" applyBorder="0">
      <alignment horizontal="center" wrapText="1"/>
    </xf>
    <xf numFmtId="197" fontId="65" fillId="0" borderId="43" applyNumberFormat="0" applyFill="0" applyAlignment="0" applyProtection="0">
      <alignment vertical="center"/>
    </xf>
    <xf numFmtId="197" fontId="66" fillId="0" borderId="44" applyNumberFormat="0" applyFont="0" applyFill="0" applyAlignment="0" applyProtection="0">
      <alignment vertical="center"/>
    </xf>
    <xf numFmtId="0" fontId="147" fillId="0" borderId="45"/>
    <xf numFmtId="0" fontId="66" fillId="111" borderId="0" applyNumberFormat="0" applyFont="0" applyBorder="0" applyAlignment="0" applyProtection="0">
      <alignment vertical="center"/>
    </xf>
    <xf numFmtId="0" fontId="148" fillId="0" borderId="0"/>
    <xf numFmtId="0" fontId="66" fillId="0" borderId="0" applyNumberFormat="0" applyFont="0" applyFill="0" applyAlignment="0" applyProtection="0">
      <alignment vertical="center"/>
    </xf>
    <xf numFmtId="197" fontId="66" fillId="0" borderId="0" applyNumberFormat="0" applyFont="0" applyBorder="0" applyAlignment="0" applyProtection="0">
      <alignment vertical="center"/>
    </xf>
    <xf numFmtId="0" fontId="149" fillId="0" borderId="0">
      <alignment horizontal="left" vertical="top"/>
    </xf>
    <xf numFmtId="0" fontId="62" fillId="111" borderId="0">
      <alignment horizontal="center"/>
    </xf>
    <xf numFmtId="0" fontId="150" fillId="0" borderId="0" applyNumberFormat="0" applyFill="0" applyBorder="0" applyAlignment="0" applyProtection="0"/>
    <xf numFmtId="0" fontId="75" fillId="0" borderId="0" applyNumberFormat="0" applyFill="0" applyBorder="0" applyAlignment="0" applyProtection="0"/>
    <xf numFmtId="0" fontId="151" fillId="0" borderId="0"/>
    <xf numFmtId="49" fontId="66" fillId="0" borderId="0" applyFont="0" applyFill="0" applyBorder="0" applyAlignment="0" applyProtection="0">
      <alignment horizontal="center" vertical="center"/>
    </xf>
    <xf numFmtId="0" fontId="66" fillId="0" borderId="0">
      <alignment vertical="top"/>
    </xf>
    <xf numFmtId="0" fontId="152"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2"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4" fillId="111" borderId="0"/>
    <xf numFmtId="0" fontId="153" fillId="0" borderId="0" applyNumberFormat="0" applyFill="0" applyBorder="0" applyAlignment="0" applyProtection="0"/>
    <xf numFmtId="0" fontId="94" fillId="0" borderId="25" applyNumberFormat="0" applyFill="0" applyAlignment="0" applyProtection="0"/>
    <xf numFmtId="0" fontId="97" fillId="0" borderId="28" applyNumberFormat="0" applyFill="0" applyAlignment="0" applyProtection="0"/>
    <xf numFmtId="0" fontId="99" fillId="0" borderId="29" applyNumberFormat="0" applyFill="0" applyAlignment="0" applyProtection="0"/>
    <xf numFmtId="0" fontId="99" fillId="0" borderId="0" applyNumberFormat="0" applyFill="0" applyBorder="0" applyAlignment="0" applyProtection="0"/>
    <xf numFmtId="0" fontId="153" fillId="0" borderId="0" applyNumberFormat="0" applyFill="0" applyBorder="0" applyAlignment="0" applyProtection="0"/>
    <xf numFmtId="0" fontId="155" fillId="0" borderId="0"/>
    <xf numFmtId="0" fontId="156" fillId="0" borderId="46" applyNumberFormat="0" applyFill="0" applyAlignment="0" applyProtection="0"/>
    <xf numFmtId="0" fontId="157" fillId="0" borderId="9" applyNumberFormat="0" applyFill="0" applyAlignment="0" applyProtection="0"/>
    <xf numFmtId="0" fontId="157" fillId="0" borderId="46" applyNumberFormat="0" applyFill="0" applyAlignment="0" applyProtection="0"/>
    <xf numFmtId="0" fontId="157" fillId="0" borderId="46" applyNumberFormat="0" applyFill="0" applyAlignment="0" applyProtection="0"/>
    <xf numFmtId="0" fontId="158" fillId="0" borderId="9" applyNumberFormat="0" applyFill="0" applyAlignment="0" applyProtection="0"/>
    <xf numFmtId="0" fontId="159" fillId="0" borderId="46" applyNumberFormat="0" applyFill="0" applyAlignment="0" applyProtection="0"/>
    <xf numFmtId="0" fontId="157" fillId="0" borderId="46" applyNumberFormat="0" applyFill="0" applyAlignment="0" applyProtection="0"/>
    <xf numFmtId="0" fontId="157" fillId="0" borderId="46" applyNumberFormat="0" applyFill="0" applyAlignment="0" applyProtection="0"/>
    <xf numFmtId="0" fontId="16" fillId="0" borderId="9" applyNumberFormat="0" applyFill="0" applyAlignment="0" applyProtection="0"/>
    <xf numFmtId="0" fontId="157" fillId="0" borderId="46" applyNumberFormat="0" applyFill="0" applyAlignment="0" applyProtection="0"/>
    <xf numFmtId="0" fontId="157" fillId="0" borderId="46" applyNumberFormat="0" applyFill="0" applyAlignment="0" applyProtection="0"/>
    <xf numFmtId="0" fontId="157" fillId="0" borderId="46" applyNumberFormat="0" applyFill="0" applyAlignment="0" applyProtection="0"/>
    <xf numFmtId="0" fontId="157" fillId="0" borderId="46" applyNumberFormat="0" applyFill="0" applyAlignment="0" applyProtection="0"/>
    <xf numFmtId="0" fontId="157" fillId="0" borderId="46" applyNumberFormat="0" applyFill="0" applyAlignment="0" applyProtection="0"/>
    <xf numFmtId="197" fontId="65" fillId="129" borderId="0" applyNumberFormat="0" applyAlignment="0" applyProtection="0">
      <alignment vertical="center"/>
    </xf>
    <xf numFmtId="0" fontId="157" fillId="0" borderId="46" applyNumberFormat="0" applyFill="0" applyAlignment="0" applyProtection="0"/>
    <xf numFmtId="0" fontId="160" fillId="102" borderId="37" applyNumberFormat="0" applyAlignment="0" applyProtection="0"/>
    <xf numFmtId="0" fontId="66" fillId="0" borderId="0" applyNumberFormat="0" applyFont="0" applyBorder="0" applyAlignment="0" applyProtection="0">
      <alignment vertical="center"/>
    </xf>
    <xf numFmtId="0" fontId="161" fillId="0" borderId="34"/>
    <xf numFmtId="0" fontId="66" fillId="0" borderId="0" applyNumberFormat="0" applyFont="0" applyAlignment="0" applyProtection="0">
      <alignment vertical="center"/>
    </xf>
    <xf numFmtId="0" fontId="35" fillId="42" borderId="0" applyNumberFormat="0" applyBorder="0" applyAlignment="0" applyProtection="0"/>
    <xf numFmtId="0" fontId="86" fillId="46" borderId="0" applyNumberFormat="0" applyBorder="0" applyAlignment="0" applyProtection="0"/>
    <xf numFmtId="0" fontId="162" fillId="0" borderId="0" applyNumberFormat="0" applyFill="0" applyBorder="0" applyAlignment="0" applyProtection="0"/>
    <xf numFmtId="0" fontId="163" fillId="0" borderId="0" applyNumberFormat="0" applyFill="0" applyBorder="0" applyAlignment="0" applyProtection="0"/>
    <xf numFmtId="209" fontId="24" fillId="0" borderId="0" applyFont="0" applyFill="0" applyBorder="0" applyAlignment="0" applyProtection="0"/>
    <xf numFmtId="210" fontId="24" fillId="0" borderId="0" applyFon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64" fillId="0" borderId="0" applyNumberFormat="0" applyFill="0" applyBorder="0" applyAlignment="0" applyProtection="0"/>
    <xf numFmtId="0" fontId="165" fillId="0" borderId="0" applyNumberFormat="0" applyFill="0" applyBorder="0" applyAlignment="0" applyProtection="0"/>
    <xf numFmtId="0" fontId="150" fillId="0" borderId="0" applyNumberFormat="0" applyFill="0" applyBorder="0" applyAlignment="0" applyProtection="0"/>
    <xf numFmtId="0" fontId="14"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0" fontId="150" fillId="0" borderId="0" applyNumberFormat="0" applyFill="0" applyBorder="0" applyAlignment="0" applyProtection="0"/>
    <xf numFmtId="1" fontId="69" fillId="0" borderId="0">
      <alignment vertical="top" wrapText="1"/>
    </xf>
    <xf numFmtId="43" fontId="132" fillId="0" borderId="0" applyFont="0" applyFill="0" applyBorder="0" applyAlignment="0" applyProtection="0"/>
    <xf numFmtId="0" fontId="24" fillId="0" borderId="0"/>
    <xf numFmtId="164" fontId="25" fillId="140" borderId="68">
      <alignment horizontal="center" vertical="center"/>
    </xf>
    <xf numFmtId="164" fontId="33" fillId="0" borderId="24"/>
    <xf numFmtId="0" fontId="39" fillId="111" borderId="33"/>
    <xf numFmtId="0" fontId="1" fillId="0" borderId="0"/>
    <xf numFmtId="0" fontId="1" fillId="0" borderId="0"/>
    <xf numFmtId="0" fontId="1" fillId="0" borderId="0"/>
    <xf numFmtId="0" fontId="24" fillId="0" borderId="0"/>
    <xf numFmtId="0" fontId="28" fillId="0" borderId="0"/>
    <xf numFmtId="214" fontId="39" fillId="0" borderId="0" applyFill="0"/>
    <xf numFmtId="214" fontId="39" fillId="0" borderId="0">
      <alignment horizontal="center"/>
    </xf>
    <xf numFmtId="215" fontId="131" fillId="0" borderId="0" applyNumberFormat="0">
      <alignment horizontal="center" vertical="center" wrapText="1"/>
    </xf>
    <xf numFmtId="214" fontId="91" fillId="0" borderId="70" applyFill="0"/>
    <xf numFmtId="0" fontId="24" fillId="0" borderId="0" applyFont="0" applyAlignment="0"/>
    <xf numFmtId="0" fontId="172" fillId="0" borderId="0" applyFill="0">
      <alignment vertical="top"/>
    </xf>
    <xf numFmtId="215" fontId="91" fillId="112" borderId="0" applyNumberFormat="0" applyBorder="0">
      <alignment horizontal="center" vertical="center" wrapText="1"/>
    </xf>
    <xf numFmtId="214" fontId="92" fillId="0" borderId="71" applyFill="0"/>
    <xf numFmtId="0" fontId="24" fillId="0" borderId="0" applyNumberFormat="0" applyFont="0" applyAlignment="0"/>
    <xf numFmtId="0" fontId="172" fillId="0" borderId="0" applyFill="0">
      <alignment wrapText="1"/>
    </xf>
    <xf numFmtId="215" fontId="92" fillId="126" borderId="10" applyNumberFormat="0">
      <alignment horizontal="center" vertical="center" wrapText="1"/>
    </xf>
    <xf numFmtId="214" fontId="96" fillId="0" borderId="0" applyFill="0"/>
    <xf numFmtId="0" fontId="173" fillId="0" borderId="0" applyNumberFormat="0" applyFont="0" applyAlignment="0">
      <alignment horizontal="center"/>
    </xf>
    <xf numFmtId="0" fontId="174" fillId="0" borderId="0" applyFill="0">
      <alignment vertical="top" wrapText="1"/>
    </xf>
    <xf numFmtId="0" fontId="92" fillId="0" borderId="0" applyFill="0">
      <alignment horizontal="left" vertical="top" wrapText="1"/>
    </xf>
    <xf numFmtId="214" fontId="24" fillId="0" borderId="0" applyFill="0"/>
    <xf numFmtId="0" fontId="173" fillId="0" borderId="0" applyNumberFormat="0" applyFont="0" applyAlignment="0">
      <alignment horizontal="center"/>
    </xf>
    <xf numFmtId="0" fontId="175" fillId="0" borderId="0" applyFill="0">
      <alignment vertical="center" wrapText="1"/>
    </xf>
    <xf numFmtId="0" fontId="176" fillId="0" borderId="0">
      <alignment horizontal="left" vertical="center" wrapText="1"/>
    </xf>
    <xf numFmtId="214" fontId="66" fillId="0" borderId="0" applyFill="0"/>
    <xf numFmtId="0" fontId="173" fillId="0" borderId="0" applyNumberFormat="0" applyFont="0" applyAlignment="0">
      <alignment horizontal="center"/>
    </xf>
    <xf numFmtId="0" fontId="146" fillId="0" borderId="0" applyFill="0">
      <alignment horizontal="center" vertical="center" wrapText="1"/>
    </xf>
    <xf numFmtId="0" fontId="24" fillId="0" borderId="0" applyFill="0">
      <alignment horizontal="center" vertical="center" wrapText="1"/>
    </xf>
    <xf numFmtId="214" fontId="177" fillId="0" borderId="0" applyFill="0"/>
    <xf numFmtId="0" fontId="173" fillId="0" borderId="0" applyNumberFormat="0" applyFont="0" applyAlignment="0">
      <alignment horizontal="center"/>
    </xf>
    <xf numFmtId="0" fontId="178" fillId="0" borderId="0" applyFill="0">
      <alignment horizontal="center" vertical="center" wrapText="1"/>
    </xf>
    <xf numFmtId="0" fontId="179" fillId="0" borderId="0" applyFill="0">
      <alignment horizontal="center" vertical="center" wrapText="1"/>
    </xf>
    <xf numFmtId="214" fontId="180" fillId="0" borderId="0" applyFill="0"/>
    <xf numFmtId="0" fontId="173" fillId="0" borderId="0" applyNumberFormat="0" applyFont="0" applyAlignment="0">
      <alignment horizontal="center"/>
    </xf>
    <xf numFmtId="0" fontId="181" fillId="0" borderId="0">
      <alignment horizontal="center" wrapText="1"/>
    </xf>
    <xf numFmtId="0" fontId="177" fillId="0" borderId="0" applyFill="0">
      <alignment horizontal="center" wrapText="1"/>
    </xf>
    <xf numFmtId="216" fontId="24" fillId="0" borderId="0" applyFont="0" applyFill="0" applyBorder="0" applyAlignment="0" applyProtection="0"/>
    <xf numFmtId="0" fontId="67" fillId="0" borderId="0" applyNumberFormat="0" applyFont="0" applyFill="0" applyBorder="0" applyAlignment="0" applyProtection="0">
      <alignment horizontal="left"/>
    </xf>
    <xf numFmtId="15" fontId="67" fillId="0" borderId="0" applyFont="0" applyFill="0" applyBorder="0" applyAlignment="0" applyProtection="0"/>
    <xf numFmtId="4" fontId="67" fillId="0" borderId="0" applyFont="0" applyFill="0" applyBorder="0" applyAlignment="0" applyProtection="0"/>
    <xf numFmtId="0" fontId="182" fillId="0" borderId="72">
      <alignment horizontal="center"/>
    </xf>
    <xf numFmtId="3" fontId="67" fillId="0" borderId="0" applyFont="0" applyFill="0" applyBorder="0" applyAlignment="0" applyProtection="0"/>
    <xf numFmtId="0" fontId="67" fillId="141" borderId="0" applyNumberFormat="0" applyFont="0" applyBorder="0" applyAlignment="0" applyProtection="0"/>
    <xf numFmtId="217" fontId="183" fillId="108" borderId="0">
      <alignment horizontal="right"/>
    </xf>
    <xf numFmtId="0" fontId="184" fillId="108" borderId="0">
      <alignment horizontal="left" indent="7"/>
    </xf>
    <xf numFmtId="0" fontId="183" fillId="108" borderId="0">
      <alignment horizontal="left" indent="6"/>
    </xf>
    <xf numFmtId="217" fontId="185" fillId="0" borderId="34" applyFill="0">
      <alignment horizontal="right"/>
    </xf>
    <xf numFmtId="0" fontId="24" fillId="0" borderId="0" applyNumberFormat="0" applyFont="0" applyAlignment="0"/>
    <xf numFmtId="0" fontId="186" fillId="0" borderId="0">
      <alignment horizontal="left" indent="3"/>
    </xf>
    <xf numFmtId="0" fontId="185" fillId="0" borderId="34" applyFill="0">
      <alignment horizontal="left" indent="3"/>
    </xf>
    <xf numFmtId="217" fontId="96" fillId="0" borderId="0" applyFill="0">
      <alignment horizontal="right"/>
    </xf>
    <xf numFmtId="0" fontId="24" fillId="108" borderId="0" applyNumberFormat="0" applyFont="0" applyBorder="0" applyAlignment="0"/>
    <xf numFmtId="0" fontId="96" fillId="0" borderId="0">
      <alignment horizontal="left" indent="4"/>
    </xf>
    <xf numFmtId="170" fontId="96" fillId="0" borderId="0" applyFill="0">
      <alignment horizontal="left" indent="4"/>
    </xf>
    <xf numFmtId="217" fontId="91" fillId="0" borderId="72" applyFill="0">
      <alignment horizontal="right"/>
    </xf>
    <xf numFmtId="0" fontId="24" fillId="129" borderId="0" applyNumberFormat="0" applyFont="0" applyBorder="0" applyAlignment="0"/>
    <xf numFmtId="0" fontId="187" fillId="129" borderId="0">
      <alignment horizontal="left" indent="2"/>
    </xf>
    <xf numFmtId="0" fontId="188" fillId="129" borderId="72">
      <alignment horizontal="left" indent="2"/>
    </xf>
    <xf numFmtId="217" fontId="185" fillId="0" borderId="34" applyFill="0">
      <alignment horizontal="right"/>
    </xf>
    <xf numFmtId="0" fontId="24" fillId="0" borderId="0" applyNumberFormat="0" applyFont="0" applyAlignment="0"/>
    <xf numFmtId="0" fontId="186" fillId="0" borderId="0">
      <alignment horizontal="left" indent="3"/>
    </xf>
    <xf numFmtId="0" fontId="185" fillId="0" borderId="34" applyFill="0">
      <alignment horizontal="left" indent="3"/>
    </xf>
    <xf numFmtId="217" fontId="96" fillId="0" borderId="0" applyFill="0">
      <alignment horizontal="right"/>
    </xf>
    <xf numFmtId="0" fontId="24" fillId="0" borderId="0" applyNumberFormat="0" applyFont="0" applyBorder="0" applyAlignment="0"/>
    <xf numFmtId="0" fontId="96" fillId="0" borderId="0">
      <alignment horizontal="left" indent="4"/>
    </xf>
    <xf numFmtId="170" fontId="96" fillId="0" borderId="0" applyFill="0">
      <alignment horizontal="left" indent="4"/>
    </xf>
    <xf numFmtId="217" fontId="189" fillId="0" borderId="0" applyFill="0">
      <alignment horizontal="right"/>
    </xf>
    <xf numFmtId="0" fontId="24" fillId="0" borderId="0" applyNumberFormat="0" applyFont="0" applyBorder="0" applyAlignment="0"/>
    <xf numFmtId="0" fontId="189" fillId="0" borderId="0">
      <alignment horizontal="left" indent="5"/>
    </xf>
    <xf numFmtId="0" fontId="189" fillId="0" borderId="0" applyFill="0">
      <alignment horizontal="left" indent="5"/>
    </xf>
    <xf numFmtId="217" fontId="190" fillId="0" borderId="0" applyFill="0">
      <alignment horizontal="right"/>
    </xf>
    <xf numFmtId="0" fontId="24" fillId="0" borderId="0" applyNumberFormat="0" applyFont="0" applyFill="0" applyBorder="0" applyAlignment="0"/>
    <xf numFmtId="0" fontId="190" fillId="0" borderId="0" applyFill="0">
      <alignment horizontal="left" indent="6"/>
    </xf>
    <xf numFmtId="0" fontId="190" fillId="0" borderId="0" applyFill="0">
      <alignment horizontal="left" indent="6"/>
    </xf>
    <xf numFmtId="217" fontId="90" fillId="142" borderId="70">
      <alignment horizontal="right"/>
    </xf>
    <xf numFmtId="0" fontId="90" fillId="142" borderId="0"/>
    <xf numFmtId="0" fontId="90" fillId="142" borderId="0"/>
    <xf numFmtId="217" fontId="191" fillId="143" borderId="71">
      <alignment horizontal="right"/>
    </xf>
    <xf numFmtId="0" fontId="91" fillId="143" borderId="0" applyNumberFormat="0" applyBorder="0" applyAlignment="0"/>
    <xf numFmtId="0" fontId="192" fillId="143" borderId="0">
      <alignment horizontal="left" indent="1"/>
    </xf>
    <xf numFmtId="217" fontId="91" fillId="126" borderId="72">
      <alignment horizontal="right"/>
    </xf>
    <xf numFmtId="215" fontId="92" fillId="126" borderId="10" applyBorder="0"/>
    <xf numFmtId="0" fontId="193" fillId="144" borderId="72">
      <alignment horizontal="left" indent="2"/>
    </xf>
  </cellStyleXfs>
  <cellXfs count="106">
    <xf numFmtId="0" fontId="0" fillId="0" borderId="0" xfId="0"/>
    <xf numFmtId="0" fontId="18" fillId="0" borderId="0" xfId="0" applyFont="1"/>
    <xf numFmtId="0" fontId="18" fillId="0" borderId="0" xfId="0" applyFont="1" applyAlignment="1"/>
    <xf numFmtId="0" fontId="18" fillId="0" borderId="0" xfId="0" applyFont="1" applyFill="1"/>
    <xf numFmtId="0" fontId="20" fillId="0" borderId="0" xfId="0" applyFont="1"/>
    <xf numFmtId="0" fontId="18" fillId="0" borderId="0" xfId="0" applyFont="1" applyAlignment="1">
      <alignment horizontal="center"/>
    </xf>
    <xf numFmtId="0" fontId="20" fillId="0" borderId="0" xfId="0" applyFont="1" applyFill="1"/>
    <xf numFmtId="0" fontId="21" fillId="33" borderId="0" xfId="0" applyFont="1" applyFill="1" applyAlignment="1">
      <alignment horizontal="center"/>
    </xf>
    <xf numFmtId="0" fontId="21" fillId="0" borderId="0" xfId="0" applyFont="1" applyFill="1" applyAlignment="1">
      <alignment horizontal="center"/>
    </xf>
    <xf numFmtId="0" fontId="22" fillId="0" borderId="0" xfId="0" applyFont="1"/>
    <xf numFmtId="164" fontId="18" fillId="0" borderId="0" xfId="0" applyNumberFormat="1" applyFont="1"/>
    <xf numFmtId="0" fontId="22" fillId="0" borderId="0" xfId="0" applyFont="1" applyFill="1"/>
    <xf numFmtId="165" fontId="18" fillId="0" borderId="0" xfId="2" applyNumberFormat="1" applyFont="1" applyFill="1" applyAlignment="1">
      <alignment horizontal="center"/>
    </xf>
    <xf numFmtId="165" fontId="18" fillId="0" borderId="0" xfId="2" applyNumberFormat="1" applyFont="1" applyFill="1"/>
    <xf numFmtId="164" fontId="18" fillId="0" borderId="0" xfId="0" applyNumberFormat="1" applyFont="1" applyFill="1"/>
    <xf numFmtId="164" fontId="22" fillId="0" borderId="0" xfId="0" applyNumberFormat="1" applyFont="1"/>
    <xf numFmtId="0" fontId="18" fillId="0" borderId="0" xfId="0" applyFont="1" applyFill="1" applyAlignment="1">
      <alignment horizontal="center"/>
    </xf>
    <xf numFmtId="0" fontId="20" fillId="0" borderId="0" xfId="0" applyFont="1" applyFill="1" applyAlignment="1">
      <alignment horizontal="center"/>
    </xf>
    <xf numFmtId="164" fontId="18" fillId="0" borderId="0" xfId="0" applyNumberFormat="1" applyFont="1" applyFill="1" applyAlignment="1">
      <alignment horizontal="center"/>
    </xf>
    <xf numFmtId="164" fontId="22" fillId="0" borderId="0" xfId="0" applyNumberFormat="1" applyFont="1" applyFill="1"/>
    <xf numFmtId="0" fontId="166" fillId="0" borderId="0" xfId="0" applyFont="1"/>
    <xf numFmtId="9" fontId="18" fillId="0" borderId="0" xfId="2" applyFont="1"/>
    <xf numFmtId="0" fontId="21" fillId="138" borderId="0" xfId="0" applyFont="1" applyFill="1"/>
    <xf numFmtId="211" fontId="18" fillId="0" borderId="0" xfId="0" applyNumberFormat="1" applyFont="1"/>
    <xf numFmtId="0" fontId="18" fillId="0" borderId="0" xfId="0" applyFont="1" applyFill="1" applyAlignment="1"/>
    <xf numFmtId="0" fontId="167" fillId="0" borderId="0" xfId="0" applyFont="1" applyFill="1"/>
    <xf numFmtId="0" fontId="168" fillId="0" borderId="0" xfId="0" applyFont="1" applyFill="1"/>
    <xf numFmtId="0" fontId="22" fillId="0" borderId="10" xfId="0" applyFont="1" applyBorder="1" applyAlignment="1">
      <alignment horizontal="center" vertical="center"/>
    </xf>
    <xf numFmtId="0" fontId="22" fillId="0" borderId="10" xfId="0" applyFont="1" applyBorder="1" applyAlignment="1">
      <alignment horizontal="center" vertical="center" wrapText="1"/>
    </xf>
    <xf numFmtId="0" fontId="18" fillId="0" borderId="10" xfId="0" applyFont="1" applyBorder="1"/>
    <xf numFmtId="212" fontId="18" fillId="0" borderId="10" xfId="1" applyNumberFormat="1" applyFont="1" applyBorder="1"/>
    <xf numFmtId="9" fontId="18" fillId="0" borderId="10" xfId="2" applyFont="1" applyBorder="1"/>
    <xf numFmtId="0" fontId="18" fillId="0" borderId="10" xfId="0" applyFont="1" applyFill="1" applyBorder="1"/>
    <xf numFmtId="212" fontId="18" fillId="0" borderId="10" xfId="1" applyNumberFormat="1" applyFont="1" applyFill="1" applyBorder="1"/>
    <xf numFmtId="9" fontId="18" fillId="0" borderId="10" xfId="2" applyFont="1" applyFill="1" applyBorder="1"/>
    <xf numFmtId="0" fontId="169" fillId="0" borderId="0" xfId="0" applyFont="1"/>
    <xf numFmtId="213" fontId="169" fillId="0" borderId="0" xfId="1" applyNumberFormat="1" applyFont="1"/>
    <xf numFmtId="9" fontId="22" fillId="0" borderId="0" xfId="2" applyFont="1"/>
    <xf numFmtId="0" fontId="170" fillId="0" borderId="0" xfId="0" applyFont="1"/>
    <xf numFmtId="212" fontId="18" fillId="0" borderId="0" xfId="1" applyNumberFormat="1" applyFont="1"/>
    <xf numFmtId="212" fontId="18" fillId="0" borderId="0" xfId="0" applyNumberFormat="1" applyFont="1"/>
    <xf numFmtId="9" fontId="18" fillId="0" borderId="0" xfId="0" applyNumberFormat="1" applyFont="1"/>
    <xf numFmtId="0" fontId="18" fillId="0" borderId="0" xfId="906" applyFont="1"/>
    <xf numFmtId="0" fontId="18" fillId="0" borderId="0" xfId="906" applyNumberFormat="1" applyFont="1" applyFill="1" applyAlignment="1"/>
    <xf numFmtId="0" fontId="18" fillId="0" borderId="0" xfId="906" applyFont="1" applyFill="1"/>
    <xf numFmtId="0" fontId="22" fillId="0" borderId="47" xfId="906" applyFont="1" applyBorder="1"/>
    <xf numFmtId="0" fontId="21" fillId="139" borderId="48" xfId="906" applyFont="1" applyFill="1" applyBorder="1" applyAlignment="1">
      <alignment horizontal="center"/>
    </xf>
    <xf numFmtId="0" fontId="21" fillId="139" borderId="49" xfId="906" applyFont="1" applyFill="1" applyBorder="1" applyAlignment="1">
      <alignment horizontal="center"/>
    </xf>
    <xf numFmtId="0" fontId="21" fillId="139" borderId="50" xfId="906" applyFont="1" applyFill="1" applyBorder="1" applyAlignment="1">
      <alignment horizontal="center"/>
    </xf>
    <xf numFmtId="0" fontId="22" fillId="0" borderId="48" xfId="906" applyFont="1" applyBorder="1" applyAlignment="1">
      <alignment horizontal="center"/>
    </xf>
    <xf numFmtId="0" fontId="22" fillId="0" borderId="49" xfId="906" applyFont="1" applyBorder="1" applyAlignment="1">
      <alignment horizontal="center"/>
    </xf>
    <xf numFmtId="0" fontId="22" fillId="0" borderId="50" xfId="906" applyFont="1" applyBorder="1" applyAlignment="1">
      <alignment horizontal="center"/>
    </xf>
    <xf numFmtId="0" fontId="171" fillId="139" borderId="51" xfId="906" applyFont="1" applyFill="1" applyBorder="1"/>
    <xf numFmtId="0" fontId="171" fillId="139" borderId="52" xfId="906" applyFont="1" applyFill="1" applyBorder="1"/>
    <xf numFmtId="0" fontId="171" fillId="139" borderId="53" xfId="906" applyFont="1" applyFill="1" applyBorder="1"/>
    <xf numFmtId="0" fontId="171" fillId="139" borderId="54" xfId="906" applyFont="1" applyFill="1" applyBorder="1"/>
    <xf numFmtId="0" fontId="171" fillId="139" borderId="55" xfId="906" applyFont="1" applyFill="1" applyBorder="1"/>
    <xf numFmtId="0" fontId="171" fillId="139" borderId="56" xfId="906" applyFont="1" applyFill="1" applyBorder="1"/>
    <xf numFmtId="0" fontId="171" fillId="139" borderId="57" xfId="906" applyFont="1" applyFill="1" applyBorder="1"/>
    <xf numFmtId="0" fontId="18" fillId="0" borderId="58" xfId="906" applyFont="1" applyBorder="1" applyAlignment="1">
      <alignment horizontal="left"/>
    </xf>
    <xf numFmtId="1" fontId="18" fillId="0" borderId="59" xfId="906" applyNumberFormat="1" applyFont="1" applyBorder="1"/>
    <xf numFmtId="1" fontId="18" fillId="0" borderId="60" xfId="906" applyNumberFormat="1" applyFont="1" applyBorder="1"/>
    <xf numFmtId="1" fontId="18" fillId="0" borderId="61" xfId="906" applyNumberFormat="1" applyFont="1" applyBorder="1"/>
    <xf numFmtId="9" fontId="18" fillId="0" borderId="62" xfId="2" applyNumberFormat="1" applyFont="1" applyBorder="1"/>
    <xf numFmtId="9" fontId="18" fillId="0" borderId="0" xfId="2" applyNumberFormat="1" applyFont="1" applyBorder="1"/>
    <xf numFmtId="9" fontId="18" fillId="0" borderId="63" xfId="2" applyNumberFormat="1" applyFont="1" applyBorder="1"/>
    <xf numFmtId="9" fontId="18" fillId="0" borderId="62" xfId="2" applyFont="1" applyBorder="1"/>
    <xf numFmtId="9" fontId="18" fillId="0" borderId="0" xfId="2" applyFont="1" applyBorder="1"/>
    <xf numFmtId="9" fontId="18" fillId="0" borderId="63" xfId="2" applyFont="1" applyBorder="1"/>
    <xf numFmtId="213" fontId="18" fillId="0" borderId="59" xfId="1162" applyNumberFormat="1" applyFont="1" applyBorder="1"/>
    <xf numFmtId="213" fontId="18" fillId="0" borderId="60" xfId="1162" applyNumberFormat="1" applyFont="1" applyBorder="1"/>
    <xf numFmtId="213" fontId="18" fillId="0" borderId="61" xfId="1162" applyNumberFormat="1" applyFont="1" applyBorder="1"/>
    <xf numFmtId="9" fontId="18" fillId="0" borderId="62" xfId="2" applyNumberFormat="1" applyFont="1" applyFill="1" applyBorder="1"/>
    <xf numFmtId="9" fontId="18" fillId="0" borderId="0" xfId="2" applyNumberFormat="1" applyFont="1" applyFill="1" applyBorder="1"/>
    <xf numFmtId="9" fontId="18" fillId="0" borderId="63" xfId="2" applyNumberFormat="1" applyFont="1" applyFill="1" applyBorder="1"/>
    <xf numFmtId="9" fontId="18" fillId="0" borderId="62" xfId="2" applyFont="1" applyFill="1" applyBorder="1"/>
    <xf numFmtId="9" fontId="18" fillId="0" borderId="0" xfId="2" applyFont="1" applyFill="1" applyBorder="1"/>
    <xf numFmtId="9" fontId="18" fillId="0" borderId="63" xfId="2" applyFont="1" applyFill="1" applyBorder="1"/>
    <xf numFmtId="0" fontId="18" fillId="0" borderId="64" xfId="906" applyFont="1" applyBorder="1" applyAlignment="1">
      <alignment horizontal="left"/>
    </xf>
    <xf numFmtId="1" fontId="18" fillId="0" borderId="65" xfId="906" applyNumberFormat="1" applyFont="1" applyBorder="1"/>
    <xf numFmtId="1" fontId="18" fillId="0" borderId="66" xfId="906" applyNumberFormat="1" applyFont="1" applyBorder="1"/>
    <xf numFmtId="1" fontId="18" fillId="0" borderId="67" xfId="906" applyNumberFormat="1" applyFont="1" applyBorder="1"/>
    <xf numFmtId="9" fontId="18" fillId="0" borderId="65" xfId="2" applyNumberFormat="1" applyFont="1" applyBorder="1"/>
    <xf numFmtId="9" fontId="18" fillId="0" borderId="66" xfId="2" applyNumberFormat="1" applyFont="1" applyBorder="1"/>
    <xf numFmtId="9" fontId="18" fillId="0" borderId="67" xfId="2" applyNumberFormat="1" applyFont="1" applyBorder="1"/>
    <xf numFmtId="9" fontId="18" fillId="0" borderId="65" xfId="2" applyFont="1" applyBorder="1"/>
    <xf numFmtId="9" fontId="18" fillId="0" borderId="66" xfId="2" applyFont="1" applyBorder="1"/>
    <xf numFmtId="9" fontId="18" fillId="0" borderId="67" xfId="2" applyFont="1" applyBorder="1"/>
    <xf numFmtId="0" fontId="18" fillId="0" borderId="0" xfId="906" applyFont="1" applyBorder="1" applyAlignment="1">
      <alignment horizontal="left"/>
    </xf>
    <xf numFmtId="0" fontId="18" fillId="0" borderId="0" xfId="906" applyFont="1" applyBorder="1"/>
    <xf numFmtId="165" fontId="18" fillId="0" borderId="0" xfId="906" applyNumberFormat="1" applyFont="1" applyBorder="1"/>
    <xf numFmtId="213" fontId="18" fillId="0" borderId="0" xfId="2" applyNumberFormat="1" applyFont="1"/>
    <xf numFmtId="213" fontId="18" fillId="0" borderId="0" xfId="0" applyNumberFormat="1" applyFont="1"/>
    <xf numFmtId="0" fontId="18" fillId="0" borderId="0" xfId="0" applyFont="1" applyAlignment="1">
      <alignment vertical="center"/>
    </xf>
    <xf numFmtId="0" fontId="18" fillId="0" borderId="69" xfId="0" applyFont="1" applyBorder="1"/>
    <xf numFmtId="0" fontId="18" fillId="140" borderId="69" xfId="0" applyFont="1" applyFill="1" applyBorder="1"/>
    <xf numFmtId="0" fontId="18" fillId="140" borderId="35" xfId="0" applyFont="1" applyFill="1" applyBorder="1"/>
    <xf numFmtId="212" fontId="18" fillId="0" borderId="69" xfId="1" applyNumberFormat="1" applyFont="1" applyBorder="1"/>
    <xf numFmtId="0" fontId="18" fillId="0" borderId="35" xfId="0" applyFont="1" applyBorder="1"/>
    <xf numFmtId="212" fontId="18" fillId="0" borderId="35" xfId="1" applyNumberFormat="1" applyFont="1" applyBorder="1"/>
    <xf numFmtId="0" fontId="18" fillId="140" borderId="10" xfId="0" applyFont="1" applyFill="1" applyBorder="1"/>
    <xf numFmtId="212" fontId="18" fillId="140" borderId="10" xfId="1" applyNumberFormat="1" applyFont="1" applyFill="1" applyBorder="1"/>
    <xf numFmtId="212" fontId="18" fillId="0" borderId="69" xfId="0" applyNumberFormat="1" applyFont="1" applyBorder="1"/>
    <xf numFmtId="3" fontId="18" fillId="0" borderId="35" xfId="0" applyNumberFormat="1" applyFont="1" applyBorder="1"/>
    <xf numFmtId="3" fontId="18" fillId="0" borderId="0" xfId="0" applyNumberFormat="1" applyFont="1"/>
    <xf numFmtId="3" fontId="170" fillId="0" borderId="0" xfId="1" applyNumberFormat="1" applyFont="1" applyFill="1" applyAlignment="1">
      <alignment horizontal="left"/>
    </xf>
  </cellXfs>
  <cellStyles count="1250">
    <cellStyle name="'" xfId="3"/>
    <cellStyle name="' 2" xfId="4"/>
    <cellStyle name="_x000d__x000a_JournalTemplate=C:\COMFO\CTALK\JOURSTD.TPL_x000d__x000a_LbStateAddress=3 3 0 251 1 89 2 311_x000d__x000a_LbStateJou" xfId="5"/>
    <cellStyle name="'_Corp Acctg Monthly Rpt 2010-08 @ 1007-rpt" xfId="6"/>
    <cellStyle name="'_Corp Acctg Monthly Rpt 2010-08 @ 1007-rpt 2" xfId="7"/>
    <cellStyle name="_KF08 DL 080909 raw data Part III Ch1" xfId="8"/>
    <cellStyle name="_KF08 DL 080909 raw data Part III Ch1_KF2010 Figure 1 1 1 World GERD 100310 (2)" xfId="9"/>
    <cellStyle name="20% - Accent1 2" xfId="10"/>
    <cellStyle name="20% - Accent1 2 2" xfId="11"/>
    <cellStyle name="20% - Accent1 2 3" xfId="12"/>
    <cellStyle name="20% - Accent1 2 4" xfId="13"/>
    <cellStyle name="20% - Accent1 2 5" xfId="14"/>
    <cellStyle name="20% - Accent1 3" xfId="15"/>
    <cellStyle name="20% - Accent1 3 2" xfId="16"/>
    <cellStyle name="20% - Accent1 3 3" xfId="17"/>
    <cellStyle name="20% - Accent1 4" xfId="18"/>
    <cellStyle name="20% - Accent1 5" xfId="19"/>
    <cellStyle name="20% - Accent1 6" xfId="20"/>
    <cellStyle name="20% - Accent1 7" xfId="21"/>
    <cellStyle name="20% - Accent1 8" xfId="22"/>
    <cellStyle name="20% - Accent2 2" xfId="23"/>
    <cellStyle name="20% - Accent2 2 2" xfId="24"/>
    <cellStyle name="20% - Accent2 2 3" xfId="25"/>
    <cellStyle name="20% - Accent2 2 4" xfId="26"/>
    <cellStyle name="20% - Accent2 2 5" xfId="27"/>
    <cellStyle name="20% - Accent2 3" xfId="28"/>
    <cellStyle name="20% - Accent2 3 2" xfId="29"/>
    <cellStyle name="20% - Accent2 3 3" xfId="30"/>
    <cellStyle name="20% - Accent2 4" xfId="31"/>
    <cellStyle name="20% - Accent2 5" xfId="32"/>
    <cellStyle name="20% - Accent2 6" xfId="33"/>
    <cellStyle name="20% - Accent2 7" xfId="34"/>
    <cellStyle name="20% - Accent2 8" xfId="35"/>
    <cellStyle name="20% - Accent3 2" xfId="36"/>
    <cellStyle name="20% - Accent3 2 2" xfId="37"/>
    <cellStyle name="20% - Accent3 2 3" xfId="38"/>
    <cellStyle name="20% - Accent3 2 4" xfId="39"/>
    <cellStyle name="20% - Accent3 2 5" xfId="40"/>
    <cellStyle name="20% - Accent3 3" xfId="41"/>
    <cellStyle name="20% - Accent3 3 2" xfId="42"/>
    <cellStyle name="20% - Accent3 3 3" xfId="43"/>
    <cellStyle name="20% - Accent3 4" xfId="44"/>
    <cellStyle name="20% - Accent3 5" xfId="45"/>
    <cellStyle name="20% - Accent3 6" xfId="46"/>
    <cellStyle name="20% - Accent3 7" xfId="47"/>
    <cellStyle name="20% - Accent3 8" xfId="48"/>
    <cellStyle name="20% - Accent4 2" xfId="49"/>
    <cellStyle name="20% - Accent4 2 2" xfId="50"/>
    <cellStyle name="20% - Accent4 2 3" xfId="51"/>
    <cellStyle name="20% - Accent4 2 4" xfId="52"/>
    <cellStyle name="20% - Accent4 2 5" xfId="53"/>
    <cellStyle name="20% - Accent4 3" xfId="54"/>
    <cellStyle name="20% - Accent4 3 2" xfId="55"/>
    <cellStyle name="20% - Accent4 3 3" xfId="56"/>
    <cellStyle name="20% - Accent4 4" xfId="57"/>
    <cellStyle name="20% - Accent4 5" xfId="58"/>
    <cellStyle name="20% - Accent4 6" xfId="59"/>
    <cellStyle name="20% - Accent4 7" xfId="60"/>
    <cellStyle name="20% - Accent4 8" xfId="61"/>
    <cellStyle name="20% - Accent5 2" xfId="62"/>
    <cellStyle name="20% - Accent5 2 2" xfId="63"/>
    <cellStyle name="20% - Accent5 2 3" xfId="64"/>
    <cellStyle name="20% - Accent5 2 4" xfId="65"/>
    <cellStyle name="20% - Accent5 2 5" xfId="66"/>
    <cellStyle name="20% - Accent5 3" xfId="67"/>
    <cellStyle name="20% - Accent5 3 2" xfId="68"/>
    <cellStyle name="20% - Accent5 3 3" xfId="69"/>
    <cellStyle name="20% - Accent5 4" xfId="70"/>
    <cellStyle name="20% - Accent5 5" xfId="71"/>
    <cellStyle name="20% - Accent5 6" xfId="72"/>
    <cellStyle name="20% - Accent5 7" xfId="73"/>
    <cellStyle name="20% - Accent5 8" xfId="74"/>
    <cellStyle name="20% - Accent6 2" xfId="75"/>
    <cellStyle name="20% - Accent6 2 2" xfId="76"/>
    <cellStyle name="20% - Accent6 2 3" xfId="77"/>
    <cellStyle name="20% - Accent6 2 4" xfId="78"/>
    <cellStyle name="20% - Accent6 2 5" xfId="79"/>
    <cellStyle name="20% - Accent6 3" xfId="80"/>
    <cellStyle name="20% - Accent6 3 2" xfId="81"/>
    <cellStyle name="20% - Accent6 3 3" xfId="82"/>
    <cellStyle name="20% - Accent6 4" xfId="83"/>
    <cellStyle name="20% - Accent6 5" xfId="84"/>
    <cellStyle name="20% - Accent6 6" xfId="85"/>
    <cellStyle name="20% - Accent6 7" xfId="86"/>
    <cellStyle name="20% - Accent6 8" xfId="87"/>
    <cellStyle name="20% - Colore 1" xfId="88"/>
    <cellStyle name="20% - Colore 2" xfId="89"/>
    <cellStyle name="20% - Colore 3" xfId="90"/>
    <cellStyle name="20% - Colore 4" xfId="91"/>
    <cellStyle name="20% - Colore 5" xfId="92"/>
    <cellStyle name="20% - Colore 6" xfId="93"/>
    <cellStyle name="40% - Accent1 2" xfId="94"/>
    <cellStyle name="40% - Accent1 2 2" xfId="95"/>
    <cellStyle name="40% - Accent1 2 3" xfId="96"/>
    <cellStyle name="40% - Accent1 2 4" xfId="97"/>
    <cellStyle name="40% - Accent1 2 5" xfId="98"/>
    <cellStyle name="40% - Accent1 3" xfId="99"/>
    <cellStyle name="40% - Accent1 3 2" xfId="100"/>
    <cellStyle name="40% - Accent1 3 3" xfId="101"/>
    <cellStyle name="40% - Accent1 4" xfId="102"/>
    <cellStyle name="40% - Accent1 5" xfId="103"/>
    <cellStyle name="40% - Accent1 6" xfId="104"/>
    <cellStyle name="40% - Accent1 7" xfId="105"/>
    <cellStyle name="40% - Accent1 8" xfId="106"/>
    <cellStyle name="40% - Accent2 2" xfId="107"/>
    <cellStyle name="40% - Accent2 2 2" xfId="108"/>
    <cellStyle name="40% - Accent2 2 3" xfId="109"/>
    <cellStyle name="40% - Accent2 2 4" xfId="110"/>
    <cellStyle name="40% - Accent2 2 5" xfId="111"/>
    <cellStyle name="40% - Accent2 3" xfId="112"/>
    <cellStyle name="40% - Accent2 3 2" xfId="113"/>
    <cellStyle name="40% - Accent2 3 3" xfId="114"/>
    <cellStyle name="40% - Accent2 4" xfId="115"/>
    <cellStyle name="40% - Accent2 5" xfId="116"/>
    <cellStyle name="40% - Accent2 6" xfId="117"/>
    <cellStyle name="40% - Accent2 7" xfId="118"/>
    <cellStyle name="40% - Accent2 8" xfId="119"/>
    <cellStyle name="40% - Accent3 2" xfId="120"/>
    <cellStyle name="40% - Accent3 2 2" xfId="121"/>
    <cellStyle name="40% - Accent3 2 3" xfId="122"/>
    <cellStyle name="40% - Accent3 2 4" xfId="123"/>
    <cellStyle name="40% - Accent3 2 5" xfId="124"/>
    <cellStyle name="40% - Accent3 3" xfId="125"/>
    <cellStyle name="40% - Accent3 3 2" xfId="126"/>
    <cellStyle name="40% - Accent3 3 3" xfId="127"/>
    <cellStyle name="40% - Accent3 4" xfId="128"/>
    <cellStyle name="40% - Accent3 5" xfId="129"/>
    <cellStyle name="40% - Accent3 6" xfId="130"/>
    <cellStyle name="40% - Accent3 7" xfId="131"/>
    <cellStyle name="40% - Accent3 8" xfId="132"/>
    <cellStyle name="40% - Accent4 2" xfId="133"/>
    <cellStyle name="40% - Accent4 2 2" xfId="134"/>
    <cellStyle name="40% - Accent4 2 3" xfId="135"/>
    <cellStyle name="40% - Accent4 2 4" xfId="136"/>
    <cellStyle name="40% - Accent4 2 5" xfId="137"/>
    <cellStyle name="40% - Accent4 3" xfId="138"/>
    <cellStyle name="40% - Accent4 3 2" xfId="139"/>
    <cellStyle name="40% - Accent4 3 3" xfId="140"/>
    <cellStyle name="40% - Accent4 4" xfId="141"/>
    <cellStyle name="40% - Accent4 5" xfId="142"/>
    <cellStyle name="40% - Accent4 6" xfId="143"/>
    <cellStyle name="40% - Accent4 7" xfId="144"/>
    <cellStyle name="40% - Accent4 8" xfId="145"/>
    <cellStyle name="40% - Accent5 2" xfId="146"/>
    <cellStyle name="40% - Accent5 2 2" xfId="147"/>
    <cellStyle name="40% - Accent5 2 3" xfId="148"/>
    <cellStyle name="40% - Accent5 2 4" xfId="149"/>
    <cellStyle name="40% - Accent5 2 5" xfId="150"/>
    <cellStyle name="40% - Accent5 3" xfId="151"/>
    <cellStyle name="40% - Accent5 3 2" xfId="152"/>
    <cellStyle name="40% - Accent5 3 3" xfId="153"/>
    <cellStyle name="40% - Accent5 4" xfId="154"/>
    <cellStyle name="40% - Accent5 5" xfId="155"/>
    <cellStyle name="40% - Accent5 6" xfId="156"/>
    <cellStyle name="40% - Accent5 7" xfId="157"/>
    <cellStyle name="40% - Accent5 8" xfId="158"/>
    <cellStyle name="40% - Accent6 2" xfId="159"/>
    <cellStyle name="40% - Accent6 2 2" xfId="160"/>
    <cellStyle name="40% - Accent6 2 3" xfId="161"/>
    <cellStyle name="40% - Accent6 2 4" xfId="162"/>
    <cellStyle name="40% - Accent6 2 5" xfId="163"/>
    <cellStyle name="40% - Accent6 3" xfId="164"/>
    <cellStyle name="40% - Accent6 3 2" xfId="165"/>
    <cellStyle name="40% - Accent6 3 3" xfId="166"/>
    <cellStyle name="40% - Accent6 4" xfId="167"/>
    <cellStyle name="40% - Accent6 5" xfId="168"/>
    <cellStyle name="40% - Accent6 6" xfId="169"/>
    <cellStyle name="40% - Accent6 7" xfId="170"/>
    <cellStyle name="40% - Accent6 8" xfId="171"/>
    <cellStyle name="40% - Colore 1" xfId="172"/>
    <cellStyle name="40% - Colore 2" xfId="173"/>
    <cellStyle name="40% - Colore 3" xfId="174"/>
    <cellStyle name="40% - Colore 4" xfId="175"/>
    <cellStyle name="40% - Colore 5" xfId="176"/>
    <cellStyle name="40% - Colore 6" xfId="177"/>
    <cellStyle name="60% - Accent1 2" xfId="178"/>
    <cellStyle name="60% - Accent1 2 2" xfId="179"/>
    <cellStyle name="60% - Accent1 2 3" xfId="180"/>
    <cellStyle name="60% - Accent1 2 4" xfId="181"/>
    <cellStyle name="60% - Accent1 2 5" xfId="182"/>
    <cellStyle name="60% - Accent1 3" xfId="183"/>
    <cellStyle name="60% - Accent1 3 2" xfId="184"/>
    <cellStyle name="60% - Accent1 4" xfId="185"/>
    <cellStyle name="60% - Accent1 5" xfId="186"/>
    <cellStyle name="60% - Accent1 6" xfId="187"/>
    <cellStyle name="60% - Accent1 7" xfId="188"/>
    <cellStyle name="60% - Accent1 8" xfId="189"/>
    <cellStyle name="60% - Accent2 2" xfId="190"/>
    <cellStyle name="60% - Accent2 2 2" xfId="191"/>
    <cellStyle name="60% - Accent2 2 3" xfId="192"/>
    <cellStyle name="60% - Accent2 2 4" xfId="193"/>
    <cellStyle name="60% - Accent2 2 5" xfId="194"/>
    <cellStyle name="60% - Accent2 3" xfId="195"/>
    <cellStyle name="60% - Accent2 3 2" xfId="196"/>
    <cellStyle name="60% - Accent2 4" xfId="197"/>
    <cellStyle name="60% - Accent2 5" xfId="198"/>
    <cellStyle name="60% - Accent2 6" xfId="199"/>
    <cellStyle name="60% - Accent2 7" xfId="200"/>
    <cellStyle name="60% - Accent2 8" xfId="201"/>
    <cellStyle name="60% - Accent3 2" xfId="202"/>
    <cellStyle name="60% - Accent3 2 2" xfId="203"/>
    <cellStyle name="60% - Accent3 2 3" xfId="204"/>
    <cellStyle name="60% - Accent3 2 4" xfId="205"/>
    <cellStyle name="60% - Accent3 2 5" xfId="206"/>
    <cellStyle name="60% - Accent3 3" xfId="207"/>
    <cellStyle name="60% - Accent3 3 2" xfId="208"/>
    <cellStyle name="60% - Accent3 4" xfId="209"/>
    <cellStyle name="60% - Accent3 5" xfId="210"/>
    <cellStyle name="60% - Accent3 6" xfId="211"/>
    <cellStyle name="60% - Accent3 7" xfId="212"/>
    <cellStyle name="60% - Accent3 8" xfId="213"/>
    <cellStyle name="60% - Accent4 2" xfId="214"/>
    <cellStyle name="60% - Accent4 2 2" xfId="215"/>
    <cellStyle name="60% - Accent4 2 3" xfId="216"/>
    <cellStyle name="60% - Accent4 2 4" xfId="217"/>
    <cellStyle name="60% - Accent4 2 5" xfId="218"/>
    <cellStyle name="60% - Accent4 3" xfId="219"/>
    <cellStyle name="60% - Accent4 3 2" xfId="220"/>
    <cellStyle name="60% - Accent4 4" xfId="221"/>
    <cellStyle name="60% - Accent4 5" xfId="222"/>
    <cellStyle name="60% - Accent4 6" xfId="223"/>
    <cellStyle name="60% - Accent4 7" xfId="224"/>
    <cellStyle name="60% - Accent4 8" xfId="225"/>
    <cellStyle name="60% - Accent5 2" xfId="226"/>
    <cellStyle name="60% - Accent5 2 2" xfId="227"/>
    <cellStyle name="60% - Accent5 2 3" xfId="228"/>
    <cellStyle name="60% - Accent5 2 4" xfId="229"/>
    <cellStyle name="60% - Accent5 2 5" xfId="230"/>
    <cellStyle name="60% - Accent5 3" xfId="231"/>
    <cellStyle name="60% - Accent5 3 2" xfId="232"/>
    <cellStyle name="60% - Accent5 4" xfId="233"/>
    <cellStyle name="60% - Accent5 5" xfId="234"/>
    <cellStyle name="60% - Accent5 6" xfId="235"/>
    <cellStyle name="60% - Accent5 7" xfId="236"/>
    <cellStyle name="60% - Accent5 8" xfId="237"/>
    <cellStyle name="60% - Accent6 2" xfId="238"/>
    <cellStyle name="60% - Accent6 2 2" xfId="239"/>
    <cellStyle name="60% - Accent6 2 3" xfId="240"/>
    <cellStyle name="60% - Accent6 2 4" xfId="241"/>
    <cellStyle name="60% - Accent6 2 5" xfId="242"/>
    <cellStyle name="60% - Accent6 3" xfId="243"/>
    <cellStyle name="60% - Accent6 3 2" xfId="244"/>
    <cellStyle name="60% - Accent6 4" xfId="245"/>
    <cellStyle name="60% - Accent6 5" xfId="246"/>
    <cellStyle name="60% - Accent6 6" xfId="247"/>
    <cellStyle name="60% - Accent6 7" xfId="248"/>
    <cellStyle name="60% - Accent6 8" xfId="249"/>
    <cellStyle name="60% - Colore 1" xfId="250"/>
    <cellStyle name="60% - Colore 2" xfId="251"/>
    <cellStyle name="60% - Colore 3" xfId="252"/>
    <cellStyle name="60% - Colore 4" xfId="253"/>
    <cellStyle name="60% - Colore 5" xfId="254"/>
    <cellStyle name="60% - Colore 6" xfId="255"/>
    <cellStyle name="Accent1 2" xfId="256"/>
    <cellStyle name="Accent1 2 2" xfId="257"/>
    <cellStyle name="Accent1 2 3" xfId="258"/>
    <cellStyle name="Accent1 2 4" xfId="259"/>
    <cellStyle name="Accent1 2 5" xfId="260"/>
    <cellStyle name="Accent1 3" xfId="261"/>
    <cellStyle name="Accent1 3 2" xfId="262"/>
    <cellStyle name="Accent1 4" xfId="263"/>
    <cellStyle name="Accent1 5" xfId="264"/>
    <cellStyle name="Accent1 6" xfId="265"/>
    <cellStyle name="Accent1 7" xfId="266"/>
    <cellStyle name="Accent1 8" xfId="267"/>
    <cellStyle name="Accent2 2" xfId="268"/>
    <cellStyle name="Accent2 2 2" xfId="269"/>
    <cellStyle name="Accent2 2 3" xfId="270"/>
    <cellStyle name="Accent2 2 4" xfId="271"/>
    <cellStyle name="Accent2 2 5" xfId="272"/>
    <cellStyle name="Accent2 3" xfId="273"/>
    <cellStyle name="Accent2 3 2" xfId="274"/>
    <cellStyle name="Accent2 4" xfId="275"/>
    <cellStyle name="Accent2 5" xfId="276"/>
    <cellStyle name="Accent2 6" xfId="277"/>
    <cellStyle name="Accent2 7" xfId="278"/>
    <cellStyle name="Accent2 8" xfId="279"/>
    <cellStyle name="Accent3 2" xfId="280"/>
    <cellStyle name="Accent3 2 2" xfId="281"/>
    <cellStyle name="Accent3 2 3" xfId="282"/>
    <cellStyle name="Accent3 2 4" xfId="283"/>
    <cellStyle name="Accent3 2 5" xfId="284"/>
    <cellStyle name="Accent3 3" xfId="285"/>
    <cellStyle name="Accent3 3 2" xfId="286"/>
    <cellStyle name="Accent3 4" xfId="287"/>
    <cellStyle name="Accent3 5" xfId="288"/>
    <cellStyle name="Accent3 6" xfId="289"/>
    <cellStyle name="Accent3 7" xfId="290"/>
    <cellStyle name="Accent3 8" xfId="291"/>
    <cellStyle name="Accent4 2" xfId="292"/>
    <cellStyle name="Accent4 2 2" xfId="293"/>
    <cellStyle name="Accent4 2 3" xfId="294"/>
    <cellStyle name="Accent4 2 4" xfId="295"/>
    <cellStyle name="Accent4 2 5" xfId="296"/>
    <cellStyle name="Accent4 3" xfId="297"/>
    <cellStyle name="Accent4 3 2" xfId="298"/>
    <cellStyle name="Accent4 4" xfId="299"/>
    <cellStyle name="Accent4 5" xfId="300"/>
    <cellStyle name="Accent4 6" xfId="301"/>
    <cellStyle name="Accent4 7" xfId="302"/>
    <cellStyle name="Accent4 8" xfId="303"/>
    <cellStyle name="Accent5 2" xfId="304"/>
    <cellStyle name="Accent5 2 2" xfId="305"/>
    <cellStyle name="Accent5 2 3" xfId="306"/>
    <cellStyle name="Accent5 2 4" xfId="307"/>
    <cellStyle name="Accent5 2 5" xfId="308"/>
    <cellStyle name="Accent5 3" xfId="309"/>
    <cellStyle name="Accent5 3 2" xfId="310"/>
    <cellStyle name="Accent5 4" xfId="311"/>
    <cellStyle name="Accent5 5" xfId="312"/>
    <cellStyle name="Accent5 6" xfId="313"/>
    <cellStyle name="Accent5 7" xfId="314"/>
    <cellStyle name="Accent5 8" xfId="315"/>
    <cellStyle name="Accent6 2" xfId="316"/>
    <cellStyle name="Accent6 2 2" xfId="317"/>
    <cellStyle name="Accent6 2 3" xfId="318"/>
    <cellStyle name="Accent6 2 4" xfId="319"/>
    <cellStyle name="Accent6 2 5" xfId="320"/>
    <cellStyle name="Accent6 3" xfId="321"/>
    <cellStyle name="Accent6 3 2" xfId="322"/>
    <cellStyle name="Accent6 4" xfId="323"/>
    <cellStyle name="Accent6 5" xfId="324"/>
    <cellStyle name="Accent6 6" xfId="325"/>
    <cellStyle name="Accent6 7" xfId="326"/>
    <cellStyle name="Accent6 8" xfId="327"/>
    <cellStyle name="ANCLAS,REZONES Y SUS PARTES,DE FUNDICION,DE HIERRO O DE ACERO" xfId="328"/>
    <cellStyle name="Ani" xfId="329"/>
    <cellStyle name="annee semestre" xfId="330"/>
    <cellStyle name="Bad 2" xfId="331"/>
    <cellStyle name="Bad 2 2" xfId="332"/>
    <cellStyle name="Bad 2 3" xfId="333"/>
    <cellStyle name="Bad 2 4" xfId="334"/>
    <cellStyle name="Bad 2 5" xfId="335"/>
    <cellStyle name="Bad 3" xfId="336"/>
    <cellStyle name="Bad 3 2" xfId="337"/>
    <cellStyle name="Bad 4" xfId="338"/>
    <cellStyle name="Bad 5" xfId="339"/>
    <cellStyle name="Bad 6" xfId="340"/>
    <cellStyle name="Bad 7" xfId="341"/>
    <cellStyle name="Bad 8" xfId="342"/>
    <cellStyle name="Berekening 2" xfId="343"/>
    <cellStyle name="bin" xfId="344"/>
    <cellStyle name="blue" xfId="345"/>
    <cellStyle name="C00A" xfId="1172"/>
    <cellStyle name="C00B" xfId="1173"/>
    <cellStyle name="C00L" xfId="1174"/>
    <cellStyle name="C01A" xfId="1175"/>
    <cellStyle name="C01B" xfId="1176"/>
    <cellStyle name="C01H" xfId="1177"/>
    <cellStyle name="C01L" xfId="1178"/>
    <cellStyle name="C02A" xfId="1179"/>
    <cellStyle name="C02B" xfId="1180"/>
    <cellStyle name="C02H" xfId="1181"/>
    <cellStyle name="C02L" xfId="1182"/>
    <cellStyle name="C03A" xfId="1183"/>
    <cellStyle name="C03B" xfId="1184"/>
    <cellStyle name="C03H" xfId="1185"/>
    <cellStyle name="C03L" xfId="1186"/>
    <cellStyle name="C04A" xfId="1187"/>
    <cellStyle name="C04B" xfId="1188"/>
    <cellStyle name="C04H" xfId="1189"/>
    <cellStyle name="C04L" xfId="1190"/>
    <cellStyle name="C05A" xfId="1191"/>
    <cellStyle name="C05B" xfId="1192"/>
    <cellStyle name="C05H" xfId="1193"/>
    <cellStyle name="C05L" xfId="1194"/>
    <cellStyle name="C06A" xfId="1195"/>
    <cellStyle name="C06B" xfId="1196"/>
    <cellStyle name="C06H" xfId="1197"/>
    <cellStyle name="C06L" xfId="1198"/>
    <cellStyle name="C07A" xfId="1199"/>
    <cellStyle name="C07B" xfId="1200"/>
    <cellStyle name="C07H" xfId="1201"/>
    <cellStyle name="C07L" xfId="1202"/>
    <cellStyle name="caché" xfId="346"/>
    <cellStyle name="Calcolo" xfId="347"/>
    <cellStyle name="Calculation 2" xfId="348"/>
    <cellStyle name="Calculation 2 2" xfId="349"/>
    <cellStyle name="Calculation 2 3" xfId="350"/>
    <cellStyle name="Calculation 2 4" xfId="351"/>
    <cellStyle name="Calculation 2 5" xfId="352"/>
    <cellStyle name="Calculation 2_10-WRD_charts_v1" xfId="353"/>
    <cellStyle name="Calculation 3" xfId="354"/>
    <cellStyle name="Calculation 3 2" xfId="355"/>
    <cellStyle name="Calculation 4" xfId="356"/>
    <cellStyle name="Calculation 5" xfId="357"/>
    <cellStyle name="Calculation 6" xfId="358"/>
    <cellStyle name="Calculation 7" xfId="359"/>
    <cellStyle name="Calculation 8" xfId="360"/>
    <cellStyle name="cell" xfId="361"/>
    <cellStyle name="Cella collegata" xfId="362"/>
    <cellStyle name="Cella da controllare" xfId="363"/>
    <cellStyle name="Check Cell 2" xfId="364"/>
    <cellStyle name="Check Cell 2 2" xfId="365"/>
    <cellStyle name="Check Cell 2 3" xfId="366"/>
    <cellStyle name="Check Cell 2 4" xfId="367"/>
    <cellStyle name="Check Cell 2 5" xfId="368"/>
    <cellStyle name="Check Cell 2_10-WRD_charts_v1" xfId="369"/>
    <cellStyle name="Check Cell 3" xfId="370"/>
    <cellStyle name="Check Cell 3 2" xfId="371"/>
    <cellStyle name="Check Cell 4" xfId="372"/>
    <cellStyle name="Check Cell 5" xfId="373"/>
    <cellStyle name="Check Cell 6" xfId="374"/>
    <cellStyle name="Check Cell 7" xfId="375"/>
    <cellStyle name="Check Cell 8" xfId="376"/>
    <cellStyle name="Checksum" xfId="377"/>
    <cellStyle name="clsAltData" xfId="378"/>
    <cellStyle name="clsAltData 2" xfId="379"/>
    <cellStyle name="clsAltData 2 2" xfId="380"/>
    <cellStyle name="clsAltMRVData" xfId="381"/>
    <cellStyle name="clsAltMRVData 2" xfId="382"/>
    <cellStyle name="clsAltMRVData 2 2" xfId="383"/>
    <cellStyle name="clsAltRowHeader" xfId="384"/>
    <cellStyle name="clsAltRowHeader 2" xfId="385"/>
    <cellStyle name="clsBlank" xfId="386"/>
    <cellStyle name="clsBlank 2" xfId="387"/>
    <cellStyle name="clsBlank 2 2" xfId="388"/>
    <cellStyle name="clsBlank 2 3" xfId="389"/>
    <cellStyle name="clsColumnHeader" xfId="390"/>
    <cellStyle name="clsColumnHeader 2" xfId="391"/>
    <cellStyle name="clsColumnHeader 2 2" xfId="392"/>
    <cellStyle name="clsColumnHeader 2 3" xfId="393"/>
    <cellStyle name="clsColumnHeader1" xfId="394"/>
    <cellStyle name="clsColumnHeader1 2" xfId="395"/>
    <cellStyle name="clsColumnHeader1 3" xfId="396"/>
    <cellStyle name="clsColumnHeader2" xfId="397"/>
    <cellStyle name="clsColumnHeader2 2" xfId="398"/>
    <cellStyle name="clsColumnHeader2 3" xfId="399"/>
    <cellStyle name="clsData" xfId="400"/>
    <cellStyle name="clsData 2" xfId="401"/>
    <cellStyle name="clsData 2 2" xfId="402"/>
    <cellStyle name="clsDefault" xfId="403"/>
    <cellStyle name="clsDefault 2" xfId="404"/>
    <cellStyle name="clsDefault 2 2" xfId="405"/>
    <cellStyle name="clsDefault 2 3" xfId="406"/>
    <cellStyle name="clsFooter" xfId="407"/>
    <cellStyle name="clsIndexTableData" xfId="408"/>
    <cellStyle name="clsIndexTableData 2" xfId="409"/>
    <cellStyle name="clsIndexTableData 2 2" xfId="410"/>
    <cellStyle name="clsIndexTableData 2 3" xfId="411"/>
    <cellStyle name="clsIndexTableHdr" xfId="412"/>
    <cellStyle name="clsIndexTableHdr 2" xfId="413"/>
    <cellStyle name="clsIndexTableHdr 2 2" xfId="414"/>
    <cellStyle name="clsIndexTableHdr 2 3" xfId="415"/>
    <cellStyle name="clsIndexTableTitle" xfId="416"/>
    <cellStyle name="clsIndexTableTitle 2" xfId="417"/>
    <cellStyle name="clsIndexTableTitle 2 2" xfId="418"/>
    <cellStyle name="clsIndexTableTitle 2 3" xfId="419"/>
    <cellStyle name="clsMRVData" xfId="420"/>
    <cellStyle name="clsMRVData 2" xfId="421"/>
    <cellStyle name="clsMRVData 2 2" xfId="422"/>
    <cellStyle name="clsMRVRow" xfId="423"/>
    <cellStyle name="clsMRVRow 2" xfId="424"/>
    <cellStyle name="clsMRVRow 3" xfId="425"/>
    <cellStyle name="clsReportFooter" xfId="426"/>
    <cellStyle name="clsReportFooter 2" xfId="427"/>
    <cellStyle name="clsReportFooter 2 2" xfId="428"/>
    <cellStyle name="clsReportHeader" xfId="429"/>
    <cellStyle name="clsReportHeader 2" xfId="430"/>
    <cellStyle name="clsReportHeader 2 2" xfId="431"/>
    <cellStyle name="clsRowHeader" xfId="432"/>
    <cellStyle name="clsRowHeader 2" xfId="433"/>
    <cellStyle name="clsRowHeader 2 2" xfId="434"/>
    <cellStyle name="clsRptComment" xfId="435"/>
    <cellStyle name="clsRptComment 2" xfId="436"/>
    <cellStyle name="clsScale" xfId="437"/>
    <cellStyle name="clsScale 2" xfId="438"/>
    <cellStyle name="clsScale 2 2" xfId="439"/>
    <cellStyle name="clsScale 2 3" xfId="440"/>
    <cellStyle name="clsSection" xfId="441"/>
    <cellStyle name="clsSection 2" xfId="442"/>
    <cellStyle name="clsSection 2 2" xfId="443"/>
    <cellStyle name="clsSection 2 3" xfId="444"/>
    <cellStyle name="Col&amp;RowHeadings" xfId="445"/>
    <cellStyle name="ColCodes" xfId="446"/>
    <cellStyle name="Colore 1" xfId="447"/>
    <cellStyle name="Colore 2" xfId="448"/>
    <cellStyle name="Colore 3" xfId="449"/>
    <cellStyle name="Colore 4" xfId="450"/>
    <cellStyle name="Colore 5" xfId="451"/>
    <cellStyle name="Colore 6" xfId="452"/>
    <cellStyle name="ColTitles" xfId="453"/>
    <cellStyle name="column" xfId="454"/>
    <cellStyle name="Column label" xfId="455"/>
    <cellStyle name="Column label (left aligned)" xfId="456"/>
    <cellStyle name="Column label (no wrap)" xfId="457"/>
    <cellStyle name="Column label (not bold)" xfId="458"/>
    <cellStyle name="Comma" xfId="1" builtinId="3"/>
    <cellStyle name="Comma 10" xfId="459"/>
    <cellStyle name="Comma 10 2" xfId="460"/>
    <cellStyle name="Comma 11" xfId="461"/>
    <cellStyle name="Comma 12" xfId="462"/>
    <cellStyle name="Comma 13" xfId="463"/>
    <cellStyle name="Comma 13 2" xfId="464"/>
    <cellStyle name="Comma 13 2 2" xfId="465"/>
    <cellStyle name="Comma 13 2 2 2" xfId="466"/>
    <cellStyle name="Comma 13 2 3" xfId="467"/>
    <cellStyle name="Comma 13 2 4" xfId="468"/>
    <cellStyle name="Comma 13 2 5" xfId="469"/>
    <cellStyle name="Comma 13 2 6" xfId="470"/>
    <cellStyle name="Comma 13 3" xfId="471"/>
    <cellStyle name="Comma 13 3 2" xfId="472"/>
    <cellStyle name="Comma 13 4" xfId="473"/>
    <cellStyle name="Comma 13 5" xfId="474"/>
    <cellStyle name="Comma 13 6" xfId="475"/>
    <cellStyle name="Comma 14" xfId="476"/>
    <cellStyle name="Comma 15" xfId="477"/>
    <cellStyle name="Comma 16" xfId="478"/>
    <cellStyle name="Comma 17" xfId="1162"/>
    <cellStyle name="Comma 2" xfId="479"/>
    <cellStyle name="Comma 2 2" xfId="480"/>
    <cellStyle name="Comma 2 2 2" xfId="481"/>
    <cellStyle name="Comma 2 2 3" xfId="482"/>
    <cellStyle name="Comma 2 2 4" xfId="483"/>
    <cellStyle name="Comma 2 3" xfId="484"/>
    <cellStyle name="Comma 2 4" xfId="485"/>
    <cellStyle name="Comma 2 5" xfId="486"/>
    <cellStyle name="Comma 2 7" xfId="487"/>
    <cellStyle name="Comma 2_GII2013_Mika_June07" xfId="488"/>
    <cellStyle name="Comma 3" xfId="489"/>
    <cellStyle name="Comma 3 2" xfId="490"/>
    <cellStyle name="Comma 3 2 2" xfId="491"/>
    <cellStyle name="Comma 3 3" xfId="492"/>
    <cellStyle name="Comma 3 4" xfId="493"/>
    <cellStyle name="Comma 3 5" xfId="494"/>
    <cellStyle name="Comma 3 6" xfId="495"/>
    <cellStyle name="Comma 3 7" xfId="496"/>
    <cellStyle name="Comma 4" xfId="497"/>
    <cellStyle name="Comma 4 2" xfId="498"/>
    <cellStyle name="Comma 5" xfId="499"/>
    <cellStyle name="Comma 5 2" xfId="500"/>
    <cellStyle name="Comma 5 2 2" xfId="501"/>
    <cellStyle name="Comma 5 2 3" xfId="502"/>
    <cellStyle name="Comma 5 3" xfId="503"/>
    <cellStyle name="Comma 5 4" xfId="504"/>
    <cellStyle name="Comma 6" xfId="505"/>
    <cellStyle name="Comma 6 2" xfId="506"/>
    <cellStyle name="Comma 6 3" xfId="507"/>
    <cellStyle name="Comma 7" xfId="508"/>
    <cellStyle name="Comma 7 2" xfId="509"/>
    <cellStyle name="Comma 7 3" xfId="510"/>
    <cellStyle name="Comma 8" xfId="511"/>
    <cellStyle name="Comma 8 2" xfId="512"/>
    <cellStyle name="Comma 8 3" xfId="513"/>
    <cellStyle name="Comma 9" xfId="514"/>
    <cellStyle name="Comma 9 2" xfId="515"/>
    <cellStyle name="Comma 9 3" xfId="516"/>
    <cellStyle name="Comma(0)" xfId="517"/>
    <cellStyle name="comma(1)" xfId="518"/>
    <cellStyle name="Comma(3)" xfId="519"/>
    <cellStyle name="Comma[0]" xfId="520"/>
    <cellStyle name="Comma[1]" xfId="521"/>
    <cellStyle name="Comma0" xfId="522"/>
    <cellStyle name="Comma0 2" xfId="523"/>
    <cellStyle name="Controlecel 2" xfId="524"/>
    <cellStyle name="Currency (2dp)" xfId="525"/>
    <cellStyle name="Currency 2" xfId="526"/>
    <cellStyle name="Currency 3" xfId="527"/>
    <cellStyle name="Currency Dollar" xfId="528"/>
    <cellStyle name="Currency Dollar (2dp)" xfId="529"/>
    <cellStyle name="Currency EUR" xfId="530"/>
    <cellStyle name="Currency EUR (2dp)" xfId="531"/>
    <cellStyle name="Currency Euro" xfId="532"/>
    <cellStyle name="Currency Euro (2dp)" xfId="533"/>
    <cellStyle name="Currency GBP" xfId="534"/>
    <cellStyle name="Currency GBP (2dp)" xfId="535"/>
    <cellStyle name="Currency Pound" xfId="536"/>
    <cellStyle name="Currency Pound (2dp)" xfId="537"/>
    <cellStyle name="Currency USD" xfId="538"/>
    <cellStyle name="Currency USD (2dp)" xfId="539"/>
    <cellStyle name="Currency0" xfId="540"/>
    <cellStyle name="Currency0 2" xfId="541"/>
    <cellStyle name="DataEntryCells" xfId="542"/>
    <cellStyle name="Date" xfId="543"/>
    <cellStyle name="Date (Month)" xfId="544"/>
    <cellStyle name="Date (Year)" xfId="545"/>
    <cellStyle name="Date 2" xfId="546"/>
    <cellStyle name="Dezimal [0]_Germany" xfId="547"/>
    <cellStyle name="Dezimal_Germany" xfId="548"/>
    <cellStyle name="données" xfId="549"/>
    <cellStyle name="donnéesbord" xfId="550"/>
    <cellStyle name="donnéesbord 2" xfId="1165"/>
    <cellStyle name="ErrRpt_DataEntryCells" xfId="551"/>
    <cellStyle name="ErrRpt-DataEntryCells" xfId="552"/>
    <cellStyle name="ErrRpt-GreyBackground" xfId="553"/>
    <cellStyle name="Euro" xfId="554"/>
    <cellStyle name="Explanatory Text 2" xfId="555"/>
    <cellStyle name="Explanatory Text 2 2" xfId="556"/>
    <cellStyle name="Explanatory Text 2 3" xfId="557"/>
    <cellStyle name="Explanatory Text 2 4" xfId="558"/>
    <cellStyle name="Explanatory Text 2 5" xfId="559"/>
    <cellStyle name="Explanatory Text 3" xfId="560"/>
    <cellStyle name="Explanatory Text 3 2" xfId="561"/>
    <cellStyle name="Explanatory Text 4" xfId="562"/>
    <cellStyle name="Explanatory Text 5" xfId="563"/>
    <cellStyle name="Explanatory Text 6" xfId="564"/>
    <cellStyle name="Explanatory Text 7" xfId="565"/>
    <cellStyle name="Explanatory Text 8" xfId="566"/>
    <cellStyle name="Ezres [0]_demo" xfId="567"/>
    <cellStyle name="Ezres_demo" xfId="568"/>
    <cellStyle name="F2" xfId="569"/>
    <cellStyle name="F3" xfId="570"/>
    <cellStyle name="F4" xfId="571"/>
    <cellStyle name="F5" xfId="572"/>
    <cellStyle name="F6" xfId="573"/>
    <cellStyle name="F7" xfId="574"/>
    <cellStyle name="F8" xfId="575"/>
    <cellStyle name="Fixed" xfId="576"/>
    <cellStyle name="Fixed 2" xfId="577"/>
    <cellStyle name="Followed Hyperlink 2" xfId="578"/>
    <cellStyle name="Followed Hyperlink 2 2" xfId="579"/>
    <cellStyle name="formula" xfId="580"/>
    <cellStyle name="gap" xfId="581"/>
    <cellStyle name="Gekoppelde cel 2" xfId="582"/>
    <cellStyle name="Goed 2" xfId="583"/>
    <cellStyle name="Good 2" xfId="584"/>
    <cellStyle name="Good 2 2" xfId="585"/>
    <cellStyle name="Good 2 3" xfId="586"/>
    <cellStyle name="Good 2 4" xfId="587"/>
    <cellStyle name="Good 2 5" xfId="588"/>
    <cellStyle name="Good 3" xfId="589"/>
    <cellStyle name="Good 3 2" xfId="590"/>
    <cellStyle name="Good 4" xfId="591"/>
    <cellStyle name="Good 5" xfId="592"/>
    <cellStyle name="Good 6" xfId="593"/>
    <cellStyle name="Good 7" xfId="594"/>
    <cellStyle name="Good 8" xfId="595"/>
    <cellStyle name="GreyBackground" xfId="596"/>
    <cellStyle name="H0" xfId="597"/>
    <cellStyle name="H1" xfId="598"/>
    <cellStyle name="H2" xfId="599"/>
    <cellStyle name="H3" xfId="600"/>
    <cellStyle name="H4" xfId="601"/>
    <cellStyle name="H5" xfId="602"/>
    <cellStyle name="Heading" xfId="603"/>
    <cellStyle name="Heading 1 2" xfId="604"/>
    <cellStyle name="Heading 1 2 2" xfId="605"/>
    <cellStyle name="Heading 1 2 3" xfId="606"/>
    <cellStyle name="Heading 1 2 4" xfId="607"/>
    <cellStyle name="Heading 1 2 5" xfId="608"/>
    <cellStyle name="Heading 1 2_10-WRD_charts_v1" xfId="609"/>
    <cellStyle name="Heading 1 3" xfId="610"/>
    <cellStyle name="Heading 1 3 2" xfId="611"/>
    <cellStyle name="Heading 1 4" xfId="612"/>
    <cellStyle name="Heading 1 5" xfId="613"/>
    <cellStyle name="Heading 1 6" xfId="614"/>
    <cellStyle name="Heading 1 7" xfId="615"/>
    <cellStyle name="Heading 1 8" xfId="616"/>
    <cellStyle name="Heading 2 2" xfId="617"/>
    <cellStyle name="Heading 2 2 2" xfId="618"/>
    <cellStyle name="Heading 2 2 3" xfId="619"/>
    <cellStyle name="Heading 2 2 4" xfId="620"/>
    <cellStyle name="Heading 2 2 5" xfId="621"/>
    <cellStyle name="Heading 2 2_10-WRD_charts_v1" xfId="622"/>
    <cellStyle name="Heading 2 3" xfId="623"/>
    <cellStyle name="Heading 2 3 2" xfId="624"/>
    <cellStyle name="Heading 2 4" xfId="625"/>
    <cellStyle name="Heading 2 5" xfId="626"/>
    <cellStyle name="Heading 2 6" xfId="627"/>
    <cellStyle name="Heading 2 7" xfId="628"/>
    <cellStyle name="Heading 2 8" xfId="629"/>
    <cellStyle name="Heading 3 2" xfId="630"/>
    <cellStyle name="Heading 3 2 2" xfId="631"/>
    <cellStyle name="Heading 3 2 3" xfId="632"/>
    <cellStyle name="Heading 3 2 4" xfId="633"/>
    <cellStyle name="Heading 3 2 5" xfId="634"/>
    <cellStyle name="Heading 3 2_10-WRD_charts_v1" xfId="635"/>
    <cellStyle name="Heading 3 3" xfId="636"/>
    <cellStyle name="Heading 3 3 2" xfId="637"/>
    <cellStyle name="Heading 3 4" xfId="638"/>
    <cellStyle name="Heading 3 5" xfId="639"/>
    <cellStyle name="Heading 3 6" xfId="640"/>
    <cellStyle name="Heading 3 7" xfId="641"/>
    <cellStyle name="Heading 3 8" xfId="642"/>
    <cellStyle name="Heading 4 2" xfId="643"/>
    <cellStyle name="Heading 4 2 2" xfId="644"/>
    <cellStyle name="Heading 4 2 3" xfId="645"/>
    <cellStyle name="Heading 4 2 4" xfId="646"/>
    <cellStyle name="Heading 4 2 5" xfId="647"/>
    <cellStyle name="Heading 4 3" xfId="648"/>
    <cellStyle name="Heading 4 3 2" xfId="649"/>
    <cellStyle name="Heading 4 4" xfId="650"/>
    <cellStyle name="Heading 4 5" xfId="651"/>
    <cellStyle name="Heading 4 6" xfId="652"/>
    <cellStyle name="Heading 4 7" xfId="653"/>
    <cellStyle name="Heading 4 8" xfId="654"/>
    <cellStyle name="Heading 5" xfId="655"/>
    <cellStyle name="Highlight" xfId="656"/>
    <cellStyle name="Hyperlink 2" xfId="657"/>
    <cellStyle name="Hyperlink 2 2" xfId="658"/>
    <cellStyle name="Hyperlink 2 3" xfId="659"/>
    <cellStyle name="Hyperlink 3" xfId="660"/>
    <cellStyle name="Hyperlink 3 2" xfId="661"/>
    <cellStyle name="Hyperlink 3 3" xfId="662"/>
    <cellStyle name="Hyperlink 4" xfId="663"/>
    <cellStyle name="Hyperlink 4 2" xfId="664"/>
    <cellStyle name="Hyperlink 5" xfId="665"/>
    <cellStyle name="Hyperlink 5 2" xfId="666"/>
    <cellStyle name="Hyperlink 6" xfId="667"/>
    <cellStyle name="Hyperlink 7" xfId="668"/>
    <cellStyle name="Îáű÷íűé_ÂŰŐÎÄ" xfId="669"/>
    <cellStyle name="Input 2" xfId="670"/>
    <cellStyle name="Input 2 2" xfId="671"/>
    <cellStyle name="Input 2 3" xfId="672"/>
    <cellStyle name="Input 2 4" xfId="673"/>
    <cellStyle name="Input 2 5" xfId="674"/>
    <cellStyle name="Input 2_10-WRD_charts_v1" xfId="675"/>
    <cellStyle name="Input 3" xfId="676"/>
    <cellStyle name="Input 3 2" xfId="677"/>
    <cellStyle name="Input 4" xfId="678"/>
    <cellStyle name="Input 5" xfId="679"/>
    <cellStyle name="Input 6" xfId="680"/>
    <cellStyle name="Input 7" xfId="681"/>
    <cellStyle name="Input 8" xfId="682"/>
    <cellStyle name="Input calculation" xfId="683"/>
    <cellStyle name="Input data" xfId="684"/>
    <cellStyle name="Input estimate" xfId="685"/>
    <cellStyle name="Input link" xfId="686"/>
    <cellStyle name="Input link (different workbook)" xfId="687"/>
    <cellStyle name="Input parameter" xfId="688"/>
    <cellStyle name="Invoer 2" xfId="689"/>
    <cellStyle name="ISC" xfId="690"/>
    <cellStyle name="isced" xfId="691"/>
    <cellStyle name="ISCED Titles" xfId="692"/>
    <cellStyle name="Komma 2" xfId="693"/>
    <cellStyle name="Kop 1 2" xfId="694"/>
    <cellStyle name="Kop 2 2" xfId="695"/>
    <cellStyle name="Kop 3 2" xfId="696"/>
    <cellStyle name="Kop 4 2" xfId="697"/>
    <cellStyle name="level1a" xfId="698"/>
    <cellStyle name="level2" xfId="699"/>
    <cellStyle name="level2 2" xfId="1166"/>
    <cellStyle name="level2a" xfId="700"/>
    <cellStyle name="level3" xfId="701"/>
    <cellStyle name="Linked Cell 2" xfId="702"/>
    <cellStyle name="Linked Cell 2 2" xfId="703"/>
    <cellStyle name="Linked Cell 2 3" xfId="704"/>
    <cellStyle name="Linked Cell 2 4" xfId="705"/>
    <cellStyle name="Linked Cell 2 5" xfId="706"/>
    <cellStyle name="Linked Cell 2_10-WRD_charts_v1" xfId="707"/>
    <cellStyle name="Linked Cell 3" xfId="708"/>
    <cellStyle name="Linked Cell 3 2" xfId="709"/>
    <cellStyle name="Linked Cell 4" xfId="710"/>
    <cellStyle name="Linked Cell 5" xfId="711"/>
    <cellStyle name="Linked Cell 6" xfId="712"/>
    <cellStyle name="Linked Cell 7" xfId="713"/>
    <cellStyle name="Linked Cell 8" xfId="714"/>
    <cellStyle name="Migliaia (0)_conti99" xfId="715"/>
    <cellStyle name="Millares_Hoja1" xfId="716"/>
    <cellStyle name="Milliers [0]_8GRAD" xfId="717"/>
    <cellStyle name="Milliers_8GRAD" xfId="718"/>
    <cellStyle name="Monétaire [0]_8GRAD" xfId="719"/>
    <cellStyle name="Monétaire_8GRAD" xfId="720"/>
    <cellStyle name="Name" xfId="721"/>
    <cellStyle name="Neutraal 2" xfId="722"/>
    <cellStyle name="Neutral 2" xfId="723"/>
    <cellStyle name="Neutral 2 2" xfId="724"/>
    <cellStyle name="Neutral 2 3" xfId="725"/>
    <cellStyle name="Neutral 2 4" xfId="726"/>
    <cellStyle name="Neutral 2 5" xfId="727"/>
    <cellStyle name="Neutral 3" xfId="728"/>
    <cellStyle name="Neutral 3 2" xfId="729"/>
    <cellStyle name="Neutral 4" xfId="730"/>
    <cellStyle name="Neutral 5" xfId="731"/>
    <cellStyle name="Neutral 6" xfId="732"/>
    <cellStyle name="Neutral 7" xfId="733"/>
    <cellStyle name="Neutral 8" xfId="734"/>
    <cellStyle name="Neutrale" xfId="735"/>
    <cellStyle name="Normal" xfId="0" builtinId="0"/>
    <cellStyle name="Normal 10" xfId="736"/>
    <cellStyle name="Normal 10 2" xfId="737"/>
    <cellStyle name="Normal 10 2 2" xfId="738"/>
    <cellStyle name="Normal 10 2 3" xfId="739"/>
    <cellStyle name="Normal 10 3" xfId="740"/>
    <cellStyle name="Normal 10 4" xfId="741"/>
    <cellStyle name="Normal 10 5" xfId="1167"/>
    <cellStyle name="Normal 11" xfId="742"/>
    <cellStyle name="Normal 11 2" xfId="743"/>
    <cellStyle name="Normal 11 3" xfId="744"/>
    <cellStyle name="Normal 11 4" xfId="1168"/>
    <cellStyle name="Normal 12" xfId="745"/>
    <cellStyle name="Normal 12 2" xfId="746"/>
    <cellStyle name="Normal 12 3" xfId="747"/>
    <cellStyle name="Normal 12 4" xfId="748"/>
    <cellStyle name="Normal 12 5" xfId="1169"/>
    <cellStyle name="Normal 13" xfId="749"/>
    <cellStyle name="Normal 13 2" xfId="750"/>
    <cellStyle name="Normal 13 3" xfId="751"/>
    <cellStyle name="Normal 14" xfId="752"/>
    <cellStyle name="Normal 14 2" xfId="753"/>
    <cellStyle name="Normal 14 3" xfId="754"/>
    <cellStyle name="Normal 15" xfId="755"/>
    <cellStyle name="Normal 15 2" xfId="756"/>
    <cellStyle name="Normal 15 2 2" xfId="757"/>
    <cellStyle name="Normal 15 2 3" xfId="758"/>
    <cellStyle name="Normal 15 3" xfId="759"/>
    <cellStyle name="Normal 15 4" xfId="760"/>
    <cellStyle name="Normal 16" xfId="761"/>
    <cellStyle name="Normal 16 2" xfId="762"/>
    <cellStyle name="Normal 16 2 2" xfId="763"/>
    <cellStyle name="Normal 16 2 3" xfId="764"/>
    <cellStyle name="Normal 16 3" xfId="765"/>
    <cellStyle name="Normal 16 4" xfId="766"/>
    <cellStyle name="Normal 17" xfId="767"/>
    <cellStyle name="Normal 17 2" xfId="768"/>
    <cellStyle name="Normal 17 2 2" xfId="769"/>
    <cellStyle name="Normal 17 2 3" xfId="770"/>
    <cellStyle name="Normal 17 3" xfId="771"/>
    <cellStyle name="Normal 17 4" xfId="772"/>
    <cellStyle name="Normal 18" xfId="773"/>
    <cellStyle name="Normal 18 2" xfId="774"/>
    <cellStyle name="Normal 18 3" xfId="775"/>
    <cellStyle name="Normal 19" xfId="776"/>
    <cellStyle name="Normal 19 2" xfId="777"/>
    <cellStyle name="Normal 19 3" xfId="778"/>
    <cellStyle name="Normal 2" xfId="779"/>
    <cellStyle name="Normal 2 10" xfId="780"/>
    <cellStyle name="Normal 2 11" xfId="781"/>
    <cellStyle name="Normal 2 12" xfId="782"/>
    <cellStyle name="Normal 2 13" xfId="783"/>
    <cellStyle name="Normal 2 2" xfId="784"/>
    <cellStyle name="Normal 2 2 2" xfId="785"/>
    <cellStyle name="Normal 2 2 2 2" xfId="786"/>
    <cellStyle name="Normal 2 2 2 2 2" xfId="787"/>
    <cellStyle name="Normal 2 2 2 2 3" xfId="788"/>
    <cellStyle name="Normal 2 2 2 3" xfId="789"/>
    <cellStyle name="Normal 2 2 2 4" xfId="790"/>
    <cellStyle name="Normal 2 2 2 5" xfId="1170"/>
    <cellStyle name="Normal 2 2 2_10-WRD_charts_v1" xfId="791"/>
    <cellStyle name="Normal 2 2 3" xfId="792"/>
    <cellStyle name="Normal 2 2 4" xfId="793"/>
    <cellStyle name="Normal 2 2 5" xfId="794"/>
    <cellStyle name="Normal 2 2 6" xfId="795"/>
    <cellStyle name="Normal 2 2 7" xfId="796"/>
    <cellStyle name="Normal 2 2_GII2013_Mika_June07" xfId="797"/>
    <cellStyle name="Normal 2 3" xfId="798"/>
    <cellStyle name="Normal 2 3 2" xfId="799"/>
    <cellStyle name="Normal 2 3 2 2" xfId="800"/>
    <cellStyle name="Normal 2 3 3" xfId="801"/>
    <cellStyle name="Normal 2 3_GII2013_Mika_June07" xfId="802"/>
    <cellStyle name="Normal 2 4" xfId="803"/>
    <cellStyle name="Normal 2 4 2" xfId="804"/>
    <cellStyle name="Normal 2 4 3" xfId="805"/>
    <cellStyle name="Normal 2 5" xfId="806"/>
    <cellStyle name="Normal 2 5 2" xfId="807"/>
    <cellStyle name="Normal 2 5 3" xfId="808"/>
    <cellStyle name="Normal 2 5 4" xfId="809"/>
    <cellStyle name="Normal 2 5_10-WRD_charts_v1" xfId="810"/>
    <cellStyle name="Normal 2 6" xfId="811"/>
    <cellStyle name="Normal 2 7" xfId="812"/>
    <cellStyle name="Normal 2 7 2" xfId="813"/>
    <cellStyle name="Normal 2 8" xfId="814"/>
    <cellStyle name="Normal 2 8 2" xfId="815"/>
    <cellStyle name="Normal 2 9" xfId="816"/>
    <cellStyle name="Normal 2_962010071P1G001" xfId="817"/>
    <cellStyle name="Normal 20" xfId="818"/>
    <cellStyle name="Normal 20 2" xfId="819"/>
    <cellStyle name="Normal 20 3" xfId="820"/>
    <cellStyle name="Normal 21" xfId="821"/>
    <cellStyle name="Normal 21 2" xfId="822"/>
    <cellStyle name="Normal 21 3" xfId="823"/>
    <cellStyle name="Normal 22" xfId="824"/>
    <cellStyle name="Normal 22 2" xfId="825"/>
    <cellStyle name="Normal 22 3" xfId="826"/>
    <cellStyle name="Normal 23" xfId="827"/>
    <cellStyle name="Normal 23 2" xfId="828"/>
    <cellStyle name="Normal 23 3" xfId="829"/>
    <cellStyle name="Normal 24" xfId="830"/>
    <cellStyle name="Normal 24 2" xfId="831"/>
    <cellStyle name="Normal 25" xfId="832"/>
    <cellStyle name="Normal 25 2" xfId="833"/>
    <cellStyle name="Normal 25 3" xfId="834"/>
    <cellStyle name="Normal 26" xfId="835"/>
    <cellStyle name="Normal 26 2" xfId="836"/>
    <cellStyle name="Normal 26 3" xfId="837"/>
    <cellStyle name="Normal 27" xfId="838"/>
    <cellStyle name="Normal 27 2" xfId="839"/>
    <cellStyle name="Normal 27 3" xfId="840"/>
    <cellStyle name="Normal 28" xfId="841"/>
    <cellStyle name="Normal 28 2" xfId="842"/>
    <cellStyle name="Normal 28 3" xfId="843"/>
    <cellStyle name="Normal 29" xfId="844"/>
    <cellStyle name="Normal 29 2" xfId="845"/>
    <cellStyle name="Normal 29 3" xfId="846"/>
    <cellStyle name="Normal 3" xfId="847"/>
    <cellStyle name="Normal 3 2" xfId="848"/>
    <cellStyle name="Normal 3 2 2" xfId="849"/>
    <cellStyle name="Normal 3 2 3" xfId="850"/>
    <cellStyle name="Normal 3 2_SSI2012-Finaldata_JRCresults_2003" xfId="851"/>
    <cellStyle name="Normal 3 3" xfId="852"/>
    <cellStyle name="Normal 3 3 2" xfId="853"/>
    <cellStyle name="Normal 3 3 3" xfId="854"/>
    <cellStyle name="Normal 3 3_SSI2012-Finaldata_JRCresults_2003" xfId="855"/>
    <cellStyle name="Normal 3 4" xfId="856"/>
    <cellStyle name="Normal 3 4 2" xfId="857"/>
    <cellStyle name="Normal 3 5" xfId="858"/>
    <cellStyle name="Normal 3 6" xfId="859"/>
    <cellStyle name="Normal 3 7" xfId="860"/>
    <cellStyle name="Normal 3 8" xfId="861"/>
    <cellStyle name="Normal 3 9" xfId="862"/>
    <cellStyle name="Normal 3_10-WRD_charts_v1" xfId="863"/>
    <cellStyle name="Normal 30" xfId="864"/>
    <cellStyle name="Normal 30 2" xfId="865"/>
    <cellStyle name="Normal 30 3" xfId="866"/>
    <cellStyle name="Normal 31" xfId="867"/>
    <cellStyle name="Normal 31 2" xfId="868"/>
    <cellStyle name="Normal 31 3" xfId="869"/>
    <cellStyle name="Normal 31 4" xfId="870"/>
    <cellStyle name="Normal 32" xfId="871"/>
    <cellStyle name="Normal 32 2" xfId="872"/>
    <cellStyle name="Normal 32 3" xfId="873"/>
    <cellStyle name="Normal 33" xfId="874"/>
    <cellStyle name="Normal 33 2" xfId="875"/>
    <cellStyle name="Normal 34" xfId="876"/>
    <cellStyle name="Normal 35" xfId="877"/>
    <cellStyle name="Normal 35 2" xfId="878"/>
    <cellStyle name="Normal 35 3" xfId="879"/>
    <cellStyle name="Normal 36" xfId="880"/>
    <cellStyle name="Normal 36 2" xfId="881"/>
    <cellStyle name="Normal 36 3" xfId="882"/>
    <cellStyle name="Normal 36 4" xfId="883"/>
    <cellStyle name="Normal 37" xfId="884"/>
    <cellStyle name="Normal 37 2" xfId="885"/>
    <cellStyle name="Normal 37 3" xfId="886"/>
    <cellStyle name="Normal 38" xfId="887"/>
    <cellStyle name="Normal 39" xfId="888"/>
    <cellStyle name="Normal 39 2" xfId="889"/>
    <cellStyle name="Normal 4" xfId="890"/>
    <cellStyle name="Normal 4 2" xfId="891"/>
    <cellStyle name="Normal 4 2 2" xfId="892"/>
    <cellStyle name="Normal 4 2 3" xfId="893"/>
    <cellStyle name="Normal 4 3" xfId="894"/>
    <cellStyle name="Normal 4 4" xfId="895"/>
    <cellStyle name="Normal 4 5" xfId="896"/>
    <cellStyle name="Normal 4 6" xfId="897"/>
    <cellStyle name="Normal 40" xfId="898"/>
    <cellStyle name="Normal 40 2" xfId="899"/>
    <cellStyle name="Normal 40 3" xfId="900"/>
    <cellStyle name="Normal 41" xfId="901"/>
    <cellStyle name="Normal 42" xfId="902"/>
    <cellStyle name="Normal 43" xfId="903"/>
    <cellStyle name="Normal 44" xfId="904"/>
    <cellStyle name="Normal 45" xfId="905"/>
    <cellStyle name="Normal 46" xfId="906"/>
    <cellStyle name="Normal 47" xfId="907"/>
    <cellStyle name="Normal 48" xfId="908"/>
    <cellStyle name="Normal 49" xfId="909"/>
    <cellStyle name="Normal 5" xfId="910"/>
    <cellStyle name="Normal 5 2" xfId="911"/>
    <cellStyle name="Normal 5 3" xfId="912"/>
    <cellStyle name="Normal 5 3 2" xfId="913"/>
    <cellStyle name="Normal 5 4" xfId="914"/>
    <cellStyle name="Normal 5 5" xfId="915"/>
    <cellStyle name="Normal 50" xfId="916"/>
    <cellStyle name="Normal 51" xfId="917"/>
    <cellStyle name="Normal 52" xfId="918"/>
    <cellStyle name="Normal 53" xfId="919"/>
    <cellStyle name="Normal 54" xfId="1163"/>
    <cellStyle name="Normal 6" xfId="920"/>
    <cellStyle name="Normal 6 2" xfId="921"/>
    <cellStyle name="Normal 6 2 2" xfId="922"/>
    <cellStyle name="Normal 6 2 3" xfId="923"/>
    <cellStyle name="Normal 6 2 4" xfId="1171"/>
    <cellStyle name="Normal 6 3" xfId="924"/>
    <cellStyle name="Normal 6 3 2" xfId="925"/>
    <cellStyle name="Normal 6 3 3" xfId="926"/>
    <cellStyle name="Normal 6 4" xfId="927"/>
    <cellStyle name="Normal 6 5" xfId="928"/>
    <cellStyle name="Normal 6 6" xfId="929"/>
    <cellStyle name="Normal 7" xfId="930"/>
    <cellStyle name="Normal 7 2" xfId="931"/>
    <cellStyle name="Normal 7 2 2" xfId="932"/>
    <cellStyle name="Normal 7 2 3" xfId="933"/>
    <cellStyle name="Normal 7 3" xfId="934"/>
    <cellStyle name="Normal 7 4" xfId="935"/>
    <cellStyle name="Normal 7 5" xfId="936"/>
    <cellStyle name="Normal 8" xfId="937"/>
    <cellStyle name="Normal 8 2" xfId="938"/>
    <cellStyle name="Normal 8 3" xfId="939"/>
    <cellStyle name="Normal 8 4" xfId="940"/>
    <cellStyle name="Normal 8 5" xfId="941"/>
    <cellStyle name="Normal 9" xfId="942"/>
    <cellStyle name="Normal 9 2" xfId="943"/>
    <cellStyle name="Normal 9 3" xfId="944"/>
    <cellStyle name="Normál_B17" xfId="945"/>
    <cellStyle name="Normal-droit" xfId="946"/>
    <cellStyle name="Normale_Foglio1" xfId="947"/>
    <cellStyle name="normální 2" xfId="948"/>
    <cellStyle name="normální 2 2" xfId="949"/>
    <cellStyle name="normální_povolenikpopbytudlezemipuvodu942000" xfId="950"/>
    <cellStyle name="Nota" xfId="951"/>
    <cellStyle name="Note 2" xfId="952"/>
    <cellStyle name="Note 2 2" xfId="953"/>
    <cellStyle name="Note 2 2 2" xfId="954"/>
    <cellStyle name="Note 2 3" xfId="955"/>
    <cellStyle name="Note 2 3 2" xfId="956"/>
    <cellStyle name="Note 2 4" xfId="957"/>
    <cellStyle name="Note 2 5" xfId="958"/>
    <cellStyle name="Note 2_10-WRD_charts_v1" xfId="959"/>
    <cellStyle name="Note 3" xfId="960"/>
    <cellStyle name="Note 3 2" xfId="961"/>
    <cellStyle name="Note 3 3" xfId="962"/>
    <cellStyle name="Note 4" xfId="963"/>
    <cellStyle name="Note 5" xfId="964"/>
    <cellStyle name="Note 6" xfId="965"/>
    <cellStyle name="Note 7" xfId="966"/>
    <cellStyle name="Note 8" xfId="967"/>
    <cellStyle name="notes" xfId="968"/>
    <cellStyle name="Notitie 2" xfId="969"/>
    <cellStyle name="NPlode" xfId="1203"/>
    <cellStyle name="Number" xfId="970"/>
    <cellStyle name="Number (2dp)" xfId="971"/>
    <cellStyle name="Ongeldig 2" xfId="972"/>
    <cellStyle name="Output 2" xfId="973"/>
    <cellStyle name="Output 2 2" xfId="974"/>
    <cellStyle name="Output 2 3" xfId="975"/>
    <cellStyle name="Output 2 4" xfId="976"/>
    <cellStyle name="Output 2 5" xfId="977"/>
    <cellStyle name="Output 2_10-WRD_charts_v1" xfId="978"/>
    <cellStyle name="Output 3" xfId="979"/>
    <cellStyle name="Output 3 2" xfId="980"/>
    <cellStyle name="Output 4" xfId="981"/>
    <cellStyle name="Output 5" xfId="982"/>
    <cellStyle name="Output 6" xfId="983"/>
    <cellStyle name="Output 7" xfId="984"/>
    <cellStyle name="Output 8" xfId="985"/>
    <cellStyle name="Pénznem [0]_demo" xfId="986"/>
    <cellStyle name="Pénznem_demo" xfId="987"/>
    <cellStyle name="Percent" xfId="2" builtinId="5"/>
    <cellStyle name="Percent 10" xfId="988"/>
    <cellStyle name="Percent 10 2" xfId="989"/>
    <cellStyle name="Percent 10 2 2" xfId="990"/>
    <cellStyle name="Percent 10 2 3" xfId="991"/>
    <cellStyle name="Percent 10 3" xfId="992"/>
    <cellStyle name="Percent 10 4" xfId="993"/>
    <cellStyle name="Percent 11" xfId="994"/>
    <cellStyle name="Percent 11 2" xfId="995"/>
    <cellStyle name="Percent 11 3" xfId="996"/>
    <cellStyle name="Percent 12" xfId="997"/>
    <cellStyle name="Percent 12 2" xfId="998"/>
    <cellStyle name="Percent 12 3" xfId="999"/>
    <cellStyle name="Percent 13" xfId="1000"/>
    <cellStyle name="Percent 13 2" xfId="1001"/>
    <cellStyle name="Percent 13 3" xfId="1002"/>
    <cellStyle name="Percent 14" xfId="1003"/>
    <cellStyle name="Percent 14 2" xfId="1004"/>
    <cellStyle name="Percent 14 3" xfId="1005"/>
    <cellStyle name="Percent 15" xfId="1006"/>
    <cellStyle name="Percent 15 2" xfId="1007"/>
    <cellStyle name="Percent 15 3" xfId="1008"/>
    <cellStyle name="Percent 16" xfId="1009"/>
    <cellStyle name="Percent 16 2" xfId="1010"/>
    <cellStyle name="Percent 16 3" xfId="1011"/>
    <cellStyle name="Percent 16 4" xfId="1012"/>
    <cellStyle name="Percent 17" xfId="1013"/>
    <cellStyle name="Percent 17 2" xfId="1014"/>
    <cellStyle name="Percent 17 3" xfId="1015"/>
    <cellStyle name="Percent 18" xfId="1016"/>
    <cellStyle name="Percent 18 2" xfId="1017"/>
    <cellStyle name="Percent 18 3" xfId="1018"/>
    <cellStyle name="Percent 19" xfId="1019"/>
    <cellStyle name="Percent 2" xfId="1020"/>
    <cellStyle name="Percent 2 2" xfId="1021"/>
    <cellStyle name="Percent 20" xfId="1022"/>
    <cellStyle name="Percent 3" xfId="1023"/>
    <cellStyle name="Percent 3 2" xfId="1024"/>
    <cellStyle name="Percent 4" xfId="1025"/>
    <cellStyle name="Percent 4 2" xfId="1026"/>
    <cellStyle name="Percent 5" xfId="1027"/>
    <cellStyle name="Percent 5 2" xfId="1028"/>
    <cellStyle name="Percent 5 2 2" xfId="1029"/>
    <cellStyle name="Percent 5 3" xfId="1030"/>
    <cellStyle name="Percent 5 3 2" xfId="1031"/>
    <cellStyle name="Percent 5 3 3" xfId="1032"/>
    <cellStyle name="Percent 5 4" xfId="1033"/>
    <cellStyle name="Percent 5 5" xfId="1034"/>
    <cellStyle name="Percent 6" xfId="1035"/>
    <cellStyle name="Percent 6 2" xfId="1036"/>
    <cellStyle name="Percent 6 3" xfId="1037"/>
    <cellStyle name="Percent 7" xfId="1038"/>
    <cellStyle name="Percent 7 2" xfId="1039"/>
    <cellStyle name="Percent 7 3" xfId="1040"/>
    <cellStyle name="Percent 8" xfId="1041"/>
    <cellStyle name="Percent 8 2" xfId="1042"/>
    <cellStyle name="Percent 9" xfId="1043"/>
    <cellStyle name="Percent 9 2" xfId="1044"/>
    <cellStyle name="Percent 9 3" xfId="1045"/>
    <cellStyle name="Percentage" xfId="1046"/>
    <cellStyle name="Percentage (2dp)" xfId="1047"/>
    <cellStyle name="Prozent_SubCatperStud" xfId="1048"/>
    <cellStyle name="PSChar" xfId="1204"/>
    <cellStyle name="PSDate" xfId="1205"/>
    <cellStyle name="PSDec" xfId="1206"/>
    <cellStyle name="PSHeading" xfId="1207"/>
    <cellStyle name="PSInt" xfId="1208"/>
    <cellStyle name="PSSpacer" xfId="1209"/>
    <cellStyle name="R00A" xfId="1210"/>
    <cellStyle name="R00B" xfId="1211"/>
    <cellStyle name="R00L" xfId="1212"/>
    <cellStyle name="R01A" xfId="1213"/>
    <cellStyle name="R01B" xfId="1214"/>
    <cellStyle name="R01H" xfId="1215"/>
    <cellStyle name="R01L" xfId="1216"/>
    <cellStyle name="R02A" xfId="1217"/>
    <cellStyle name="R02B" xfId="1218"/>
    <cellStyle name="R02H" xfId="1219"/>
    <cellStyle name="R02L" xfId="1220"/>
    <cellStyle name="R03A" xfId="1221"/>
    <cellStyle name="R03B" xfId="1222"/>
    <cellStyle name="R03H" xfId="1223"/>
    <cellStyle name="R03L" xfId="1224"/>
    <cellStyle name="R04A" xfId="1225"/>
    <cellStyle name="R04B" xfId="1226"/>
    <cellStyle name="R04H" xfId="1227"/>
    <cellStyle name="R04L" xfId="1228"/>
    <cellStyle name="R05A" xfId="1229"/>
    <cellStyle name="R05B" xfId="1230"/>
    <cellStyle name="R05H" xfId="1231"/>
    <cellStyle name="R05L" xfId="1232"/>
    <cellStyle name="R06A" xfId="1233"/>
    <cellStyle name="R06B" xfId="1234"/>
    <cellStyle name="R06H" xfId="1235"/>
    <cellStyle name="R06L" xfId="1236"/>
    <cellStyle name="R07A" xfId="1237"/>
    <cellStyle name="R07B" xfId="1238"/>
    <cellStyle name="R07H" xfId="1239"/>
    <cellStyle name="R07L" xfId="1240"/>
    <cellStyle name="R11A" xfId="1241"/>
    <cellStyle name="R11B" xfId="1242"/>
    <cellStyle name="R11L" xfId="1243"/>
    <cellStyle name="R12A" xfId="1244"/>
    <cellStyle name="R12B" xfId="1245"/>
    <cellStyle name="R12L" xfId="1246"/>
    <cellStyle name="R13A" xfId="1247"/>
    <cellStyle name="R13B" xfId="1248"/>
    <cellStyle name="R13L" xfId="1249"/>
    <cellStyle name="row" xfId="1049"/>
    <cellStyle name="Row label" xfId="1050"/>
    <cellStyle name="Row label (indent)" xfId="1051"/>
    <cellStyle name="RowCodes" xfId="1052"/>
    <cellStyle name="Row-Col Headings" xfId="1053"/>
    <cellStyle name="RowTitles" xfId="1054"/>
    <cellStyle name="RowTitles1-Detail" xfId="1055"/>
    <cellStyle name="RowTitles-Col2" xfId="1056"/>
    <cellStyle name="RowTitles-Detail" xfId="1057"/>
    <cellStyle name="semestre" xfId="1058"/>
    <cellStyle name="small" xfId="1059"/>
    <cellStyle name="ss1" xfId="1060"/>
    <cellStyle name="ss10" xfId="1061"/>
    <cellStyle name="ss11" xfId="1062"/>
    <cellStyle name="ss12" xfId="1063"/>
    <cellStyle name="ss13" xfId="1064"/>
    <cellStyle name="ss14" xfId="1065"/>
    <cellStyle name="ss15" xfId="1066"/>
    <cellStyle name="ss16" xfId="1067"/>
    <cellStyle name="ss17" xfId="1068"/>
    <cellStyle name="ss18" xfId="1069"/>
    <cellStyle name="ss19" xfId="1070"/>
    <cellStyle name="ss2" xfId="1071"/>
    <cellStyle name="ss20" xfId="1072"/>
    <cellStyle name="ss21" xfId="1073"/>
    <cellStyle name="ss22" xfId="1074"/>
    <cellStyle name="ss3" xfId="1075"/>
    <cellStyle name="ss4" xfId="1076"/>
    <cellStyle name="ss5" xfId="1077"/>
    <cellStyle name="ss6" xfId="1078"/>
    <cellStyle name="ss7" xfId="1079"/>
    <cellStyle name="ss8" xfId="1080"/>
    <cellStyle name="ss9" xfId="1081"/>
    <cellStyle name="Standaard 2" xfId="1082"/>
    <cellStyle name="Standaard 3" xfId="1083"/>
    <cellStyle name="Standard_cpi-mp-be-stats" xfId="1084"/>
    <cellStyle name="Style 1" xfId="1085"/>
    <cellStyle name="Style 2" xfId="1086"/>
    <cellStyle name="Style 27" xfId="1087"/>
    <cellStyle name="Style 35" xfId="1088"/>
    <cellStyle name="Style 36" xfId="1089"/>
    <cellStyle name="Sub-total row" xfId="1090"/>
    <cellStyle name="Table finish row" xfId="1091"/>
    <cellStyle name="Table No." xfId="1092"/>
    <cellStyle name="Table shading" xfId="1093"/>
    <cellStyle name="Table Title" xfId="1094"/>
    <cellStyle name="Table unfinish row" xfId="1095"/>
    <cellStyle name="Table unshading" xfId="1096"/>
    <cellStyle name="Tagline" xfId="1097"/>
    <cellStyle name="temp" xfId="1098"/>
    <cellStyle name="test" xfId="1164"/>
    <cellStyle name="Testo avviso" xfId="1099"/>
    <cellStyle name="Testo descrittivo" xfId="1100"/>
    <cellStyle name="tête chapitre" xfId="1101"/>
    <cellStyle name="Text" xfId="1102"/>
    <cellStyle name="Title 1" xfId="1103"/>
    <cellStyle name="Title 2" xfId="1104"/>
    <cellStyle name="Title 2 2" xfId="1105"/>
    <cellStyle name="Title 2 3" xfId="1106"/>
    <cellStyle name="Title 2 4" xfId="1107"/>
    <cellStyle name="Title 2 5" xfId="1108"/>
    <cellStyle name="Title 3" xfId="1109"/>
    <cellStyle name="Title 4" xfId="1110"/>
    <cellStyle name="Title 5" xfId="1111"/>
    <cellStyle name="Title 6" xfId="1112"/>
    <cellStyle name="Title 7" xfId="1113"/>
    <cellStyle name="Title 8" xfId="1114"/>
    <cellStyle name="title1" xfId="1115"/>
    <cellStyle name="Titolo" xfId="1116"/>
    <cellStyle name="Titolo 1" xfId="1117"/>
    <cellStyle name="Titolo 2" xfId="1118"/>
    <cellStyle name="Titolo 3" xfId="1119"/>
    <cellStyle name="Titolo 4" xfId="1120"/>
    <cellStyle name="Titolo_SSI2012-Finaldata_JRCresults_2003" xfId="1121"/>
    <cellStyle name="titre" xfId="1122"/>
    <cellStyle name="Totaal 2" xfId="1123"/>
    <cellStyle name="Total 2" xfId="1124"/>
    <cellStyle name="Total 2 2" xfId="1125"/>
    <cellStyle name="Total 2 3" xfId="1126"/>
    <cellStyle name="Total 2 4" xfId="1127"/>
    <cellStyle name="Total 2 5" xfId="1128"/>
    <cellStyle name="Total 2_10-WRD_charts_v1" xfId="1129"/>
    <cellStyle name="Total 3" xfId="1130"/>
    <cellStyle name="Total 3 2" xfId="1131"/>
    <cellStyle name="Total 4" xfId="1132"/>
    <cellStyle name="Total 5" xfId="1133"/>
    <cellStyle name="Total 6" xfId="1134"/>
    <cellStyle name="Total 7" xfId="1135"/>
    <cellStyle name="Total 8" xfId="1136"/>
    <cellStyle name="Total row" xfId="1137"/>
    <cellStyle name="Totale" xfId="1138"/>
    <cellStyle name="Uitvoer 2" xfId="1139"/>
    <cellStyle name="Unhighlight" xfId="1140"/>
    <cellStyle name="Univers" xfId="1141"/>
    <cellStyle name="Untotal row" xfId="1142"/>
    <cellStyle name="Valore non valido" xfId="1143"/>
    <cellStyle name="Valore valido" xfId="1144"/>
    <cellStyle name="Verklarende tekst 2" xfId="1145"/>
    <cellStyle name="Waarschuwingstekst 2" xfId="1146"/>
    <cellStyle name="Währung [0]_Germany" xfId="1147"/>
    <cellStyle name="Währung_Germany" xfId="1148"/>
    <cellStyle name="Warning Text 2" xfId="1149"/>
    <cellStyle name="Warning Text 2 2" xfId="1150"/>
    <cellStyle name="Warning Text 2 3" xfId="1151"/>
    <cellStyle name="Warning Text 2 4" xfId="1152"/>
    <cellStyle name="Warning Text 2 5" xfId="1153"/>
    <cellStyle name="Warning Text 3" xfId="1154"/>
    <cellStyle name="Warning Text 3 2" xfId="1155"/>
    <cellStyle name="Warning Text 4" xfId="1156"/>
    <cellStyle name="Warning Text 5" xfId="1157"/>
    <cellStyle name="Warning Text 6" xfId="1158"/>
    <cellStyle name="Warning Text 7" xfId="1159"/>
    <cellStyle name="Warning Text 8" xfId="1160"/>
    <cellStyle name="Wrapped" xfId="116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externalLink" Target="externalLinks/externalLink20.xml"/><Relationship Id="rId3" Type="http://schemas.openxmlformats.org/officeDocument/2006/relationships/worksheet" Target="worksheets/sheet3.xml"/><Relationship Id="rId21" Type="http://schemas.openxmlformats.org/officeDocument/2006/relationships/externalLink" Target="externalLinks/externalLink15.xml"/><Relationship Id="rId34" Type="http://schemas.openxmlformats.org/officeDocument/2006/relationships/calcChain" Target="calcChain.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externalLink" Target="externalLinks/externalLink19.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29" Type="http://schemas.openxmlformats.org/officeDocument/2006/relationships/externalLink" Target="externalLinks/externalLink2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externalLink" Target="externalLinks/externalLink18.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externalLink" Target="externalLinks/externalLink17.xml"/><Relationship Id="rId28" Type="http://schemas.openxmlformats.org/officeDocument/2006/relationships/externalLink" Target="externalLinks/externalLink22.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externalLink" Target="externalLinks/externalLink16.xml"/><Relationship Id="rId27" Type="http://schemas.openxmlformats.org/officeDocument/2006/relationships/externalLink" Target="externalLinks/externalLink21.xml"/><Relationship Id="rId30" Type="http://schemas.openxmlformats.org/officeDocument/2006/relationships/externalLink" Target="externalLinks/externalLink2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2065797244094489"/>
          <c:y val="4.4723140725234117E-2"/>
          <c:w val="0.85642536089238841"/>
          <c:h val="0.7694377175662751"/>
        </c:manualLayout>
      </c:layout>
      <c:barChart>
        <c:barDir val="col"/>
        <c:grouping val="stacked"/>
        <c:ser>
          <c:idx val="0"/>
          <c:order val="0"/>
          <c:tx>
            <c:strRef>
              <c:f>'Figure 3.1'!$B$8</c:f>
              <c:strCache>
                <c:ptCount val="1"/>
                <c:pt idx="0">
                  <c:v>Governments and EU institutions</c:v>
                </c:pt>
              </c:strCache>
            </c:strRef>
          </c:tx>
          <c:spPr>
            <a:solidFill>
              <a:schemeClr val="accent6"/>
            </a:solidFill>
          </c:spPr>
          <c:dPt>
            <c:idx val="5"/>
            <c:spPr>
              <a:solidFill>
                <a:schemeClr val="accent6">
                  <a:lumMod val="60000"/>
                  <a:lumOff val="40000"/>
                </a:schemeClr>
              </a:solidFill>
            </c:spPr>
          </c:dPt>
          <c:dLbls>
            <c:spPr>
              <a:noFill/>
            </c:spPr>
            <c:txPr>
              <a:bodyPr/>
              <a:lstStyle/>
              <a:p>
                <a:pPr>
                  <a:defRPr sz="1100" b="1"/>
                </a:pPr>
                <a:endParaRPr lang="en-US"/>
              </a:p>
            </c:txPr>
            <c:showVal val="1"/>
          </c:dLbls>
          <c:cat>
            <c:numRef>
              <c:f>'Figure 3.1'!$E$7:$I$7</c:f>
              <c:numCache>
                <c:formatCode>General</c:formatCode>
                <c:ptCount val="5"/>
                <c:pt idx="0">
                  <c:v>2011</c:v>
                </c:pt>
                <c:pt idx="1">
                  <c:v>2012</c:v>
                </c:pt>
                <c:pt idx="2">
                  <c:v>2013</c:v>
                </c:pt>
                <c:pt idx="3">
                  <c:v>2014</c:v>
                </c:pt>
                <c:pt idx="4">
                  <c:v>2015</c:v>
                </c:pt>
              </c:numCache>
            </c:numRef>
          </c:cat>
          <c:val>
            <c:numRef>
              <c:f>'Figure 3.1'!$E$8:$I$8</c:f>
              <c:numCache>
                <c:formatCode>0.0</c:formatCode>
                <c:ptCount val="5"/>
                <c:pt idx="0">
                  <c:v>14.468738021517959</c:v>
                </c:pt>
                <c:pt idx="1">
                  <c:v>12.972409769032156</c:v>
                </c:pt>
                <c:pt idx="2">
                  <c:v>15.451669016302517</c:v>
                </c:pt>
                <c:pt idx="3">
                  <c:v>19.558069315388071</c:v>
                </c:pt>
                <c:pt idx="4">
                  <c:v>21.788467233930806</c:v>
                </c:pt>
              </c:numCache>
            </c:numRef>
          </c:val>
        </c:ser>
        <c:ser>
          <c:idx val="1"/>
          <c:order val="1"/>
          <c:tx>
            <c:strRef>
              <c:f>'Figure 3.1'!$B$9</c:f>
              <c:strCache>
                <c:ptCount val="1"/>
                <c:pt idx="0">
                  <c:v>Private </c:v>
                </c:pt>
              </c:strCache>
            </c:strRef>
          </c:tx>
          <c:spPr>
            <a:solidFill>
              <a:schemeClr val="bg1"/>
            </a:solidFill>
          </c:spPr>
          <c:dLbls>
            <c:txPr>
              <a:bodyPr/>
              <a:lstStyle/>
              <a:p>
                <a:pPr>
                  <a:defRPr sz="1100" b="1"/>
                </a:pPr>
                <a:endParaRPr lang="en-US"/>
              </a:p>
            </c:txPr>
            <c:showVal val="1"/>
          </c:dLbls>
          <c:cat>
            <c:numRef>
              <c:f>'Figure 3.1'!$E$7:$I$7</c:f>
              <c:numCache>
                <c:formatCode>General</c:formatCode>
                <c:ptCount val="5"/>
                <c:pt idx="0">
                  <c:v>2011</c:v>
                </c:pt>
                <c:pt idx="1">
                  <c:v>2012</c:v>
                </c:pt>
                <c:pt idx="2">
                  <c:v>2013</c:v>
                </c:pt>
                <c:pt idx="3">
                  <c:v>2014</c:v>
                </c:pt>
                <c:pt idx="4">
                  <c:v>2015</c:v>
                </c:pt>
              </c:numCache>
            </c:numRef>
          </c:cat>
          <c:val>
            <c:numRef>
              <c:f>'Figure 3.1'!$E$9:$I$9</c:f>
              <c:numCache>
                <c:formatCode>0.0</c:formatCode>
                <c:ptCount val="5"/>
                <c:pt idx="0">
                  <c:v>5.7382384406909752</c:v>
                </c:pt>
                <c:pt idx="1">
                  <c:v>4.9979583200172311</c:v>
                </c:pt>
                <c:pt idx="2">
                  <c:v>5.3977058294519065</c:v>
                </c:pt>
                <c:pt idx="3">
                  <c:v>5.5082318631202467</c:v>
                </c:pt>
                <c:pt idx="4">
                  <c:v>6.2080043055070613</c:v>
                </c:pt>
              </c:numCache>
            </c:numRef>
          </c:val>
        </c:ser>
        <c:gapWidth val="50"/>
        <c:overlap val="100"/>
        <c:axId val="55758208"/>
        <c:axId val="51647616"/>
      </c:barChart>
      <c:lineChart>
        <c:grouping val="standard"/>
        <c:ser>
          <c:idx val="2"/>
          <c:order val="2"/>
          <c:tx>
            <c:strRef>
              <c:f>'Figure 3.1'!$B$10</c:f>
              <c:strCache>
                <c:ptCount val="1"/>
                <c:pt idx="0">
                  <c:v>Total</c:v>
                </c:pt>
              </c:strCache>
            </c:strRef>
          </c:tx>
          <c:spPr>
            <a:ln>
              <a:solidFill>
                <a:srgbClr val="FFC000"/>
              </a:solidFill>
            </a:ln>
          </c:spPr>
          <c:marker>
            <c:symbol val="none"/>
          </c:marker>
          <c:dLbls>
            <c:spPr>
              <a:noFill/>
            </c:spPr>
            <c:txPr>
              <a:bodyPr/>
              <a:lstStyle/>
              <a:p>
                <a:pPr>
                  <a:defRPr sz="1100" b="1">
                    <a:solidFill>
                      <a:schemeClr val="bg1"/>
                    </a:solidFill>
                  </a:defRPr>
                </a:pPr>
                <a:endParaRPr lang="en-US"/>
              </a:p>
            </c:txPr>
            <c:dLblPos val="t"/>
            <c:showVal val="1"/>
          </c:dLbls>
          <c:cat>
            <c:numRef>
              <c:f>'Figure 3.1'!$E$7:$I$7</c:f>
              <c:numCache>
                <c:formatCode>General</c:formatCode>
                <c:ptCount val="5"/>
                <c:pt idx="0">
                  <c:v>2011</c:v>
                </c:pt>
                <c:pt idx="1">
                  <c:v>2012</c:v>
                </c:pt>
                <c:pt idx="2">
                  <c:v>2013</c:v>
                </c:pt>
                <c:pt idx="3">
                  <c:v>2014</c:v>
                </c:pt>
                <c:pt idx="4">
                  <c:v>2015</c:v>
                </c:pt>
              </c:numCache>
            </c:numRef>
          </c:cat>
          <c:val>
            <c:numRef>
              <c:f>'Figure 3.1'!$E$10:$I$10</c:f>
              <c:numCache>
                <c:formatCode>0.0</c:formatCode>
                <c:ptCount val="5"/>
                <c:pt idx="0">
                  <c:v>20.206976462208935</c:v>
                </c:pt>
                <c:pt idx="1">
                  <c:v>17.970368089049387</c:v>
                </c:pt>
                <c:pt idx="2">
                  <c:v>20.849374845754426</c:v>
                </c:pt>
                <c:pt idx="3">
                  <c:v>25.066301178508319</c:v>
                </c:pt>
                <c:pt idx="4">
                  <c:v>27.996471539437866</c:v>
                </c:pt>
              </c:numCache>
            </c:numRef>
          </c:val>
        </c:ser>
        <c:marker val="1"/>
        <c:axId val="55758208"/>
        <c:axId val="51647616"/>
      </c:lineChart>
      <c:catAx>
        <c:axId val="55758208"/>
        <c:scaling>
          <c:orientation val="minMax"/>
        </c:scaling>
        <c:axPos val="b"/>
        <c:numFmt formatCode="General" sourceLinked="1"/>
        <c:tickLblPos val="nextTo"/>
        <c:txPr>
          <a:bodyPr/>
          <a:lstStyle/>
          <a:p>
            <a:pPr>
              <a:defRPr sz="1100">
                <a:solidFill>
                  <a:schemeClr val="bg1">
                    <a:lumMod val="50000"/>
                  </a:schemeClr>
                </a:solidFill>
              </a:defRPr>
            </a:pPr>
            <a:endParaRPr lang="en-US"/>
          </a:p>
        </c:txPr>
        <c:crossAx val="51647616"/>
        <c:crosses val="autoZero"/>
        <c:auto val="1"/>
        <c:lblAlgn val="ctr"/>
        <c:lblOffset val="100"/>
      </c:catAx>
      <c:valAx>
        <c:axId val="51647616"/>
        <c:scaling>
          <c:orientation val="minMax"/>
        </c:scaling>
        <c:axPos val="l"/>
        <c:majorGridlines/>
        <c:title>
          <c:tx>
            <c:rich>
              <a:bodyPr rot="-5400000" vert="horz"/>
              <a:lstStyle/>
              <a:p>
                <a:pPr>
                  <a:defRPr>
                    <a:solidFill>
                      <a:schemeClr val="bg1">
                        <a:lumMod val="50000"/>
                      </a:schemeClr>
                    </a:solidFill>
                  </a:defRPr>
                </a:pPr>
                <a:r>
                  <a:rPr lang="en-US">
                    <a:solidFill>
                      <a:schemeClr val="bg1">
                        <a:lumMod val="50000"/>
                      </a:schemeClr>
                    </a:solidFill>
                  </a:rPr>
                  <a:t>US$ BILLIONS</a:t>
                </a:r>
              </a:p>
            </c:rich>
          </c:tx>
          <c:layout>
            <c:manualLayout>
              <c:xMode val="edge"/>
              <c:yMode val="edge"/>
              <c:x val="2.0347346691553816E-2"/>
              <c:y val="0.31986218298836666"/>
            </c:manualLayout>
          </c:layout>
        </c:title>
        <c:numFmt formatCode="0" sourceLinked="0"/>
        <c:tickLblPos val="nextTo"/>
        <c:txPr>
          <a:bodyPr/>
          <a:lstStyle/>
          <a:p>
            <a:pPr>
              <a:defRPr sz="1100">
                <a:solidFill>
                  <a:schemeClr val="bg1">
                    <a:lumMod val="50000"/>
                  </a:schemeClr>
                </a:solidFill>
              </a:defRPr>
            </a:pPr>
            <a:endParaRPr lang="en-US"/>
          </a:p>
        </c:txPr>
        <c:crossAx val="55758208"/>
        <c:crosses val="autoZero"/>
        <c:crossBetween val="between"/>
      </c:valAx>
      <c:spPr>
        <a:solidFill>
          <a:schemeClr val="tx1"/>
        </a:solidFill>
      </c:spPr>
    </c:plotArea>
    <c:legend>
      <c:legendPos val="b"/>
      <c:legendEntry>
        <c:idx val="0"/>
        <c:txPr>
          <a:bodyPr/>
          <a:lstStyle/>
          <a:p>
            <a:pPr>
              <a:defRPr>
                <a:solidFill>
                  <a:schemeClr val="bg1"/>
                </a:solidFill>
              </a:defRPr>
            </a:pPr>
            <a:endParaRPr lang="en-US"/>
          </a:p>
        </c:txPr>
      </c:legendEntry>
      <c:legendEntry>
        <c:idx val="1"/>
        <c:txPr>
          <a:bodyPr/>
          <a:lstStyle/>
          <a:p>
            <a:pPr>
              <a:defRPr>
                <a:solidFill>
                  <a:schemeClr val="bg1"/>
                </a:solidFill>
              </a:defRPr>
            </a:pPr>
            <a:endParaRPr lang="en-US"/>
          </a:p>
        </c:txPr>
      </c:legendEntry>
      <c:legendEntry>
        <c:idx val="2"/>
        <c:txPr>
          <a:bodyPr/>
          <a:lstStyle/>
          <a:p>
            <a:pPr>
              <a:defRPr>
                <a:solidFill>
                  <a:schemeClr val="bg1"/>
                </a:solidFill>
              </a:defRPr>
            </a:pPr>
            <a:endParaRPr lang="en-US"/>
          </a:p>
        </c:txPr>
      </c:legendEntry>
      <c:layout>
        <c:manualLayout>
          <c:xMode val="edge"/>
          <c:yMode val="edge"/>
          <c:x val="0.1843290261794199"/>
          <c:y val="0.92463663443224231"/>
          <c:w val="0.66125647755569306"/>
          <c:h val="6.4639511014749823E-2"/>
        </c:manualLayout>
      </c:layout>
      <c:spPr>
        <a:solidFill>
          <a:schemeClr val="tx1"/>
        </a:solidFill>
      </c:spPr>
    </c:legend>
    <c:plotVisOnly val="1"/>
    <c:dispBlanksAs val="gap"/>
  </c:chart>
  <c:spPr>
    <a:solidFill>
      <a:sysClr val="windowText" lastClr="000000"/>
    </a:solidFill>
  </c:spPr>
  <c:printSettings>
    <c:headerFooter/>
    <c:pageMargins b="0.75000000000000422" l="0.70000000000000062" r="0.70000000000000062" t="0.750000000000004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1"/>
          <c:order val="1"/>
          <c:tx>
            <c:strRef>
              <c:f>'Figure 3.2'!$B$8</c:f>
              <c:strCache>
                <c:ptCount val="1"/>
                <c:pt idx="0">
                  <c:v>Funding (US$ billions)</c:v>
                </c:pt>
              </c:strCache>
            </c:strRef>
          </c:tx>
          <c:spPr>
            <a:solidFill>
              <a:srgbClr val="FFC000"/>
            </a:solidFill>
          </c:spPr>
          <c:dLbls>
            <c:showVal val="1"/>
          </c:dLbls>
          <c:cat>
            <c:numRef>
              <c:f>'Figure 3.2'!$C$6:$L$6</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'Figure 3.2'!$C$8:$L$8</c:f>
              <c:numCache>
                <c:formatCode>0.0</c:formatCode>
                <c:ptCount val="10"/>
                <c:pt idx="0">
                  <c:v>3.8684111429999999</c:v>
                </c:pt>
                <c:pt idx="1">
                  <c:v>3.9538243849999999</c:v>
                </c:pt>
                <c:pt idx="2">
                  <c:v>5.7319190759999996</c:v>
                </c:pt>
                <c:pt idx="3">
                  <c:v>7.142821423</c:v>
                </c:pt>
                <c:pt idx="4">
                  <c:v>8.0279966090000006</c:v>
                </c:pt>
                <c:pt idx="5">
                  <c:v>5.8313060490000002</c:v>
                </c:pt>
                <c:pt idx="6">
                  <c:v>6.2407209000000003</c:v>
                </c:pt>
                <c:pt idx="7">
                  <c:v>8.5357216630000003</c:v>
                </c:pt>
                <c:pt idx="8">
                  <c:v>12.368148325</c:v>
                </c:pt>
                <c:pt idx="9">
                  <c:v>10.810007843999999</c:v>
                </c:pt>
              </c:numCache>
            </c:numRef>
          </c:val>
        </c:ser>
        <c:ser>
          <c:idx val="2"/>
          <c:order val="2"/>
          <c:tx>
            <c:strRef>
              <c:f>'Figure 3.2'!$B$9</c:f>
              <c:strCache>
                <c:ptCount val="1"/>
                <c:pt idx="0">
                  <c:v>Unmet needs (US$ billions)</c:v>
                </c:pt>
              </c:strCache>
            </c:strRef>
          </c:tx>
          <c:spPr>
            <a:solidFill>
              <a:schemeClr val="tx1"/>
            </a:solidFill>
          </c:spPr>
          <c:dLbls>
            <c:txPr>
              <a:bodyPr/>
              <a:lstStyle/>
              <a:p>
                <a:pPr>
                  <a:defRPr>
                    <a:solidFill>
                      <a:schemeClr val="bg2"/>
                    </a:solidFill>
                  </a:defRPr>
                </a:pPr>
                <a:endParaRPr lang="en-US"/>
              </a:p>
            </c:txPr>
            <c:showVal val="1"/>
          </c:dLbls>
          <c:cat>
            <c:numRef>
              <c:f>'Figure 3.2'!$C$6:$L$6</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'Figure 3.2'!$C$9:$L$9</c:f>
              <c:numCache>
                <c:formatCode>0.0</c:formatCode>
                <c:ptCount val="10"/>
                <c:pt idx="0">
                  <c:v>1.995161177</c:v>
                </c:pt>
                <c:pt idx="1">
                  <c:v>1.579538726</c:v>
                </c:pt>
                <c:pt idx="2">
                  <c:v>2.3266435639999998</c:v>
                </c:pt>
                <c:pt idx="3">
                  <c:v>2.8225212389999998</c:v>
                </c:pt>
                <c:pt idx="4">
                  <c:v>4.8716413259999998</c:v>
                </c:pt>
                <c:pt idx="5">
                  <c:v>3.6278028670000002</c:v>
                </c:pt>
                <c:pt idx="6">
                  <c:v>3.7669141960000001</c:v>
                </c:pt>
                <c:pt idx="7">
                  <c:v>4.6418253070000004</c:v>
                </c:pt>
                <c:pt idx="8">
                  <c:v>7.950954136</c:v>
                </c:pt>
                <c:pt idx="9">
                  <c:v>8.9483482339999991</c:v>
                </c:pt>
              </c:numCache>
            </c:numRef>
          </c:val>
        </c:ser>
        <c:gapWidth val="50"/>
        <c:overlap val="100"/>
        <c:axId val="53458432"/>
        <c:axId val="53459968"/>
      </c:barChart>
      <c:lineChart>
        <c:grouping val="standard"/>
        <c:ser>
          <c:idx val="0"/>
          <c:order val="0"/>
          <c:tx>
            <c:strRef>
              <c:f>'Figure 3.2'!$B$7</c:f>
              <c:strCache>
                <c:ptCount val="1"/>
                <c:pt idx="0">
                  <c:v>Revised requirements (US$ billions)</c:v>
                </c:pt>
              </c:strCache>
            </c:strRef>
          </c:tx>
          <c:spPr>
            <a:ln>
              <a:solidFill>
                <a:srgbClr val="339966"/>
              </a:solidFill>
            </a:ln>
          </c:spPr>
          <c:marker>
            <c:symbol val="none"/>
          </c:marker>
          <c:dLbls>
            <c:dLblPos val="t"/>
            <c:showVal val="1"/>
          </c:dLbls>
          <c:cat>
            <c:numRef>
              <c:f>'Figure 3.2'!$C$6:$L$6</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'Figure 3.2'!$C$7:$L$7</c:f>
              <c:numCache>
                <c:formatCode>0.0</c:formatCode>
                <c:ptCount val="10"/>
                <c:pt idx="0">
                  <c:v>5.8635723200000003</c:v>
                </c:pt>
                <c:pt idx="1">
                  <c:v>5.5333631109999999</c:v>
                </c:pt>
                <c:pt idx="2">
                  <c:v>8.0585626399999999</c:v>
                </c:pt>
                <c:pt idx="3">
                  <c:v>9.9653426619999994</c:v>
                </c:pt>
                <c:pt idx="4">
                  <c:v>12.899637934999999</c:v>
                </c:pt>
                <c:pt idx="5">
                  <c:v>9.4591089159999999</c:v>
                </c:pt>
                <c:pt idx="6">
                  <c:v>10.007635096</c:v>
                </c:pt>
                <c:pt idx="7">
                  <c:v>13.17754697</c:v>
                </c:pt>
                <c:pt idx="8">
                  <c:v>20.319102461</c:v>
                </c:pt>
                <c:pt idx="9">
                  <c:v>19.758356077999998</c:v>
                </c:pt>
              </c:numCache>
            </c:numRef>
          </c:val>
        </c:ser>
        <c:marker val="1"/>
        <c:axId val="53458432"/>
        <c:axId val="53459968"/>
      </c:lineChart>
      <c:catAx>
        <c:axId val="53458432"/>
        <c:scaling>
          <c:orientation val="minMax"/>
        </c:scaling>
        <c:axPos val="b"/>
        <c:numFmt formatCode="General" sourceLinked="1"/>
        <c:tickLblPos val="nextTo"/>
        <c:crossAx val="53459968"/>
        <c:crosses val="autoZero"/>
        <c:auto val="1"/>
        <c:lblAlgn val="ctr"/>
        <c:lblOffset val="100"/>
      </c:catAx>
      <c:valAx>
        <c:axId val="53459968"/>
        <c:scaling>
          <c:orientation val="minMax"/>
        </c:scaling>
        <c:axPos val="l"/>
        <c:majorGridlines/>
        <c:title>
          <c:tx>
            <c:rich>
              <a:bodyPr rot="-5400000" vert="horz"/>
              <a:lstStyle/>
              <a:p>
                <a:pPr>
                  <a:defRPr/>
                </a:pPr>
                <a:r>
                  <a:rPr lang="en-US"/>
                  <a:t>US$ billions</a:t>
                </a:r>
              </a:p>
            </c:rich>
          </c:tx>
          <c:layout>
            <c:manualLayout>
              <c:xMode val="edge"/>
              <c:yMode val="edge"/>
              <c:x val="0"/>
              <c:y val="0.35604792303170307"/>
            </c:manualLayout>
          </c:layout>
        </c:title>
        <c:numFmt formatCode="0" sourceLinked="0"/>
        <c:tickLblPos val="nextTo"/>
        <c:spPr>
          <a:ln>
            <a:noFill/>
          </a:ln>
        </c:spPr>
        <c:crossAx val="53458432"/>
        <c:crosses val="autoZero"/>
        <c:crossBetween val="between"/>
      </c:valAx>
    </c:plotArea>
    <c:legend>
      <c:legendPos val="r"/>
      <c:layout/>
    </c:legend>
    <c:plotVisOnly val="1"/>
    <c:dispBlanksAs val="gap"/>
  </c:chart>
  <c:spPr>
    <a:ln>
      <a:noFill/>
    </a:ln>
  </c:spPr>
  <c:printSettings>
    <c:headerFooter/>
    <c:pageMargins b="0.75000000000000544" l="0.70000000000000162" r="0.70000000000000162" t="0.750000000000005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8.4123498382628878E-2"/>
          <c:y val="3.4504777478517455E-2"/>
          <c:w val="0.87142882341009298"/>
          <c:h val="0.74039678722585611"/>
        </c:manualLayout>
      </c:layout>
      <c:barChart>
        <c:barDir val="col"/>
        <c:grouping val="clustered"/>
        <c:ser>
          <c:idx val="0"/>
          <c:order val="0"/>
          <c:tx>
            <c:strRef>
              <c:f>'Figure 3.3'!$C$7</c:f>
              <c:strCache>
                <c:ptCount val="1"/>
                <c:pt idx="0">
                  <c:v>Revised requirements </c:v>
                </c:pt>
              </c:strCache>
            </c:strRef>
          </c:tx>
          <c:spPr>
            <a:solidFill>
              <a:srgbClr val="FFCC00"/>
            </a:solidFill>
          </c:spPr>
          <c:dLbls>
            <c:dLbl>
              <c:idx val="0"/>
              <c:layout>
                <c:manualLayout>
                  <c:x val="0"/>
                  <c:y val="1.4956800874227402E-2"/>
                </c:manualLayout>
              </c:layout>
              <c:dLblPos val="outEnd"/>
              <c:showVal val="1"/>
            </c:dLbl>
            <c:dLbl>
              <c:idx val="1"/>
              <c:layout>
                <c:manualLayout>
                  <c:x val="0"/>
                  <c:y val="8.9907113342211527E-3"/>
                </c:manualLayout>
              </c:layout>
              <c:dLblPos val="outEnd"/>
              <c:showVal val="1"/>
            </c:dLbl>
            <c:dLbl>
              <c:idx val="2"/>
              <c:layout>
                <c:manualLayout>
                  <c:x val="1.2280397246676941E-3"/>
                  <c:y val="1.7470716798142206E-2"/>
                </c:manualLayout>
              </c:layout>
              <c:dLblPos val="outEnd"/>
              <c:showVal val="1"/>
            </c:dLbl>
            <c:dLbl>
              <c:idx val="3"/>
              <c:layout>
                <c:manualLayout>
                  <c:x val="0"/>
                  <c:y val="1.0987603729126003E-2"/>
                </c:manualLayout>
              </c:layout>
              <c:dLblPos val="outEnd"/>
              <c:showVal val="1"/>
            </c:dLbl>
            <c:dLbl>
              <c:idx val="4"/>
              <c:layout>
                <c:manualLayout>
                  <c:x val="2.251380153755197E-17"/>
                  <c:y val="1.7815797561725206E-2"/>
                </c:manualLayout>
              </c:layout>
              <c:dLblPos val="outEnd"/>
              <c:showVal val="1"/>
            </c:dLbl>
            <c:dLbl>
              <c:idx val="5"/>
              <c:layout>
                <c:manualLayout>
                  <c:x val="0"/>
                  <c:y val="2.0074616671789239E-2"/>
                </c:manualLayout>
              </c:layout>
              <c:dLblPos val="outEnd"/>
              <c:showVal val="1"/>
            </c:dLbl>
            <c:dLbl>
              <c:idx val="6"/>
              <c:layout>
                <c:manualLayout>
                  <c:x val="1.2280397246676941E-3"/>
                  <c:y val="1.5402451934569667E-2"/>
                </c:manualLayout>
              </c:layout>
              <c:dLblPos val="outEnd"/>
              <c:showVal val="1"/>
            </c:dLbl>
            <c:dLbl>
              <c:idx val="17"/>
              <c:layout>
                <c:manualLayout>
                  <c:x val="0"/>
                  <c:y val="4.8704026226821601E-2"/>
                </c:manualLayout>
              </c:layout>
              <c:dLblPos val="outEnd"/>
              <c:showVal val="1"/>
            </c:dLbl>
            <c:dLbl>
              <c:idx val="18"/>
              <c:layout>
                <c:manualLayout>
                  <c:x val="0"/>
                  <c:y val="5.6402690981116076E-2"/>
                </c:manualLayout>
              </c:layout>
              <c:dLblPos val="outEnd"/>
              <c:showVal val="1"/>
            </c:dLbl>
            <c:dLbl>
              <c:idx val="19"/>
              <c:layout>
                <c:manualLayout>
                  <c:x val="0"/>
                  <c:y val="6.2911757675101612E-2"/>
                </c:manualLayout>
              </c:layout>
              <c:dLblPos val="outEnd"/>
              <c:showVal val="1"/>
            </c:dLbl>
            <c:txPr>
              <a:bodyPr rot="-5400000" vert="horz"/>
              <a:lstStyle/>
              <a:p>
                <a:pPr>
                  <a:defRPr/>
                </a:pPr>
                <a:endParaRPr lang="en-US"/>
              </a:p>
            </c:txPr>
            <c:dLblPos val="inBase"/>
            <c:showVal val="1"/>
          </c:dLbls>
          <c:cat>
            <c:strRef>
              <c:f>'Figure 3.3'!$B$8:$B$41</c:f>
              <c:strCache>
                <c:ptCount val="34"/>
                <c:pt idx="0">
                  <c:v>Sahel</c:v>
                </c:pt>
                <c:pt idx="1">
                  <c:v>Honduras</c:v>
                </c:pt>
                <c:pt idx="2">
                  <c:v>Gambia</c:v>
                </c:pt>
                <c:pt idx="3">
                  <c:v>Guatemala</c:v>
                </c:pt>
                <c:pt idx="4">
                  <c:v>Haiti</c:v>
                </c:pt>
                <c:pt idx="5">
                  <c:v>CAR RRP</c:v>
                </c:pt>
                <c:pt idx="6">
                  <c:v>Lybia</c:v>
                </c:pt>
                <c:pt idx="7">
                  <c:v>Vanuatu</c:v>
                </c:pt>
                <c:pt idx="8">
                  <c:v>Senegal</c:v>
                </c:pt>
                <c:pt idx="9">
                  <c:v>Djibouti</c:v>
                </c:pt>
                <c:pt idx="10">
                  <c:v>Mauritania</c:v>
                </c:pt>
                <c:pt idx="11">
                  <c:v>Burkina Faso</c:v>
                </c:pt>
                <c:pt idx="12">
                  <c:v>Nigeria</c:v>
                </c:pt>
                <c:pt idx="13">
                  <c:v>DPR Korea</c:v>
                </c:pt>
                <c:pt idx="14">
                  <c:v>Cameroon</c:v>
                </c:pt>
                <c:pt idx="15">
                  <c:v>Myanmar</c:v>
                </c:pt>
                <c:pt idx="16">
                  <c:v>Burundi RRP</c:v>
                </c:pt>
                <c:pt idx="17">
                  <c:v>Ukraine</c:v>
                </c:pt>
                <c:pt idx="18">
                  <c:v>Niger</c:v>
                </c:pt>
                <c:pt idx="19">
                  <c:v>Mali</c:v>
                </c:pt>
                <c:pt idx="20">
                  <c:v>Afghanistan</c:v>
                </c:pt>
                <c:pt idx="21">
                  <c:v>Nepal</c:v>
                </c:pt>
                <c:pt idx="22">
                  <c:v>Chad</c:v>
                </c:pt>
                <c:pt idx="23">
                  <c:v>CAR</c:v>
                </c:pt>
                <c:pt idx="24">
                  <c:v>South Sudan RRP</c:v>
                </c:pt>
                <c:pt idx="25">
                  <c:v>DRC</c:v>
                </c:pt>
                <c:pt idx="26">
                  <c:v>Iraq</c:v>
                </c:pt>
                <c:pt idx="27">
                  <c:v>oPt</c:v>
                </c:pt>
                <c:pt idx="28">
                  <c:v>Somalia</c:v>
                </c:pt>
                <c:pt idx="29">
                  <c:v>Sudan</c:v>
                </c:pt>
                <c:pt idx="30">
                  <c:v>Yemen</c:v>
                </c:pt>
                <c:pt idx="31">
                  <c:v>South Sudan</c:v>
                </c:pt>
                <c:pt idx="32">
                  <c:v>Syria</c:v>
                </c:pt>
                <c:pt idx="33">
                  <c:v>Syria RRP</c:v>
                </c:pt>
              </c:strCache>
            </c:strRef>
          </c:cat>
          <c:val>
            <c:numRef>
              <c:f>'Figure 3.3'!$C$8:$C$41</c:f>
              <c:numCache>
                <c:formatCode>_-* #,##0_-;\-* #,##0_-;_-* "-"??_-;_-@_-</c:formatCode>
                <c:ptCount val="34"/>
                <c:pt idx="0">
                  <c:v>10.336404999999999</c:v>
                </c:pt>
                <c:pt idx="1">
                  <c:v>13.2</c:v>
                </c:pt>
                <c:pt idx="2">
                  <c:v>23.687971999999998</c:v>
                </c:pt>
                <c:pt idx="3">
                  <c:v>23.806581000000001</c:v>
                </c:pt>
                <c:pt idx="4">
                  <c:v>25.520762000000001</c:v>
                </c:pt>
                <c:pt idx="5">
                  <c:v>26</c:v>
                </c:pt>
                <c:pt idx="6">
                  <c:v>35.738579999999999</c:v>
                </c:pt>
                <c:pt idx="7">
                  <c:v>37.717720999999997</c:v>
                </c:pt>
                <c:pt idx="8">
                  <c:v>59.427357999999998</c:v>
                </c:pt>
                <c:pt idx="9">
                  <c:v>82.001875999999996</c:v>
                </c:pt>
                <c:pt idx="10">
                  <c:v>94.565988000000004</c:v>
                </c:pt>
                <c:pt idx="11">
                  <c:v>98.761763999999999</c:v>
                </c:pt>
                <c:pt idx="12">
                  <c:v>100.26349500000001</c:v>
                </c:pt>
                <c:pt idx="13">
                  <c:v>110.895</c:v>
                </c:pt>
                <c:pt idx="14">
                  <c:v>264.02345700000001</c:v>
                </c:pt>
                <c:pt idx="15">
                  <c:v>265.044894</c:v>
                </c:pt>
                <c:pt idx="16">
                  <c:v>286.840868</c:v>
                </c:pt>
                <c:pt idx="17">
                  <c:v>316</c:v>
                </c:pt>
                <c:pt idx="18">
                  <c:v>375.72026299999999</c:v>
                </c:pt>
                <c:pt idx="19">
                  <c:v>377.38153</c:v>
                </c:pt>
                <c:pt idx="20">
                  <c:v>416.666132</c:v>
                </c:pt>
                <c:pt idx="21">
                  <c:v>421.86234200000001</c:v>
                </c:pt>
                <c:pt idx="22">
                  <c:v>571.59780699999999</c:v>
                </c:pt>
                <c:pt idx="23">
                  <c:v>612.95892600000002</c:v>
                </c:pt>
                <c:pt idx="24">
                  <c:v>657.79407900000001</c:v>
                </c:pt>
                <c:pt idx="25">
                  <c:v>692</c:v>
                </c:pt>
                <c:pt idx="26">
                  <c:v>704.285754</c:v>
                </c:pt>
                <c:pt idx="27">
                  <c:v>706.05110999999999</c:v>
                </c:pt>
                <c:pt idx="28">
                  <c:v>862.57962799999996</c:v>
                </c:pt>
                <c:pt idx="29">
                  <c:v>1035.8940930000001</c:v>
                </c:pt>
                <c:pt idx="30">
                  <c:v>1600.8214479999999</c:v>
                </c:pt>
                <c:pt idx="31">
                  <c:v>1635.5210950000001</c:v>
                </c:pt>
                <c:pt idx="32">
                  <c:v>2893.4445930000002</c:v>
                </c:pt>
                <c:pt idx="33">
                  <c:v>4319.9445569999998</c:v>
                </c:pt>
              </c:numCache>
            </c:numRef>
          </c:val>
        </c:ser>
        <c:gapWidth val="50"/>
        <c:axId val="57047296"/>
        <c:axId val="57561088"/>
      </c:barChart>
      <c:lineChart>
        <c:grouping val="standard"/>
        <c:ser>
          <c:idx val="1"/>
          <c:order val="1"/>
          <c:tx>
            <c:strRef>
              <c:f>'Figure 3.3'!$D$7</c:f>
              <c:strCache>
                <c:ptCount val="1"/>
                <c:pt idx="0">
                  <c:v>% requirements met</c:v>
                </c:pt>
              </c:strCache>
            </c:strRef>
          </c:tx>
          <c:spPr>
            <a:ln>
              <a:solidFill>
                <a:schemeClr val="tx1"/>
              </a:solidFill>
              <a:prstDash val="sysDot"/>
            </a:ln>
          </c:spPr>
          <c:marker>
            <c:symbol val="none"/>
          </c:marker>
          <c:dLbls>
            <c:dLbl>
              <c:idx val="0"/>
              <c:layout>
                <c:manualLayout>
                  <c:x val="-1.9644112866255961E-2"/>
                  <c:y val="6.5054809957996711E-3"/>
                </c:manualLayout>
              </c:layout>
              <c:showVal val="1"/>
            </c:dLbl>
            <c:dLbl>
              <c:idx val="1"/>
              <c:layout>
                <c:manualLayout>
                  <c:x val="-1.9644112866255961E-2"/>
                  <c:y val="-1.0842468326332863E-2"/>
                </c:manualLayout>
              </c:layout>
              <c:showVal val="1"/>
            </c:dLbl>
            <c:dLbl>
              <c:idx val="2"/>
              <c:layout>
                <c:manualLayout>
                  <c:x val="-4.9109985461750017E-3"/>
                  <c:y val="-1.0842468326332769E-2"/>
                </c:manualLayout>
              </c:layout>
              <c:showVal val="1"/>
            </c:dLbl>
            <c:dLbl>
              <c:idx val="3"/>
              <c:layout>
                <c:manualLayout>
                  <c:x val="-7.3665423248459724E-3"/>
                  <c:y val="-4.3369873305330814E-3"/>
                </c:manualLayout>
              </c:layout>
              <c:showVal val="1"/>
            </c:dLbl>
            <c:dLbl>
              <c:idx val="5"/>
              <c:layout>
                <c:manualLayout>
                  <c:x val="-3.6823786452594765E-3"/>
                  <c:y val="-2.8190417648465006E-2"/>
                </c:manualLayout>
              </c:layout>
              <c:showVal val="1"/>
            </c:dLbl>
            <c:dLbl>
              <c:idx val="8"/>
              <c:layout>
                <c:manualLayout>
                  <c:x val="-1.8416355812114905E-2"/>
                  <c:y val="8.6739746610661524E-3"/>
                </c:manualLayout>
              </c:layout>
              <c:showVal val="1"/>
            </c:dLbl>
            <c:dLbl>
              <c:idx val="9"/>
              <c:layout>
                <c:manualLayout>
                  <c:x val="-1.1049813487268923E-2"/>
                  <c:y val="1.3010961991599198E-2"/>
                </c:manualLayout>
              </c:layout>
              <c:showVal val="1"/>
            </c:dLbl>
            <c:dLbl>
              <c:idx val="15"/>
              <c:layout>
                <c:manualLayout>
                  <c:x val="-8.5943960527707468E-3"/>
                  <c:y val="-1.0842468326332863E-2"/>
                </c:manualLayout>
              </c:layout>
              <c:showVal val="1"/>
            </c:dLbl>
            <c:dLbl>
              <c:idx val="16"/>
              <c:layout>
                <c:manualLayout>
                  <c:x val="-7.3665423248459724E-3"/>
                  <c:y val="0"/>
                </c:manualLayout>
              </c:layout>
              <c:showVal val="1"/>
            </c:dLbl>
            <c:dLbl>
              <c:idx val="27"/>
              <c:layout>
                <c:manualLayout>
                  <c:x val="-2.4555141082821053E-3"/>
                  <c:y val="1.5179455656865974E-2"/>
                </c:manualLayout>
              </c:layout>
              <c:showVal val="1"/>
            </c:dLbl>
            <c:dLbl>
              <c:idx val="33"/>
              <c:layout>
                <c:manualLayout>
                  <c:x val="-4.9110282165639122E-3"/>
                  <c:y val="1.7347949322132305E-2"/>
                </c:manualLayout>
              </c:layout>
              <c:showVal val="1"/>
            </c:dLbl>
            <c:dLbl>
              <c:idx val="34"/>
              <c:layout>
                <c:manualLayout>
                  <c:x val="-7.3665423248459724E-3"/>
                  <c:y val="1.0842468326332863E-2"/>
                </c:manualLayout>
              </c:layout>
              <c:showVal val="1"/>
            </c:dLbl>
            <c:dLbl>
              <c:idx val="36"/>
              <c:layout>
                <c:manualLayout>
                  <c:x val="-4.9110282165639833E-3"/>
                  <c:y val="0"/>
                </c:manualLayout>
              </c:layout>
              <c:showVal val="1"/>
            </c:dLbl>
            <c:dLbl>
              <c:idx val="37"/>
              <c:layout>
                <c:manualLayout>
                  <c:x val="-2.2099626974537906E-2"/>
                  <c:y val="-1.3010961991599198E-2"/>
                </c:manualLayout>
              </c:layout>
              <c:showVal val="1"/>
            </c:dLbl>
            <c:dLbl>
              <c:idx val="38"/>
              <c:layout>
                <c:manualLayout>
                  <c:x val="-1.47330846496919E-2"/>
                  <c:y val="-1.0842468326332863E-2"/>
                </c:manualLayout>
              </c:layout>
              <c:showVal val="1"/>
            </c:dLbl>
            <c:dLbl>
              <c:idx val="39"/>
              <c:layout>
                <c:manualLayout>
                  <c:x val="-1.8416355812114905E-2"/>
                  <c:y val="6.5054809957996711E-3"/>
                </c:manualLayout>
              </c:layout>
              <c:showVal val="1"/>
            </c:dLbl>
            <c:showVal val="1"/>
          </c:dLbls>
          <c:cat>
            <c:strRef>
              <c:f>'Figure 3.3'!$B$8:$B$41</c:f>
              <c:strCache>
                <c:ptCount val="34"/>
                <c:pt idx="0">
                  <c:v>Sahel</c:v>
                </c:pt>
                <c:pt idx="1">
                  <c:v>Honduras</c:v>
                </c:pt>
                <c:pt idx="2">
                  <c:v>Gambia</c:v>
                </c:pt>
                <c:pt idx="3">
                  <c:v>Guatemala</c:v>
                </c:pt>
                <c:pt idx="4">
                  <c:v>Haiti</c:v>
                </c:pt>
                <c:pt idx="5">
                  <c:v>CAR RRP</c:v>
                </c:pt>
                <c:pt idx="6">
                  <c:v>Lybia</c:v>
                </c:pt>
                <c:pt idx="7">
                  <c:v>Vanuatu</c:v>
                </c:pt>
                <c:pt idx="8">
                  <c:v>Senegal</c:v>
                </c:pt>
                <c:pt idx="9">
                  <c:v>Djibouti</c:v>
                </c:pt>
                <c:pt idx="10">
                  <c:v>Mauritania</c:v>
                </c:pt>
                <c:pt idx="11">
                  <c:v>Burkina Faso</c:v>
                </c:pt>
                <c:pt idx="12">
                  <c:v>Nigeria</c:v>
                </c:pt>
                <c:pt idx="13">
                  <c:v>DPR Korea</c:v>
                </c:pt>
                <c:pt idx="14">
                  <c:v>Cameroon</c:v>
                </c:pt>
                <c:pt idx="15">
                  <c:v>Myanmar</c:v>
                </c:pt>
                <c:pt idx="16">
                  <c:v>Burundi RRP</c:v>
                </c:pt>
                <c:pt idx="17">
                  <c:v>Ukraine</c:v>
                </c:pt>
                <c:pt idx="18">
                  <c:v>Niger</c:v>
                </c:pt>
                <c:pt idx="19">
                  <c:v>Mali</c:v>
                </c:pt>
                <c:pt idx="20">
                  <c:v>Afghanistan</c:v>
                </c:pt>
                <c:pt idx="21">
                  <c:v>Nepal</c:v>
                </c:pt>
                <c:pt idx="22">
                  <c:v>Chad</c:v>
                </c:pt>
                <c:pt idx="23">
                  <c:v>CAR</c:v>
                </c:pt>
                <c:pt idx="24">
                  <c:v>South Sudan RRP</c:v>
                </c:pt>
                <c:pt idx="25">
                  <c:v>DRC</c:v>
                </c:pt>
                <c:pt idx="26">
                  <c:v>Iraq</c:v>
                </c:pt>
                <c:pt idx="27">
                  <c:v>oPt</c:v>
                </c:pt>
                <c:pt idx="28">
                  <c:v>Somalia</c:v>
                </c:pt>
                <c:pt idx="29">
                  <c:v>Sudan</c:v>
                </c:pt>
                <c:pt idx="30">
                  <c:v>Yemen</c:v>
                </c:pt>
                <c:pt idx="31">
                  <c:v>South Sudan</c:v>
                </c:pt>
                <c:pt idx="32">
                  <c:v>Syria</c:v>
                </c:pt>
                <c:pt idx="33">
                  <c:v>Syria RRP</c:v>
                </c:pt>
              </c:strCache>
            </c:strRef>
          </c:cat>
          <c:val>
            <c:numRef>
              <c:f>'Figure 3.3'!$D$8:$D$41</c:f>
              <c:numCache>
                <c:formatCode>0%</c:formatCode>
                <c:ptCount val="34"/>
                <c:pt idx="0">
                  <c:v>0.15</c:v>
                </c:pt>
                <c:pt idx="1">
                  <c:v>0.54</c:v>
                </c:pt>
                <c:pt idx="2">
                  <c:v>0.05</c:v>
                </c:pt>
                <c:pt idx="3">
                  <c:v>0.42</c:v>
                </c:pt>
                <c:pt idx="4">
                  <c:v>0.56000000000000005</c:v>
                </c:pt>
                <c:pt idx="5">
                  <c:v>3.6298269230769231E-2</c:v>
                </c:pt>
                <c:pt idx="6">
                  <c:v>0.37</c:v>
                </c:pt>
                <c:pt idx="7">
                  <c:v>0.57999999999999996</c:v>
                </c:pt>
                <c:pt idx="8">
                  <c:v>0.21</c:v>
                </c:pt>
                <c:pt idx="9">
                  <c:v>0.21</c:v>
                </c:pt>
                <c:pt idx="10">
                  <c:v>0.54</c:v>
                </c:pt>
                <c:pt idx="11">
                  <c:v>0.31</c:v>
                </c:pt>
                <c:pt idx="12">
                  <c:v>0.57999999999999996</c:v>
                </c:pt>
                <c:pt idx="13">
                  <c:v>0.1896432481175887</c:v>
                </c:pt>
                <c:pt idx="14">
                  <c:v>0.49</c:v>
                </c:pt>
                <c:pt idx="15">
                  <c:v>0.5</c:v>
                </c:pt>
                <c:pt idx="16">
                  <c:v>0.36931208142906607</c:v>
                </c:pt>
                <c:pt idx="17">
                  <c:v>0.62</c:v>
                </c:pt>
                <c:pt idx="18">
                  <c:v>0.56000000000000005</c:v>
                </c:pt>
                <c:pt idx="19">
                  <c:v>0.35</c:v>
                </c:pt>
                <c:pt idx="20">
                  <c:v>0.7</c:v>
                </c:pt>
                <c:pt idx="21">
                  <c:v>0.67</c:v>
                </c:pt>
                <c:pt idx="22">
                  <c:v>0.46</c:v>
                </c:pt>
                <c:pt idx="23">
                  <c:v>0.51</c:v>
                </c:pt>
                <c:pt idx="24">
                  <c:v>0.28000000000000003</c:v>
                </c:pt>
                <c:pt idx="25">
                  <c:v>0.55000000000000004</c:v>
                </c:pt>
                <c:pt idx="26">
                  <c:v>0.74</c:v>
                </c:pt>
                <c:pt idx="27">
                  <c:v>0.59</c:v>
                </c:pt>
                <c:pt idx="28">
                  <c:v>0.44</c:v>
                </c:pt>
                <c:pt idx="29">
                  <c:v>0.56999999999999995</c:v>
                </c:pt>
                <c:pt idx="30">
                  <c:v>0.56000000000000005</c:v>
                </c:pt>
                <c:pt idx="31">
                  <c:v>0.65</c:v>
                </c:pt>
                <c:pt idx="32">
                  <c:v>0.43</c:v>
                </c:pt>
                <c:pt idx="33">
                  <c:v>0.65</c:v>
                </c:pt>
              </c:numCache>
            </c:numRef>
          </c:val>
        </c:ser>
        <c:marker val="1"/>
        <c:axId val="57564544"/>
        <c:axId val="57563008"/>
      </c:lineChart>
      <c:catAx>
        <c:axId val="57047296"/>
        <c:scaling>
          <c:orientation val="minMax"/>
        </c:scaling>
        <c:axPos val="b"/>
        <c:numFmt formatCode="General" sourceLinked="1"/>
        <c:tickLblPos val="nextTo"/>
        <c:txPr>
          <a:bodyPr rot="-5400000" vert="horz"/>
          <a:lstStyle/>
          <a:p>
            <a:pPr>
              <a:defRPr/>
            </a:pPr>
            <a:endParaRPr lang="en-US"/>
          </a:p>
        </c:txPr>
        <c:crossAx val="57561088"/>
        <c:crosses val="autoZero"/>
        <c:auto val="1"/>
        <c:lblAlgn val="ctr"/>
        <c:lblOffset val="100"/>
      </c:catAx>
      <c:valAx>
        <c:axId val="57561088"/>
        <c:scaling>
          <c:orientation val="minMax"/>
        </c:scaling>
        <c:axPos val="l"/>
        <c:majorGridlines>
          <c:spPr>
            <a:ln>
              <a:prstDash val="sysDot"/>
            </a:ln>
          </c:spPr>
        </c:majorGridlines>
        <c:title>
          <c:tx>
            <c:rich>
              <a:bodyPr rot="-5400000" vert="horz"/>
              <a:lstStyle/>
              <a:p>
                <a:pPr>
                  <a:defRPr/>
                </a:pPr>
                <a:r>
                  <a:rPr lang="en-US"/>
                  <a:t>Revised requirements (US$ millions)</a:t>
                </a:r>
              </a:p>
            </c:rich>
          </c:tx>
          <c:layout>
            <c:manualLayout>
              <c:xMode val="edge"/>
              <c:yMode val="edge"/>
              <c:x val="3.2906966603069416E-3"/>
              <c:y val="0.21625673335898424"/>
            </c:manualLayout>
          </c:layout>
        </c:title>
        <c:numFmt formatCode="#,##0" sourceLinked="0"/>
        <c:tickLblPos val="nextTo"/>
        <c:crossAx val="57047296"/>
        <c:crosses val="autoZero"/>
        <c:crossBetween val="between"/>
      </c:valAx>
      <c:valAx>
        <c:axId val="57563008"/>
        <c:scaling>
          <c:orientation val="minMax"/>
        </c:scaling>
        <c:axPos val="r"/>
        <c:numFmt formatCode="0%" sourceLinked="1"/>
        <c:tickLblPos val="nextTo"/>
        <c:crossAx val="57564544"/>
        <c:crosses val="max"/>
        <c:crossBetween val="between"/>
      </c:valAx>
      <c:catAx>
        <c:axId val="57564544"/>
        <c:scaling>
          <c:orientation val="minMax"/>
        </c:scaling>
        <c:delete val="1"/>
        <c:axPos val="b"/>
        <c:numFmt formatCode="General" sourceLinked="1"/>
        <c:tickLblPos val="none"/>
        <c:crossAx val="57563008"/>
        <c:crosses val="autoZero"/>
        <c:auto val="1"/>
        <c:lblAlgn val="ctr"/>
        <c:lblOffset val="100"/>
      </c:catAx>
    </c:plotArea>
    <c:legend>
      <c:legendPos val="b"/>
      <c:layout>
        <c:manualLayout>
          <c:xMode val="edge"/>
          <c:yMode val="edge"/>
          <c:x val="0.2933047390304403"/>
          <c:y val="0.9363208605874056"/>
          <c:w val="0.40101252254191"/>
          <c:h val="3.9212683126728813E-2"/>
        </c:manualLayout>
      </c:layout>
    </c:legend>
    <c:plotVisOnly val="1"/>
    <c:dispBlanksAs val="gap"/>
  </c:chart>
  <c:spPr>
    <a:ln>
      <a:noFill/>
    </a:ln>
  </c:spPr>
  <c:printSettings>
    <c:headerFooter/>
    <c:pageMargins b="0.75000000000000544" l="0.70000000000000162" r="0.70000000000000162" t="0.7500000000000054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1"/>
          <c:order val="0"/>
          <c:tx>
            <c:strRef>
              <c:f>'Figure 3.5'!$B$10</c:f>
              <c:strCache>
                <c:ptCount val="1"/>
                <c:pt idx="0">
                  <c:v>Funding inside appeals</c:v>
                </c:pt>
              </c:strCache>
            </c:strRef>
          </c:tx>
          <c:dLbls>
            <c:dLbl>
              <c:idx val="0"/>
              <c:layout/>
              <c:tx>
                <c:rich>
                  <a:bodyPr/>
                  <a:lstStyle/>
                  <a:p>
                    <a:r>
                      <a:rPr lang="en-US"/>
                      <a:t>43%</a:t>
                    </a:r>
                  </a:p>
                </c:rich>
              </c:tx>
              <c:showVal val="1"/>
              <c:extLst>
                <c:ext xmlns:c15="http://schemas.microsoft.com/office/drawing/2012/chart" uri="{CE6537A1-D6FC-4f65-9D91-7224C49458BB}"/>
              </c:extLst>
            </c:dLbl>
            <c:dLbl>
              <c:idx val="1"/>
              <c:layout>
                <c:manualLayout>
                  <c:x val="-5.7845250745497774E-3"/>
                  <c:y val="-0.16161616161616171"/>
                </c:manualLayout>
              </c:layout>
              <c:tx>
                <c:rich>
                  <a:bodyPr/>
                  <a:lstStyle/>
                  <a:p>
                    <a:r>
                      <a:rPr lang="en-US"/>
                      <a:t> 54% </a:t>
                    </a:r>
                  </a:p>
                </c:rich>
              </c:tx>
              <c:showVal val="1"/>
              <c:extLst>
                <c:ext xmlns:c15="http://schemas.microsoft.com/office/drawing/2012/chart" uri="{CE6537A1-D6FC-4f65-9D91-7224C49458BB}"/>
              </c:extLst>
            </c:dLbl>
            <c:dLbl>
              <c:idx val="2"/>
              <c:layout>
                <c:manualLayout>
                  <c:x val="0"/>
                  <c:y val="-0.16610549943883279"/>
                </c:manualLayout>
              </c:layout>
              <c:tx>
                <c:rich>
                  <a:bodyPr/>
                  <a:lstStyle/>
                  <a:p>
                    <a:r>
                      <a:rPr lang="en-US"/>
                      <a:t> 41%</a:t>
                    </a:r>
                  </a:p>
                </c:rich>
              </c:tx>
              <c:showVal val="1"/>
              <c:extLst>
                <c:ext xmlns:c15="http://schemas.microsoft.com/office/drawing/2012/chart" uri="{CE6537A1-D6FC-4f65-9D91-7224C49458BB}"/>
              </c:extLst>
            </c:dLbl>
            <c:dLbl>
              <c:idx val="3"/>
              <c:layout>
                <c:manualLayout>
                  <c:x val="-5.7845250745497774E-3"/>
                  <c:y val="-0.32323232323232332"/>
                </c:manualLayout>
              </c:layout>
              <c:tx>
                <c:rich>
                  <a:bodyPr/>
                  <a:lstStyle/>
                  <a:p>
                    <a:r>
                      <a:rPr lang="en-US"/>
                      <a:t> 49%</a:t>
                    </a:r>
                  </a:p>
                </c:rich>
              </c:tx>
              <c:showVal val="1"/>
              <c:extLst>
                <c:ext xmlns:c15="http://schemas.microsoft.com/office/drawing/2012/chart" uri="{CE6537A1-D6FC-4f65-9D91-7224C49458BB}"/>
              </c:extLst>
            </c:dLbl>
            <c:dLbl>
              <c:idx val="4"/>
              <c:layout>
                <c:manualLayout>
                  <c:x val="-2.8924902744825545E-3"/>
                  <c:y val="-0.22895622895622941"/>
                </c:manualLayout>
              </c:layout>
              <c:tx>
                <c:rich>
                  <a:bodyPr/>
                  <a:lstStyle/>
                  <a:p>
                    <a:r>
                      <a:rPr lang="en-US"/>
                      <a:t> 45%</a:t>
                    </a:r>
                  </a:p>
                </c:rich>
              </c:tx>
              <c:showVal val="1"/>
              <c:extLst>
                <c:ext xmlns:c15="http://schemas.microsoft.com/office/drawing/2012/chart" uri="{CE6537A1-D6FC-4f65-9D91-7224C49458BB}"/>
              </c:extLst>
            </c:dLbl>
            <c:spPr>
              <a:noFill/>
              <a:ln>
                <a:noFill/>
              </a:ln>
              <a:effectLst/>
            </c:spPr>
            <c:showVal val="1"/>
            <c:extLst>
              <c:ext xmlns:c15="http://schemas.microsoft.com/office/drawing/2012/chart" uri="{CE6537A1-D6FC-4f65-9D91-7224C49458BB}">
                <c15:showLeaderLines val="0"/>
              </c:ext>
            </c:extLst>
          </c:dLbls>
          <c:cat>
            <c:numRef>
              <c:f>'Figure 3.5'!$C$9:$G$9</c:f>
              <c:numCache>
                <c:formatCode>General</c:formatCode>
                <c:ptCount val="5"/>
                <c:pt idx="0">
                  <c:v>2011</c:v>
                </c:pt>
                <c:pt idx="1">
                  <c:v>2012</c:v>
                </c:pt>
                <c:pt idx="2">
                  <c:v>2013</c:v>
                </c:pt>
                <c:pt idx="3">
                  <c:v>2014</c:v>
                </c:pt>
                <c:pt idx="4">
                  <c:v>2015</c:v>
                </c:pt>
              </c:numCache>
            </c:numRef>
          </c:cat>
          <c:val>
            <c:numRef>
              <c:f>'Figure 3.5'!$C$10:$G$10</c:f>
              <c:numCache>
                <c:formatCode>_-* #,##0.0_-;\-* #,##0.0_-;_-* "-"??_-;_-@_-</c:formatCode>
                <c:ptCount val="5"/>
                <c:pt idx="0">
                  <c:v>5.8703709620000009</c:v>
                </c:pt>
                <c:pt idx="1">
                  <c:v>5.9184213489999964</c:v>
                </c:pt>
                <c:pt idx="2">
                  <c:v>8.5126841810000027</c:v>
                </c:pt>
                <c:pt idx="3">
                  <c:v>12.398119247000002</c:v>
                </c:pt>
                <c:pt idx="4">
                  <c:v>10.854029530000005</c:v>
                </c:pt>
              </c:numCache>
            </c:numRef>
          </c:val>
        </c:ser>
        <c:ser>
          <c:idx val="2"/>
          <c:order val="1"/>
          <c:tx>
            <c:strRef>
              <c:f>'Figure 3.5'!$B$11</c:f>
              <c:strCache>
                <c:ptCount val="1"/>
                <c:pt idx="0">
                  <c:v>Funding outside appeals</c:v>
                </c:pt>
              </c:strCache>
            </c:strRef>
          </c:tx>
          <c:dLbls>
            <c:dLbl>
              <c:idx val="0"/>
              <c:layout/>
              <c:tx>
                <c:rich>
                  <a:bodyPr/>
                  <a:lstStyle/>
                  <a:p>
                    <a:r>
                      <a:rPr lang="en-US"/>
                      <a:t>57%</a:t>
                    </a:r>
                  </a:p>
                </c:rich>
              </c:tx>
              <c:showVal val="1"/>
              <c:extLst>
                <c:ext xmlns:c15="http://schemas.microsoft.com/office/drawing/2012/chart" uri="{CE6537A1-D6FC-4f65-9D91-7224C49458BB}"/>
              </c:extLst>
            </c:dLbl>
            <c:dLbl>
              <c:idx val="1"/>
              <c:layout>
                <c:manualLayout>
                  <c:x val="-5.7845250745497774E-3"/>
                  <c:y val="0.14814814814814861"/>
                </c:manualLayout>
              </c:layout>
              <c:tx>
                <c:rich>
                  <a:bodyPr/>
                  <a:lstStyle/>
                  <a:p>
                    <a:r>
                      <a:rPr lang="en-US"/>
                      <a:t> 46%</a:t>
                    </a:r>
                  </a:p>
                </c:rich>
              </c:tx>
              <c:showVal val="1"/>
              <c:extLst>
                <c:ext xmlns:c15="http://schemas.microsoft.com/office/drawing/2012/chart" uri="{CE6537A1-D6FC-4f65-9D91-7224C49458BB}"/>
              </c:extLst>
            </c:dLbl>
            <c:dLbl>
              <c:idx val="2"/>
              <c:layout>
                <c:manualLayout>
                  <c:x val="-2.89226253727488E-3"/>
                  <c:y val="0.16610549943883271"/>
                </c:manualLayout>
              </c:layout>
              <c:tx>
                <c:rich>
                  <a:bodyPr/>
                  <a:lstStyle/>
                  <a:p>
                    <a:r>
                      <a:rPr lang="en-US"/>
                      <a:t> 59%</a:t>
                    </a:r>
                  </a:p>
                </c:rich>
              </c:tx>
              <c:showVal val="1"/>
              <c:extLst>
                <c:ext xmlns:c15="http://schemas.microsoft.com/office/drawing/2012/chart" uri="{CE6537A1-D6FC-4f65-9D91-7224C49458BB}"/>
              </c:extLst>
            </c:dLbl>
            <c:dLbl>
              <c:idx val="3"/>
              <c:layout>
                <c:manualLayout>
                  <c:x val="0"/>
                  <c:y val="0.30527461845047182"/>
                </c:manualLayout>
              </c:layout>
              <c:tx>
                <c:rich>
                  <a:bodyPr/>
                  <a:lstStyle/>
                  <a:p>
                    <a:r>
                      <a:rPr lang="en-US"/>
                      <a:t> 51% </a:t>
                    </a:r>
                  </a:p>
                </c:rich>
              </c:tx>
              <c:showVal val="1"/>
              <c:extLst>
                <c:ext xmlns:c15="http://schemas.microsoft.com/office/drawing/2012/chart" uri="{CE6537A1-D6FC-4f65-9D91-7224C49458BB}"/>
              </c:extLst>
            </c:dLbl>
            <c:dLbl>
              <c:idx val="4"/>
              <c:layout>
                <c:manualLayout>
                  <c:x val="8.676559874617058E-3"/>
                  <c:y val="0.23344556677890024"/>
                </c:manualLayout>
              </c:layout>
              <c:tx>
                <c:rich>
                  <a:bodyPr/>
                  <a:lstStyle/>
                  <a:p>
                    <a:r>
                      <a:rPr lang="en-US"/>
                      <a:t> 55%</a:t>
                    </a:r>
                  </a:p>
                </c:rich>
              </c:tx>
              <c:showVal val="1"/>
              <c:extLst>
                <c:ext xmlns:c15="http://schemas.microsoft.com/office/drawing/2012/chart" uri="{CE6537A1-D6FC-4f65-9D91-7224C49458BB}"/>
              </c:extLst>
            </c:dLbl>
            <c:spPr>
              <a:noFill/>
              <a:ln>
                <a:noFill/>
              </a:ln>
              <a:effectLst/>
            </c:spPr>
            <c:showVal val="1"/>
            <c:extLst>
              <c:ext xmlns:c15="http://schemas.microsoft.com/office/drawing/2012/chart" uri="{CE6537A1-D6FC-4f65-9D91-7224C49458BB}">
                <c15:showLeaderLines val="0"/>
              </c:ext>
            </c:extLst>
          </c:dLbls>
          <c:cat>
            <c:numRef>
              <c:f>'Figure 3.5'!$C$9:$G$9</c:f>
              <c:numCache>
                <c:formatCode>General</c:formatCode>
                <c:ptCount val="5"/>
                <c:pt idx="0">
                  <c:v>2011</c:v>
                </c:pt>
                <c:pt idx="1">
                  <c:v>2012</c:v>
                </c:pt>
                <c:pt idx="2">
                  <c:v>2013</c:v>
                </c:pt>
                <c:pt idx="3">
                  <c:v>2014</c:v>
                </c:pt>
                <c:pt idx="4">
                  <c:v>2015</c:v>
                </c:pt>
              </c:numCache>
            </c:numRef>
          </c:cat>
          <c:val>
            <c:numRef>
              <c:f>'Figure 3.5'!$C$11:$G$11</c:f>
              <c:numCache>
                <c:formatCode>_-* #,##0.0_-;\-* #,##0.0_-;_-* "-"??_-;_-@_-</c:formatCode>
                <c:ptCount val="5"/>
                <c:pt idx="0">
                  <c:v>7.6393011000000222</c:v>
                </c:pt>
                <c:pt idx="1">
                  <c:v>7.0272618140000125</c:v>
                </c:pt>
                <c:pt idx="2">
                  <c:v>6.0041125969999918</c:v>
                </c:pt>
                <c:pt idx="3">
                  <c:v>11.821071302000034</c:v>
                </c:pt>
                <c:pt idx="4">
                  <c:v>8.7052591579999774</c:v>
                </c:pt>
              </c:numCache>
            </c:numRef>
          </c:val>
        </c:ser>
        <c:gapWidth val="50"/>
        <c:overlap val="100"/>
        <c:axId val="53379456"/>
        <c:axId val="53380992"/>
      </c:barChart>
      <c:catAx>
        <c:axId val="53379456"/>
        <c:scaling>
          <c:orientation val="minMax"/>
        </c:scaling>
        <c:axPos val="b"/>
        <c:numFmt formatCode="General" sourceLinked="1"/>
        <c:tickLblPos val="nextTo"/>
        <c:crossAx val="53380992"/>
        <c:crosses val="autoZero"/>
        <c:auto val="1"/>
        <c:lblAlgn val="ctr"/>
        <c:lblOffset val="100"/>
      </c:catAx>
      <c:valAx>
        <c:axId val="53380992"/>
        <c:scaling>
          <c:orientation val="minMax"/>
        </c:scaling>
        <c:axPos val="l"/>
        <c:majorGridlines>
          <c:spPr>
            <a:ln>
              <a:prstDash val="sysDot"/>
            </a:ln>
          </c:spPr>
        </c:majorGridlines>
        <c:title>
          <c:tx>
            <c:rich>
              <a:bodyPr rot="-5400000" vert="horz"/>
              <a:lstStyle/>
              <a:p>
                <a:pPr>
                  <a:defRPr/>
                </a:pPr>
                <a:r>
                  <a:rPr lang="en-GB"/>
                  <a:t>US$ billions</a:t>
                </a:r>
              </a:p>
            </c:rich>
          </c:tx>
          <c:layout>
            <c:manualLayout>
              <c:xMode val="edge"/>
              <c:yMode val="edge"/>
              <c:x val="5.7845250745497774E-3"/>
              <c:y val="0.31023091810493381"/>
            </c:manualLayout>
          </c:layout>
        </c:title>
        <c:numFmt formatCode="#,##0" sourceLinked="0"/>
        <c:tickLblPos val="nextTo"/>
        <c:crossAx val="53379456"/>
        <c:crosses val="autoZero"/>
        <c:crossBetween val="between"/>
      </c:valAx>
    </c:plotArea>
    <c:legend>
      <c:legendPos val="b"/>
      <c:layout/>
    </c:legend>
    <c:plotVisOnly val="1"/>
    <c:dispBlanksAs val="gap"/>
  </c:chart>
  <c:spPr>
    <a:ln>
      <a:noFill/>
    </a:ln>
  </c:spPr>
  <c:printSettings>
    <c:headerFooter/>
    <c:pageMargins b="0.75000000000000311" l="0.70000000000000062" r="0.70000000000000062" t="0.7500000000000031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'Figure 3.6'!$C$6:$C$9</c:f>
              <c:strCache>
                <c:ptCount val="1"/>
                <c:pt idx="0">
                  <c:v>Funding IFRC</c:v>
                </c:pt>
              </c:strCache>
            </c:strRef>
          </c:tx>
          <c:spPr>
            <a:solidFill>
              <a:srgbClr val="F9DD16"/>
            </a:solidFill>
          </c:spPr>
          <c:cat>
            <c:numRef>
              <c:f>'Figure 3.6'!$A$13:$A$26</c:f>
              <c:numCache>
                <c:formatCode>General</c:formatCode>
                <c:ptCount val="14"/>
                <c:pt idx="0">
                  <c:v>2011</c:v>
                </c:pt>
                <c:pt idx="3">
                  <c:v>2012</c:v>
                </c:pt>
                <c:pt idx="6">
                  <c:v>2013</c:v>
                </c:pt>
                <c:pt idx="9">
                  <c:v>2014</c:v>
                </c:pt>
                <c:pt idx="12">
                  <c:v>2015</c:v>
                </c:pt>
              </c:numCache>
            </c:numRef>
          </c:cat>
          <c:val>
            <c:numRef>
              <c:f>'Figure 3.6'!$C$13:$C$26</c:f>
              <c:numCache>
                <c:formatCode>_-* #,##0_-;\-* #,##0_-;_-* "-"??_-;_-@_-</c:formatCode>
                <c:ptCount val="14"/>
                <c:pt idx="0">
                  <c:v>0</c:v>
                </c:pt>
                <c:pt idx="3">
                  <c:v>0</c:v>
                </c:pt>
                <c:pt idx="6">
                  <c:v>0</c:v>
                </c:pt>
                <c:pt idx="9">
                  <c:v>659.49071038251361</c:v>
                </c:pt>
                <c:pt idx="12">
                  <c:v>540.96331705289413</c:v>
                </c:pt>
              </c:numCache>
            </c:numRef>
          </c:val>
        </c:ser>
        <c:ser>
          <c:idx val="1"/>
          <c:order val="1"/>
          <c:tx>
            <c:strRef>
              <c:f>'Figure 3.6'!$D$6:$D$9</c:f>
              <c:strCache>
                <c:ptCount val="1"/>
                <c:pt idx="0">
                  <c:v>Unmet requirements IFRC</c:v>
                </c:pt>
              </c:strCache>
            </c:strRef>
          </c:tx>
          <c:spPr>
            <a:solidFill>
              <a:srgbClr val="F99B0C"/>
            </a:solidFill>
          </c:spPr>
          <c:cat>
            <c:numRef>
              <c:f>'Figure 3.6'!$A$13:$A$26</c:f>
              <c:numCache>
                <c:formatCode>General</c:formatCode>
                <c:ptCount val="14"/>
                <c:pt idx="0">
                  <c:v>2011</c:v>
                </c:pt>
                <c:pt idx="3">
                  <c:v>2012</c:v>
                </c:pt>
                <c:pt idx="6">
                  <c:v>2013</c:v>
                </c:pt>
                <c:pt idx="9">
                  <c:v>2014</c:v>
                </c:pt>
                <c:pt idx="12">
                  <c:v>2015</c:v>
                </c:pt>
              </c:numCache>
            </c:numRef>
          </c:cat>
          <c:val>
            <c:numRef>
              <c:f>'Figure 3.6'!$D$13:$D$26</c:f>
              <c:numCache>
                <c:formatCode>_-* #,##0_-;\-* #,##0_-;_-* "-"??_-;_-@_-</c:formatCode>
                <c:ptCount val="14"/>
                <c:pt idx="0">
                  <c:v>0</c:v>
                </c:pt>
                <c:pt idx="3">
                  <c:v>0</c:v>
                </c:pt>
                <c:pt idx="6">
                  <c:v>0</c:v>
                </c:pt>
                <c:pt idx="9">
                  <c:v>243.89726775956282</c:v>
                </c:pt>
                <c:pt idx="12">
                  <c:v>238.41941182583392</c:v>
                </c:pt>
              </c:numCache>
            </c:numRef>
          </c:val>
        </c:ser>
        <c:ser>
          <c:idx val="2"/>
          <c:order val="2"/>
          <c:tx>
            <c:strRef>
              <c:f>'Figure 3.6'!$E$6:$E$9</c:f>
              <c:strCache>
                <c:ptCount val="1"/>
                <c:pt idx="0">
                  <c:v>Funding ICRC</c:v>
                </c:pt>
              </c:strCache>
            </c:strRef>
          </c:tx>
          <c:spPr>
            <a:solidFill>
              <a:srgbClr val="56C9C1"/>
            </a:solidFill>
          </c:spPr>
          <c:cat>
            <c:numRef>
              <c:f>'Figure 3.6'!$A$13:$A$26</c:f>
              <c:numCache>
                <c:formatCode>General</c:formatCode>
                <c:ptCount val="14"/>
                <c:pt idx="0">
                  <c:v>2011</c:v>
                </c:pt>
                <c:pt idx="3">
                  <c:v>2012</c:v>
                </c:pt>
                <c:pt idx="6">
                  <c:v>2013</c:v>
                </c:pt>
                <c:pt idx="9">
                  <c:v>2014</c:v>
                </c:pt>
                <c:pt idx="12">
                  <c:v>2015</c:v>
                </c:pt>
              </c:numCache>
            </c:numRef>
          </c:cat>
          <c:val>
            <c:numRef>
              <c:f>'Figure 3.6'!$E$13:$E$26</c:f>
              <c:numCache>
                <c:formatCode>_-* #,##0_-;\-* #,##0_-;_-* "-"??_-;_-@_-</c:formatCode>
                <c:ptCount val="14"/>
                <c:pt idx="1">
                  <c:v>1125.4129948151487</c:v>
                </c:pt>
                <c:pt idx="4">
                  <c:v>915.24884906666671</c:v>
                </c:pt>
                <c:pt idx="7">
                  <c:v>1146.4620446698318</c:v>
                </c:pt>
                <c:pt idx="10">
                  <c:v>1286.3303081967213</c:v>
                </c:pt>
                <c:pt idx="13" formatCode="#,##0">
                  <c:v>1392.6670071703211</c:v>
                </c:pt>
              </c:numCache>
            </c:numRef>
          </c:val>
        </c:ser>
        <c:ser>
          <c:idx val="3"/>
          <c:order val="3"/>
          <c:tx>
            <c:strRef>
              <c:f>'Figure 3.6'!$F$6:$F$9</c:f>
              <c:strCache>
                <c:ptCount val="1"/>
                <c:pt idx="0">
                  <c:v>Unmet requirements ICRC</c:v>
                </c:pt>
              </c:strCache>
            </c:strRef>
          </c:tx>
          <c:spPr>
            <a:solidFill>
              <a:srgbClr val="A169DE"/>
            </a:solidFill>
          </c:spPr>
          <c:cat>
            <c:numRef>
              <c:f>'Figure 3.6'!$A$13:$A$26</c:f>
              <c:numCache>
                <c:formatCode>General</c:formatCode>
                <c:ptCount val="14"/>
                <c:pt idx="0">
                  <c:v>2011</c:v>
                </c:pt>
                <c:pt idx="3">
                  <c:v>2012</c:v>
                </c:pt>
                <c:pt idx="6">
                  <c:v>2013</c:v>
                </c:pt>
                <c:pt idx="9">
                  <c:v>2014</c:v>
                </c:pt>
                <c:pt idx="12">
                  <c:v>2015</c:v>
                </c:pt>
              </c:numCache>
            </c:numRef>
          </c:cat>
          <c:val>
            <c:numRef>
              <c:f>'Figure 3.6'!$F$13:$F$26</c:f>
              <c:numCache>
                <c:formatCode>_-* #,##0_-;\-* #,##0_-;_-* "-"??_-;_-@_-</c:formatCode>
                <c:ptCount val="14"/>
                <c:pt idx="1">
                  <c:v>233.35842087466199</c:v>
                </c:pt>
                <c:pt idx="4">
                  <c:v>145.2375509333333</c:v>
                </c:pt>
                <c:pt idx="7">
                  <c:v>97.075935476909763</c:v>
                </c:pt>
                <c:pt idx="10">
                  <c:v>145.98335300546432</c:v>
                </c:pt>
                <c:pt idx="13" formatCode="#,##0">
                  <c:v>259.22013821053702</c:v>
                </c:pt>
              </c:numCache>
            </c:numRef>
          </c:val>
        </c:ser>
        <c:ser>
          <c:idx val="4"/>
          <c:order val="4"/>
          <c:tx>
            <c:v>Requirements IFRC</c:v>
          </c:tx>
          <c:spPr>
            <a:solidFill>
              <a:srgbClr val="F79646">
                <a:lumMod val="60000"/>
                <a:lumOff val="40000"/>
              </a:srgbClr>
            </a:solidFill>
          </c:spPr>
          <c:cat>
            <c:numRef>
              <c:f>'Figure 3.6'!$A$13:$A$26</c:f>
              <c:numCache>
                <c:formatCode>General</c:formatCode>
                <c:ptCount val="14"/>
                <c:pt idx="0">
                  <c:v>2011</c:v>
                </c:pt>
                <c:pt idx="3">
                  <c:v>2012</c:v>
                </c:pt>
                <c:pt idx="6">
                  <c:v>2013</c:v>
                </c:pt>
                <c:pt idx="9">
                  <c:v>2014</c:v>
                </c:pt>
                <c:pt idx="12">
                  <c:v>2015</c:v>
                </c:pt>
              </c:numCache>
            </c:numRef>
          </c:cat>
          <c:val>
            <c:numRef>
              <c:f>'Figure 3.6'!$B$13:$B$21</c:f>
              <c:numCache>
                <c:formatCode>General</c:formatCode>
                <c:ptCount val="9"/>
                <c:pt idx="0" formatCode="_-* #,##0_-;\-* #,##0_-;_-* &quot;-&quot;??_-;_-@_-">
                  <c:v>1217.4863387978141</c:v>
                </c:pt>
                <c:pt idx="3" formatCode="_-* #,##0_-;\-* #,##0_-;_-* &quot;-&quot;??_-;_-@_-">
                  <c:v>987.97814207650265</c:v>
                </c:pt>
                <c:pt idx="6" formatCode="_-* #,##0_-;\-* #,##0_-;_-* &quot;-&quot;??_-;_-@_-">
                  <c:v>1025.1366120218579</c:v>
                </c:pt>
              </c:numCache>
            </c:numRef>
          </c:val>
        </c:ser>
        <c:gapWidth val="0"/>
        <c:overlap val="100"/>
        <c:axId val="55292672"/>
        <c:axId val="55294208"/>
      </c:barChart>
      <c:lineChart>
        <c:grouping val="standard"/>
        <c:ser>
          <c:idx val="5"/>
          <c:order val="5"/>
          <c:tx>
            <c:v>Requirements IFRC</c:v>
          </c:tx>
          <c:marker>
            <c:symbol val="none"/>
          </c:marker>
          <c:dLbls>
            <c:dLblPos val="t"/>
            <c:showVal val="1"/>
          </c:dLbls>
          <c:cat>
            <c:numRef>
              <c:f>'Figure 3.6'!$A$13:$A$26</c:f>
              <c:numCache>
                <c:formatCode>General</c:formatCode>
                <c:ptCount val="14"/>
                <c:pt idx="0">
                  <c:v>2011</c:v>
                </c:pt>
                <c:pt idx="3">
                  <c:v>2012</c:v>
                </c:pt>
                <c:pt idx="6">
                  <c:v>2013</c:v>
                </c:pt>
                <c:pt idx="9">
                  <c:v>2014</c:v>
                </c:pt>
                <c:pt idx="12">
                  <c:v>2015</c:v>
                </c:pt>
              </c:numCache>
            </c:numRef>
          </c:cat>
          <c:val>
            <c:numRef>
              <c:f>'Figure 3.6'!$G$13:$G$26</c:f>
              <c:numCache>
                <c:formatCode>_-* #,##0_-;\-* #,##0_-;_-* "-"??_-;_-@_-</c:formatCode>
                <c:ptCount val="14"/>
                <c:pt idx="0">
                  <c:v>1217.4863387978141</c:v>
                </c:pt>
                <c:pt idx="3">
                  <c:v>987.97814207650265</c:v>
                </c:pt>
                <c:pt idx="6">
                  <c:v>1025.1366120218579</c:v>
                </c:pt>
                <c:pt idx="9">
                  <c:v>903.38797814207646</c:v>
                </c:pt>
                <c:pt idx="12">
                  <c:v>779.38272887872802</c:v>
                </c:pt>
              </c:numCache>
            </c:numRef>
          </c:val>
        </c:ser>
        <c:ser>
          <c:idx val="6"/>
          <c:order val="6"/>
          <c:tx>
            <c:v>Requirements ICRC</c:v>
          </c:tx>
          <c:marker>
            <c:symbol val="none"/>
          </c:marker>
          <c:dLbls>
            <c:dLblPos val="t"/>
            <c:showVal val="1"/>
          </c:dLbls>
          <c:cat>
            <c:numRef>
              <c:f>'Figure 3.6'!$A$13:$A$26</c:f>
              <c:numCache>
                <c:formatCode>General</c:formatCode>
                <c:ptCount val="14"/>
                <c:pt idx="0">
                  <c:v>2011</c:v>
                </c:pt>
                <c:pt idx="3">
                  <c:v>2012</c:v>
                </c:pt>
                <c:pt idx="6">
                  <c:v>2013</c:v>
                </c:pt>
                <c:pt idx="9">
                  <c:v>2014</c:v>
                </c:pt>
                <c:pt idx="12">
                  <c:v>2015</c:v>
                </c:pt>
              </c:numCache>
            </c:numRef>
          </c:cat>
          <c:val>
            <c:numRef>
              <c:f>'Figure 3.6'!$H$13:$H$27</c:f>
              <c:numCache>
                <c:formatCode>_-* #,##0_-;\-* #,##0_-;_-* "-"??_-;_-@_-</c:formatCode>
                <c:ptCount val="15"/>
                <c:pt idx="1">
                  <c:v>1358.7714156898107</c:v>
                </c:pt>
                <c:pt idx="4">
                  <c:v>1060.4864</c:v>
                </c:pt>
                <c:pt idx="7">
                  <c:v>1243.5379801467416</c:v>
                </c:pt>
                <c:pt idx="10">
                  <c:v>1432.3136612021856</c:v>
                </c:pt>
                <c:pt idx="13" formatCode="#,##0">
                  <c:v>1651.8871453808581</c:v>
                </c:pt>
              </c:numCache>
            </c:numRef>
          </c:val>
        </c:ser>
        <c:marker val="1"/>
        <c:axId val="55292672"/>
        <c:axId val="55294208"/>
      </c:lineChart>
      <c:catAx>
        <c:axId val="55292672"/>
        <c:scaling>
          <c:orientation val="minMax"/>
        </c:scaling>
        <c:axPos val="b"/>
        <c:numFmt formatCode="General" sourceLinked="1"/>
        <c:tickLblPos val="nextTo"/>
        <c:crossAx val="55294208"/>
        <c:crosses val="autoZero"/>
        <c:auto val="1"/>
        <c:lblAlgn val="ctr"/>
        <c:lblOffset val="100"/>
      </c:catAx>
      <c:valAx>
        <c:axId val="55294208"/>
        <c:scaling>
          <c:orientation val="minMax"/>
        </c:scaling>
        <c:axPos val="l"/>
        <c:majorGridlines>
          <c:spPr>
            <a:ln>
              <a:prstDash val="sysDot"/>
            </a:ln>
          </c:spPr>
        </c:majorGridlines>
        <c:title>
          <c:tx>
            <c:rich>
              <a:bodyPr rot="-5400000" vert="horz"/>
              <a:lstStyle/>
              <a:p>
                <a:pPr>
                  <a:defRPr/>
                </a:pPr>
                <a:r>
                  <a:rPr lang="en-GB"/>
                  <a:t>US$</a:t>
                </a:r>
                <a:r>
                  <a:rPr lang="en-GB" baseline="0"/>
                  <a:t> millions</a:t>
                </a:r>
                <a:endParaRPr lang="en-GB"/>
              </a:p>
            </c:rich>
          </c:tx>
          <c:layout>
            <c:manualLayout>
              <c:xMode val="edge"/>
              <c:yMode val="edge"/>
              <c:x val="3.4497623602676706E-3"/>
              <c:y val="0.42746235667909932"/>
            </c:manualLayout>
          </c:layout>
        </c:title>
        <c:numFmt formatCode="#,##0" sourceLinked="0"/>
        <c:tickLblPos val="nextTo"/>
        <c:crossAx val="55292672"/>
        <c:crosses val="autoZero"/>
        <c:crossBetween val="between"/>
      </c:valAx>
    </c:plotArea>
    <c:legend>
      <c:legendPos val="b"/>
      <c:layout/>
    </c:legend>
    <c:plotVisOnly val="1"/>
    <c:dispBlanksAs val="span"/>
  </c:chart>
  <c:spPr>
    <a:ln>
      <a:noFill/>
    </a:ln>
  </c:spPr>
  <c:printSettings>
    <c:headerFooter/>
    <c:pageMargins b="0.75000000000000488" l="0.70000000000000062" r="0.70000000000000062" t="0.7500000000000048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114299</xdr:colOff>
      <xdr:row>10</xdr:row>
      <xdr:rowOff>190498</xdr:rowOff>
    </xdr:from>
    <xdr:to>
      <xdr:col>8</xdr:col>
      <xdr:colOff>238124</xdr:colOff>
      <xdr:row>30</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409576</xdr:colOff>
      <xdr:row>10</xdr:row>
      <xdr:rowOff>135731</xdr:rowOff>
    </xdr:from>
    <xdr:to>
      <xdr:col>10</xdr:col>
      <xdr:colOff>166689</xdr:colOff>
      <xdr:row>27</xdr:row>
      <xdr:rowOff>78581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446420</xdr:colOff>
      <xdr:row>5</xdr:row>
      <xdr:rowOff>10441</xdr:rowOff>
    </xdr:from>
    <xdr:to>
      <xdr:col>21</xdr:col>
      <xdr:colOff>266700</xdr:colOff>
      <xdr:row>34</xdr:row>
      <xdr:rowOff>95251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123824</xdr:colOff>
      <xdr:row>5</xdr:row>
      <xdr:rowOff>95250</xdr:rowOff>
    </xdr:from>
    <xdr:to>
      <xdr:col>15</xdr:col>
      <xdr:colOff>247650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731183</xdr:colOff>
      <xdr:row>5</xdr:row>
      <xdr:rowOff>561</xdr:rowOff>
    </xdr:from>
    <xdr:to>
      <xdr:col>19</xdr:col>
      <xdr:colOff>114860</xdr:colOff>
      <xdr:row>34</xdr:row>
      <xdr:rowOff>560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ndividual%20files/Figure%203.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rojects/GPIR/Datasets/Reference%20Data/OECD%20ODA%20Recipients%20Countries%20and%20Regions%20List.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Individual%20files/Figure%203.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Individual%20files/Figure%203.3.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February%202016/Calculations/UN%20appeals/Sectors%20analysis/Figure%203.4%20LT%20for%20design.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Individual%20files/Figure%203.4.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Individual%20files/Figure%203.5.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Individual%20files/Figure%203.6.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O:\FAD\05.%20Rapport%20Annuel\2008\Annexes%206,7,8\Annexes%206.1%20&amp;%206.2%20Q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s/Programme%20resources/Data/Wider%20international%20resource%20flows/2012%20constant%20prices/International%20debt%20statistics/Long-term-debt%20calculations%2004-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Dani\Library\Containers\com.apple.mail\Data\Library\Mail%20Downloads\39767AF7-7DD3-457F-9F45-CF7A2AEBB47F\Projects\Investments%20to%20End%20Poverty\2013%20Report\Data\Reference%20files\Deflators.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ider%20resource%20flows/Wider%20Resource%20Flows%20maste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rojects/GHA/Phase%20II/Products/Reports/Private%20funding%202015/Zakat%20report/Case%20studies/case%20studies%20data_C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danielem/AppData/Local/Microsoft/Windows/Temporary%20Internet%20Files/Content.Outlook/FGY9XCES/2%204%203%20Largest%20flow%20for%20each%20countr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igure 3.1"/>
    </sheetNames>
    <sheetDataSet>
      <sheetData sheetId="0"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Figure 3.2"/>
    </sheetNames>
    <sheetDataSet>
      <sheetData sheetId="0"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Figure 3.3"/>
    </sheetNames>
    <sheetDataSet>
      <sheetData sheetId="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metadata"/>
      <sheetName val="Data check"/>
      <sheetName val="Figure 3.4"/>
      <sheetName val="Figure 3.4 chart"/>
      <sheetName val="Analysis"/>
      <sheetName val="Narrative"/>
      <sheetName val="Pivot table"/>
    </sheetNames>
    <sheetDataSet>
      <sheetData sheetId="0"/>
      <sheetData sheetId="1"/>
      <sheetData sheetId="2"/>
      <sheetData sheetId="3"/>
      <sheetData sheetId="4">
        <row r="7">
          <cell r="E7">
            <v>309.36227100000002</v>
          </cell>
          <cell r="F7">
            <v>857.01379200000008</v>
          </cell>
          <cell r="G7">
            <v>506.20923299999998</v>
          </cell>
          <cell r="H7">
            <v>0.45301874254730951</v>
          </cell>
          <cell r="I7">
            <v>0.43966662324146111</v>
          </cell>
          <cell r="J7">
            <v>0.32725656744392095</v>
          </cell>
          <cell r="K7">
            <v>0.54698125745269044</v>
          </cell>
          <cell r="L7">
            <v>0.56033337675853889</v>
          </cell>
          <cell r="M7">
            <v>0.67274343255607905</v>
          </cell>
        </row>
        <row r="8">
          <cell r="E8">
            <v>561.21922099999995</v>
          </cell>
          <cell r="F8">
            <v>680.82512899999995</v>
          </cell>
          <cell r="G8">
            <v>758.34745499999997</v>
          </cell>
          <cell r="H8">
            <v>0.70053042605965921</v>
          </cell>
          <cell r="I8">
            <v>0.71418807016449004</v>
          </cell>
          <cell r="J8">
            <v>0.64727321726160481</v>
          </cell>
          <cell r="K8">
            <v>0.29946957394034079</v>
          </cell>
          <cell r="L8">
            <v>0.28581192983550996</v>
          </cell>
          <cell r="M8">
            <v>0.35272678273839519</v>
          </cell>
        </row>
        <row r="9">
          <cell r="E9">
            <v>555.65801599999998</v>
          </cell>
          <cell r="F9">
            <v>734.096045</v>
          </cell>
          <cell r="G9">
            <v>698.06195700000001</v>
          </cell>
          <cell r="H9">
            <v>0.52894759462985952</v>
          </cell>
          <cell r="I9">
            <v>0.42436638655368308</v>
          </cell>
          <cell r="J9">
            <v>0.34504669475921601</v>
          </cell>
          <cell r="K9">
            <v>0.47105240537014048</v>
          </cell>
          <cell r="L9">
            <v>0.57563361344631692</v>
          </cell>
          <cell r="M9">
            <v>0.65495330524078399</v>
          </cell>
        </row>
        <row r="10">
          <cell r="E10">
            <v>284.49784399999999</v>
          </cell>
          <cell r="F10">
            <v>646.25571200000002</v>
          </cell>
          <cell r="G10">
            <v>644.38573199999996</v>
          </cell>
          <cell r="H10">
            <v>0.6646942498446492</v>
          </cell>
          <cell r="I10">
            <v>0.45284600594756519</v>
          </cell>
          <cell r="J10">
            <v>0.30630779701993777</v>
          </cell>
          <cell r="K10">
            <v>0.3353057501553508</v>
          </cell>
          <cell r="L10">
            <v>0.54715399405243481</v>
          </cell>
          <cell r="M10">
            <v>0.69369220298006229</v>
          </cell>
        </row>
        <row r="11">
          <cell r="E11">
            <v>2080.1523139999999</v>
          </cell>
          <cell r="F11">
            <v>4643.8482990000002</v>
          </cell>
          <cell r="G11">
            <v>4813.4812910000001</v>
          </cell>
          <cell r="H11">
            <v>0.73189093882862655</v>
          </cell>
          <cell r="I11">
            <v>0.7461813467821895</v>
          </cell>
          <cell r="J11">
            <v>0.53933045046917993</v>
          </cell>
          <cell r="K11">
            <v>0.26810906117137345</v>
          </cell>
          <cell r="L11">
            <v>0.2538186532178105</v>
          </cell>
          <cell r="M11">
            <v>0.46066954953082007</v>
          </cell>
        </row>
        <row r="12">
          <cell r="E12">
            <v>625.05453699999998</v>
          </cell>
          <cell r="F12">
            <v>1570.145397</v>
          </cell>
          <cell r="G12">
            <v>2182.0525120000002</v>
          </cell>
          <cell r="H12">
            <v>0.58327245291237695</v>
          </cell>
          <cell r="I12">
            <v>0.53694727546305066</v>
          </cell>
          <cell r="J12">
            <v>0.49294051682290579</v>
          </cell>
          <cell r="K12">
            <v>0.41672754708762305</v>
          </cell>
          <cell r="L12">
            <v>0.46305272453694934</v>
          </cell>
          <cell r="M12">
            <v>0.50705948317709426</v>
          </cell>
        </row>
        <row r="13">
          <cell r="E13">
            <v>96.329279</v>
          </cell>
          <cell r="F13">
            <v>241.139475</v>
          </cell>
          <cell r="G13">
            <v>18.902915</v>
          </cell>
          <cell r="H13">
            <v>0.27124276514101181</v>
          </cell>
          <cell r="I13">
            <v>0.49309440936619769</v>
          </cell>
          <cell r="J13">
            <v>0.62126349295862571</v>
          </cell>
          <cell r="K13">
            <v>0.72875723485898813</v>
          </cell>
          <cell r="L13">
            <v>0.50690559063380225</v>
          </cell>
          <cell r="M13">
            <v>0.37873650704137429</v>
          </cell>
        </row>
        <row r="14">
          <cell r="E14">
            <v>455.87815000000001</v>
          </cell>
          <cell r="F14">
            <v>662.18579599999998</v>
          </cell>
          <cell r="G14">
            <v>6174.1682639999999</v>
          </cell>
          <cell r="H14">
            <v>0.69981797987027894</v>
          </cell>
          <cell r="I14">
            <v>0.44130100761025692</v>
          </cell>
          <cell r="J14">
            <v>0.55341444821368413</v>
          </cell>
          <cell r="K14">
            <v>0.30018202012972106</v>
          </cell>
          <cell r="L14">
            <v>0.55869899238974308</v>
          </cell>
          <cell r="M14">
            <v>0.44658555178631587</v>
          </cell>
        </row>
        <row r="15">
          <cell r="E15">
            <v>276.727439</v>
          </cell>
          <cell r="F15">
            <v>829.48807599999998</v>
          </cell>
          <cell r="G15">
            <v>859.672551</v>
          </cell>
          <cell r="H15">
            <v>0.33614645636929413</v>
          </cell>
          <cell r="I15">
            <v>0.40436802011364903</v>
          </cell>
          <cell r="J15">
            <v>0.34924341675299114</v>
          </cell>
          <cell r="K15">
            <v>0.66385354363070581</v>
          </cell>
          <cell r="L15">
            <v>0.59563197988635097</v>
          </cell>
          <cell r="M15">
            <v>0.6507565832470088</v>
          </cell>
        </row>
        <row r="16">
          <cell r="E16">
            <v>12.057297</v>
          </cell>
          <cell r="F16">
            <v>9.8316200000000009</v>
          </cell>
          <cell r="G16">
            <v>17.458687000000001</v>
          </cell>
          <cell r="H16">
            <v>0.41770655562353654</v>
          </cell>
          <cell r="I16">
            <v>0.18894119178731478</v>
          </cell>
          <cell r="J16">
            <v>0.22022841694796405</v>
          </cell>
          <cell r="K16">
            <v>0.58229344437646346</v>
          </cell>
          <cell r="L16">
            <v>0.81105880821268528</v>
          </cell>
          <cell r="M16">
            <v>0.77977158305203598</v>
          </cell>
        </row>
        <row r="17">
          <cell r="E17">
            <v>0</v>
          </cell>
          <cell r="F17">
            <v>7.8247119999999999</v>
          </cell>
          <cell r="G17">
            <v>24.648796999999998</v>
          </cell>
        </row>
        <row r="18">
          <cell r="E18">
            <v>423.68947400000002</v>
          </cell>
          <cell r="F18">
            <v>1030.425082</v>
          </cell>
          <cell r="G18">
            <v>1692.659183</v>
          </cell>
          <cell r="H18">
            <v>0.54832180466206248</v>
          </cell>
          <cell r="I18">
            <v>0.49999651114859023</v>
          </cell>
          <cell r="J18">
            <v>0.3195791671665778</v>
          </cell>
          <cell r="K18">
            <v>0.45167819533793752</v>
          </cell>
          <cell r="L18">
            <v>0.50000348885140977</v>
          </cell>
          <cell r="M18">
            <v>0.68042083283342225</v>
          </cell>
        </row>
        <row r="19">
          <cell r="E19">
            <v>312.16109999999998</v>
          </cell>
          <cell r="F19">
            <v>986.55880000000002</v>
          </cell>
          <cell r="G19">
            <v>1055.466633</v>
          </cell>
          <cell r="H19">
            <v>0.60951877732363202</v>
          </cell>
          <cell r="I19">
            <v>0.45095974107169284</v>
          </cell>
          <cell r="J19">
            <v>0.39766107508961868</v>
          </cell>
          <cell r="K19">
            <v>0.39048122267636798</v>
          </cell>
          <cell r="L19">
            <v>0.54904025892830721</v>
          </cell>
          <cell r="M19">
            <v>0.60233892491038132</v>
          </cell>
        </row>
      </sheetData>
      <sheetData sheetId="5"/>
      <sheetData sheetId="6"/>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Figure 3.4"/>
    </sheetNames>
    <sheetDataSet>
      <sheetData sheetId="0"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Figure 3.5"/>
    </sheetNames>
    <sheetDataSet>
      <sheetData sheetId="0"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efreshError="1"/>
      <sheetData sheetId="2" refreshError="1"/>
      <sheetData sheetId="3">
        <row r="4">
          <cell r="K4" t="str">
            <v/>
          </cell>
        </row>
      </sheetData>
      <sheetData sheetId="4" refreshError="1"/>
      <sheetData sheetId="5">
        <row r="4">
          <cell r="AF4">
            <v>4.1349999999999998</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Figure 3.6"/>
    </sheetNames>
    <sheetDataSet>
      <sheetData sheetId="0"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Annexe 6.1"/>
      <sheetName val="Annexe 6.2"/>
      <sheetName val="NVision Program Report"/>
      <sheetName val="HQ 2008"/>
      <sheetName val="Overhead"/>
      <sheetName val="OVH Pivot"/>
      <sheetName val="EXP&amp;CONT_2008"/>
      <sheetName val="Soudoku_2008"/>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0"/>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ase studies"/>
      <sheetName val="MCF"/>
      <sheetName val="Indonesia"/>
      <sheetName val="Indonesia projections"/>
      <sheetName val="codes"/>
      <sheetName val="Sheet1"/>
      <sheetName val="Sheet2"/>
      <sheetName val="Pakistan"/>
      <sheetName val="UK"/>
    </sheetNames>
    <sheetDataSet>
      <sheetData sheetId="0"/>
      <sheetData sheetId="1"/>
      <sheetData sheetId="2"/>
      <sheetData sheetId="3"/>
      <sheetData sheetId="4">
        <row r="1">
          <cell r="A1" t="str">
            <v>domestic</v>
          </cell>
          <cell r="B1" t="str">
            <v>y</v>
          </cell>
        </row>
        <row r="2">
          <cell r="A2" t="str">
            <v>international</v>
          </cell>
          <cell r="B2" t="str">
            <v>n</v>
          </cell>
        </row>
      </sheetData>
      <sheetData sheetId="5"/>
      <sheetData sheetId="6"/>
      <sheetData sheetId="7"/>
      <sheetData sheetId="8"/>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R29"/>
  <sheetViews>
    <sheetView workbookViewId="0">
      <selection activeCell="A12" sqref="A12"/>
    </sheetView>
  </sheetViews>
  <sheetFormatPr defaultColWidth="9.109375" defaultRowHeight="14.4"/>
  <cols>
    <col min="1" max="1" width="12" style="1" customWidth="1"/>
    <col min="2" max="2" width="30.6640625" style="1" customWidth="1"/>
    <col min="3" max="3" width="9.33203125" style="1" customWidth="1"/>
    <col min="4" max="4" width="10.6640625" style="1" customWidth="1"/>
    <col min="5" max="8" width="9.109375" style="1"/>
    <col min="9" max="9" width="10.109375" style="1" customWidth="1"/>
    <col min="10" max="10" width="6.33203125" style="1" customWidth="1"/>
    <col min="11" max="11" width="30.6640625" style="1" customWidth="1"/>
    <col min="12" max="12" width="9.33203125" style="1" customWidth="1"/>
    <col min="13" max="13" width="9.109375" style="1" customWidth="1"/>
    <col min="14" max="16384" width="9.109375" style="1"/>
  </cols>
  <sheetData>
    <row r="1" spans="1:18">
      <c r="A1" s="1" t="s">
        <v>0</v>
      </c>
      <c r="B1" s="1">
        <v>3.1</v>
      </c>
    </row>
    <row r="2" spans="1:18">
      <c r="A2" s="1" t="s">
        <v>1</v>
      </c>
      <c r="B2" s="1" t="s">
        <v>2</v>
      </c>
    </row>
    <row r="3" spans="1:18">
      <c r="A3" s="1" t="s">
        <v>3</v>
      </c>
      <c r="B3" s="2" t="s">
        <v>4</v>
      </c>
    </row>
    <row r="4" spans="1:18">
      <c r="A4" s="1" t="s">
        <v>5</v>
      </c>
      <c r="B4" s="2" t="s">
        <v>6</v>
      </c>
    </row>
    <row r="5" spans="1:18">
      <c r="K5" s="3"/>
      <c r="L5" s="3"/>
      <c r="M5" s="3"/>
      <c r="N5" s="3"/>
      <c r="O5" s="3"/>
      <c r="P5" s="3"/>
      <c r="Q5" s="3"/>
      <c r="R5" s="3"/>
    </row>
    <row r="6" spans="1:18">
      <c r="B6" s="4" t="s">
        <v>7</v>
      </c>
      <c r="C6" s="5"/>
      <c r="D6" s="5"/>
      <c r="E6" s="5"/>
      <c r="F6" s="5"/>
      <c r="G6" s="5"/>
      <c r="H6" s="5"/>
      <c r="I6" s="5"/>
      <c r="K6" s="6"/>
      <c r="L6" s="6"/>
      <c r="M6" s="6"/>
      <c r="N6" s="3"/>
      <c r="O6" s="3"/>
      <c r="P6" s="3"/>
      <c r="Q6" s="3"/>
      <c r="R6" s="3"/>
    </row>
    <row r="7" spans="1:18">
      <c r="C7" s="7">
        <v>2009</v>
      </c>
      <c r="D7" s="7">
        <v>2010</v>
      </c>
      <c r="E7" s="7">
        <v>2011</v>
      </c>
      <c r="F7" s="7">
        <v>2012</v>
      </c>
      <c r="G7" s="7">
        <v>2013</v>
      </c>
      <c r="H7" s="7">
        <v>2014</v>
      </c>
      <c r="I7" s="7">
        <v>2015</v>
      </c>
      <c r="K7" s="3"/>
      <c r="L7" s="8"/>
      <c r="M7" s="8"/>
      <c r="N7" s="8"/>
      <c r="O7" s="8"/>
      <c r="P7" s="8"/>
      <c r="Q7" s="8"/>
      <c r="R7" s="8"/>
    </row>
    <row r="8" spans="1:18">
      <c r="B8" s="9" t="s">
        <v>8</v>
      </c>
      <c r="C8" s="10">
        <v>12.734756298127499</v>
      </c>
      <c r="D8" s="10">
        <v>13.987858438916067</v>
      </c>
      <c r="E8" s="10">
        <v>14.468738021517959</v>
      </c>
      <c r="F8" s="10">
        <v>12.972409769032156</v>
      </c>
      <c r="G8" s="10">
        <v>15.451669016302517</v>
      </c>
      <c r="H8" s="10">
        <v>19.558069315388071</v>
      </c>
      <c r="I8" s="10">
        <v>21.788467233930806</v>
      </c>
      <c r="K8" s="11"/>
      <c r="L8" s="12"/>
      <c r="M8" s="13"/>
      <c r="N8" s="13"/>
      <c r="O8" s="13"/>
      <c r="P8" s="13"/>
      <c r="Q8" s="13"/>
      <c r="R8" s="13"/>
    </row>
    <row r="9" spans="1:18">
      <c r="B9" s="9" t="s">
        <v>9</v>
      </c>
      <c r="C9" s="14">
        <v>3.466993553220544</v>
      </c>
      <c r="D9" s="14">
        <v>6.0591095298799118</v>
      </c>
      <c r="E9" s="14">
        <v>5.7382384406909752</v>
      </c>
      <c r="F9" s="14">
        <v>4.9979583200172311</v>
      </c>
      <c r="G9" s="14">
        <v>5.3977058294519065</v>
      </c>
      <c r="H9" s="14">
        <v>5.5082318631202467</v>
      </c>
      <c r="I9" s="14">
        <v>6.2080043055070613</v>
      </c>
      <c r="K9" s="11"/>
      <c r="L9" s="12"/>
      <c r="M9" s="13"/>
      <c r="N9" s="13"/>
      <c r="O9" s="13"/>
      <c r="P9" s="13"/>
      <c r="Q9" s="13"/>
      <c r="R9" s="13"/>
    </row>
    <row r="10" spans="1:18">
      <c r="B10" s="9" t="s">
        <v>10</v>
      </c>
      <c r="C10" s="15">
        <v>16.201749851348044</v>
      </c>
      <c r="D10" s="15">
        <v>20.046967968795979</v>
      </c>
      <c r="E10" s="15">
        <v>20.206976462208935</v>
      </c>
      <c r="F10" s="15">
        <v>17.970368089049387</v>
      </c>
      <c r="G10" s="15">
        <v>20.849374845754426</v>
      </c>
      <c r="H10" s="15">
        <v>25.066301178508319</v>
      </c>
      <c r="I10" s="15">
        <v>27.996471539437866</v>
      </c>
      <c r="J10" s="10"/>
      <c r="K10" s="11"/>
      <c r="L10" s="12"/>
      <c r="M10" s="13"/>
      <c r="N10" s="13"/>
      <c r="O10" s="13"/>
      <c r="P10" s="13"/>
      <c r="Q10" s="13"/>
      <c r="R10" s="13"/>
    </row>
    <row r="11" spans="1:18">
      <c r="H11" s="10"/>
      <c r="K11" s="3"/>
      <c r="L11" s="16"/>
      <c r="M11" s="3"/>
      <c r="N11" s="3"/>
      <c r="O11" s="3"/>
      <c r="P11" s="3"/>
      <c r="Q11" s="3"/>
      <c r="R11" s="3"/>
    </row>
    <row r="12" spans="1:18">
      <c r="K12" s="6"/>
      <c r="L12" s="17"/>
      <c r="M12" s="6"/>
      <c r="N12" s="3"/>
      <c r="O12" s="3"/>
      <c r="P12" s="3"/>
      <c r="Q12" s="3"/>
      <c r="R12" s="3"/>
    </row>
    <row r="13" spans="1:18">
      <c r="K13" s="3"/>
      <c r="L13" s="8"/>
      <c r="M13" s="8"/>
      <c r="N13" s="8"/>
      <c r="O13" s="8"/>
      <c r="P13" s="8"/>
      <c r="Q13" s="8"/>
      <c r="R13" s="8"/>
    </row>
    <row r="14" spans="1:18">
      <c r="K14" s="11"/>
      <c r="L14" s="18"/>
      <c r="M14" s="18"/>
      <c r="N14" s="18"/>
      <c r="O14" s="18"/>
      <c r="P14" s="18"/>
      <c r="Q14" s="18"/>
      <c r="R14" s="18"/>
    </row>
    <row r="15" spans="1:18">
      <c r="K15" s="11"/>
      <c r="L15" s="18"/>
      <c r="M15" s="18"/>
      <c r="N15" s="18"/>
      <c r="O15" s="18"/>
      <c r="P15" s="18"/>
      <c r="Q15" s="18"/>
      <c r="R15" s="18"/>
    </row>
    <row r="16" spans="1:18">
      <c r="K16" s="11"/>
      <c r="L16" s="18"/>
      <c r="M16" s="18"/>
      <c r="N16" s="18"/>
      <c r="O16" s="18"/>
      <c r="P16" s="18"/>
      <c r="Q16" s="18"/>
      <c r="R16" s="18"/>
    </row>
    <row r="17" spans="11:18">
      <c r="K17" s="3"/>
      <c r="L17" s="3"/>
      <c r="M17" s="3"/>
      <c r="N17" s="3"/>
      <c r="O17" s="3"/>
      <c r="P17" s="3"/>
      <c r="Q17" s="3"/>
      <c r="R17" s="3"/>
    </row>
    <row r="18" spans="11:18">
      <c r="K18" s="3"/>
      <c r="L18" s="3"/>
      <c r="M18" s="3"/>
      <c r="N18" s="3"/>
      <c r="O18" s="3"/>
      <c r="P18" s="3"/>
      <c r="Q18" s="3"/>
      <c r="R18" s="3"/>
    </row>
    <row r="19" spans="11:18">
      <c r="K19" s="6"/>
      <c r="L19" s="8"/>
      <c r="M19" s="8"/>
      <c r="N19" s="3"/>
      <c r="O19" s="3"/>
      <c r="P19" s="3"/>
      <c r="Q19" s="3"/>
      <c r="R19" s="3"/>
    </row>
    <row r="20" spans="11:18">
      <c r="K20" s="3"/>
      <c r="L20" s="3"/>
      <c r="M20" s="3"/>
      <c r="N20" s="3"/>
      <c r="O20" s="3"/>
      <c r="P20" s="3"/>
      <c r="Q20" s="3"/>
      <c r="R20" s="3"/>
    </row>
    <row r="21" spans="11:18">
      <c r="K21" s="11"/>
      <c r="L21" s="14"/>
      <c r="M21" s="14"/>
      <c r="N21" s="3"/>
      <c r="O21" s="3"/>
      <c r="P21" s="3"/>
      <c r="Q21" s="3"/>
      <c r="R21" s="3"/>
    </row>
    <row r="22" spans="11:18">
      <c r="K22" s="11"/>
      <c r="L22" s="14"/>
      <c r="M22" s="3"/>
      <c r="N22" s="3"/>
      <c r="O22" s="3"/>
      <c r="P22" s="3"/>
      <c r="Q22" s="13"/>
      <c r="R22" s="3"/>
    </row>
    <row r="23" spans="11:18">
      <c r="K23" s="11"/>
      <c r="L23" s="19"/>
      <c r="M23" s="19"/>
      <c r="N23" s="3"/>
      <c r="O23" s="3"/>
      <c r="P23" s="3"/>
      <c r="Q23" s="3"/>
      <c r="R23" s="3"/>
    </row>
    <row r="24" spans="11:18">
      <c r="K24" s="3"/>
      <c r="L24" s="3"/>
      <c r="M24" s="3"/>
      <c r="N24" s="3"/>
      <c r="O24" s="3"/>
      <c r="P24" s="3"/>
      <c r="Q24" s="3"/>
      <c r="R24" s="3"/>
    </row>
    <row r="25" spans="11:18">
      <c r="K25" s="3"/>
      <c r="L25" s="3"/>
      <c r="M25" s="3"/>
      <c r="N25" s="3"/>
      <c r="O25" s="3"/>
      <c r="P25" s="3"/>
      <c r="Q25" s="3"/>
      <c r="R25" s="3"/>
    </row>
    <row r="26" spans="11:18">
      <c r="K26" s="3"/>
      <c r="L26" s="3"/>
      <c r="M26" s="3"/>
      <c r="N26" s="3"/>
      <c r="O26" s="3"/>
      <c r="P26" s="3"/>
      <c r="Q26" s="3"/>
      <c r="R26" s="3"/>
    </row>
    <row r="27" spans="11:18">
      <c r="K27" s="3"/>
      <c r="L27" s="3"/>
      <c r="M27" s="3"/>
      <c r="N27" s="3"/>
      <c r="O27" s="3"/>
      <c r="P27" s="3"/>
      <c r="Q27" s="3"/>
      <c r="R27" s="3"/>
    </row>
    <row r="28" spans="11:18">
      <c r="K28" s="3"/>
      <c r="L28" s="3"/>
      <c r="M28" s="3"/>
      <c r="N28" s="3"/>
      <c r="O28" s="3"/>
      <c r="P28" s="3"/>
      <c r="Q28" s="3"/>
      <c r="R28" s="3"/>
    </row>
    <row r="29" spans="11:18">
      <c r="K29" s="3"/>
      <c r="L29" s="3"/>
      <c r="M29" s="3"/>
      <c r="N29" s="3"/>
      <c r="O29" s="3"/>
      <c r="P29" s="3"/>
      <c r="Q29" s="3"/>
      <c r="R29" s="3"/>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L36"/>
  <sheetViews>
    <sheetView zoomScaleNormal="100" zoomScalePageLayoutView="80" workbookViewId="0">
      <selection activeCell="A20" sqref="A20"/>
    </sheetView>
  </sheetViews>
  <sheetFormatPr defaultColWidth="9.109375" defaultRowHeight="14.4"/>
  <cols>
    <col min="1" max="1" width="18.44140625" style="1" customWidth="1"/>
    <col min="2" max="2" width="29.5546875" style="1" customWidth="1"/>
    <col min="3" max="3" width="10.33203125" style="1" customWidth="1"/>
    <col min="4" max="6" width="10.33203125" style="1" bestFit="1" customWidth="1"/>
    <col min="7" max="7" width="11.44140625" style="1" bestFit="1" customWidth="1"/>
    <col min="8" max="8" width="10.33203125" style="1" bestFit="1" customWidth="1"/>
    <col min="9" max="12" width="11.44140625" style="1" bestFit="1" customWidth="1"/>
    <col min="13" max="13" width="10.33203125" style="1" bestFit="1" customWidth="1"/>
    <col min="14" max="16384" width="9.109375" style="1"/>
  </cols>
  <sheetData>
    <row r="1" spans="1:12">
      <c r="A1" s="1" t="s">
        <v>0</v>
      </c>
      <c r="B1" s="1">
        <v>3.2</v>
      </c>
    </row>
    <row r="2" spans="1:12">
      <c r="A2" s="1" t="s">
        <v>1</v>
      </c>
      <c r="B2" s="1" t="s">
        <v>11</v>
      </c>
    </row>
    <row r="3" spans="1:12">
      <c r="A3" s="1" t="s">
        <v>3</v>
      </c>
      <c r="B3" s="2" t="s">
        <v>12</v>
      </c>
    </row>
    <row r="4" spans="1:12">
      <c r="A4" s="1" t="s">
        <v>5</v>
      </c>
      <c r="B4" s="2" t="s">
        <v>13</v>
      </c>
    </row>
    <row r="5" spans="1:12">
      <c r="B5" s="20"/>
      <c r="C5" s="21"/>
      <c r="D5" s="21"/>
      <c r="E5" s="21"/>
      <c r="F5" s="21"/>
      <c r="G5" s="21"/>
      <c r="H5" s="21"/>
      <c r="I5" s="21"/>
      <c r="J5" s="21"/>
      <c r="K5" s="21"/>
      <c r="L5" s="21"/>
    </row>
    <row r="6" spans="1:12">
      <c r="B6" s="22"/>
      <c r="C6" s="22">
        <v>2006</v>
      </c>
      <c r="D6" s="22">
        <v>2007</v>
      </c>
      <c r="E6" s="22">
        <v>2008</v>
      </c>
      <c r="F6" s="22">
        <v>2009</v>
      </c>
      <c r="G6" s="22">
        <v>2010</v>
      </c>
      <c r="H6" s="22">
        <v>2011</v>
      </c>
      <c r="I6" s="22">
        <v>2012</v>
      </c>
      <c r="J6" s="22">
        <v>2013</v>
      </c>
      <c r="K6" s="22">
        <v>2014</v>
      </c>
      <c r="L6" s="22">
        <v>2015</v>
      </c>
    </row>
    <row r="7" spans="1:12">
      <c r="B7" s="1" t="s">
        <v>14</v>
      </c>
      <c r="C7" s="10">
        <v>5.8635723200000003</v>
      </c>
      <c r="D7" s="10">
        <v>5.5333631109999999</v>
      </c>
      <c r="E7" s="10">
        <v>8.0585626399999999</v>
      </c>
      <c r="F7" s="10">
        <v>9.9653426619999994</v>
      </c>
      <c r="G7" s="10">
        <v>12.899637934999999</v>
      </c>
      <c r="H7" s="10">
        <v>9.4591089159999999</v>
      </c>
      <c r="I7" s="10">
        <v>10.007635096</v>
      </c>
      <c r="J7" s="10">
        <v>13.17754697</v>
      </c>
      <c r="K7" s="10">
        <v>20.319102461</v>
      </c>
      <c r="L7" s="10">
        <v>19.758356077999998</v>
      </c>
    </row>
    <row r="8" spans="1:12">
      <c r="B8" s="1" t="s">
        <v>15</v>
      </c>
      <c r="C8" s="10">
        <v>3.8684111429999999</v>
      </c>
      <c r="D8" s="10">
        <v>3.9538243849999999</v>
      </c>
      <c r="E8" s="10">
        <v>5.7319190759999996</v>
      </c>
      <c r="F8" s="10">
        <v>7.142821423</v>
      </c>
      <c r="G8" s="10">
        <v>8.0279966090000006</v>
      </c>
      <c r="H8" s="10">
        <v>5.8313060490000002</v>
      </c>
      <c r="I8" s="10">
        <v>6.2407209000000003</v>
      </c>
      <c r="J8" s="10">
        <v>8.5357216630000003</v>
      </c>
      <c r="K8" s="10">
        <v>12.368148325</v>
      </c>
      <c r="L8" s="10">
        <v>10.810007843999999</v>
      </c>
    </row>
    <row r="9" spans="1:12">
      <c r="B9" s="1" t="s">
        <v>16</v>
      </c>
      <c r="C9" s="10">
        <v>1.995161177</v>
      </c>
      <c r="D9" s="10">
        <v>1.579538726</v>
      </c>
      <c r="E9" s="10">
        <v>2.3266435639999998</v>
      </c>
      <c r="F9" s="10">
        <v>2.8225212389999998</v>
      </c>
      <c r="G9" s="10">
        <v>4.8716413259999998</v>
      </c>
      <c r="H9" s="10">
        <v>3.6278028670000002</v>
      </c>
      <c r="I9" s="10">
        <v>3.7669141960000001</v>
      </c>
      <c r="J9" s="10">
        <v>4.6418253070000004</v>
      </c>
      <c r="K9" s="10">
        <v>7.950954136</v>
      </c>
      <c r="L9" s="10">
        <v>8.9483482339999991</v>
      </c>
    </row>
    <row r="10" spans="1:12">
      <c r="C10" s="21"/>
      <c r="D10" s="21"/>
      <c r="E10" s="21"/>
      <c r="F10" s="21"/>
      <c r="G10" s="21"/>
      <c r="H10" s="21"/>
      <c r="I10" s="21"/>
      <c r="J10" s="21"/>
      <c r="K10" s="21"/>
      <c r="L10" s="21"/>
    </row>
    <row r="26" spans="3:3">
      <c r="C26" s="23"/>
    </row>
    <row r="36" spans="3:3">
      <c r="C36" s="21"/>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K50"/>
  <sheetViews>
    <sheetView zoomScale="85" zoomScaleNormal="85" zoomScalePageLayoutView="80" workbookViewId="0">
      <selection activeCell="F25" sqref="F25"/>
    </sheetView>
  </sheetViews>
  <sheetFormatPr defaultColWidth="8.88671875" defaultRowHeight="14.4"/>
  <cols>
    <col min="1" max="1" width="14.6640625" style="1" customWidth="1"/>
    <col min="2" max="2" width="15.44140625" style="1" customWidth="1"/>
    <col min="3" max="3" width="16.109375" style="1" customWidth="1"/>
    <col min="4" max="4" width="19.44140625" style="1" bestFit="1" customWidth="1"/>
    <col min="5" max="5" width="8.88671875" style="1"/>
    <col min="6" max="6" width="9.33203125" style="1" bestFit="1" customWidth="1"/>
    <col min="7" max="7" width="10" style="1" bestFit="1" customWidth="1"/>
    <col min="8" max="8" width="8.88671875" style="1"/>
    <col min="9" max="9" width="20" style="1" bestFit="1" customWidth="1"/>
    <col min="10" max="16384" width="8.88671875" style="1"/>
  </cols>
  <sheetData>
    <row r="1" spans="1:4">
      <c r="A1" s="1" t="s">
        <v>0</v>
      </c>
      <c r="B1" s="1">
        <v>3.3</v>
      </c>
    </row>
    <row r="2" spans="1:4">
      <c r="A2" s="1" t="s">
        <v>1</v>
      </c>
      <c r="B2" s="1" t="s">
        <v>17</v>
      </c>
    </row>
    <row r="3" spans="1:4">
      <c r="A3" s="1" t="s">
        <v>3</v>
      </c>
      <c r="B3" s="1" t="s">
        <v>18</v>
      </c>
    </row>
    <row r="4" spans="1:4">
      <c r="A4" s="1" t="s">
        <v>5</v>
      </c>
      <c r="B4" s="24" t="s">
        <v>19</v>
      </c>
      <c r="C4" s="25"/>
      <c r="D4" s="26"/>
    </row>
    <row r="5" spans="1:4">
      <c r="C5" s="25"/>
      <c r="D5" s="26"/>
    </row>
    <row r="7" spans="1:4" ht="28.8">
      <c r="B7" s="27" t="s">
        <v>20</v>
      </c>
      <c r="C7" s="28" t="s">
        <v>21</v>
      </c>
      <c r="D7" s="27" t="s">
        <v>22</v>
      </c>
    </row>
    <row r="8" spans="1:4">
      <c r="B8" s="29" t="s">
        <v>23</v>
      </c>
      <c r="C8" s="30">
        <v>10.336404999999999</v>
      </c>
      <c r="D8" s="31">
        <v>0.15</v>
      </c>
    </row>
    <row r="9" spans="1:4">
      <c r="B9" s="29" t="s">
        <v>24</v>
      </c>
      <c r="C9" s="30">
        <v>13.2</v>
      </c>
      <c r="D9" s="31">
        <v>0.54</v>
      </c>
    </row>
    <row r="10" spans="1:4">
      <c r="B10" s="29" t="s">
        <v>25</v>
      </c>
      <c r="C10" s="30">
        <v>23.687971999999998</v>
      </c>
      <c r="D10" s="31">
        <v>0.05</v>
      </c>
    </row>
    <row r="11" spans="1:4">
      <c r="B11" s="29" t="s">
        <v>26</v>
      </c>
      <c r="C11" s="30">
        <v>23.806581000000001</v>
      </c>
      <c r="D11" s="31">
        <v>0.42</v>
      </c>
    </row>
    <row r="12" spans="1:4">
      <c r="B12" s="29" t="s">
        <v>27</v>
      </c>
      <c r="C12" s="30">
        <v>25.520762000000001</v>
      </c>
      <c r="D12" s="31">
        <v>0.56000000000000005</v>
      </c>
    </row>
    <row r="13" spans="1:4">
      <c r="B13" s="32" t="s">
        <v>28</v>
      </c>
      <c r="C13" s="33">
        <v>26</v>
      </c>
      <c r="D13" s="34">
        <v>3.6298269230769231E-2</v>
      </c>
    </row>
    <row r="14" spans="1:4">
      <c r="B14" s="29" t="s">
        <v>29</v>
      </c>
      <c r="C14" s="30">
        <v>35.738579999999999</v>
      </c>
      <c r="D14" s="31">
        <v>0.37</v>
      </c>
    </row>
    <row r="15" spans="1:4">
      <c r="B15" s="29" t="s">
        <v>30</v>
      </c>
      <c r="C15" s="30">
        <v>37.717720999999997</v>
      </c>
      <c r="D15" s="31">
        <v>0.57999999999999996</v>
      </c>
    </row>
    <row r="16" spans="1:4">
      <c r="B16" s="29" t="s">
        <v>31</v>
      </c>
      <c r="C16" s="30">
        <v>59.427357999999998</v>
      </c>
      <c r="D16" s="31">
        <v>0.21</v>
      </c>
    </row>
    <row r="17" spans="2:4">
      <c r="B17" s="29" t="s">
        <v>32</v>
      </c>
      <c r="C17" s="30">
        <v>82.001875999999996</v>
      </c>
      <c r="D17" s="31">
        <v>0.21</v>
      </c>
    </row>
    <row r="18" spans="2:4">
      <c r="B18" s="29" t="s">
        <v>33</v>
      </c>
      <c r="C18" s="30">
        <v>94.565988000000004</v>
      </c>
      <c r="D18" s="31">
        <v>0.54</v>
      </c>
    </row>
    <row r="19" spans="2:4">
      <c r="B19" s="29" t="s">
        <v>34</v>
      </c>
      <c r="C19" s="30">
        <v>98.761763999999999</v>
      </c>
      <c r="D19" s="31">
        <v>0.31</v>
      </c>
    </row>
    <row r="20" spans="2:4">
      <c r="B20" s="29" t="s">
        <v>35</v>
      </c>
      <c r="C20" s="30">
        <v>100.26349500000001</v>
      </c>
      <c r="D20" s="31">
        <v>0.57999999999999996</v>
      </c>
    </row>
    <row r="21" spans="2:4">
      <c r="B21" s="29" t="s">
        <v>36</v>
      </c>
      <c r="C21" s="30">
        <v>110.895</v>
      </c>
      <c r="D21" s="31">
        <v>0.1896432481175887</v>
      </c>
    </row>
    <row r="22" spans="2:4">
      <c r="B22" s="29" t="s">
        <v>37</v>
      </c>
      <c r="C22" s="30">
        <v>264.02345700000001</v>
      </c>
      <c r="D22" s="31">
        <v>0.49</v>
      </c>
    </row>
    <row r="23" spans="2:4">
      <c r="B23" s="29" t="s">
        <v>38</v>
      </c>
      <c r="C23" s="30">
        <v>265.044894</v>
      </c>
      <c r="D23" s="31">
        <v>0.5</v>
      </c>
    </row>
    <row r="24" spans="2:4">
      <c r="B24" s="29" t="s">
        <v>39</v>
      </c>
      <c r="C24" s="30">
        <v>286.840868</v>
      </c>
      <c r="D24" s="31">
        <v>0.36931208142906607</v>
      </c>
    </row>
    <row r="25" spans="2:4">
      <c r="B25" s="29" t="s">
        <v>40</v>
      </c>
      <c r="C25" s="30">
        <v>316</v>
      </c>
      <c r="D25" s="31">
        <v>0.62</v>
      </c>
    </row>
    <row r="26" spans="2:4">
      <c r="B26" s="29" t="s">
        <v>41</v>
      </c>
      <c r="C26" s="30">
        <v>375.72026299999999</v>
      </c>
      <c r="D26" s="31">
        <v>0.56000000000000005</v>
      </c>
    </row>
    <row r="27" spans="2:4">
      <c r="B27" s="29" t="s">
        <v>42</v>
      </c>
      <c r="C27" s="30">
        <v>377.38153</v>
      </c>
      <c r="D27" s="31">
        <v>0.35</v>
      </c>
    </row>
    <row r="28" spans="2:4">
      <c r="B28" s="29" t="s">
        <v>43</v>
      </c>
      <c r="C28" s="30">
        <v>416.666132</v>
      </c>
      <c r="D28" s="31">
        <v>0.7</v>
      </c>
    </row>
    <row r="29" spans="2:4">
      <c r="B29" s="29" t="s">
        <v>44</v>
      </c>
      <c r="C29" s="30">
        <v>421.86234200000001</v>
      </c>
      <c r="D29" s="31">
        <v>0.67</v>
      </c>
    </row>
    <row r="30" spans="2:4">
      <c r="B30" s="29" t="s">
        <v>45</v>
      </c>
      <c r="C30" s="30">
        <v>571.59780699999999</v>
      </c>
      <c r="D30" s="31">
        <v>0.46</v>
      </c>
    </row>
    <row r="31" spans="2:4">
      <c r="B31" s="29" t="s">
        <v>46</v>
      </c>
      <c r="C31" s="30">
        <v>612.95892600000002</v>
      </c>
      <c r="D31" s="31">
        <v>0.51</v>
      </c>
    </row>
    <row r="32" spans="2:4">
      <c r="B32" s="29" t="s">
        <v>47</v>
      </c>
      <c r="C32" s="30">
        <v>657.79407900000001</v>
      </c>
      <c r="D32" s="31">
        <v>0.28000000000000003</v>
      </c>
    </row>
    <row r="33" spans="2:11">
      <c r="B33" s="29" t="s">
        <v>48</v>
      </c>
      <c r="C33" s="30">
        <v>692</v>
      </c>
      <c r="D33" s="31">
        <v>0.55000000000000004</v>
      </c>
    </row>
    <row r="34" spans="2:11">
      <c r="B34" s="29" t="s">
        <v>49</v>
      </c>
      <c r="C34" s="30">
        <v>704.285754</v>
      </c>
      <c r="D34" s="31">
        <v>0.74</v>
      </c>
    </row>
    <row r="35" spans="2:11">
      <c r="B35" s="29" t="s">
        <v>50</v>
      </c>
      <c r="C35" s="30">
        <v>706.05110999999999</v>
      </c>
      <c r="D35" s="31">
        <v>0.59</v>
      </c>
    </row>
    <row r="36" spans="2:11">
      <c r="B36" s="29" t="s">
        <v>51</v>
      </c>
      <c r="C36" s="30">
        <v>862.57962799999996</v>
      </c>
      <c r="D36" s="31">
        <v>0.44</v>
      </c>
    </row>
    <row r="37" spans="2:11">
      <c r="B37" s="29" t="s">
        <v>52</v>
      </c>
      <c r="C37" s="30">
        <v>1035.8940930000001</v>
      </c>
      <c r="D37" s="31">
        <v>0.56999999999999995</v>
      </c>
    </row>
    <row r="38" spans="2:11">
      <c r="B38" s="29" t="s">
        <v>53</v>
      </c>
      <c r="C38" s="30">
        <v>1600.8214479999999</v>
      </c>
      <c r="D38" s="31">
        <v>0.56000000000000005</v>
      </c>
    </row>
    <row r="39" spans="2:11">
      <c r="B39" s="29" t="s">
        <v>54</v>
      </c>
      <c r="C39" s="30">
        <v>1635.5210950000001</v>
      </c>
      <c r="D39" s="31">
        <v>0.65</v>
      </c>
    </row>
    <row r="40" spans="2:11">
      <c r="B40" s="29" t="s">
        <v>55</v>
      </c>
      <c r="C40" s="30">
        <v>2893.4445930000002</v>
      </c>
      <c r="D40" s="31">
        <v>0.43</v>
      </c>
    </row>
    <row r="41" spans="2:11">
      <c r="B41" s="29" t="s">
        <v>56</v>
      </c>
      <c r="C41" s="30">
        <v>4319.9445569999998</v>
      </c>
      <c r="D41" s="31">
        <v>0.65</v>
      </c>
    </row>
    <row r="42" spans="2:11">
      <c r="B42" s="35"/>
      <c r="C42" s="36"/>
      <c r="D42" s="37"/>
    </row>
    <row r="43" spans="2:11">
      <c r="B43" s="38"/>
      <c r="C43" s="39"/>
      <c r="D43" s="21"/>
    </row>
    <row r="44" spans="2:11">
      <c r="B44" s="38"/>
      <c r="C44" s="39"/>
      <c r="D44" s="21"/>
      <c r="J44" s="40"/>
      <c r="K44" s="21"/>
    </row>
    <row r="45" spans="2:11">
      <c r="B45" s="35"/>
      <c r="C45" s="21"/>
      <c r="D45" s="21"/>
      <c r="J45" s="41"/>
    </row>
    <row r="46" spans="2:11">
      <c r="B46" s="35"/>
      <c r="C46" s="21"/>
      <c r="D46" s="37"/>
    </row>
    <row r="47" spans="2:11">
      <c r="B47" s="35"/>
      <c r="C47" s="21"/>
    </row>
    <row r="48" spans="2:11">
      <c r="B48" s="35"/>
      <c r="C48" s="41"/>
    </row>
    <row r="49" spans="2:3">
      <c r="B49" s="38"/>
      <c r="C49" s="41"/>
    </row>
    <row r="50" spans="2:3">
      <c r="B50" s="38"/>
    </row>
  </sheetData>
  <pageMargins left="0.7" right="0.7" top="0.75" bottom="0.75" header="0.3" footer="0.3"/>
  <pageSetup paperSize="9"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dimension ref="A1:Q35"/>
  <sheetViews>
    <sheetView zoomScaleNormal="100" workbookViewId="0">
      <selection activeCell="B29" sqref="B29"/>
    </sheetView>
  </sheetViews>
  <sheetFormatPr defaultColWidth="10" defaultRowHeight="14.4"/>
  <cols>
    <col min="1" max="1" width="7.21875" style="42" bestFit="1" customWidth="1"/>
    <col min="2" max="2" width="36.6640625" style="42" customWidth="1"/>
    <col min="3" max="3" width="13.21875" style="42" customWidth="1"/>
    <col min="4" max="4" width="11.5546875" style="42" customWidth="1"/>
    <col min="5" max="5" width="10.77734375" style="42" customWidth="1"/>
    <col min="6" max="10" width="8" style="42" customWidth="1"/>
    <col min="11" max="16384" width="10" style="42"/>
  </cols>
  <sheetData>
    <row r="1" spans="1:17">
      <c r="A1" s="42" t="s">
        <v>0</v>
      </c>
      <c r="B1" s="42">
        <v>3.4</v>
      </c>
    </row>
    <row r="2" spans="1:17">
      <c r="A2" s="42" t="s">
        <v>1</v>
      </c>
      <c r="B2" s="42" t="s">
        <v>57</v>
      </c>
    </row>
    <row r="3" spans="1:17">
      <c r="A3" s="42" t="s">
        <v>3</v>
      </c>
      <c r="B3" s="42" t="s">
        <v>58</v>
      </c>
    </row>
    <row r="4" spans="1:17">
      <c r="A4" s="42" t="s">
        <v>5</v>
      </c>
      <c r="B4" s="43" t="s">
        <v>59</v>
      </c>
      <c r="C4" s="43"/>
      <c r="D4" s="43"/>
      <c r="E4" s="43"/>
      <c r="F4" s="43"/>
      <c r="G4" s="43"/>
      <c r="H4" s="43"/>
      <c r="I4" s="43"/>
      <c r="J4" s="43"/>
      <c r="K4" s="43"/>
    </row>
    <row r="5" spans="1:17">
      <c r="B5" s="44"/>
      <c r="D5" s="44"/>
      <c r="E5" s="44"/>
      <c r="F5" s="44"/>
      <c r="G5" s="44"/>
      <c r="H5" s="44"/>
      <c r="I5" s="44"/>
      <c r="J5" s="44"/>
      <c r="K5" s="44"/>
      <c r="L5" s="44"/>
      <c r="M5" s="44"/>
      <c r="N5" s="44"/>
      <c r="O5" s="44"/>
      <c r="P5" s="44"/>
      <c r="Q5" s="44"/>
    </row>
    <row r="6" spans="1:17" ht="15" thickBot="1"/>
    <row r="7" spans="1:17" ht="16.5" customHeight="1" thickBot="1">
      <c r="B7" s="45" t="s">
        <v>60</v>
      </c>
      <c r="C7" s="46" t="s">
        <v>21</v>
      </c>
      <c r="D7" s="47"/>
      <c r="E7" s="48"/>
      <c r="F7" s="49" t="s">
        <v>61</v>
      </c>
      <c r="G7" s="50"/>
      <c r="H7" s="51"/>
      <c r="I7" s="49" t="s">
        <v>62</v>
      </c>
      <c r="J7" s="50"/>
      <c r="K7" s="51"/>
    </row>
    <row r="8" spans="1:17">
      <c r="B8" s="52" t="s">
        <v>63</v>
      </c>
      <c r="C8" s="53">
        <v>2005</v>
      </c>
      <c r="D8" s="54">
        <v>2010</v>
      </c>
      <c r="E8" s="55">
        <v>2015</v>
      </c>
      <c r="F8" s="56">
        <v>2005</v>
      </c>
      <c r="G8" s="57">
        <v>2010</v>
      </c>
      <c r="H8" s="58">
        <v>2015</v>
      </c>
      <c r="I8" s="56">
        <v>2005</v>
      </c>
      <c r="J8" s="57">
        <v>2010</v>
      </c>
      <c r="K8" s="58">
        <v>2015</v>
      </c>
      <c r="M8" s="44"/>
    </row>
    <row r="9" spans="1:17">
      <c r="B9" s="59" t="s">
        <v>64</v>
      </c>
      <c r="C9" s="60">
        <f>[15]Analysis!E7</f>
        <v>309.36227100000002</v>
      </c>
      <c r="D9" s="61">
        <f>[15]Analysis!F7</f>
        <v>857.01379200000008</v>
      </c>
      <c r="E9" s="62">
        <f>[15]Analysis!G7</f>
        <v>506.20923299999998</v>
      </c>
      <c r="F9" s="63">
        <f>[15]Analysis!H7</f>
        <v>0.45301874254730951</v>
      </c>
      <c r="G9" s="64">
        <f>[15]Analysis!I7</f>
        <v>0.43966662324146111</v>
      </c>
      <c r="H9" s="65">
        <f>[15]Analysis!J7</f>
        <v>0.32725656744392095</v>
      </c>
      <c r="I9" s="66">
        <f>[15]Analysis!K7</f>
        <v>0.54698125745269044</v>
      </c>
      <c r="J9" s="67">
        <f>[15]Analysis!L7</f>
        <v>0.56033337675853889</v>
      </c>
      <c r="K9" s="68">
        <f>[15]Analysis!M7</f>
        <v>0.67274343255607905</v>
      </c>
      <c r="M9" s="44"/>
    </row>
    <row r="10" spans="1:17">
      <c r="B10" s="59" t="s">
        <v>65</v>
      </c>
      <c r="C10" s="60">
        <f>[15]Analysis!E8</f>
        <v>561.21922099999995</v>
      </c>
      <c r="D10" s="61">
        <f>[15]Analysis!F8</f>
        <v>680.82512899999995</v>
      </c>
      <c r="E10" s="62">
        <f>[15]Analysis!G8</f>
        <v>758.34745499999997</v>
      </c>
      <c r="F10" s="63">
        <f>[15]Analysis!H8</f>
        <v>0.70053042605965921</v>
      </c>
      <c r="G10" s="64">
        <f>[15]Analysis!I8</f>
        <v>0.71418807016449004</v>
      </c>
      <c r="H10" s="65">
        <f>[15]Analysis!J8</f>
        <v>0.64727321726160481</v>
      </c>
      <c r="I10" s="66">
        <f>[15]Analysis!K8</f>
        <v>0.29946957394034079</v>
      </c>
      <c r="J10" s="67">
        <f>[15]Analysis!L8</f>
        <v>0.28581192983550996</v>
      </c>
      <c r="K10" s="68">
        <f>[15]Analysis!M8</f>
        <v>0.35272678273839519</v>
      </c>
      <c r="M10" s="44"/>
    </row>
    <row r="11" spans="1:17">
      <c r="B11" s="59" t="s">
        <v>66</v>
      </c>
      <c r="C11" s="60">
        <f>[15]Analysis!E9</f>
        <v>555.65801599999998</v>
      </c>
      <c r="D11" s="61">
        <f>[15]Analysis!F9</f>
        <v>734.096045</v>
      </c>
      <c r="E11" s="62">
        <f>[15]Analysis!G9</f>
        <v>698.06195700000001</v>
      </c>
      <c r="F11" s="63">
        <f>[15]Analysis!H9</f>
        <v>0.52894759462985952</v>
      </c>
      <c r="G11" s="64">
        <f>[15]Analysis!I9</f>
        <v>0.42436638655368308</v>
      </c>
      <c r="H11" s="65">
        <f>[15]Analysis!J9</f>
        <v>0.34504669475921601</v>
      </c>
      <c r="I11" s="66">
        <f>[15]Analysis!K9</f>
        <v>0.47105240537014048</v>
      </c>
      <c r="J11" s="67">
        <f>[15]Analysis!L9</f>
        <v>0.57563361344631692</v>
      </c>
      <c r="K11" s="68">
        <f>[15]Analysis!M9</f>
        <v>0.65495330524078399</v>
      </c>
    </row>
    <row r="12" spans="1:17">
      <c r="B12" s="59" t="s">
        <v>67</v>
      </c>
      <c r="C12" s="60">
        <f>[15]Analysis!E10</f>
        <v>284.49784399999999</v>
      </c>
      <c r="D12" s="61">
        <f>[15]Analysis!F10</f>
        <v>646.25571200000002</v>
      </c>
      <c r="E12" s="62">
        <f>[15]Analysis!G10</f>
        <v>644.38573199999996</v>
      </c>
      <c r="F12" s="63">
        <f>[15]Analysis!H10</f>
        <v>0.6646942498446492</v>
      </c>
      <c r="G12" s="64">
        <f>[15]Analysis!I10</f>
        <v>0.45284600594756519</v>
      </c>
      <c r="H12" s="65">
        <f>[15]Analysis!J10</f>
        <v>0.30630779701993777</v>
      </c>
      <c r="I12" s="66">
        <f>[15]Analysis!K10</f>
        <v>0.3353057501553508</v>
      </c>
      <c r="J12" s="67">
        <f>[15]Analysis!L10</f>
        <v>0.54715399405243481</v>
      </c>
      <c r="K12" s="68">
        <f>[15]Analysis!M10</f>
        <v>0.69369220298006229</v>
      </c>
    </row>
    <row r="13" spans="1:17">
      <c r="B13" s="59" t="s">
        <v>68</v>
      </c>
      <c r="C13" s="69">
        <f>[15]Analysis!E11</f>
        <v>2080.1523139999999</v>
      </c>
      <c r="D13" s="70">
        <f>[15]Analysis!F11</f>
        <v>4643.8482990000002</v>
      </c>
      <c r="E13" s="71">
        <f>[15]Analysis!G11</f>
        <v>4813.4812910000001</v>
      </c>
      <c r="F13" s="63">
        <f>[15]Analysis!H11</f>
        <v>0.73189093882862655</v>
      </c>
      <c r="G13" s="64">
        <f>[15]Analysis!I11</f>
        <v>0.7461813467821895</v>
      </c>
      <c r="H13" s="65">
        <f>[15]Analysis!J11</f>
        <v>0.53933045046917993</v>
      </c>
      <c r="I13" s="66">
        <f>[15]Analysis!K11</f>
        <v>0.26810906117137345</v>
      </c>
      <c r="J13" s="67">
        <f>[15]Analysis!L11</f>
        <v>0.2538186532178105</v>
      </c>
      <c r="K13" s="68">
        <f>[15]Analysis!M11</f>
        <v>0.46066954953082007</v>
      </c>
    </row>
    <row r="14" spans="1:17">
      <c r="B14" s="59" t="s">
        <v>69</v>
      </c>
      <c r="C14" s="60">
        <f>[15]Analysis!E12</f>
        <v>625.05453699999998</v>
      </c>
      <c r="D14" s="61">
        <f>[15]Analysis!F12</f>
        <v>1570.145397</v>
      </c>
      <c r="E14" s="62">
        <f>[15]Analysis!G12</f>
        <v>2182.0525120000002</v>
      </c>
      <c r="F14" s="63">
        <f>[15]Analysis!H12</f>
        <v>0.58327245291237695</v>
      </c>
      <c r="G14" s="64">
        <f>[15]Analysis!I12</f>
        <v>0.53694727546305066</v>
      </c>
      <c r="H14" s="65">
        <f>[15]Analysis!J12</f>
        <v>0.49294051682290579</v>
      </c>
      <c r="I14" s="66">
        <f>[15]Analysis!K12</f>
        <v>0.41672754708762305</v>
      </c>
      <c r="J14" s="67">
        <f>[15]Analysis!L12</f>
        <v>0.46305272453694934</v>
      </c>
      <c r="K14" s="68">
        <f>[15]Analysis!M12</f>
        <v>0.50705948317709426</v>
      </c>
    </row>
    <row r="15" spans="1:17">
      <c r="B15" s="59" t="s">
        <v>70</v>
      </c>
      <c r="C15" s="60">
        <f>[15]Analysis!E13</f>
        <v>96.329279</v>
      </c>
      <c r="D15" s="61">
        <f>[15]Analysis!F13</f>
        <v>241.139475</v>
      </c>
      <c r="E15" s="62">
        <f>[15]Analysis!G13</f>
        <v>18.902915</v>
      </c>
      <c r="F15" s="63">
        <f>[15]Analysis!H13</f>
        <v>0.27124276514101181</v>
      </c>
      <c r="G15" s="64">
        <f>[15]Analysis!I13</f>
        <v>0.49309440936619769</v>
      </c>
      <c r="H15" s="65">
        <f>[15]Analysis!J13</f>
        <v>0.62126349295862571</v>
      </c>
      <c r="I15" s="66">
        <f>[15]Analysis!K13</f>
        <v>0.72875723485898813</v>
      </c>
      <c r="J15" s="67">
        <f>[15]Analysis!L13</f>
        <v>0.50690559063380225</v>
      </c>
      <c r="K15" s="68">
        <f>[15]Analysis!M13</f>
        <v>0.37873650704137429</v>
      </c>
    </row>
    <row r="16" spans="1:17">
      <c r="B16" s="59" t="s">
        <v>71</v>
      </c>
      <c r="C16" s="60">
        <f>[15]Analysis!E14</f>
        <v>455.87815000000001</v>
      </c>
      <c r="D16" s="61">
        <f>[15]Analysis!F14</f>
        <v>662.18579599999998</v>
      </c>
      <c r="E16" s="62">
        <f>[15]Analysis!G14</f>
        <v>6174.1682639999999</v>
      </c>
      <c r="F16" s="63">
        <f>[15]Analysis!H14</f>
        <v>0.69981797987027894</v>
      </c>
      <c r="G16" s="64">
        <f>[15]Analysis!I14</f>
        <v>0.44130100761025692</v>
      </c>
      <c r="H16" s="65">
        <f>[15]Analysis!J14</f>
        <v>0.55341444821368413</v>
      </c>
      <c r="I16" s="66">
        <f>[15]Analysis!K14</f>
        <v>0.30018202012972106</v>
      </c>
      <c r="J16" s="67">
        <f>[15]Analysis!L14</f>
        <v>0.55869899238974308</v>
      </c>
      <c r="K16" s="68">
        <f>[15]Analysis!M14</f>
        <v>0.44658555178631587</v>
      </c>
    </row>
    <row r="17" spans="1:11">
      <c r="B17" s="59" t="s">
        <v>72</v>
      </c>
      <c r="C17" s="60">
        <f>[15]Analysis!E15</f>
        <v>276.727439</v>
      </c>
      <c r="D17" s="61">
        <f>[15]Analysis!F15</f>
        <v>829.48807599999998</v>
      </c>
      <c r="E17" s="62">
        <f>[15]Analysis!G15</f>
        <v>859.672551</v>
      </c>
      <c r="F17" s="63">
        <f>[15]Analysis!H15</f>
        <v>0.33614645636929413</v>
      </c>
      <c r="G17" s="64">
        <f>[15]Analysis!I15</f>
        <v>0.40436802011364903</v>
      </c>
      <c r="H17" s="65">
        <f>[15]Analysis!J15</f>
        <v>0.34924341675299114</v>
      </c>
      <c r="I17" s="66">
        <f>[15]Analysis!K15</f>
        <v>0.66385354363070581</v>
      </c>
      <c r="J17" s="67">
        <f>[15]Analysis!L15</f>
        <v>0.59563197988635097</v>
      </c>
      <c r="K17" s="68">
        <f>[15]Analysis!M15</f>
        <v>0.6507565832470088</v>
      </c>
    </row>
    <row r="18" spans="1:11">
      <c r="B18" s="59" t="s">
        <v>73</v>
      </c>
      <c r="C18" s="60">
        <f>[15]Analysis!E16</f>
        <v>12.057297</v>
      </c>
      <c r="D18" s="61">
        <f>[15]Analysis!F16</f>
        <v>9.8316200000000009</v>
      </c>
      <c r="E18" s="62">
        <f>[15]Analysis!G16</f>
        <v>17.458687000000001</v>
      </c>
      <c r="F18" s="63">
        <f>[15]Analysis!H16</f>
        <v>0.41770655562353654</v>
      </c>
      <c r="G18" s="64">
        <f>[15]Analysis!I16</f>
        <v>0.18894119178731478</v>
      </c>
      <c r="H18" s="65">
        <f>[15]Analysis!J16</f>
        <v>0.22022841694796405</v>
      </c>
      <c r="I18" s="66">
        <f>[15]Analysis!K16</f>
        <v>0.58229344437646346</v>
      </c>
      <c r="J18" s="67">
        <f>[15]Analysis!L16</f>
        <v>0.81105880821268528</v>
      </c>
      <c r="K18" s="68">
        <f>[15]Analysis!M16</f>
        <v>0.77977158305203598</v>
      </c>
    </row>
    <row r="19" spans="1:11">
      <c r="B19" s="59" t="s">
        <v>74</v>
      </c>
      <c r="C19" s="60">
        <f>[15]Analysis!E17</f>
        <v>0</v>
      </c>
      <c r="D19" s="61">
        <f>[15]Analysis!F17</f>
        <v>7.8247119999999999</v>
      </c>
      <c r="E19" s="62">
        <f>[15]Analysis!G17</f>
        <v>24.648796999999998</v>
      </c>
      <c r="F19" s="72"/>
      <c r="G19" s="73"/>
      <c r="H19" s="74"/>
      <c r="I19" s="75"/>
      <c r="J19" s="76"/>
      <c r="K19" s="77"/>
    </row>
    <row r="20" spans="1:11">
      <c r="B20" s="59" t="s">
        <v>75</v>
      </c>
      <c r="C20" s="60">
        <f>[15]Analysis!E18</f>
        <v>423.68947400000002</v>
      </c>
      <c r="D20" s="61">
        <f>[15]Analysis!F18</f>
        <v>1030.425082</v>
      </c>
      <c r="E20" s="62">
        <f>[15]Analysis!G18</f>
        <v>1692.659183</v>
      </c>
      <c r="F20" s="63">
        <f>[15]Analysis!H18</f>
        <v>0.54832180466206248</v>
      </c>
      <c r="G20" s="64">
        <f>[15]Analysis!I18</f>
        <v>0.49999651114859023</v>
      </c>
      <c r="H20" s="65">
        <f>[15]Analysis!J18</f>
        <v>0.3195791671665778</v>
      </c>
      <c r="I20" s="66">
        <f>[15]Analysis!K18</f>
        <v>0.45167819533793752</v>
      </c>
      <c r="J20" s="67">
        <f>[15]Analysis!L18</f>
        <v>0.50000348885140977</v>
      </c>
      <c r="K20" s="68">
        <f>[15]Analysis!M18</f>
        <v>0.68042083283342225</v>
      </c>
    </row>
    <row r="21" spans="1:11" ht="15" thickBot="1">
      <c r="B21" s="78" t="s">
        <v>76</v>
      </c>
      <c r="C21" s="79">
        <f>[15]Analysis!E19</f>
        <v>312.16109999999998</v>
      </c>
      <c r="D21" s="80">
        <f>[15]Analysis!F19</f>
        <v>986.55880000000002</v>
      </c>
      <c r="E21" s="81">
        <f>[15]Analysis!G19</f>
        <v>1055.466633</v>
      </c>
      <c r="F21" s="82">
        <f>[15]Analysis!H19</f>
        <v>0.60951877732363202</v>
      </c>
      <c r="G21" s="83">
        <f>[15]Analysis!I19</f>
        <v>0.45095974107169284</v>
      </c>
      <c r="H21" s="84">
        <f>[15]Analysis!J19</f>
        <v>0.39766107508961868</v>
      </c>
      <c r="I21" s="85">
        <f>[15]Analysis!K19</f>
        <v>0.39048122267636798</v>
      </c>
      <c r="J21" s="86">
        <f>[15]Analysis!L19</f>
        <v>0.54904025892830721</v>
      </c>
      <c r="K21" s="87">
        <f>[15]Analysis!M19</f>
        <v>0.60233892491038132</v>
      </c>
    </row>
    <row r="22" spans="1:11" ht="15" thickTop="1"/>
    <row r="23" spans="1:11">
      <c r="B23" s="88"/>
      <c r="C23" s="89"/>
      <c r="D23" s="89"/>
      <c r="E23" s="89"/>
      <c r="F23" s="90"/>
      <c r="G23" s="90"/>
      <c r="H23" s="90"/>
    </row>
    <row r="24" spans="1:11">
      <c r="B24" s="88"/>
      <c r="C24" s="89"/>
      <c r="D24" s="89"/>
      <c r="E24" s="89"/>
      <c r="F24" s="90"/>
      <c r="G24" s="90"/>
      <c r="H24" s="90"/>
    </row>
    <row r="25" spans="1:11">
      <c r="B25" s="88"/>
      <c r="C25" s="89"/>
      <c r="D25" s="89"/>
      <c r="E25" s="89"/>
      <c r="F25" s="90"/>
      <c r="G25" s="90"/>
      <c r="H25" s="90"/>
    </row>
    <row r="26" spans="1:11">
      <c r="B26" s="88"/>
      <c r="C26" s="89"/>
      <c r="D26" s="89"/>
      <c r="E26" s="89"/>
      <c r="F26" s="90"/>
      <c r="G26" s="90"/>
      <c r="H26" s="90"/>
    </row>
    <row r="27" spans="1:11">
      <c r="B27" s="88"/>
      <c r="C27" s="89"/>
      <c r="D27" s="89"/>
      <c r="E27" s="89"/>
      <c r="F27" s="90"/>
      <c r="G27" s="90"/>
      <c r="H27" s="90"/>
    </row>
    <row r="28" spans="1:11">
      <c r="A28" s="88"/>
      <c r="B28" s="89"/>
      <c r="C28" s="89"/>
      <c r="D28" s="89"/>
      <c r="E28" s="90"/>
      <c r="F28" s="90"/>
      <c r="G28" s="90"/>
    </row>
    <row r="29" spans="1:11">
      <c r="A29" s="88"/>
      <c r="B29" s="89"/>
      <c r="C29" s="89"/>
      <c r="D29" s="89"/>
      <c r="E29" s="90"/>
      <c r="F29" s="90"/>
      <c r="G29" s="90"/>
    </row>
    <row r="30" spans="1:11">
      <c r="A30" s="88"/>
      <c r="B30" s="89"/>
      <c r="C30" s="89"/>
      <c r="D30" s="89"/>
      <c r="E30" s="90"/>
      <c r="F30" s="90"/>
      <c r="G30" s="90"/>
    </row>
    <row r="31" spans="1:11">
      <c r="A31" s="88"/>
      <c r="B31" s="89"/>
      <c r="C31" s="89"/>
      <c r="D31" s="89"/>
      <c r="E31" s="90"/>
      <c r="F31" s="90"/>
      <c r="G31" s="90"/>
    </row>
    <row r="32" spans="1:11">
      <c r="A32" s="88"/>
      <c r="B32" s="89"/>
      <c r="C32" s="89"/>
      <c r="D32" s="89"/>
      <c r="E32" s="90"/>
      <c r="F32" s="90"/>
      <c r="G32" s="90"/>
    </row>
    <row r="33" spans="1:7">
      <c r="A33" s="88"/>
      <c r="B33" s="89"/>
      <c r="C33" s="89"/>
      <c r="D33" s="89"/>
      <c r="E33" s="90"/>
      <c r="F33" s="90"/>
      <c r="G33" s="90"/>
    </row>
    <row r="34" spans="1:7">
      <c r="A34" s="88"/>
      <c r="B34" s="89"/>
      <c r="C34" s="89"/>
      <c r="D34" s="89"/>
      <c r="E34" s="90"/>
      <c r="F34" s="90"/>
      <c r="G34" s="90"/>
    </row>
    <row r="35" spans="1:7">
      <c r="A35" s="88"/>
    </row>
  </sheetData>
  <mergeCells count="3">
    <mergeCell ref="C7:E7"/>
    <mergeCell ref="F7:H7"/>
    <mergeCell ref="I7:K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I20"/>
  <sheetViews>
    <sheetView topLeftCell="A5" zoomScaleNormal="100" workbookViewId="0">
      <selection activeCell="D30" sqref="D30"/>
    </sheetView>
  </sheetViews>
  <sheetFormatPr defaultColWidth="9.109375" defaultRowHeight="14.4"/>
  <cols>
    <col min="1" max="1" width="7.44140625" style="1" customWidth="1"/>
    <col min="2" max="2" width="23.44140625" style="1" customWidth="1"/>
    <col min="3" max="3" width="10.33203125" style="1" customWidth="1"/>
    <col min="4" max="4" width="10.6640625" style="1" bestFit="1" customWidth="1"/>
    <col min="5" max="5" width="9.6640625" style="1" bestFit="1" customWidth="1"/>
    <col min="6" max="7" width="10.5546875" style="1" bestFit="1" customWidth="1"/>
    <col min="8" max="16384" width="9.109375" style="1"/>
  </cols>
  <sheetData>
    <row r="1" spans="1:9">
      <c r="A1" s="1" t="s">
        <v>0</v>
      </c>
      <c r="B1" s="1">
        <v>3.5</v>
      </c>
    </row>
    <row r="2" spans="1:9">
      <c r="A2" s="1" t="s">
        <v>1</v>
      </c>
      <c r="B2" s="1" t="s">
        <v>77</v>
      </c>
      <c r="C2" s="9"/>
    </row>
    <row r="3" spans="1:9">
      <c r="A3" s="1" t="s">
        <v>3</v>
      </c>
      <c r="B3" s="1" t="s">
        <v>78</v>
      </c>
      <c r="C3" s="9"/>
    </row>
    <row r="4" spans="1:9">
      <c r="A4" s="1" t="s">
        <v>5</v>
      </c>
      <c r="B4" s="1" t="s">
        <v>79</v>
      </c>
      <c r="C4" s="9"/>
    </row>
    <row r="8" spans="1:9">
      <c r="D8" s="9"/>
      <c r="I8" s="91"/>
    </row>
    <row r="9" spans="1:9">
      <c r="C9" s="9">
        <v>2011</v>
      </c>
      <c r="D9" s="9">
        <v>2012</v>
      </c>
      <c r="E9" s="9">
        <v>2013</v>
      </c>
      <c r="F9" s="9">
        <v>2014</v>
      </c>
      <c r="G9" s="9">
        <v>2015</v>
      </c>
      <c r="I9" s="91"/>
    </row>
    <row r="10" spans="1:9">
      <c r="B10" s="1" t="s">
        <v>80</v>
      </c>
      <c r="C10" s="92">
        <v>5.8703709620000009</v>
      </c>
      <c r="D10" s="92">
        <v>5.9184213489999964</v>
      </c>
      <c r="E10" s="92">
        <v>8.5126841810000027</v>
      </c>
      <c r="F10" s="92">
        <v>12.398119247000002</v>
      </c>
      <c r="G10" s="92">
        <v>10.854029530000005</v>
      </c>
      <c r="I10" s="91"/>
    </row>
    <row r="11" spans="1:9">
      <c r="B11" s="1" t="s">
        <v>81</v>
      </c>
      <c r="C11" s="92">
        <v>7.6393011000000222</v>
      </c>
      <c r="D11" s="92">
        <v>7.0272618140000125</v>
      </c>
      <c r="E11" s="92">
        <v>6.0041125969999918</v>
      </c>
      <c r="F11" s="92">
        <v>11.821071302000034</v>
      </c>
      <c r="G11" s="92">
        <v>8.7052591579999774</v>
      </c>
    </row>
    <row r="12" spans="1:9">
      <c r="B12" s="1" t="s">
        <v>10</v>
      </c>
      <c r="C12" s="92">
        <v>13.509672062000023</v>
      </c>
      <c r="D12" s="92">
        <v>12.945683163000009</v>
      </c>
      <c r="E12" s="92">
        <v>14.516796777999994</v>
      </c>
      <c r="F12" s="92">
        <v>24.219190549000036</v>
      </c>
      <c r="G12" s="92">
        <v>19.559288687999981</v>
      </c>
    </row>
    <row r="14" spans="1:9">
      <c r="C14" s="9">
        <v>2011</v>
      </c>
      <c r="D14" s="9">
        <v>2012</v>
      </c>
      <c r="E14" s="9">
        <v>2013</v>
      </c>
      <c r="F14" s="9">
        <v>2014</v>
      </c>
      <c r="G14" s="9">
        <v>2015</v>
      </c>
    </row>
    <row r="15" spans="1:9">
      <c r="B15" s="1" t="s">
        <v>82</v>
      </c>
      <c r="C15" s="21">
        <v>0.43453097418346431</v>
      </c>
      <c r="D15" s="21">
        <v>0.45717335072091109</v>
      </c>
      <c r="E15" s="21">
        <v>0.58640238002786249</v>
      </c>
      <c r="F15" s="21">
        <v>0.5119130311938479</v>
      </c>
      <c r="G15" s="21">
        <v>0.5549296655485827</v>
      </c>
    </row>
    <row r="16" spans="1:9">
      <c r="B16" s="1" t="s">
        <v>83</v>
      </c>
      <c r="C16" s="21">
        <v>0.56546902581653569</v>
      </c>
      <c r="D16" s="21">
        <v>0.54282664927908897</v>
      </c>
      <c r="E16" s="21">
        <v>0.41359761997213751</v>
      </c>
      <c r="F16" s="21">
        <v>0.4880869688061521</v>
      </c>
      <c r="G16" s="21">
        <v>0.44507033445141742</v>
      </c>
    </row>
    <row r="17" spans="1:7">
      <c r="D17" s="92"/>
      <c r="E17" s="92"/>
      <c r="F17" s="92"/>
    </row>
    <row r="18" spans="1:7">
      <c r="D18" s="21"/>
      <c r="E18" s="21"/>
      <c r="F18" s="21"/>
      <c r="G18" s="21"/>
    </row>
    <row r="20" spans="1:7">
      <c r="A20" s="3"/>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dimension ref="A1:V73"/>
  <sheetViews>
    <sheetView tabSelected="1" zoomScale="85" zoomScaleNormal="85" workbookViewId="0">
      <selection activeCell="B30" sqref="B30"/>
    </sheetView>
  </sheetViews>
  <sheetFormatPr defaultColWidth="9.109375" defaultRowHeight="14.4"/>
  <cols>
    <col min="1" max="1" width="8" style="1" customWidth="1"/>
    <col min="2" max="2" width="17.5546875" style="1" customWidth="1"/>
    <col min="3" max="3" width="18.6640625" style="1" bestFit="1" customWidth="1"/>
    <col min="4" max="4" width="17.44140625" style="1" customWidth="1"/>
    <col min="5" max="5" width="16.33203125" style="1" customWidth="1"/>
    <col min="6" max="6" width="18.21875" style="1" customWidth="1"/>
    <col min="7" max="7" width="16.44140625" style="1" customWidth="1"/>
    <col min="8" max="8" width="15.88671875" style="1" customWidth="1"/>
    <col min="9" max="9" width="11" style="1" bestFit="1" customWidth="1"/>
    <col min="10" max="10" width="12.33203125" style="1" bestFit="1" customWidth="1"/>
    <col min="11" max="11" width="12.109375" style="1" bestFit="1" customWidth="1"/>
    <col min="12" max="12" width="12.33203125" style="1" bestFit="1" customWidth="1"/>
    <col min="13" max="14" width="12.88671875" style="1" bestFit="1" customWidth="1"/>
    <col min="15" max="15" width="9.33203125" style="1" bestFit="1" customWidth="1"/>
    <col min="16" max="16384" width="9.109375" style="1"/>
  </cols>
  <sheetData>
    <row r="1" spans="1:8">
      <c r="A1" s="1" t="s">
        <v>0</v>
      </c>
      <c r="B1" s="1">
        <v>3.6</v>
      </c>
    </row>
    <row r="2" spans="1:8">
      <c r="A2" s="2" t="s">
        <v>1</v>
      </c>
      <c r="B2" s="1" t="s">
        <v>84</v>
      </c>
    </row>
    <row r="3" spans="1:8">
      <c r="A3" s="2" t="s">
        <v>3</v>
      </c>
      <c r="B3" s="1" t="s">
        <v>85</v>
      </c>
    </row>
    <row r="4" spans="1:8">
      <c r="A4" s="93" t="s">
        <v>5</v>
      </c>
      <c r="B4" s="2" t="s">
        <v>86</v>
      </c>
    </row>
    <row r="6" spans="1:8">
      <c r="A6" s="29"/>
      <c r="B6" s="29" t="s">
        <v>87</v>
      </c>
      <c r="C6" s="29" t="s">
        <v>88</v>
      </c>
      <c r="D6" s="29" t="s">
        <v>89</v>
      </c>
      <c r="E6" s="29" t="s">
        <v>88</v>
      </c>
      <c r="F6" s="29" t="s">
        <v>89</v>
      </c>
      <c r="G6" s="29" t="s">
        <v>87</v>
      </c>
      <c r="H6" s="29" t="s">
        <v>87</v>
      </c>
    </row>
    <row r="7" spans="1:8">
      <c r="A7" s="94"/>
      <c r="B7" s="94" t="s">
        <v>90</v>
      </c>
      <c r="C7" s="94" t="s">
        <v>90</v>
      </c>
      <c r="D7" s="94" t="s">
        <v>90</v>
      </c>
      <c r="E7" s="94" t="s">
        <v>91</v>
      </c>
      <c r="F7" s="94" t="s">
        <v>91</v>
      </c>
      <c r="G7" s="94" t="s">
        <v>90</v>
      </c>
      <c r="H7" s="94" t="s">
        <v>91</v>
      </c>
    </row>
    <row r="8" spans="1:8">
      <c r="A8" s="95"/>
      <c r="B8" s="95"/>
      <c r="C8" s="95"/>
      <c r="D8" s="95"/>
      <c r="E8" s="95"/>
      <c r="F8" s="95"/>
      <c r="G8" s="95"/>
      <c r="H8" s="95"/>
    </row>
    <row r="9" spans="1:8">
      <c r="A9" s="96"/>
      <c r="B9" s="96"/>
      <c r="C9" s="96"/>
      <c r="D9" s="96"/>
      <c r="E9" s="96"/>
      <c r="F9" s="96"/>
      <c r="G9" s="96"/>
      <c r="H9" s="96"/>
    </row>
    <row r="10" spans="1:8">
      <c r="A10" s="94">
        <v>2010</v>
      </c>
      <c r="B10" s="94"/>
      <c r="C10" s="97">
        <v>0</v>
      </c>
      <c r="D10" s="97">
        <v>0</v>
      </c>
      <c r="E10" s="97"/>
      <c r="F10" s="97"/>
      <c r="G10" s="97">
        <v>0</v>
      </c>
      <c r="H10" s="97"/>
    </row>
    <row r="11" spans="1:8">
      <c r="A11" s="98"/>
      <c r="B11" s="98"/>
      <c r="C11" s="99"/>
      <c r="D11" s="99"/>
      <c r="E11" s="99">
        <v>863.24938812697803</v>
      </c>
      <c r="F11" s="99">
        <v>233.42942648892301</v>
      </c>
      <c r="G11" s="99"/>
      <c r="H11" s="99">
        <v>1096.678814615901</v>
      </c>
    </row>
    <row r="12" spans="1:8">
      <c r="A12" s="100"/>
      <c r="B12" s="100"/>
      <c r="C12" s="101"/>
      <c r="D12" s="101"/>
      <c r="E12" s="101"/>
      <c r="F12" s="101"/>
      <c r="G12" s="101"/>
      <c r="H12" s="100"/>
    </row>
    <row r="13" spans="1:8">
      <c r="A13" s="94">
        <v>2011</v>
      </c>
      <c r="B13" s="102">
        <v>1217.4863387978141</v>
      </c>
      <c r="C13" s="97">
        <v>0</v>
      </c>
      <c r="D13" s="97">
        <v>0</v>
      </c>
      <c r="E13" s="97"/>
      <c r="F13" s="97"/>
      <c r="G13" s="97">
        <v>1217.4863387978141</v>
      </c>
      <c r="H13" s="97"/>
    </row>
    <row r="14" spans="1:8">
      <c r="A14" s="98"/>
      <c r="B14" s="98"/>
      <c r="C14" s="99"/>
      <c r="D14" s="99"/>
      <c r="E14" s="99">
        <v>1125.4129948151487</v>
      </c>
      <c r="F14" s="99">
        <v>233.35842087466199</v>
      </c>
      <c r="G14" s="99"/>
      <c r="H14" s="99">
        <v>1358.7714156898107</v>
      </c>
    </row>
    <row r="15" spans="1:8">
      <c r="A15" s="100"/>
      <c r="B15" s="100"/>
      <c r="C15" s="101"/>
      <c r="D15" s="101"/>
      <c r="E15" s="101"/>
      <c r="F15" s="101"/>
      <c r="G15" s="101"/>
      <c r="H15" s="101"/>
    </row>
    <row r="16" spans="1:8">
      <c r="A16" s="94">
        <v>2012</v>
      </c>
      <c r="B16" s="102">
        <v>987.97814207650265</v>
      </c>
      <c r="C16" s="97">
        <v>0</v>
      </c>
      <c r="D16" s="97">
        <v>0</v>
      </c>
      <c r="E16" s="97"/>
      <c r="F16" s="97"/>
      <c r="G16" s="97">
        <v>987.97814207650265</v>
      </c>
      <c r="H16" s="97"/>
    </row>
    <row r="17" spans="1:16">
      <c r="A17" s="98"/>
      <c r="B17" s="98"/>
      <c r="C17" s="99"/>
      <c r="D17" s="99"/>
      <c r="E17" s="99">
        <v>915.24884906666671</v>
      </c>
      <c r="F17" s="99">
        <v>145.2375509333333</v>
      </c>
      <c r="G17" s="99"/>
      <c r="H17" s="99">
        <v>1060.4864</v>
      </c>
    </row>
    <row r="18" spans="1:16">
      <c r="A18" s="100"/>
      <c r="B18" s="100"/>
      <c r="C18" s="101"/>
      <c r="D18" s="101"/>
      <c r="E18" s="101"/>
      <c r="F18" s="101"/>
      <c r="G18" s="100"/>
      <c r="H18" s="100"/>
    </row>
    <row r="19" spans="1:16">
      <c r="A19" s="94">
        <v>2013</v>
      </c>
      <c r="B19" s="102">
        <v>1025.1366120218579</v>
      </c>
      <c r="C19" s="97">
        <v>0</v>
      </c>
      <c r="D19" s="97">
        <v>0</v>
      </c>
      <c r="E19" s="97"/>
      <c r="F19" s="97"/>
      <c r="G19" s="97">
        <v>1025.1366120218579</v>
      </c>
      <c r="H19" s="97"/>
    </row>
    <row r="20" spans="1:16">
      <c r="A20" s="98"/>
      <c r="B20" s="98"/>
      <c r="C20" s="99"/>
      <c r="D20" s="99"/>
      <c r="E20" s="99">
        <v>1146.4620446698318</v>
      </c>
      <c r="F20" s="99">
        <v>97.075935476909763</v>
      </c>
      <c r="G20" s="99"/>
      <c r="H20" s="99">
        <v>1243.5379801467416</v>
      </c>
    </row>
    <row r="21" spans="1:16">
      <c r="A21" s="100"/>
      <c r="B21" s="100"/>
      <c r="C21" s="101"/>
      <c r="D21" s="101"/>
      <c r="E21" s="101"/>
      <c r="F21" s="101"/>
      <c r="G21" s="100"/>
      <c r="H21" s="100"/>
    </row>
    <row r="22" spans="1:16">
      <c r="A22" s="94">
        <v>2014</v>
      </c>
      <c r="B22" s="102">
        <v>903.38797814207646</v>
      </c>
      <c r="C22" s="97">
        <v>659.49071038251361</v>
      </c>
      <c r="D22" s="97">
        <v>243.89726775956282</v>
      </c>
      <c r="E22" s="97"/>
      <c r="F22" s="97"/>
      <c r="G22" s="97">
        <v>903.38797814207646</v>
      </c>
      <c r="H22" s="97"/>
    </row>
    <row r="23" spans="1:16">
      <c r="A23" s="98"/>
      <c r="B23" s="98"/>
      <c r="C23" s="99"/>
      <c r="D23" s="99"/>
      <c r="E23" s="99">
        <v>1286.3303081967213</v>
      </c>
      <c r="F23" s="99">
        <v>145.98335300546432</v>
      </c>
      <c r="G23" s="99"/>
      <c r="H23" s="99">
        <v>1432.3136612021856</v>
      </c>
    </row>
    <row r="24" spans="1:16">
      <c r="A24" s="100"/>
      <c r="B24" s="100"/>
      <c r="C24" s="100"/>
      <c r="D24" s="100"/>
      <c r="E24" s="100"/>
      <c r="F24" s="100"/>
      <c r="G24" s="100"/>
      <c r="H24" s="100"/>
    </row>
    <row r="25" spans="1:16">
      <c r="A25" s="94">
        <v>2015</v>
      </c>
      <c r="B25" s="102">
        <v>779.38272887872802</v>
      </c>
      <c r="C25" s="102">
        <v>540.96331705289413</v>
      </c>
      <c r="D25" s="102">
        <v>238.41941182583392</v>
      </c>
      <c r="E25" s="94"/>
      <c r="F25" s="94"/>
      <c r="G25" s="102">
        <v>779.38272887872802</v>
      </c>
      <c r="H25" s="94"/>
    </row>
    <row r="26" spans="1:16">
      <c r="A26" s="98"/>
      <c r="B26" s="98"/>
      <c r="C26" s="98"/>
      <c r="D26" s="98"/>
      <c r="E26" s="103">
        <v>1392.6670071703211</v>
      </c>
      <c r="F26" s="103">
        <v>259.22013821053702</v>
      </c>
      <c r="G26" s="98"/>
      <c r="H26" s="103">
        <v>1651.8871453808581</v>
      </c>
    </row>
    <row r="27" spans="1:16">
      <c r="O27" s="104"/>
      <c r="P27" s="105"/>
    </row>
    <row r="28" spans="1:16">
      <c r="O28" s="104"/>
      <c r="P28" s="105"/>
    </row>
    <row r="29" spans="1:16">
      <c r="O29" s="104"/>
      <c r="P29" s="105"/>
    </row>
    <row r="30" spans="1:16">
      <c r="O30" s="104"/>
      <c r="P30" s="105"/>
    </row>
    <row r="31" spans="1:16">
      <c r="A31" s="1" t="s">
        <v>92</v>
      </c>
      <c r="O31" s="104"/>
      <c r="P31" s="105"/>
    </row>
    <row r="32" spans="1:16">
      <c r="O32" s="104"/>
      <c r="P32" s="105"/>
    </row>
    <row r="33" spans="15:22">
      <c r="O33" s="104"/>
      <c r="P33" s="105"/>
    </row>
    <row r="34" spans="15:22">
      <c r="O34" s="104"/>
      <c r="P34" s="105"/>
    </row>
    <row r="35" spans="15:22">
      <c r="O35" s="104"/>
      <c r="P35" s="105"/>
    </row>
    <row r="36" spans="15:22">
      <c r="U36" s="104"/>
      <c r="V36" s="105"/>
    </row>
    <row r="37" spans="15:22">
      <c r="U37" s="104"/>
      <c r="V37" s="105"/>
    </row>
    <row r="38" spans="15:22">
      <c r="U38" s="104"/>
      <c r="V38" s="105"/>
    </row>
    <row r="39" spans="15:22">
      <c r="U39" s="104"/>
      <c r="V39" s="105"/>
    </row>
    <row r="40" spans="15:22">
      <c r="U40" s="104"/>
      <c r="V40" s="105"/>
    </row>
    <row r="41" spans="15:22">
      <c r="U41" s="104"/>
      <c r="V41" s="105"/>
    </row>
    <row r="73" spans="10:13">
      <c r="J73" s="39"/>
      <c r="K73" s="39"/>
      <c r="L73" s="39"/>
      <c r="M73" s="39"/>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Figure 3.1</vt:lpstr>
      <vt:lpstr>Figure 3.2</vt:lpstr>
      <vt:lpstr>Figure 3.3</vt:lpstr>
      <vt:lpstr>Figure 3.4</vt:lpstr>
      <vt:lpstr>Figure 3.5</vt:lpstr>
      <vt:lpstr>Figure 3.6</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2016-06-27T14:10:45Z</dcterms:modified>
</cp:coreProperties>
</file>