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ipr-dc01\home$\Alicem\Desktop\"/>
    </mc:Choice>
  </mc:AlternateContent>
  <xr:revisionPtr revIDLastSave="0" documentId="8_{7BF99F18-7C00-4FB8-ADD5-76A342E1AC7D}" xr6:coauthVersionLast="45" xr6:coauthVersionMax="45" xr10:uidLastSave="{00000000-0000-0000-0000-000000000000}"/>
  <bookViews>
    <workbookView xWindow="1860" yWindow="1860" windowWidth="21600" windowHeight="11190" tabRatio="875" activeTab="5" xr2:uid="{00000000-000D-0000-FFFF-FFFF00000000}"/>
  </bookViews>
  <sheets>
    <sheet name="poverty and crisis" sheetId="20" r:id="rId1"/>
    <sheet name="int. humanitarian resp." sheetId="18" r:id="rId2"/>
    <sheet name="where does this come from" sheetId="13" r:id="rId3"/>
    <sheet name="where is it going" sheetId="14" r:id="rId4"/>
    <sheet name="how does it get there" sheetId="15" r:id="rId5"/>
    <sheet name="resource mix..."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 localSheetId="1">#REF!</definedName>
    <definedName name="\A" localSheetId="0">#REF!</definedName>
    <definedName name="\A" localSheetId="5">#REF!</definedName>
    <definedName name="\A">#REF!</definedName>
    <definedName name="\B" localSheetId="1">#REF!</definedName>
    <definedName name="\B">#REF!</definedName>
    <definedName name="\C" localSheetId="1">#REF!</definedName>
    <definedName name="\C">#REF!</definedName>
    <definedName name="\D" localSheetId="1">#REF!</definedName>
    <definedName name="\D">#REF!</definedName>
    <definedName name="\E" localSheetId="1">#REF!</definedName>
    <definedName name="\E">#REF!</definedName>
    <definedName name="\F" localSheetId="1">#REF!</definedName>
    <definedName name="\F">#REF!</definedName>
    <definedName name="\G" localSheetId="1">#REF!</definedName>
    <definedName name="\G">#REF!</definedName>
    <definedName name="\M" localSheetId="1">#REF!</definedName>
    <definedName name="\M">#REF!</definedName>
    <definedName name="\Y" localSheetId="1">#REF!</definedName>
    <definedName name="\Y">#REF!</definedName>
    <definedName name="\Z" localSheetId="1">#REF!</definedName>
    <definedName name="\Z">#REF!</definedName>
    <definedName name="_EX9596" localSheetId="1">#REF!</definedName>
    <definedName name="_EX9596">#REF!</definedName>
    <definedName name="_xlnm._FilterDatabase" localSheetId="1" hidden="1">[1]Notes!$D$2:$D$17</definedName>
    <definedName name="_Key1" localSheetId="1" hidden="1">#REF!</definedName>
    <definedName name="_Key1" localSheetId="0" hidden="1">#REF!</definedName>
    <definedName name="_Key1" hidden="1">#REF!</definedName>
    <definedName name="_Order1" hidden="1">255</definedName>
    <definedName name="_Sort" localSheetId="1" hidden="1">#REF!</definedName>
    <definedName name="_Sort" localSheetId="0" hidden="1">#REF!</definedName>
    <definedName name="_Sort" hidden="1">#REF!</definedName>
    <definedName name="a" localSheetId="1">#REF!</definedName>
    <definedName name="a">#REF!</definedName>
    <definedName name="aa" localSheetId="1" hidden="1">#REF!</definedName>
    <definedName name="aa" hidden="1">#REF!</definedName>
    <definedName name="adrra" localSheetId="1">#REF!</definedName>
    <definedName name="adrra">#REF!</definedName>
    <definedName name="adsadrr" localSheetId="1" hidden="1">#REF!</definedName>
    <definedName name="adsadrr" hidden="1">#REF!</definedName>
    <definedName name="aetrewhy" hidden="1">#REF!</definedName>
    <definedName name="ALLBIRR" localSheetId="1">#REF!</definedName>
    <definedName name="ALLBIRR">#REF!</definedName>
    <definedName name="AllData" localSheetId="1">#REF!</definedName>
    <definedName name="AllData">#REF!</definedName>
    <definedName name="ALLSDR" localSheetId="1">#REF!</definedName>
    <definedName name="ALLSDR">#REF!</definedName>
    <definedName name="ary">#REF!</definedName>
    <definedName name="asdrae" localSheetId="1" hidden="1">#REF!</definedName>
    <definedName name="asdrae" hidden="1">#REF!</definedName>
    <definedName name="asdrra" localSheetId="1">#REF!</definedName>
    <definedName name="asdrra">#REF!</definedName>
    <definedName name="ase" localSheetId="1">#REF!</definedName>
    <definedName name="ase">#REF!</definedName>
    <definedName name="aser" localSheetId="1">#REF!</definedName>
    <definedName name="aser">#REF!</definedName>
    <definedName name="asraa" localSheetId="1">#REF!</definedName>
    <definedName name="asraa">#REF!</definedName>
    <definedName name="asrraa44" localSheetId="1">#REF!</definedName>
    <definedName name="asrraa44">#REF!</definedName>
    <definedName name="ASSUM" localSheetId="1">#REF!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1">#REF!</definedName>
    <definedName name="b" localSheetId="0">#REF!</definedName>
    <definedName name="b">#REF!</definedName>
    <definedName name="bb" localSheetId="0">#REF!</definedName>
    <definedName name="bb">#REF!</definedName>
    <definedName name="cc" localSheetId="1">#REF!</definedName>
    <definedName name="cc">#REF!</definedName>
    <definedName name="countries">[3]lists!$A$2:$A$190</definedName>
    <definedName name="Crt" localSheetId="1">#REF!</definedName>
    <definedName name="Crt" localSheetId="0">#REF!</definedName>
    <definedName name="Crt">#REF!</definedName>
    <definedName name="DACcountries">'[4]2011 DAC deflators'!$A$5:$A$28</definedName>
    <definedName name="Daily_Depreciation">'[2]Inter-Bank'!$E$5</definedName>
    <definedName name="Data">[5]sheet0!$C$2</definedName>
    <definedName name="Dataset" localSheetId="1">#REF!</definedName>
    <definedName name="Dataset" localSheetId="0">#REF!</definedName>
    <definedName name="Dataset">#REF!</definedName>
    <definedName name="dd" localSheetId="1">#REF!</definedName>
    <definedName name="dd">#REF!</definedName>
    <definedName name="Deal_Date">'[2]Inter-Bank'!$B$5</definedName>
    <definedName name="DEBT" localSheetId="1">#REF!</definedName>
    <definedName name="DEBT" localSheetId="0">#REF!</definedName>
    <definedName name="DEBT">#REF!</definedName>
    <definedName name="developing_countries">'[6]country selector'!$AB$8:$AB$181</definedName>
    <definedName name="developingcountries" localSheetId="1">#REF!</definedName>
    <definedName name="developingcountries" localSheetId="0">#REF!</definedName>
    <definedName name="developingcountries">#REF!</definedName>
    <definedName name="Donors" localSheetId="1">#REF!</definedName>
    <definedName name="Donors">#REF!</definedName>
    <definedName name="e">#REF!</definedName>
    <definedName name="ee" localSheetId="1">#REF!</definedName>
    <definedName name="ee">#REF!</definedName>
    <definedName name="ff">#REF!</definedName>
    <definedName name="fg">#REF!</definedName>
    <definedName name="fgg">#REF!</definedName>
    <definedName name="g">#REF!</definedName>
    <definedName name="govtexpgroups">[7]Groups!$G$4:$G$9</definedName>
    <definedName name="Highest_Inter_Bank_Rate">'[2]Inter-Bank'!$L$5</definedName>
    <definedName name="INTEREST" localSheetId="1">#REF!</definedName>
    <definedName name="INTEREST" localSheetId="0">#REF!</definedName>
    <definedName name="INTEREST">#REF!</definedName>
    <definedName name="Lowest_Inter_Bank_Rate">'[2]Inter-Bank'!$M$5</definedName>
    <definedName name="MEDTERM" localSheetId="1">#REF!</definedName>
    <definedName name="MEDTERM" localSheetId="0">#REF!</definedName>
    <definedName name="MEDTERM">#REF!</definedName>
    <definedName name="nmBlankCell" localSheetId="1">#REF!</definedName>
    <definedName name="nmBlankCell">#REF!</definedName>
    <definedName name="nmBlankRow" localSheetId="1">#REF!</definedName>
    <definedName name="nmBlankRow">#REF!</definedName>
    <definedName name="nmColumnHeader" localSheetId="1">#REF!</definedName>
    <definedName name="nmColumnHeader">#REF!</definedName>
    <definedName name="nmData" localSheetId="1">#REF!</definedName>
    <definedName name="nmData">#REF!</definedName>
    <definedName name="nmIndexTable" localSheetId="1">#REF!</definedName>
    <definedName name="nmIndexTable">#REF!</definedName>
    <definedName name="nmReportFooter" localSheetId="1">#REF!</definedName>
    <definedName name="nmReportFooter">#REF!</definedName>
    <definedName name="nmReportHeader" localSheetId="1">#REF!:R0</definedName>
    <definedName name="nmReportHeader" localSheetId="0">#REF!:R0</definedName>
    <definedName name="nmReportHeader" localSheetId="5">#REF!:R0</definedName>
    <definedName name="nmReportHeader">#REF!:R0</definedName>
    <definedName name="nmReportNotes" localSheetId="1">#REF!</definedName>
    <definedName name="nmReportNotes" localSheetId="0">#REF!</definedName>
    <definedName name="nmReportNotes">#REF!</definedName>
    <definedName name="nmRowHeader" localSheetId="1">#REF!</definedName>
    <definedName name="nmRowHeader">#REF!</definedName>
    <definedName name="poiwque" hidden="1">#REF!</definedName>
    <definedName name="_xlnm.Print_Area">[8]MONTHLY!$A$2:$U$25,[8]MONTHLY!$A$29:$U$66,[8]MONTHLY!$A$71:$U$124,[8]MONTHLY!$A$127:$U$180,[8]MONTHLY!$A$183:$U$238,[8]MONTHLY!$A$244:$U$287,[8]MONTHLY!$A$291:$U$330</definedName>
    <definedName name="Print_Area_MI" localSheetId="1">#REF!</definedName>
    <definedName name="Print_Area_MI" localSheetId="0">#REF!</definedName>
    <definedName name="Print_Area_MI">#REF!</definedName>
    <definedName name="_xlnm.Print_Titles" localSheetId="1">#REF!</definedName>
    <definedName name="_xlnm.Print_Titles">#REF!</definedName>
    <definedName name="q">#REF!</definedName>
    <definedName name="qrtdata2" localSheetId="1">'[9]Authnot Prelim'!#REF!</definedName>
    <definedName name="qrtdata2">'[9]Authnot Prelim'!#REF!</definedName>
    <definedName name="QtrData" localSheetId="1">'[9]Authnot Prelim'!#REF!</definedName>
    <definedName name="QtrData">'[9]Authnot Prelim'!#REF!</definedName>
    <definedName name="raaesrr" localSheetId="1">#REF!</definedName>
    <definedName name="raaesrr" localSheetId="0">#REF!</definedName>
    <definedName name="raaesrr">#REF!</definedName>
    <definedName name="raas" localSheetId="1">#REF!</definedName>
    <definedName name="raas">#REF!</definedName>
    <definedName name="Regions">'[10]OECD ODA Recipients'!$A$5:$C$187</definedName>
    <definedName name="rrasrra" localSheetId="1">#REF!</definedName>
    <definedName name="rrasrra" localSheetId="0">#REF!</definedName>
    <definedName name="rrasrra">#REF!</definedName>
    <definedName name="Spread_Between_Highest_and_Lowest_Rates">'[2]Inter-Bank'!$N$5</definedName>
    <definedName name="ss" localSheetId="1">#REF!</definedName>
    <definedName name="ss" localSheetId="0">#REF!</definedName>
    <definedName name="ss">#REF!</definedName>
    <definedName name="Table_3.5b" localSheetId="1">#REF!</definedName>
    <definedName name="Table_3.5b">#REF!</definedName>
    <definedName name="table1" localSheetId="1">#REF!</definedName>
    <definedName name="table1">#REF!</definedName>
    <definedName name="TOC" localSheetId="1">#REF!</definedName>
    <definedName name="TOC">#REF!</definedName>
    <definedName name="tt" localSheetId="1">#REF!</definedName>
    <definedName name="tt">#REF!</definedName>
    <definedName name="tta" localSheetId="1">#REF!</definedName>
    <definedName name="tta">#REF!</definedName>
    <definedName name="ttaa" localSheetId="1">#REF!</definedName>
    <definedName name="ttaa">#REF!</definedName>
    <definedName name="USSR" localSheetId="1">#REF!</definedName>
    <definedName name="USSR">#REF!</definedName>
    <definedName name="V">#REF!</definedName>
    <definedName name="Weekly_Depreciation">'[2]Inter-Bank'!$I$5</definedName>
    <definedName name="Weighted_Average_Inter_Bank_Exchange_Rate">'[2]Inter-Bank'!$C$5</definedName>
    <definedName name="y">#REF!</definedName>
    <definedName name="years">[3]lists!$B$2:$B$15</definedName>
    <definedName name="zrrae" localSheetId="1">#REF!</definedName>
    <definedName name="zrrae" localSheetId="0">#REF!</definedName>
    <definedName name="zrrae">#REF!</definedName>
    <definedName name="zzrr" localSheetId="1">#REF!</definedName>
    <definedName name="zzr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19" l="1"/>
  <c r="D9" i="19"/>
  <c r="D10" i="19"/>
  <c r="D11" i="19"/>
  <c r="D12" i="19"/>
  <c r="D13" i="19"/>
  <c r="D14" i="19"/>
  <c r="D15" i="19"/>
  <c r="D16" i="19"/>
  <c r="D17" i="19"/>
  <c r="D18" i="19"/>
  <c r="D7" i="19"/>
</calcChain>
</file>

<file path=xl/sharedStrings.xml><?xml version="1.0" encoding="utf-8"?>
<sst xmlns="http://schemas.openxmlformats.org/spreadsheetml/2006/main" count="98" uniqueCount="74">
  <si>
    <t>Title:</t>
  </si>
  <si>
    <t>Notes:</t>
  </si>
  <si>
    <t>Source:</t>
  </si>
  <si>
    <t>briefing: key trends in global humanitarian assistance 2019</t>
  </si>
  <si>
    <t>Development Initiatives based on OECD Development Assistance Committee (DAC), UN Office for the Coordination of Humanitarian Affairs (OCHA) Financial Tracking Service (FTS) and UN Central Emergency Response Fund (CERF) data and our unique dataset for private contributions.</t>
  </si>
  <si>
    <t>US$ billions</t>
  </si>
  <si>
    <t>Private</t>
  </si>
  <si>
    <t>Total</t>
  </si>
  <si>
    <t>International humanitarian assistance, 2014–2018</t>
  </si>
  <si>
    <t>Development Initiatives calculations based on OECD DAC, UN OCHA’s FTS, UN CERF, UN Conference on Trade and Development, World Bank and International Monetary Fund data and data from peacekeeping budgets and funding snapshots.</t>
  </si>
  <si>
    <t>Government revenue may include grants for Turkey and Yemen. Negative flows for net portfolio, short-term debt and foreign direct investment have been set to zero at the country level. Countries with ‘consecutive appeals’ are those that had UN-coordinated humanitarian appeals in at least both 2017 and 2016. Countries may also have had prior appeals in consecutive years.</t>
  </si>
  <si>
    <t>Countries with consecutive humanitarian appeals</t>
  </si>
  <si>
    <t>Values (US$ billion)</t>
  </si>
  <si>
    <t>% of total</t>
  </si>
  <si>
    <t>Government revenue</t>
  </si>
  <si>
    <t>International resources</t>
  </si>
  <si>
    <t>ODA gross (less humanitarian assistance)</t>
  </si>
  <si>
    <t>Official humanitarian assistance</t>
  </si>
  <si>
    <t>Other official flows gross</t>
  </si>
  <si>
    <t>Peacekeeping</t>
  </si>
  <si>
    <t>Long-term debt (official)</t>
  </si>
  <si>
    <t>Foreign direct investment</t>
  </si>
  <si>
    <t>Long-term debt (commercial)</t>
  </si>
  <si>
    <t>Net short-term debt</t>
  </si>
  <si>
    <t>Net portfolio equity</t>
  </si>
  <si>
    <t>Remittances</t>
  </si>
  <si>
    <t>Resource mix in countries with consecutive humanitarian appeals, 2017</t>
  </si>
  <si>
    <t>Development Initiatives based on World Bank PovcalNet, World Development Indicators, International Monetary Fund World Economic Outlook, Demographic Health Surveys, Afghanistan Living Conditions Survey 2016–2017, Equatorial Guinea Poverty Profile, Libya National Socio Economic Survey and Somali High Frequency Survey.</t>
  </si>
  <si>
    <t>live in countries with consecutive humanitarian appeals</t>
  </si>
  <si>
    <t>live in other countries</t>
  </si>
  <si>
    <t>Total people living in poverty (millions)</t>
  </si>
  <si>
    <t>Share of people living in poverty and extreme poverty who also live in countries with consecutive humanitarian appeals</t>
  </si>
  <si>
    <t>Funding channels of international humanitarian assistance, 2017</t>
  </si>
  <si>
    <t>Development Initiatives based on Organisation for Economic Co-operation and Development (OECD) Development Assistance Committee (DAC), UN Office for the Coordination of Humanitarian Affairs (OCHA) Financial Tracking Service (FTS) and UN Central Emergency Response Fund (CERF) data and Development Initiatives' unique dataset for private contributions.</t>
  </si>
  <si>
    <t>Donor</t>
  </si>
  <si>
    <t>First-level recipient</t>
  </si>
  <si>
    <t>Governments</t>
  </si>
  <si>
    <t>OECD DAC governments</t>
  </si>
  <si>
    <t>Channel of delivery</t>
  </si>
  <si>
    <t>DAC governments</t>
  </si>
  <si>
    <t>Other governments</t>
  </si>
  <si>
    <t>Multilateral organisations</t>
  </si>
  <si>
    <t>NGOs</t>
  </si>
  <si>
    <t>RCRC</t>
  </si>
  <si>
    <t>Public sector</t>
  </si>
  <si>
    <t>Other</t>
  </si>
  <si>
    <t xml:space="preserve">Channel </t>
  </si>
  <si>
    <t>Total international humanitarian response</t>
  </si>
  <si>
    <t>Development Initiatives based on OCED Development Assistance Committee (DAC), UN OCHA Financial Tracking Service (FTS) and UN Central Emergency Response Fund data (CERF).</t>
  </si>
  <si>
    <t>Turkey</t>
  </si>
  <si>
    <t>United States</t>
  </si>
  <si>
    <t>Germany</t>
  </si>
  <si>
    <t>EU Institutions</t>
  </si>
  <si>
    <t>United Kingdom</t>
  </si>
  <si>
    <t>United Arab Emirates</t>
  </si>
  <si>
    <t>Saudi Arabia (Kingdom of)</t>
  </si>
  <si>
    <t>Donors</t>
  </si>
  <si>
    <t>Development Initiatives based on OECD DAC, UN OCHA’s FTS and UN CERF data.</t>
  </si>
  <si>
    <t>Data is in constant 2017 prices.</t>
  </si>
  <si>
    <t>Recipients</t>
  </si>
  <si>
    <t>Syria</t>
  </si>
  <si>
    <t>Yemen</t>
  </si>
  <si>
    <t>South Sudan</t>
  </si>
  <si>
    <t>Iraq</t>
  </si>
  <si>
    <t>Somalia</t>
  </si>
  <si>
    <t xml:space="preserve">RCRC: International Red Cross and Red Crescent Movement. First-level recipient data from government donors and EU institutions uses OECD DAC Creditor Reporting System (CRS), UN CERF and UN OCHA FTS data.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on private contributions for humanitarian assistance. Data is in constant 2017 prices. </t>
  </si>
  <si>
    <t>Contributions of EU member states include an imputed amount of EU institutions' expenditures. EU institutions are also included separately for comparison and are shaded differently to distinguish from government donors. Turkey is shaded differently because the humanitarian assistance it voluntarely reports to the OECD Development Assitance Committee is largely made up of spending on hosting Syrian refugees within Turkey. Therefore, it is not strictly comparable with the international humanitarian assistance totals from other donors in the figure. Data for 2018 is preliminary.</t>
  </si>
  <si>
    <t>People living in poverty</t>
  </si>
  <si>
    <t>People living in extreme poverty</t>
  </si>
  <si>
    <t>People living in poverty are defined as living on less than $3.20 day; people living in extreme poverty are defined as living on less than $1.90 day.</t>
  </si>
  <si>
    <t>Governments and EU institutions</t>
  </si>
  <si>
    <t>Data consists only of humanitarian asssistance directed internationally by donors. Data for 2018 is preliminary. Data is in constant 2017 prices.</t>
  </si>
  <si>
    <t>Five contributors of the largest amounts of humanitarian assistance, governments and EU institutions, 2018</t>
  </si>
  <si>
    <t>Five largest recipients of international humanitarian assistance,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</si>
</sst>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8">
    <numFmt numFmtId="41" formatCode="_-* #,##0_-;\-* #,##0_-;_-* &quot;-&quot;_-;_-@_-"/>
    <numFmt numFmtId="43" formatCode="_-* #,##0.00_-;\-* #,##0.00_-;_-* &quot;-&quot;??_-;_-@_-"/>
    <numFmt numFmtId="164" formatCode="0.0"/>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_-* #,##0.0_-;\-* #,##0.0_-;_-* &quot;-&quot;??_-;_-@_-"/>
    <numFmt numFmtId="208" formatCode="_-* #,##0_-;\-* #,##0_-;_-* &quot;-&quot;??_-;_-@_-"/>
    <numFmt numFmtId="209" formatCode="0.0%"/>
  </numFmts>
  <fonts count="154" x14ac:knownFonts="1">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1"/>
      <color theme="10"/>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1"/>
      <color theme="1"/>
      <name val="Arial"/>
      <family val="2"/>
    </font>
    <font>
      <sz val="11"/>
      <color theme="1"/>
      <name val="Arial"/>
      <family val="2"/>
    </font>
    <font>
      <sz val="11"/>
      <color rgb="FFFF0000"/>
      <name val="Arial"/>
      <family val="2"/>
    </font>
    <font>
      <b/>
      <sz val="11"/>
      <name val="Arial"/>
      <family val="2"/>
    </font>
    <font>
      <sz val="9"/>
      <name val="Times"/>
      <family val="1"/>
    </font>
    <font>
      <sz val="11"/>
      <color rgb="FF000000"/>
      <name val="Calibri"/>
      <family val="2"/>
    </font>
    <font>
      <b/>
      <sz val="11"/>
      <color theme="1"/>
      <name val="Arial"/>
      <family val="2"/>
      <scheme val="major"/>
    </font>
    <font>
      <sz val="11"/>
      <color theme="1"/>
      <name val="Arial"/>
      <family val="2"/>
      <scheme val="major"/>
    </font>
    <font>
      <sz val="11"/>
      <name val="Arial"/>
      <family val="2"/>
      <scheme val="major"/>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11">
    <xf numFmtId="0" fontId="0" fillId="0" borderId="0"/>
    <xf numFmtId="9" fontId="1" fillId="0" borderId="0" applyFont="0" applyFill="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5">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16" applyNumberFormat="0" applyAlignment="0" applyProtection="0"/>
    <xf numFmtId="0" fontId="32" fillId="52" borderId="17"/>
    <xf numFmtId="0" fontId="33" fillId="53" borderId="18">
      <alignment horizontal="right" vertical="top" wrapText="1"/>
    </xf>
    <xf numFmtId="165" fontId="34" fillId="0" borderId="0">
      <alignment vertical="top"/>
    </xf>
    <xf numFmtId="0" fontId="35" fillId="51" borderId="16"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7" fillId="6" borderId="4"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11" fillId="6" borderId="4"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2" fillId="0" borderId="11"/>
    <xf numFmtId="0" fontId="38" fillId="0" borderId="19" applyNumberFormat="0" applyFill="0" applyAlignment="0" applyProtection="0"/>
    <xf numFmtId="0" fontId="39" fillId="54" borderId="20"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41" fillId="7" borderId="7"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13" fillId="7" borderId="7"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166" fontId="42" fillId="0" borderId="0" applyNumberFormat="0" applyAlignment="0">
      <alignment vertical="center"/>
    </xf>
    <xf numFmtId="1" fontId="43" fillId="55" borderId="11">
      <alignment horizontal="right" vertical="center"/>
    </xf>
    <xf numFmtId="3" fontId="44" fillId="55" borderId="21">
      <alignment horizontal="right" vertical="center" indent="1"/>
    </xf>
    <xf numFmtId="3" fontId="44" fillId="56" borderId="21">
      <alignment horizontal="right" vertical="center" indent="1"/>
    </xf>
    <xf numFmtId="0" fontId="45" fillId="55" borderId="11">
      <alignment horizontal="right" vertical="center" indent="1"/>
    </xf>
    <xf numFmtId="3" fontId="46" fillId="55" borderId="21">
      <alignment horizontal="right" vertical="center" indent="1"/>
    </xf>
    <xf numFmtId="3" fontId="46" fillId="56" borderId="21">
      <alignment horizontal="right" vertical="center" indent="1"/>
    </xf>
    <xf numFmtId="0" fontId="44" fillId="55" borderId="21">
      <alignment horizontal="left" vertical="center" indent="1"/>
    </xf>
    <xf numFmtId="0" fontId="44" fillId="56" borderId="21">
      <alignment horizontal="left" vertical="center" indent="1"/>
    </xf>
    <xf numFmtId="0" fontId="18" fillId="55" borderId="22"/>
    <xf numFmtId="0" fontId="18" fillId="55" borderId="23">
      <alignment vertical="center"/>
    </xf>
    <xf numFmtId="0" fontId="18" fillId="57" borderId="23">
      <alignment vertical="center"/>
    </xf>
    <xf numFmtId="0" fontId="18" fillId="57" borderId="23">
      <alignment vertical="center"/>
    </xf>
    <xf numFmtId="0" fontId="43" fillId="58" borderId="11">
      <alignment horizontal="center" vertical="center"/>
    </xf>
    <xf numFmtId="0" fontId="43" fillId="59" borderId="21">
      <alignment horizontal="center" vertical="center"/>
    </xf>
    <xf numFmtId="0" fontId="43" fillId="60" borderId="21">
      <alignment horizontal="center" vertical="center"/>
    </xf>
    <xf numFmtId="0" fontId="43" fillId="60" borderId="21">
      <alignment horizontal="center" vertical="center"/>
    </xf>
    <xf numFmtId="0" fontId="47" fillId="61" borderId="21">
      <alignment horizontal="center" vertical="center"/>
    </xf>
    <xf numFmtId="0" fontId="47" fillId="62" borderId="21">
      <alignment horizontal="center" vertical="center"/>
    </xf>
    <xf numFmtId="0" fontId="47" fillId="62" borderId="21">
      <alignment horizontal="center" vertical="center"/>
    </xf>
    <xf numFmtId="0" fontId="47" fillId="63" borderId="21">
      <alignment horizontal="center" vertical="center"/>
    </xf>
    <xf numFmtId="0" fontId="47" fillId="64" borderId="21">
      <alignment horizontal="center" vertical="center"/>
    </xf>
    <xf numFmtId="0" fontId="47" fillId="64" borderId="21">
      <alignment horizontal="center" vertical="center"/>
    </xf>
    <xf numFmtId="1" fontId="43" fillId="55" borderId="11">
      <alignment horizontal="right" vertical="center"/>
    </xf>
    <xf numFmtId="3" fontId="44" fillId="55" borderId="21">
      <alignment horizontal="right" vertical="center" indent="1"/>
    </xf>
    <xf numFmtId="3" fontId="44" fillId="65" borderId="21">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11">
      <alignment horizontal="left" vertical="center" indent="1"/>
    </xf>
    <xf numFmtId="0" fontId="48" fillId="55" borderId="24">
      <alignment horizontal="left" vertical="center" indent="1"/>
    </xf>
    <xf numFmtId="0" fontId="48" fillId="55" borderId="25">
      <alignment horizontal="left" vertical="center" indent="1"/>
    </xf>
    <xf numFmtId="0" fontId="48" fillId="57" borderId="25">
      <alignment horizontal="left" vertical="center" indent="1"/>
    </xf>
    <xf numFmtId="0" fontId="48" fillId="57" borderId="25">
      <alignment horizontal="left" vertical="center" indent="1"/>
    </xf>
    <xf numFmtId="0" fontId="47" fillId="55" borderId="26">
      <alignment horizontal="left" vertical="center" indent="1"/>
    </xf>
    <xf numFmtId="0" fontId="47" fillId="55" borderId="27">
      <alignment horizontal="left" vertical="center" indent="1"/>
    </xf>
    <xf numFmtId="0" fontId="47" fillId="57" borderId="27">
      <alignment horizontal="left" vertical="center" indent="1"/>
    </xf>
    <xf numFmtId="0" fontId="47" fillId="57" borderId="27">
      <alignment horizontal="left" vertical="center" indent="1"/>
    </xf>
    <xf numFmtId="0" fontId="48" fillId="55" borderId="11">
      <alignment horizontal="left" indent="1"/>
    </xf>
    <xf numFmtId="0" fontId="48" fillId="55" borderId="21">
      <alignment horizontal="left" vertical="center" indent="1"/>
    </xf>
    <xf numFmtId="0" fontId="48" fillId="66" borderId="21">
      <alignment horizontal="left" vertical="center" indent="1"/>
    </xf>
    <xf numFmtId="0" fontId="48" fillId="66" borderId="21">
      <alignment horizontal="left" vertical="center" indent="1"/>
    </xf>
    <xf numFmtId="0" fontId="45" fillId="55" borderId="11">
      <alignment horizontal="right" vertical="center" indent="1"/>
    </xf>
    <xf numFmtId="3" fontId="46" fillId="55" borderId="21">
      <alignment horizontal="right" vertical="center" indent="1"/>
    </xf>
    <xf numFmtId="3" fontId="46" fillId="65" borderId="21">
      <alignment horizontal="right" vertical="center" indent="1"/>
    </xf>
    <xf numFmtId="0" fontId="48" fillId="55" borderId="23">
      <alignment vertical="center"/>
    </xf>
    <xf numFmtId="0" fontId="48" fillId="57" borderId="23">
      <alignment vertical="center"/>
    </xf>
    <xf numFmtId="0" fontId="48" fillId="57" borderId="23">
      <alignment vertical="center"/>
    </xf>
    <xf numFmtId="0" fontId="49" fillId="67" borderId="11">
      <alignment horizontal="left" vertical="center" indent="1"/>
    </xf>
    <xf numFmtId="0" fontId="50" fillId="68" borderId="21">
      <alignment horizontal="left" vertical="center" indent="1"/>
    </xf>
    <xf numFmtId="0" fontId="50" fillId="69" borderId="21">
      <alignment horizontal="left" vertical="center" indent="1"/>
    </xf>
    <xf numFmtId="0" fontId="49" fillId="70" borderId="11">
      <alignment horizontal="left" vertical="center" indent="1"/>
    </xf>
    <xf numFmtId="0" fontId="50" fillId="68" borderId="21">
      <alignment horizontal="left" vertical="center" indent="1"/>
    </xf>
    <xf numFmtId="0" fontId="50" fillId="71" borderId="21">
      <alignment horizontal="left" vertical="center" indent="1"/>
    </xf>
    <xf numFmtId="0" fontId="51" fillId="55" borderId="11">
      <alignment horizontal="left" vertical="center"/>
    </xf>
    <xf numFmtId="0" fontId="44" fillId="55" borderId="21">
      <alignment horizontal="left" vertical="center" indent="1"/>
    </xf>
    <xf numFmtId="0" fontId="44" fillId="57" borderId="21">
      <alignment horizontal="left" vertical="center" indent="1"/>
    </xf>
    <xf numFmtId="0" fontId="52" fillId="55" borderId="21">
      <alignment horizontal="left" vertical="center" wrapText="1" indent="1"/>
    </xf>
    <xf numFmtId="0" fontId="52" fillId="57" borderId="21">
      <alignment horizontal="left" vertical="center" wrapText="1" indent="1"/>
    </xf>
    <xf numFmtId="0" fontId="53" fillId="55" borderId="22"/>
    <xf numFmtId="0" fontId="48" fillId="55" borderId="23">
      <alignment vertical="center"/>
    </xf>
    <xf numFmtId="0" fontId="48" fillId="57" borderId="23">
      <alignment vertical="center"/>
    </xf>
    <xf numFmtId="0" fontId="48" fillId="57" borderId="23">
      <alignment vertical="center"/>
    </xf>
    <xf numFmtId="0" fontId="43" fillId="72" borderId="11">
      <alignment horizontal="left" vertical="center" indent="1"/>
    </xf>
    <xf numFmtId="0" fontId="43" fillId="73" borderId="21">
      <alignment horizontal="left" vertical="center" indent="1"/>
    </xf>
    <xf numFmtId="0" fontId="43" fillId="74" borderId="21">
      <alignment horizontal="left" vertical="center" indent="1"/>
    </xf>
    <xf numFmtId="0" fontId="43" fillId="74" borderId="21">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0" fontId="59"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40" fontId="59"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 fillId="0" borderId="0" applyFont="0" applyFill="0" applyBorder="0" applyAlignment="0" applyProtection="0"/>
    <xf numFmtId="167" fontId="20" fillId="0" borderId="0" applyFont="0" applyFill="0" applyBorder="0" applyAlignment="0" applyProtection="0"/>
    <xf numFmtId="167" fontId="22" fillId="0" borderId="0" applyFont="0" applyFill="0" applyBorder="0" applyAlignment="0" applyProtection="0"/>
    <xf numFmtId="167" fontId="60" fillId="0" borderId="0" applyFont="0" applyFill="0" applyBorder="0" applyAlignment="0" applyProtection="0"/>
    <xf numFmtId="43" fontId="18" fillId="0" borderId="0" applyFont="0" applyFill="0" applyBorder="0" applyAlignment="0" applyProtection="0"/>
    <xf numFmtId="167"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2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1" fillId="0" borderId="0">
      <alignment horizontal="right"/>
    </xf>
    <xf numFmtId="168" fontId="61" fillId="0" borderId="0">
      <alignment horizontal="right" vertical="top"/>
    </xf>
    <xf numFmtId="169" fontId="61" fillId="0" borderId="0">
      <alignment horizontal="right" vertical="top"/>
    </xf>
    <xf numFmtId="3" fontId="61" fillId="0" borderId="0">
      <alignment horizontal="right"/>
    </xf>
    <xf numFmtId="168" fontId="61" fillId="0" borderId="0">
      <alignment horizontal="right" vertical="top"/>
    </xf>
    <xf numFmtId="170" fontId="62" fillId="0" borderId="0">
      <protection locked="0"/>
    </xf>
    <xf numFmtId="170" fontId="62" fillId="0" borderId="0">
      <protection locked="0"/>
    </xf>
    <xf numFmtId="0" fontId="63" fillId="54" borderId="20" applyNumberFormat="0" applyAlignment="0" applyProtection="0"/>
    <xf numFmtId="171" fontId="58" fillId="0" borderId="0" applyFont="0" applyFill="0" applyBorder="0" applyAlignment="0" applyProtection="0">
      <alignment vertical="center"/>
    </xf>
    <xf numFmtId="172" fontId="18" fillId="0" borderId="0" applyFont="0" applyFill="0" applyBorder="0" applyAlignment="0" applyProtection="0"/>
    <xf numFmtId="172" fontId="18" fillId="0" borderId="0" applyFont="0" applyFill="0" applyBorder="0" applyAlignment="0" applyProtection="0"/>
    <xf numFmtId="173" fontId="58" fillId="0" borderId="0" applyFont="0" applyFill="0" applyBorder="0" applyAlignment="0" applyProtection="0">
      <alignment vertical="center"/>
    </xf>
    <xf numFmtId="174" fontId="58" fillId="0" borderId="0" applyFont="0" applyFill="0" applyBorder="0" applyAlignment="0" applyProtection="0">
      <alignment vertical="center"/>
    </xf>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62" fillId="0" borderId="0">
      <protection locked="0"/>
    </xf>
    <xf numFmtId="185" fontId="62" fillId="0" borderId="0">
      <protection locked="0"/>
    </xf>
    <xf numFmtId="0" fontId="64" fillId="55" borderId="17" applyBorder="0">
      <protection locked="0"/>
    </xf>
    <xf numFmtId="0" fontId="62" fillId="0" borderId="0">
      <protection locked="0"/>
    </xf>
    <xf numFmtId="186" fontId="58" fillId="0" borderId="0" applyFont="0" applyFill="0" applyBorder="0" applyAlignment="0" applyProtection="0">
      <alignment vertical="center"/>
    </xf>
    <xf numFmtId="187" fontId="58" fillId="0" borderId="0" applyFont="0" applyFill="0" applyBorder="0" applyAlignment="0" applyProtection="0">
      <alignment vertical="center"/>
    </xf>
    <xf numFmtId="0" fontId="62" fillId="0" borderId="0">
      <protection locked="0"/>
    </xf>
    <xf numFmtId="188" fontId="18" fillId="0" borderId="0" applyFont="0" applyFill="0" applyBorder="0" applyAlignment="0" applyProtection="0"/>
    <xf numFmtId="189" fontId="18" fillId="0" borderId="0" applyFont="0" applyFill="0" applyBorder="0" applyAlignment="0" applyProtection="0"/>
    <xf numFmtId="164" fontId="27" fillId="0" borderId="0" applyBorder="0"/>
    <xf numFmtId="164" fontId="27" fillId="0" borderId="12"/>
    <xf numFmtId="0" fontId="65" fillId="55" borderId="17">
      <protection locked="0"/>
    </xf>
    <xf numFmtId="0" fontId="18" fillId="55" borderId="11"/>
    <xf numFmtId="0" fontId="18" fillId="58" borderId="0"/>
    <xf numFmtId="190" fontId="18"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91" fontId="69" fillId="0" borderId="0" applyFont="0" applyFill="0" applyBorder="0" applyAlignment="0" applyProtection="0"/>
    <xf numFmtId="192" fontId="69" fillId="0" borderId="0" applyFont="0" applyFill="0" applyBorder="0" applyAlignment="0" applyProtection="0"/>
    <xf numFmtId="193" fontId="62" fillId="0" borderId="0">
      <protection locked="0"/>
    </xf>
    <xf numFmtId="193" fontId="62" fillId="0" borderId="0">
      <protection locked="0"/>
    </xf>
    <xf numFmtId="0" fontId="70" fillId="0" borderId="0" applyNumberFormat="0" applyFill="0" applyBorder="0" applyAlignment="0" applyProtection="0"/>
    <xf numFmtId="0" fontId="71" fillId="0" borderId="0" applyNumberFormat="0" applyFill="0" applyBorder="0" applyAlignment="0" applyProtection="0"/>
    <xf numFmtId="0" fontId="72" fillId="58" borderId="11">
      <alignment horizontal="left"/>
    </xf>
    <xf numFmtId="0" fontId="19" fillId="58" borderId="0">
      <alignment horizontal="left"/>
    </xf>
    <xf numFmtId="0" fontId="73" fillId="0" borderId="19" applyNumberFormat="0" applyFill="0" applyAlignment="0" applyProtection="0"/>
    <xf numFmtId="0" fontId="74" fillId="35"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7" fillId="2"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6" fillId="2"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33" fillId="77" borderId="0">
      <alignment horizontal="right" vertical="top" wrapText="1"/>
    </xf>
    <xf numFmtId="0" fontId="78" fillId="76" borderId="0" applyNumberFormat="0">
      <alignment vertical="center"/>
    </xf>
    <xf numFmtId="0" fontId="79" fillId="0" borderId="0"/>
    <xf numFmtId="0" fontId="79"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3"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4"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8"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1" fillId="0" borderId="0" applyNumberFormat="0" applyFill="0" applyBorder="0" applyAlignment="0" applyProtection="0"/>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9" fillId="5" borderId="4" applyNumberFormat="0" applyAlignment="0" applyProtection="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 fillId="5" borderId="4"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58" fillId="0" borderId="31" applyNumberFormat="0" applyAlignment="0">
      <alignment vertical="center"/>
    </xf>
    <xf numFmtId="0" fontId="58" fillId="0" borderId="32" applyNumberFormat="0" applyAlignment="0">
      <alignment vertical="center"/>
      <protection locked="0"/>
    </xf>
    <xf numFmtId="194" fontId="58" fillId="79" borderId="32"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33" applyNumberFormat="0" applyAlignment="0">
      <alignment vertical="center"/>
      <protection locked="0"/>
    </xf>
    <xf numFmtId="0" fontId="100" fillId="38" borderId="16" applyNumberFormat="0" applyAlignment="0" applyProtection="0"/>
    <xf numFmtId="0" fontId="79" fillId="75" borderId="0">
      <alignment horizontal="center"/>
    </xf>
    <xf numFmtId="0" fontId="18" fillId="58" borderId="11">
      <alignment horizontal="centerContinuous" wrapText="1"/>
    </xf>
    <xf numFmtId="0" fontId="101" fillId="81" borderId="0">
      <alignment horizontal="center" wrapText="1"/>
    </xf>
    <xf numFmtId="195" fontId="53" fillId="0" borderId="0" applyFont="0" applyFill="0" applyBorder="0" applyAlignment="0" applyProtection="0"/>
    <xf numFmtId="0" fontId="102" fillId="0" borderId="28" applyNumberFormat="0" applyFill="0" applyAlignment="0" applyProtection="0"/>
    <xf numFmtId="0" fontId="103" fillId="0" borderId="29" applyNumberFormat="0" applyFill="0" applyAlignment="0" applyProtection="0"/>
    <xf numFmtId="0" fontId="104" fillId="0" borderId="30" applyNumberFormat="0" applyFill="0" applyAlignment="0" applyProtection="0"/>
    <xf numFmtId="0" fontId="104" fillId="0" borderId="0" applyNumberFormat="0" applyFill="0" applyBorder="0" applyAlignment="0" applyProtection="0"/>
    <xf numFmtId="0" fontId="32" fillId="58" borderId="15">
      <alignment wrapText="1"/>
    </xf>
    <xf numFmtId="0" fontId="32" fillId="58" borderId="13"/>
    <xf numFmtId="0" fontId="32" fillId="58" borderId="34"/>
    <xf numFmtId="0" fontId="32" fillId="58" borderId="14">
      <alignment horizontal="center" wrapText="1"/>
    </xf>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06" fillId="0" borderId="6" applyNumberFormat="0" applyFill="0" applyAlignment="0" applyProtection="0"/>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2" fillId="0" borderId="6"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8" fillId="0" borderId="0" applyFont="0" applyFill="0" applyBorder="0" applyAlignment="0" applyProtection="0"/>
    <xf numFmtId="167"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7" fontId="18" fillId="0" borderId="0" applyFont="0" applyFill="0" applyBorder="0" applyAlignment="0" applyProtection="0"/>
    <xf numFmtId="0" fontId="107" fillId="0" borderId="0" applyNumberFormat="0" applyAlignment="0">
      <alignment vertical="center"/>
    </xf>
    <xf numFmtId="0" fontId="108" fillId="82"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1" fillId="4"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8" fillId="4"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 fillId="0" borderId="0"/>
    <xf numFmtId="0" fontId="21" fillId="0" borderId="0"/>
    <xf numFmtId="0" fontId="60" fillId="0" borderId="0"/>
    <xf numFmtId="0" fontId="60" fillId="0" borderId="0"/>
    <xf numFmtId="0" fontId="60" fillId="0" borderId="0"/>
    <xf numFmtId="0" fontId="60" fillId="0" borderId="0"/>
    <xf numFmtId="0" fontId="1" fillId="0" borderId="0"/>
    <xf numFmtId="0" fontId="60" fillId="0" borderId="0"/>
    <xf numFmtId="0" fontId="60" fillId="0" borderId="0"/>
    <xf numFmtId="0" fontId="1" fillId="0" borderId="0"/>
    <xf numFmtId="0" fontId="60" fillId="0" borderId="0"/>
    <xf numFmtId="0" fontId="60" fillId="0" borderId="0"/>
    <xf numFmtId="0" fontId="1" fillId="0" borderId="0"/>
    <xf numFmtId="0" fontId="18" fillId="0" borderId="0"/>
    <xf numFmtId="0" fontId="60" fillId="0" borderId="0"/>
    <xf numFmtId="0" fontId="60" fillId="0" borderId="0"/>
    <xf numFmtId="0" fontId="21"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60" fillId="0" borderId="0"/>
    <xf numFmtId="0" fontId="60" fillId="0" borderId="0"/>
    <xf numFmtId="0" fontId="21" fillId="0" borderId="0"/>
    <xf numFmtId="0" fontId="1" fillId="0" borderId="0"/>
    <xf numFmtId="0" fontId="1" fillId="0" borderId="0"/>
    <xf numFmtId="0" fontId="18" fillId="0" borderId="0"/>
    <xf numFmtId="0" fontId="21" fillId="0" borderId="0"/>
    <xf numFmtId="0" fontId="21" fillId="0" borderId="0"/>
    <xf numFmtId="0" fontId="59" fillId="0" borderId="0"/>
    <xf numFmtId="0" fontId="1"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0"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0" fillId="0" borderId="0"/>
    <xf numFmtId="0" fontId="60"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2"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1" fillId="0" borderId="0"/>
    <xf numFmtId="0" fontId="59" fillId="0" borderId="0"/>
    <xf numFmtId="0" fontId="53" fillId="0" borderId="0"/>
    <xf numFmtId="0" fontId="1" fillId="0" borderId="0"/>
    <xf numFmtId="0" fontId="18"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3"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14"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59" fillId="0" borderId="0"/>
    <xf numFmtId="0" fontId="18" fillId="0" borderId="0"/>
    <xf numFmtId="0" fontId="115" fillId="0" borderId="0"/>
    <xf numFmtId="0" fontId="1" fillId="0" borderId="0"/>
    <xf numFmtId="0" fontId="20" fillId="0" borderId="0"/>
    <xf numFmtId="0" fontId="22" fillId="0" borderId="0"/>
    <xf numFmtId="0" fontId="20" fillId="0" borderId="0"/>
    <xf numFmtId="0" fontId="21" fillId="0" borderId="0"/>
    <xf numFmtId="0" fontId="60" fillId="0" borderId="0"/>
    <xf numFmtId="0" fontId="60" fillId="0" borderId="0"/>
    <xf numFmtId="0" fontId="60" fillId="0" borderId="0"/>
    <xf numFmtId="0" fontId="60" fillId="0" borderId="0"/>
    <xf numFmtId="0" fontId="21" fillId="0" borderId="0"/>
    <xf numFmtId="0" fontId="18" fillId="0" borderId="0"/>
    <xf numFmtId="0" fontId="21" fillId="0" borderId="0"/>
    <xf numFmtId="0" fontId="1" fillId="0" borderId="0"/>
    <xf numFmtId="0" fontId="1" fillId="0" borderId="0"/>
    <xf numFmtId="0" fontId="60" fillId="0" borderId="0"/>
    <xf numFmtId="0" fontId="60" fillId="0" borderId="0"/>
    <xf numFmtId="0" fontId="21" fillId="0" borderId="0"/>
    <xf numFmtId="0" fontId="1" fillId="0" borderId="0"/>
    <xf numFmtId="0" fontId="32" fillId="0" borderId="0"/>
    <xf numFmtId="0" fontId="1" fillId="0" borderId="0"/>
    <xf numFmtId="0" fontId="1" fillId="0" borderId="0"/>
    <xf numFmtId="0" fontId="21" fillId="0" borderId="0"/>
    <xf numFmtId="0" fontId="1" fillId="0" borderId="0"/>
    <xf numFmtId="0" fontId="60" fillId="0" borderId="0"/>
    <xf numFmtId="0" fontId="60" fillId="0" borderId="0"/>
    <xf numFmtId="0" fontId="116" fillId="0" borderId="0"/>
    <xf numFmtId="1" fontId="61" fillId="0" borderId="0">
      <alignment horizontal="right" vertical="top"/>
    </xf>
    <xf numFmtId="0" fontId="19" fillId="0" borderId="0"/>
    <xf numFmtId="0" fontId="69" fillId="0" borderId="0"/>
    <xf numFmtId="0" fontId="117" fillId="0" borderId="0"/>
    <xf numFmtId="0" fontId="69" fillId="0" borderId="0"/>
    <xf numFmtId="0" fontId="21" fillId="83" borderId="35"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22" fillId="8" borderId="8"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21" fillId="83" borderId="35"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18" fillId="0" borderId="0">
      <alignment horizontal="left"/>
    </xf>
    <xf numFmtId="0" fontId="53" fillId="83" borderId="35" applyNumberFormat="0" applyFont="0" applyAlignment="0" applyProtection="0"/>
    <xf numFmtId="194" fontId="58" fillId="0" borderId="0" applyFont="0" applyFill="0" applyBorder="0" applyAlignment="0" applyProtection="0">
      <alignment vertical="center"/>
    </xf>
    <xf numFmtId="166" fontId="58" fillId="0" borderId="0" applyFont="0" applyFill="0" applyBorder="0" applyAlignment="0" applyProtection="0">
      <alignment vertical="center"/>
    </xf>
    <xf numFmtId="0" fontId="119" fillId="34" borderId="0" applyNumberFormat="0" applyBorder="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2" fillId="6" borderId="5" applyNumberFormat="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0" fillId="6" borderId="5"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198" fontId="69" fillId="0" borderId="0" applyFont="0" applyFill="0" applyBorder="0" applyAlignment="0" applyProtection="0"/>
    <xf numFmtId="199" fontId="6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00" fontId="58" fillId="0" borderId="0" applyFont="0" applyFill="0" applyBorder="0" applyAlignment="0" applyProtection="0">
      <alignment horizontal="right" vertical="center"/>
    </xf>
    <xf numFmtId="201"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11"/>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3" fillId="81" borderId="0">
      <alignment horizontal="center"/>
    </xf>
    <xf numFmtId="0" fontId="124" fillId="77" borderId="11">
      <alignment horizontal="left" vertical="top" wrapText="1"/>
    </xf>
    <xf numFmtId="0" fontId="125" fillId="77" borderId="10">
      <alignment horizontal="left" vertical="top" wrapText="1"/>
    </xf>
    <xf numFmtId="0" fontId="124" fillId="77" borderId="37">
      <alignment horizontal="left" vertical="top" wrapText="1"/>
    </xf>
    <xf numFmtId="0" fontId="124" fillId="77" borderId="10">
      <alignment horizontal="left" vertical="top"/>
    </xf>
    <xf numFmtId="0" fontId="27" fillId="0" borderId="34">
      <alignment horizontal="center" vertical="center"/>
    </xf>
    <xf numFmtId="0" fontId="18" fillId="61" borderId="0" applyNumberFormat="0" applyFont="0" applyBorder="0" applyProtection="0">
      <alignment horizontal="left" vertical="center"/>
    </xf>
    <xf numFmtId="0" fontId="18" fillId="0" borderId="38" applyNumberFormat="0" applyFill="0" applyProtection="0">
      <alignment horizontal="left" vertical="center" wrapText="1" indent="1"/>
    </xf>
    <xf numFmtId="202" fontId="18" fillId="0" borderId="38"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2" fontId="18" fillId="0" borderId="0" applyFill="0" applyBorder="0" applyProtection="0">
      <alignment horizontal="right" vertical="center" wrapText="1"/>
    </xf>
    <xf numFmtId="203" fontId="18" fillId="0" borderId="0" applyFill="0" applyBorder="0" applyProtection="0">
      <alignment horizontal="right" vertical="center" wrapText="1"/>
    </xf>
    <xf numFmtId="0" fontId="18" fillId="0" borderId="39" applyNumberFormat="0" applyFill="0" applyProtection="0">
      <alignment horizontal="left" vertical="center" wrapText="1"/>
    </xf>
    <xf numFmtId="0" fontId="18" fillId="0" borderId="39" applyNumberFormat="0" applyFill="0" applyProtection="0">
      <alignment horizontal="left" vertical="center" wrapText="1" indent="1"/>
    </xf>
    <xf numFmtId="202" fontId="18" fillId="0" borderId="39"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6" fillId="0" borderId="0" applyNumberFormat="0" applyFill="0" applyBorder="0" applyProtection="0">
      <alignment horizontal="left" vertical="center" wrapText="1"/>
    </xf>
    <xf numFmtId="0" fontId="126" fillId="0" borderId="0" applyNumberFormat="0" applyFill="0" applyBorder="0" applyProtection="0">
      <alignment horizontal="left" vertical="center" wrapText="1"/>
    </xf>
    <xf numFmtId="0" fontId="127" fillId="0" borderId="0" applyNumberFormat="0" applyFill="0" applyBorder="0" applyProtection="0">
      <alignment vertical="center" wrapText="1"/>
    </xf>
    <xf numFmtId="0" fontId="18" fillId="0" borderId="40" applyNumberFormat="0" applyFont="0" applyFill="0" applyProtection="0">
      <alignment horizontal="center" vertical="center" wrapText="1"/>
    </xf>
    <xf numFmtId="0" fontId="126" fillId="0" borderId="40" applyNumberFormat="0" applyFill="0" applyProtection="0">
      <alignment horizontal="center" vertical="center" wrapText="1"/>
    </xf>
    <xf numFmtId="0" fontId="126" fillId="0" borderId="40" applyNumberFormat="0" applyFill="0" applyProtection="0">
      <alignment horizontal="center" vertical="center" wrapText="1"/>
    </xf>
    <xf numFmtId="0" fontId="18" fillId="0" borderId="38" applyNumberFormat="0" applyFill="0" applyProtection="0">
      <alignment horizontal="left" vertical="center" wrapText="1"/>
    </xf>
    <xf numFmtId="0" fontId="53" fillId="0" borderId="0"/>
    <xf numFmtId="0" fontId="59" fillId="0" borderId="0"/>
    <xf numFmtId="0" fontId="18" fillId="0" borderId="0"/>
    <xf numFmtId="0" fontId="18" fillId="0" borderId="0">
      <alignment horizontal="left" wrapText="1"/>
    </xf>
    <xf numFmtId="0" fontId="18" fillId="0" borderId="0">
      <alignment vertical="top"/>
    </xf>
    <xf numFmtId="204" fontId="18" fillId="0" borderId="0" applyFill="0" applyBorder="0" applyAlignment="0" applyProtection="0">
      <alignment wrapText="1"/>
    </xf>
    <xf numFmtId="0" fontId="79" fillId="0" borderId="0" applyNumberFormat="0" applyFill="0" applyBorder="0">
      <alignment horizontal="center" wrapText="1"/>
    </xf>
    <xf numFmtId="0" fontId="79" fillId="0" borderId="0" applyNumberFormat="0" applyFill="0" applyBorder="0">
      <alignment horizontal="center" wrapText="1"/>
    </xf>
    <xf numFmtId="194" fontId="57" fillId="0" borderId="41" applyNumberFormat="0" applyFill="0" applyAlignment="0" applyProtection="0">
      <alignment vertical="center"/>
    </xf>
    <xf numFmtId="194" fontId="58" fillId="0" borderId="42" applyNumberFormat="0" applyFont="0" applyFill="0" applyAlignment="0" applyProtection="0">
      <alignment vertical="center"/>
    </xf>
    <xf numFmtId="0" fontId="128" fillId="0" borderId="43"/>
    <xf numFmtId="0" fontId="58" fillId="58" borderId="0" applyNumberFormat="0" applyFont="0" applyBorder="0" applyAlignment="0" applyProtection="0">
      <alignment vertical="center"/>
    </xf>
    <xf numFmtId="0" fontId="129" fillId="0" borderId="0"/>
    <xf numFmtId="0" fontId="58" fillId="0" borderId="0" applyNumberFormat="0" applyFont="0" applyFill="0" applyAlignment="0" applyProtection="0">
      <alignment vertical="center"/>
    </xf>
    <xf numFmtId="194" fontId="58" fillId="0" borderId="0" applyNumberFormat="0" applyFont="0" applyBorder="0" applyAlignment="0" applyProtection="0">
      <alignment vertical="center"/>
    </xf>
    <xf numFmtId="0" fontId="130" fillId="0" borderId="0">
      <alignment horizontal="left" vertical="top"/>
    </xf>
    <xf numFmtId="0" fontId="54" fillId="58" borderId="0">
      <alignment horizontal="center"/>
    </xf>
    <xf numFmtId="0" fontId="131" fillId="0" borderId="0" applyNumberFormat="0" applyFill="0" applyBorder="0" applyAlignment="0" applyProtection="0"/>
    <xf numFmtId="0" fontId="67" fillId="0" borderId="0" applyNumberFormat="0" applyFill="0" applyBorder="0" applyAlignment="0" applyProtection="0"/>
    <xf numFmtId="0" fontId="132" fillId="0" borderId="0"/>
    <xf numFmtId="49" fontId="58" fillId="0" borderId="0" applyFont="0" applyFill="0" applyBorder="0" applyAlignment="0" applyProtection="0">
      <alignment horizontal="center" vertical="center"/>
    </xf>
    <xf numFmtId="0" fontId="58" fillId="0" borderId="0">
      <alignment vertical="top"/>
    </xf>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4" fillId="58" borderId="0"/>
    <xf numFmtId="0" fontId="133" fillId="0" borderId="0" applyNumberFormat="0" applyFill="0" applyBorder="0" applyAlignment="0" applyProtection="0"/>
    <xf numFmtId="0" fontId="80" fillId="0" borderId="28"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133" fillId="0" borderId="0" applyNumberFormat="0" applyFill="0" applyBorder="0" applyAlignment="0" applyProtection="0"/>
    <xf numFmtId="0" fontId="135" fillId="0" borderId="0"/>
    <xf numFmtId="0" fontId="136" fillId="0" borderId="44"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9" fillId="0" borderId="9"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6" fillId="0" borderId="9"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194" fontId="57" fillId="76" borderId="0" applyNumberFormat="0" applyAlignment="0" applyProtection="0">
      <alignment vertical="center"/>
    </xf>
    <xf numFmtId="0" fontId="138" fillId="0" borderId="44" applyNumberFormat="0" applyFill="0" applyAlignment="0" applyProtection="0"/>
    <xf numFmtId="0" fontId="140" fillId="51" borderId="36"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6" fillId="3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205" fontId="18" fillId="0" borderId="0" applyFont="0" applyFill="0" applyBorder="0" applyAlignment="0" applyProtection="0"/>
    <xf numFmtId="206" fontId="18" fillId="0" borderId="0" applyFon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4"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1" fontId="61" fillId="0" borderId="0">
      <alignment vertical="top" wrapText="1"/>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43" fontId="60" fillId="0" borderId="0" applyFont="0" applyFill="0" applyBorder="0" applyAlignment="0" applyProtection="0"/>
    <xf numFmtId="43" fontId="18"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49" fillId="0" borderId="0">
      <alignment horizontal="right"/>
    </xf>
    <xf numFmtId="168" fontId="149" fillId="0" borderId="0">
      <alignment horizontal="right" vertical="top"/>
    </xf>
    <xf numFmtId="169" fontId="149" fillId="0" borderId="0">
      <alignment horizontal="right" vertical="top"/>
    </xf>
    <xf numFmtId="3" fontId="149" fillId="0" borderId="0">
      <alignment horizontal="right"/>
    </xf>
    <xf numFmtId="168" fontId="149" fillId="0" borderId="0">
      <alignment horizontal="right" vertical="top"/>
    </xf>
    <xf numFmtId="1" fontId="149" fillId="0" borderId="0">
      <alignment horizontal="right" vertical="top"/>
    </xf>
    <xf numFmtId="1" fontId="149" fillId="0" borderId="0">
      <alignment vertical="top" wrapText="1"/>
    </xf>
    <xf numFmtId="0" fontId="1" fillId="0" borderId="0"/>
    <xf numFmtId="0" fontId="1" fillId="0" borderId="0"/>
    <xf numFmtId="0" fontId="18" fillId="0" borderId="0"/>
    <xf numFmtId="9" fontId="150" fillId="0" borderId="0" applyFont="0" applyFill="0" applyBorder="0" applyAlignment="0" applyProtection="0"/>
    <xf numFmtId="9" fontId="1" fillId="0" borderId="0" applyFont="0" applyFill="0" applyBorder="0" applyAlignment="0" applyProtection="0"/>
    <xf numFmtId="0" fontId="150" fillId="0" borderId="0"/>
  </cellStyleXfs>
  <cellXfs count="94">
    <xf numFmtId="0" fontId="0" fillId="0" borderId="0" xfId="0"/>
    <xf numFmtId="0" fontId="145" fillId="0" borderId="0" xfId="0" applyFont="1"/>
    <xf numFmtId="0" fontId="146" fillId="0" borderId="0" xfId="0" applyFont="1"/>
    <xf numFmtId="0" fontId="145" fillId="0" borderId="0" xfId="0" applyFont="1" applyAlignment="1">
      <alignment horizontal="left" vertical="center"/>
    </xf>
    <xf numFmtId="0" fontId="146" fillId="0" borderId="0" xfId="0" applyFont="1" applyAlignment="1"/>
    <xf numFmtId="0" fontId="146" fillId="0" borderId="0" xfId="0" applyFont="1" applyAlignment="1">
      <alignment wrapText="1"/>
    </xf>
    <xf numFmtId="1" fontId="146" fillId="0" borderId="0" xfId="0" applyNumberFormat="1" applyFont="1"/>
    <xf numFmtId="9" fontId="146" fillId="0" borderId="0" xfId="1" applyFont="1"/>
    <xf numFmtId="0" fontId="146" fillId="0" borderId="0" xfId="0" applyFont="1" applyAlignment="1">
      <alignment vertical="center"/>
    </xf>
    <xf numFmtId="0" fontId="0" fillId="0" borderId="45" xfId="0" applyBorder="1" applyAlignment="1">
      <alignment horizontal="center" vertical="center" wrapText="1"/>
    </xf>
    <xf numFmtId="0" fontId="0" fillId="0" borderId="45" xfId="0" applyBorder="1" applyAlignment="1">
      <alignment horizontal="center" vertical="center"/>
    </xf>
    <xf numFmtId="0" fontId="0" fillId="0" borderId="46" xfId="0" applyBorder="1"/>
    <xf numFmtId="207" fontId="0" fillId="0" borderId="45" xfId="1146" applyNumberFormat="1" applyFont="1" applyBorder="1"/>
    <xf numFmtId="0" fontId="0" fillId="0" borderId="12" xfId="0" applyBorder="1"/>
    <xf numFmtId="207" fontId="0" fillId="0" borderId="13" xfId="1146" applyNumberFormat="1" applyFont="1" applyBorder="1"/>
    <xf numFmtId="0" fontId="0" fillId="0" borderId="47" xfId="0" applyBorder="1"/>
    <xf numFmtId="207" fontId="0" fillId="0" borderId="14" xfId="1146" applyNumberFormat="1" applyFont="1" applyBorder="1"/>
    <xf numFmtId="164" fontId="146" fillId="0" borderId="0" xfId="0" applyNumberFormat="1" applyFont="1"/>
    <xf numFmtId="0" fontId="146" fillId="0" borderId="11" xfId="0" applyFont="1" applyBorder="1" applyAlignment="1">
      <alignment horizontal="left"/>
    </xf>
    <xf numFmtId="0" fontId="146" fillId="0" borderId="11" xfId="0" applyFont="1" applyBorder="1" applyAlignment="1">
      <alignment horizontal="center"/>
    </xf>
    <xf numFmtId="0" fontId="146" fillId="0" borderId="13" xfId="0" applyFont="1" applyBorder="1" applyAlignment="1">
      <alignment horizontal="left"/>
    </xf>
    <xf numFmtId="208" fontId="146" fillId="0" borderId="13" xfId="1146" applyNumberFormat="1" applyFont="1" applyBorder="1"/>
    <xf numFmtId="208" fontId="146" fillId="0" borderId="13" xfId="0" applyNumberFormat="1" applyFont="1" applyBorder="1"/>
    <xf numFmtId="0" fontId="146" fillId="0" borderId="13" xfId="0" applyFont="1" applyBorder="1" applyAlignment="1">
      <alignment horizontal="left" indent="2"/>
    </xf>
    <xf numFmtId="207" fontId="146" fillId="0" borderId="13" xfId="1147" applyNumberFormat="1" applyFont="1" applyBorder="1"/>
    <xf numFmtId="9" fontId="146" fillId="0" borderId="13" xfId="1" applyFont="1" applyBorder="1" applyAlignment="1">
      <alignment horizontal="center"/>
    </xf>
    <xf numFmtId="0" fontId="146" fillId="0" borderId="14" xfId="0" applyFont="1" applyBorder="1" applyAlignment="1">
      <alignment horizontal="left" indent="2"/>
    </xf>
    <xf numFmtId="207" fontId="146" fillId="0" borderId="14" xfId="1147" applyNumberFormat="1" applyFont="1" applyBorder="1"/>
    <xf numFmtId="9" fontId="146" fillId="0" borderId="14" xfId="1" applyFont="1" applyBorder="1" applyAlignment="1">
      <alignment horizontal="center"/>
    </xf>
    <xf numFmtId="9" fontId="146" fillId="0" borderId="45" xfId="1" applyFont="1" applyBorder="1" applyAlignment="1">
      <alignment horizontal="center"/>
    </xf>
    <xf numFmtId="0" fontId="145" fillId="0" borderId="0" xfId="0" applyFont="1" applyAlignment="1">
      <alignment vertical="center"/>
    </xf>
    <xf numFmtId="0" fontId="0" fillId="0" borderId="11" xfId="0" applyBorder="1"/>
    <xf numFmtId="0" fontId="0" fillId="0" borderId="37" xfId="0" applyBorder="1" applyAlignment="1">
      <alignment horizontal="center"/>
    </xf>
    <xf numFmtId="0" fontId="0" fillId="0" borderId="11" xfId="0" applyBorder="1" applyAlignment="1">
      <alignment horizontal="center"/>
    </xf>
    <xf numFmtId="0" fontId="0" fillId="0" borderId="13" xfId="0" applyBorder="1"/>
    <xf numFmtId="9" fontId="0" fillId="0" borderId="48" xfId="1" applyFont="1" applyBorder="1"/>
    <xf numFmtId="9" fontId="0" fillId="0" borderId="13" xfId="1" applyFont="1" applyBorder="1"/>
    <xf numFmtId="0" fontId="0" fillId="0" borderId="14" xfId="0" applyBorder="1"/>
    <xf numFmtId="9" fontId="0" fillId="0" borderId="49" xfId="1" applyFont="1" applyBorder="1"/>
    <xf numFmtId="9" fontId="0" fillId="0" borderId="14" xfId="1" applyFont="1" applyBorder="1"/>
    <xf numFmtId="9" fontId="0" fillId="0" borderId="0" xfId="1" applyFont="1"/>
    <xf numFmtId="0" fontId="16" fillId="0" borderId="0" xfId="0" applyFont="1"/>
    <xf numFmtId="208" fontId="0" fillId="0" borderId="11" xfId="1146" applyNumberFormat="1" applyFont="1" applyBorder="1"/>
    <xf numFmtId="0" fontId="152" fillId="0" borderId="14" xfId="0" applyFont="1" applyFill="1" applyBorder="1"/>
    <xf numFmtId="208" fontId="152" fillId="0" borderId="45" xfId="1146" applyNumberFormat="1" applyFont="1" applyFill="1" applyBorder="1"/>
    <xf numFmtId="0" fontId="152" fillId="0" borderId="11" xfId="0" applyFont="1" applyFill="1" applyBorder="1"/>
    <xf numFmtId="0" fontId="153" fillId="0" borderId="11" xfId="0" applyFont="1" applyFill="1" applyBorder="1"/>
    <xf numFmtId="208" fontId="152" fillId="0" borderId="14" xfId="1146" applyNumberFormat="1" applyFont="1" applyFill="1" applyBorder="1"/>
    <xf numFmtId="0" fontId="153" fillId="0" borderId="14" xfId="0" applyFont="1" applyFill="1" applyBorder="1"/>
    <xf numFmtId="208" fontId="153" fillId="0" borderId="13" xfId="1146" applyNumberFormat="1" applyFont="1" applyFill="1" applyBorder="1"/>
    <xf numFmtId="0" fontId="153" fillId="0" borderId="13" xfId="0" applyFont="1" applyFill="1" applyBorder="1"/>
    <xf numFmtId="208" fontId="152" fillId="0" borderId="13" xfId="1146" applyNumberFormat="1" applyFont="1" applyFill="1" applyBorder="1"/>
    <xf numFmtId="0" fontId="152" fillId="0" borderId="13" xfId="0" applyFont="1" applyFill="1" applyBorder="1"/>
    <xf numFmtId="0" fontId="152" fillId="0" borderId="45" xfId="0" applyFont="1" applyFill="1" applyBorder="1"/>
    <xf numFmtId="0" fontId="151" fillId="0" borderId="0" xfId="0" applyFont="1" applyAlignment="1">
      <alignment horizontal="left" vertical="center"/>
    </xf>
    <xf numFmtId="0" fontId="152" fillId="0" borderId="0" xfId="0" applyFont="1" applyAlignment="1">
      <alignment wrapText="1"/>
    </xf>
    <xf numFmtId="0" fontId="152" fillId="0" borderId="0" xfId="0" applyFont="1"/>
    <xf numFmtId="0" fontId="152" fillId="0" borderId="0" xfId="0" applyFont="1" applyAlignment="1"/>
    <xf numFmtId="0" fontId="151" fillId="0" borderId="0" xfId="0" applyFont="1"/>
    <xf numFmtId="164" fontId="145" fillId="0" borderId="0" xfId="0" applyNumberFormat="1" applyFont="1" applyFill="1" applyBorder="1"/>
    <xf numFmtId="164" fontId="146" fillId="0" borderId="49" xfId="0" applyNumberFormat="1" applyFont="1" applyFill="1" applyBorder="1"/>
    <xf numFmtId="164" fontId="146" fillId="0" borderId="48" xfId="0" applyNumberFormat="1" applyFont="1" applyFill="1" applyBorder="1"/>
    <xf numFmtId="0" fontId="145" fillId="0" borderId="48" xfId="0" applyFont="1" applyFill="1" applyBorder="1"/>
    <xf numFmtId="0" fontId="146" fillId="0" borderId="48" xfId="0" applyFont="1" applyFill="1" applyBorder="1"/>
    <xf numFmtId="0" fontId="146" fillId="0" borderId="0" xfId="0" applyFont="1" applyFill="1" applyBorder="1"/>
    <xf numFmtId="0" fontId="146" fillId="0" borderId="12" xfId="0" applyFont="1" applyFill="1" applyBorder="1"/>
    <xf numFmtId="164" fontId="146" fillId="0" borderId="0" xfId="0" applyNumberFormat="1" applyFont="1" applyFill="1" applyBorder="1" applyAlignment="1">
      <alignment horizontal="right"/>
    </xf>
    <xf numFmtId="164" fontId="146" fillId="0" borderId="0" xfId="0" applyNumberFormat="1" applyFont="1" applyFill="1" applyBorder="1"/>
    <xf numFmtId="0" fontId="145" fillId="0" borderId="12" xfId="0" applyFont="1" applyFill="1" applyBorder="1"/>
    <xf numFmtId="0" fontId="146" fillId="0" borderId="47" xfId="0" applyFont="1" applyFill="1" applyBorder="1"/>
    <xf numFmtId="0" fontId="146" fillId="0" borderId="34" xfId="0" applyFont="1" applyFill="1" applyBorder="1"/>
    <xf numFmtId="164" fontId="146" fillId="0" borderId="34" xfId="0" applyNumberFormat="1" applyFont="1" applyFill="1" applyBorder="1"/>
    <xf numFmtId="0" fontId="145" fillId="0" borderId="0" xfId="0" applyFont="1" applyFill="1" applyBorder="1"/>
    <xf numFmtId="209" fontId="145" fillId="0" borderId="0" xfId="0" applyNumberFormat="1" applyFont="1" applyFill="1" applyBorder="1"/>
    <xf numFmtId="0" fontId="0" fillId="0" borderId="45" xfId="0" applyFont="1" applyBorder="1" applyAlignment="1">
      <alignment horizontal="center" vertical="center"/>
    </xf>
    <xf numFmtId="0" fontId="146" fillId="0" borderId="0" xfId="0" applyFont="1" applyAlignment="1">
      <alignment horizontal="left" wrapText="1"/>
    </xf>
    <xf numFmtId="0" fontId="146" fillId="0" borderId="0" xfId="0" applyFont="1" applyAlignment="1">
      <alignment horizontal="left" vertical="center" wrapText="1"/>
    </xf>
    <xf numFmtId="0" fontId="145" fillId="0" borderId="10" xfId="0" applyFont="1" applyFill="1" applyBorder="1" applyAlignment="1">
      <alignment horizontal="center" vertical="center" wrapText="1"/>
    </xf>
    <xf numFmtId="0" fontId="145" fillId="0" borderId="37" xfId="0" applyFont="1" applyFill="1" applyBorder="1" applyAlignment="1">
      <alignment horizontal="center" vertical="center" wrapText="1"/>
    </xf>
    <xf numFmtId="0" fontId="145" fillId="0" borderId="15" xfId="0" applyFont="1" applyFill="1" applyBorder="1" applyAlignment="1">
      <alignment horizontal="center" vertical="center" wrapText="1"/>
    </xf>
    <xf numFmtId="0" fontId="148" fillId="0" borderId="10" xfId="0" applyFont="1" applyFill="1" applyBorder="1" applyAlignment="1">
      <alignment horizontal="center"/>
    </xf>
    <xf numFmtId="0" fontId="148" fillId="0" borderId="15" xfId="0" applyFont="1" applyFill="1" applyBorder="1" applyAlignment="1">
      <alignment horizontal="center"/>
    </xf>
    <xf numFmtId="0" fontId="148" fillId="0" borderId="37" xfId="0" applyFont="1" applyFill="1" applyBorder="1" applyAlignment="1">
      <alignment horizontal="center"/>
    </xf>
    <xf numFmtId="164" fontId="113" fillId="0" borderId="47" xfId="0" applyNumberFormat="1" applyFont="1" applyFill="1" applyBorder="1" applyAlignment="1">
      <alignment horizontal="center"/>
    </xf>
    <xf numFmtId="164" fontId="113" fillId="0" borderId="34" xfId="0" applyNumberFormat="1" applyFont="1" applyFill="1" applyBorder="1" applyAlignment="1">
      <alignment horizontal="center"/>
    </xf>
    <xf numFmtId="164" fontId="113" fillId="0" borderId="49" xfId="0" applyNumberFormat="1" applyFont="1" applyFill="1" applyBorder="1" applyAlignment="1">
      <alignment horizontal="center"/>
    </xf>
    <xf numFmtId="0" fontId="113" fillId="0" borderId="46" xfId="0" applyFont="1" applyFill="1" applyBorder="1" applyAlignment="1">
      <alignment horizontal="center"/>
    </xf>
    <xf numFmtId="0" fontId="147" fillId="0" borderId="50" xfId="0" applyFont="1" applyFill="1" applyBorder="1" applyAlignment="1">
      <alignment horizontal="center"/>
    </xf>
    <xf numFmtId="0" fontId="147" fillId="0" borderId="51" xfId="0" applyFont="1" applyFill="1" applyBorder="1" applyAlignment="1">
      <alignment horizontal="center"/>
    </xf>
    <xf numFmtId="0" fontId="145" fillId="0" borderId="12" xfId="0" applyFont="1" applyFill="1" applyBorder="1" applyAlignment="1">
      <alignment horizontal="center"/>
    </xf>
    <xf numFmtId="0" fontId="145" fillId="0" borderId="48" xfId="0" applyFont="1" applyFill="1" applyBorder="1" applyAlignment="1">
      <alignment horizontal="center"/>
    </xf>
    <xf numFmtId="0" fontId="145" fillId="0" borderId="46" xfId="0" applyFont="1" applyFill="1" applyBorder="1" applyAlignment="1">
      <alignment horizontal="center"/>
    </xf>
    <xf numFmtId="0" fontId="145" fillId="0" borderId="51" xfId="0" applyFont="1" applyFill="1" applyBorder="1" applyAlignment="1">
      <alignment horizontal="center"/>
    </xf>
    <xf numFmtId="0" fontId="152" fillId="0" borderId="0" xfId="0" applyFont="1" applyAlignment="1">
      <alignment horizontal="left" wrapText="1"/>
    </xf>
  </cellXfs>
  <cellStyles count="1211">
    <cellStyle name="_x000d__x000a_JournalTemplate=C:\COMFO\CTALK\JOURSTD.TPL_x000d__x000a_LbStateAddress=3 3 0 251 1 89 2 311_x000d__x000a_LbStateJou" xfId="2" xr:uid="{00000000-0005-0000-0000-000000000000}"/>
    <cellStyle name="_KF08 DL 080909 raw data Part III Ch1" xfId="3" xr:uid="{00000000-0005-0000-0000-000001000000}"/>
    <cellStyle name="_KF08 DL 080909 raw data Part III Ch1_KF2010 Figure 1 1 1 World GERD 100310 (2)" xfId="4" xr:uid="{00000000-0005-0000-0000-000002000000}"/>
    <cellStyle name="20% - Accent1 2" xfId="5" xr:uid="{00000000-0005-0000-0000-000003000000}"/>
    <cellStyle name="20% - Accent1 2 2" xfId="6" xr:uid="{00000000-0005-0000-0000-000004000000}"/>
    <cellStyle name="20% - Accent1 2 3" xfId="7" xr:uid="{00000000-0005-0000-0000-000005000000}"/>
    <cellStyle name="20% - Accent1 2 4" xfId="8" xr:uid="{00000000-0005-0000-0000-000006000000}"/>
    <cellStyle name="20% - Accent1 2 5" xfId="9" xr:uid="{00000000-0005-0000-0000-000007000000}"/>
    <cellStyle name="20% - Accent1 3" xfId="10" xr:uid="{00000000-0005-0000-0000-000008000000}"/>
    <cellStyle name="20% - Accent1 3 2" xfId="11" xr:uid="{00000000-0005-0000-0000-000009000000}"/>
    <cellStyle name="20% - Accent1 3 3" xfId="12" xr:uid="{00000000-0005-0000-0000-00000A000000}"/>
    <cellStyle name="20% - Accent1 4" xfId="13" xr:uid="{00000000-0005-0000-0000-00000B000000}"/>
    <cellStyle name="20% - Accent1 5" xfId="14" xr:uid="{00000000-0005-0000-0000-00000C000000}"/>
    <cellStyle name="20% - Accent1 6" xfId="15" xr:uid="{00000000-0005-0000-0000-00000D000000}"/>
    <cellStyle name="20% - Accent1 7" xfId="16" xr:uid="{00000000-0005-0000-0000-00000E000000}"/>
    <cellStyle name="20% - Accent1 8" xfId="17" xr:uid="{00000000-0005-0000-0000-00000F000000}"/>
    <cellStyle name="20% - Accent2 2" xfId="18" xr:uid="{00000000-0005-0000-0000-000010000000}"/>
    <cellStyle name="20% - Accent2 2 2" xfId="19" xr:uid="{00000000-0005-0000-0000-000011000000}"/>
    <cellStyle name="20% - Accent2 2 3" xfId="20" xr:uid="{00000000-0005-0000-0000-000012000000}"/>
    <cellStyle name="20% - Accent2 2 4" xfId="21" xr:uid="{00000000-0005-0000-0000-000013000000}"/>
    <cellStyle name="20% - Accent2 2 5" xfId="22" xr:uid="{00000000-0005-0000-0000-000014000000}"/>
    <cellStyle name="20% - Accent2 3" xfId="23" xr:uid="{00000000-0005-0000-0000-000015000000}"/>
    <cellStyle name="20% - Accent2 3 2" xfId="24" xr:uid="{00000000-0005-0000-0000-000016000000}"/>
    <cellStyle name="20% - Accent2 3 3" xfId="25" xr:uid="{00000000-0005-0000-0000-000017000000}"/>
    <cellStyle name="20% - Accent2 4" xfId="26" xr:uid="{00000000-0005-0000-0000-000018000000}"/>
    <cellStyle name="20% - Accent2 5" xfId="27" xr:uid="{00000000-0005-0000-0000-000019000000}"/>
    <cellStyle name="20% - Accent2 6" xfId="28" xr:uid="{00000000-0005-0000-0000-00001A000000}"/>
    <cellStyle name="20% - Accent2 7" xfId="29" xr:uid="{00000000-0005-0000-0000-00001B000000}"/>
    <cellStyle name="20% - Accent2 8" xfId="30" xr:uid="{00000000-0005-0000-0000-00001C000000}"/>
    <cellStyle name="20% - Accent3 2" xfId="31" xr:uid="{00000000-0005-0000-0000-00001D000000}"/>
    <cellStyle name="20% - Accent3 2 2" xfId="32" xr:uid="{00000000-0005-0000-0000-00001E000000}"/>
    <cellStyle name="20% - Accent3 2 3" xfId="33" xr:uid="{00000000-0005-0000-0000-00001F000000}"/>
    <cellStyle name="20% - Accent3 2 4" xfId="34" xr:uid="{00000000-0005-0000-0000-000020000000}"/>
    <cellStyle name="20% - Accent3 2 5" xfId="35" xr:uid="{00000000-0005-0000-0000-000021000000}"/>
    <cellStyle name="20% - Accent3 3" xfId="36" xr:uid="{00000000-0005-0000-0000-000022000000}"/>
    <cellStyle name="20% - Accent3 3 2" xfId="37" xr:uid="{00000000-0005-0000-0000-000023000000}"/>
    <cellStyle name="20% - Accent3 3 3" xfId="38" xr:uid="{00000000-0005-0000-0000-000024000000}"/>
    <cellStyle name="20% - Accent3 4" xfId="39" xr:uid="{00000000-0005-0000-0000-000025000000}"/>
    <cellStyle name="20% - Accent3 5" xfId="40" xr:uid="{00000000-0005-0000-0000-000026000000}"/>
    <cellStyle name="20% - Accent3 6" xfId="41" xr:uid="{00000000-0005-0000-0000-000027000000}"/>
    <cellStyle name="20% - Accent3 7" xfId="42" xr:uid="{00000000-0005-0000-0000-000028000000}"/>
    <cellStyle name="20% - Accent3 8" xfId="43" xr:uid="{00000000-0005-0000-0000-000029000000}"/>
    <cellStyle name="20% - Accent4 2" xfId="44" xr:uid="{00000000-0005-0000-0000-00002A000000}"/>
    <cellStyle name="20% - Accent4 2 2" xfId="45" xr:uid="{00000000-0005-0000-0000-00002B000000}"/>
    <cellStyle name="20% - Accent4 2 3" xfId="46" xr:uid="{00000000-0005-0000-0000-00002C000000}"/>
    <cellStyle name="20% - Accent4 2 4" xfId="47" xr:uid="{00000000-0005-0000-0000-00002D000000}"/>
    <cellStyle name="20% - Accent4 2 5" xfId="48" xr:uid="{00000000-0005-0000-0000-00002E000000}"/>
    <cellStyle name="20% - Accent4 3" xfId="49" xr:uid="{00000000-0005-0000-0000-00002F000000}"/>
    <cellStyle name="20% - Accent4 3 2" xfId="50" xr:uid="{00000000-0005-0000-0000-000030000000}"/>
    <cellStyle name="20% - Accent4 3 3" xfId="51" xr:uid="{00000000-0005-0000-0000-000031000000}"/>
    <cellStyle name="20% - Accent4 4" xfId="52" xr:uid="{00000000-0005-0000-0000-000032000000}"/>
    <cellStyle name="20% - Accent4 5" xfId="53" xr:uid="{00000000-0005-0000-0000-000033000000}"/>
    <cellStyle name="20% - Accent4 6" xfId="54" xr:uid="{00000000-0005-0000-0000-000034000000}"/>
    <cellStyle name="20% - Accent4 7" xfId="55" xr:uid="{00000000-0005-0000-0000-000035000000}"/>
    <cellStyle name="20% - Accent4 8" xfId="56" xr:uid="{00000000-0005-0000-0000-000036000000}"/>
    <cellStyle name="20% - Accent5 2" xfId="57" xr:uid="{00000000-0005-0000-0000-000037000000}"/>
    <cellStyle name="20% - Accent5 2 2" xfId="58" xr:uid="{00000000-0005-0000-0000-000038000000}"/>
    <cellStyle name="20% - Accent5 2 3" xfId="59" xr:uid="{00000000-0005-0000-0000-000039000000}"/>
    <cellStyle name="20% - Accent5 2 4" xfId="60" xr:uid="{00000000-0005-0000-0000-00003A000000}"/>
    <cellStyle name="20% - Accent5 2 5" xfId="61" xr:uid="{00000000-0005-0000-0000-00003B000000}"/>
    <cellStyle name="20% - Accent5 3" xfId="62" xr:uid="{00000000-0005-0000-0000-00003C000000}"/>
    <cellStyle name="20% - Accent5 3 2" xfId="63" xr:uid="{00000000-0005-0000-0000-00003D000000}"/>
    <cellStyle name="20% - Accent5 3 3" xfId="64" xr:uid="{00000000-0005-0000-0000-00003E000000}"/>
    <cellStyle name="20% - Accent5 4" xfId="65" xr:uid="{00000000-0005-0000-0000-00003F000000}"/>
    <cellStyle name="20% - Accent5 5" xfId="66" xr:uid="{00000000-0005-0000-0000-000040000000}"/>
    <cellStyle name="20% - Accent5 6" xfId="67" xr:uid="{00000000-0005-0000-0000-000041000000}"/>
    <cellStyle name="20% - Accent5 7" xfId="68" xr:uid="{00000000-0005-0000-0000-000042000000}"/>
    <cellStyle name="20% - Accent5 8" xfId="69" xr:uid="{00000000-0005-0000-0000-000043000000}"/>
    <cellStyle name="20% - Accent6 2" xfId="70" xr:uid="{00000000-0005-0000-0000-000044000000}"/>
    <cellStyle name="20% - Accent6 2 2" xfId="71" xr:uid="{00000000-0005-0000-0000-000045000000}"/>
    <cellStyle name="20% - Accent6 2 3" xfId="72" xr:uid="{00000000-0005-0000-0000-000046000000}"/>
    <cellStyle name="20% - Accent6 2 4" xfId="73" xr:uid="{00000000-0005-0000-0000-000047000000}"/>
    <cellStyle name="20% - Accent6 2 5" xfId="74" xr:uid="{00000000-0005-0000-0000-000048000000}"/>
    <cellStyle name="20% - Accent6 3" xfId="75" xr:uid="{00000000-0005-0000-0000-000049000000}"/>
    <cellStyle name="20% - Accent6 3 2" xfId="76" xr:uid="{00000000-0005-0000-0000-00004A000000}"/>
    <cellStyle name="20% - Accent6 3 3" xfId="77" xr:uid="{00000000-0005-0000-0000-00004B000000}"/>
    <cellStyle name="20% - Accent6 4" xfId="78" xr:uid="{00000000-0005-0000-0000-00004C000000}"/>
    <cellStyle name="20% - Accent6 5" xfId="79" xr:uid="{00000000-0005-0000-0000-00004D000000}"/>
    <cellStyle name="20% - Accent6 6" xfId="80" xr:uid="{00000000-0005-0000-0000-00004E000000}"/>
    <cellStyle name="20% - Accent6 7" xfId="81" xr:uid="{00000000-0005-0000-0000-00004F000000}"/>
    <cellStyle name="20% - Accent6 8" xfId="82" xr:uid="{00000000-0005-0000-0000-000050000000}"/>
    <cellStyle name="20% - Colore 1" xfId="83" xr:uid="{00000000-0005-0000-0000-000051000000}"/>
    <cellStyle name="20% - Colore 2" xfId="84" xr:uid="{00000000-0005-0000-0000-000052000000}"/>
    <cellStyle name="20% - Colore 3" xfId="85" xr:uid="{00000000-0005-0000-0000-000053000000}"/>
    <cellStyle name="20% - Colore 4" xfId="86" xr:uid="{00000000-0005-0000-0000-000054000000}"/>
    <cellStyle name="20% - Colore 5" xfId="87" xr:uid="{00000000-0005-0000-0000-000055000000}"/>
    <cellStyle name="20% - Colore 6" xfId="88" xr:uid="{00000000-0005-0000-0000-000056000000}"/>
    <cellStyle name="40% - Accent1 2" xfId="89" xr:uid="{00000000-0005-0000-0000-000057000000}"/>
    <cellStyle name="40% - Accent1 2 2" xfId="90" xr:uid="{00000000-0005-0000-0000-000058000000}"/>
    <cellStyle name="40% - Accent1 2 3" xfId="91" xr:uid="{00000000-0005-0000-0000-000059000000}"/>
    <cellStyle name="40% - Accent1 2 4" xfId="92" xr:uid="{00000000-0005-0000-0000-00005A000000}"/>
    <cellStyle name="40% - Accent1 2 5" xfId="93" xr:uid="{00000000-0005-0000-0000-00005B000000}"/>
    <cellStyle name="40% - Accent1 3" xfId="94" xr:uid="{00000000-0005-0000-0000-00005C000000}"/>
    <cellStyle name="40% - Accent1 3 2" xfId="95" xr:uid="{00000000-0005-0000-0000-00005D000000}"/>
    <cellStyle name="40% - Accent1 3 3" xfId="96" xr:uid="{00000000-0005-0000-0000-00005E000000}"/>
    <cellStyle name="40% - Accent1 4" xfId="97" xr:uid="{00000000-0005-0000-0000-00005F000000}"/>
    <cellStyle name="40% - Accent1 5" xfId="98" xr:uid="{00000000-0005-0000-0000-000060000000}"/>
    <cellStyle name="40% - Accent1 6" xfId="99" xr:uid="{00000000-0005-0000-0000-000061000000}"/>
    <cellStyle name="40% - Accent1 7" xfId="100" xr:uid="{00000000-0005-0000-0000-000062000000}"/>
    <cellStyle name="40% - Accent1 8" xfId="101" xr:uid="{00000000-0005-0000-0000-000063000000}"/>
    <cellStyle name="40% - Accent2 2" xfId="102" xr:uid="{00000000-0005-0000-0000-000064000000}"/>
    <cellStyle name="40% - Accent2 2 2" xfId="103" xr:uid="{00000000-0005-0000-0000-000065000000}"/>
    <cellStyle name="40% - Accent2 2 3" xfId="104" xr:uid="{00000000-0005-0000-0000-000066000000}"/>
    <cellStyle name="40% - Accent2 2 4" xfId="105" xr:uid="{00000000-0005-0000-0000-000067000000}"/>
    <cellStyle name="40% - Accent2 2 5" xfId="106" xr:uid="{00000000-0005-0000-0000-000068000000}"/>
    <cellStyle name="40% - Accent2 3" xfId="107" xr:uid="{00000000-0005-0000-0000-000069000000}"/>
    <cellStyle name="40% - Accent2 3 2" xfId="108" xr:uid="{00000000-0005-0000-0000-00006A000000}"/>
    <cellStyle name="40% - Accent2 3 3" xfId="109" xr:uid="{00000000-0005-0000-0000-00006B000000}"/>
    <cellStyle name="40% - Accent2 4" xfId="110" xr:uid="{00000000-0005-0000-0000-00006C000000}"/>
    <cellStyle name="40% - Accent2 5" xfId="111" xr:uid="{00000000-0005-0000-0000-00006D000000}"/>
    <cellStyle name="40% - Accent2 6" xfId="112" xr:uid="{00000000-0005-0000-0000-00006E000000}"/>
    <cellStyle name="40% - Accent2 7" xfId="113" xr:uid="{00000000-0005-0000-0000-00006F000000}"/>
    <cellStyle name="40% - Accent2 8" xfId="114" xr:uid="{00000000-0005-0000-0000-000070000000}"/>
    <cellStyle name="40% - Accent3 2" xfId="115" xr:uid="{00000000-0005-0000-0000-000071000000}"/>
    <cellStyle name="40% - Accent3 2 2" xfId="116" xr:uid="{00000000-0005-0000-0000-000072000000}"/>
    <cellStyle name="40% - Accent3 2 3" xfId="117" xr:uid="{00000000-0005-0000-0000-000073000000}"/>
    <cellStyle name="40% - Accent3 2 4" xfId="118" xr:uid="{00000000-0005-0000-0000-000074000000}"/>
    <cellStyle name="40% - Accent3 2 5" xfId="119" xr:uid="{00000000-0005-0000-0000-000075000000}"/>
    <cellStyle name="40% - Accent3 3" xfId="120" xr:uid="{00000000-0005-0000-0000-000076000000}"/>
    <cellStyle name="40% - Accent3 3 2" xfId="121" xr:uid="{00000000-0005-0000-0000-000077000000}"/>
    <cellStyle name="40% - Accent3 3 3" xfId="122" xr:uid="{00000000-0005-0000-0000-000078000000}"/>
    <cellStyle name="40% - Accent3 4" xfId="123" xr:uid="{00000000-0005-0000-0000-000079000000}"/>
    <cellStyle name="40% - Accent3 5" xfId="124" xr:uid="{00000000-0005-0000-0000-00007A000000}"/>
    <cellStyle name="40% - Accent3 6" xfId="125" xr:uid="{00000000-0005-0000-0000-00007B000000}"/>
    <cellStyle name="40% - Accent3 7" xfId="126" xr:uid="{00000000-0005-0000-0000-00007C000000}"/>
    <cellStyle name="40% - Accent3 8" xfId="127" xr:uid="{00000000-0005-0000-0000-00007D000000}"/>
    <cellStyle name="40% - Accent4 2" xfId="128" xr:uid="{00000000-0005-0000-0000-00007E000000}"/>
    <cellStyle name="40% - Accent4 2 2" xfId="129" xr:uid="{00000000-0005-0000-0000-00007F000000}"/>
    <cellStyle name="40% - Accent4 2 3" xfId="130" xr:uid="{00000000-0005-0000-0000-000080000000}"/>
    <cellStyle name="40% - Accent4 2 4" xfId="131" xr:uid="{00000000-0005-0000-0000-000081000000}"/>
    <cellStyle name="40% - Accent4 2 5" xfId="132" xr:uid="{00000000-0005-0000-0000-000082000000}"/>
    <cellStyle name="40% - Accent4 3" xfId="133" xr:uid="{00000000-0005-0000-0000-000083000000}"/>
    <cellStyle name="40% - Accent4 3 2" xfId="134" xr:uid="{00000000-0005-0000-0000-000084000000}"/>
    <cellStyle name="40% - Accent4 3 3" xfId="135" xr:uid="{00000000-0005-0000-0000-000085000000}"/>
    <cellStyle name="40% - Accent4 4" xfId="136" xr:uid="{00000000-0005-0000-0000-000086000000}"/>
    <cellStyle name="40% - Accent4 5" xfId="137" xr:uid="{00000000-0005-0000-0000-000087000000}"/>
    <cellStyle name="40% - Accent4 6" xfId="138" xr:uid="{00000000-0005-0000-0000-000088000000}"/>
    <cellStyle name="40% - Accent4 7" xfId="139" xr:uid="{00000000-0005-0000-0000-000089000000}"/>
    <cellStyle name="40% - Accent4 8" xfId="140" xr:uid="{00000000-0005-0000-0000-00008A000000}"/>
    <cellStyle name="40% - Accent5 2" xfId="141" xr:uid="{00000000-0005-0000-0000-00008B000000}"/>
    <cellStyle name="40% - Accent5 2 2" xfId="142" xr:uid="{00000000-0005-0000-0000-00008C000000}"/>
    <cellStyle name="40% - Accent5 2 3" xfId="143" xr:uid="{00000000-0005-0000-0000-00008D000000}"/>
    <cellStyle name="40% - Accent5 2 4" xfId="144" xr:uid="{00000000-0005-0000-0000-00008E000000}"/>
    <cellStyle name="40% - Accent5 2 5" xfId="145" xr:uid="{00000000-0005-0000-0000-00008F000000}"/>
    <cellStyle name="40% - Accent5 3" xfId="146" xr:uid="{00000000-0005-0000-0000-000090000000}"/>
    <cellStyle name="40% - Accent5 3 2" xfId="147" xr:uid="{00000000-0005-0000-0000-000091000000}"/>
    <cellStyle name="40% - Accent5 3 3" xfId="148" xr:uid="{00000000-0005-0000-0000-000092000000}"/>
    <cellStyle name="40% - Accent5 4" xfId="149" xr:uid="{00000000-0005-0000-0000-000093000000}"/>
    <cellStyle name="40% - Accent5 5" xfId="150" xr:uid="{00000000-0005-0000-0000-000094000000}"/>
    <cellStyle name="40% - Accent5 6" xfId="151" xr:uid="{00000000-0005-0000-0000-000095000000}"/>
    <cellStyle name="40% - Accent5 7" xfId="152" xr:uid="{00000000-0005-0000-0000-000096000000}"/>
    <cellStyle name="40% - Accent5 8" xfId="153" xr:uid="{00000000-0005-0000-0000-000097000000}"/>
    <cellStyle name="40% - Accent6 2" xfId="154" xr:uid="{00000000-0005-0000-0000-000098000000}"/>
    <cellStyle name="40% - Accent6 2 2" xfId="155" xr:uid="{00000000-0005-0000-0000-000099000000}"/>
    <cellStyle name="40% - Accent6 2 3" xfId="156" xr:uid="{00000000-0005-0000-0000-00009A000000}"/>
    <cellStyle name="40% - Accent6 2 4" xfId="157" xr:uid="{00000000-0005-0000-0000-00009B000000}"/>
    <cellStyle name="40% - Accent6 2 5" xfId="158" xr:uid="{00000000-0005-0000-0000-00009C000000}"/>
    <cellStyle name="40% - Accent6 3" xfId="159" xr:uid="{00000000-0005-0000-0000-00009D000000}"/>
    <cellStyle name="40% - Accent6 3 2" xfId="160" xr:uid="{00000000-0005-0000-0000-00009E000000}"/>
    <cellStyle name="40% - Accent6 3 3" xfId="161" xr:uid="{00000000-0005-0000-0000-00009F000000}"/>
    <cellStyle name="40% - Accent6 4" xfId="162" xr:uid="{00000000-0005-0000-0000-0000A0000000}"/>
    <cellStyle name="40% - Accent6 5" xfId="163" xr:uid="{00000000-0005-0000-0000-0000A1000000}"/>
    <cellStyle name="40% - Accent6 6" xfId="164" xr:uid="{00000000-0005-0000-0000-0000A2000000}"/>
    <cellStyle name="40% - Accent6 7" xfId="165" xr:uid="{00000000-0005-0000-0000-0000A3000000}"/>
    <cellStyle name="40% - Accent6 8" xfId="166" xr:uid="{00000000-0005-0000-0000-0000A4000000}"/>
    <cellStyle name="40% - Colore 1" xfId="167" xr:uid="{00000000-0005-0000-0000-0000A5000000}"/>
    <cellStyle name="40% - Colore 2" xfId="168" xr:uid="{00000000-0005-0000-0000-0000A6000000}"/>
    <cellStyle name="40% - Colore 3" xfId="169" xr:uid="{00000000-0005-0000-0000-0000A7000000}"/>
    <cellStyle name="40% - Colore 4" xfId="170" xr:uid="{00000000-0005-0000-0000-0000A8000000}"/>
    <cellStyle name="40% - Colore 5" xfId="171" xr:uid="{00000000-0005-0000-0000-0000A9000000}"/>
    <cellStyle name="40% - Colore 6" xfId="172" xr:uid="{00000000-0005-0000-0000-0000AA000000}"/>
    <cellStyle name="60% - Accent1 2" xfId="173" xr:uid="{00000000-0005-0000-0000-0000AB000000}"/>
    <cellStyle name="60% - Accent1 2 2" xfId="174" xr:uid="{00000000-0005-0000-0000-0000AC000000}"/>
    <cellStyle name="60% - Accent1 2 3" xfId="175" xr:uid="{00000000-0005-0000-0000-0000AD000000}"/>
    <cellStyle name="60% - Accent1 2 4" xfId="176" xr:uid="{00000000-0005-0000-0000-0000AE000000}"/>
    <cellStyle name="60% - Accent1 2 5" xfId="177" xr:uid="{00000000-0005-0000-0000-0000AF000000}"/>
    <cellStyle name="60% - Accent1 3" xfId="178" xr:uid="{00000000-0005-0000-0000-0000B0000000}"/>
    <cellStyle name="60% - Accent1 3 2" xfId="179" xr:uid="{00000000-0005-0000-0000-0000B1000000}"/>
    <cellStyle name="60% - Accent1 4" xfId="180" xr:uid="{00000000-0005-0000-0000-0000B2000000}"/>
    <cellStyle name="60% - Accent1 5" xfId="181" xr:uid="{00000000-0005-0000-0000-0000B3000000}"/>
    <cellStyle name="60% - Accent1 6" xfId="182" xr:uid="{00000000-0005-0000-0000-0000B4000000}"/>
    <cellStyle name="60% - Accent1 7" xfId="183" xr:uid="{00000000-0005-0000-0000-0000B5000000}"/>
    <cellStyle name="60% - Accent1 8" xfId="184" xr:uid="{00000000-0005-0000-0000-0000B6000000}"/>
    <cellStyle name="60% - Accent2 2" xfId="185" xr:uid="{00000000-0005-0000-0000-0000B7000000}"/>
    <cellStyle name="60% - Accent2 2 2" xfId="186" xr:uid="{00000000-0005-0000-0000-0000B8000000}"/>
    <cellStyle name="60% - Accent2 2 3" xfId="187" xr:uid="{00000000-0005-0000-0000-0000B9000000}"/>
    <cellStyle name="60% - Accent2 2 4" xfId="188" xr:uid="{00000000-0005-0000-0000-0000BA000000}"/>
    <cellStyle name="60% - Accent2 2 5" xfId="189" xr:uid="{00000000-0005-0000-0000-0000BB000000}"/>
    <cellStyle name="60% - Accent2 3" xfId="190" xr:uid="{00000000-0005-0000-0000-0000BC000000}"/>
    <cellStyle name="60% - Accent2 3 2" xfId="191" xr:uid="{00000000-0005-0000-0000-0000BD000000}"/>
    <cellStyle name="60% - Accent2 4" xfId="192" xr:uid="{00000000-0005-0000-0000-0000BE000000}"/>
    <cellStyle name="60% - Accent2 5" xfId="193" xr:uid="{00000000-0005-0000-0000-0000BF000000}"/>
    <cellStyle name="60% - Accent2 6" xfId="194" xr:uid="{00000000-0005-0000-0000-0000C0000000}"/>
    <cellStyle name="60% - Accent2 7" xfId="195" xr:uid="{00000000-0005-0000-0000-0000C1000000}"/>
    <cellStyle name="60% - Accent2 8" xfId="196" xr:uid="{00000000-0005-0000-0000-0000C2000000}"/>
    <cellStyle name="60% - Accent3 2" xfId="197" xr:uid="{00000000-0005-0000-0000-0000C3000000}"/>
    <cellStyle name="60% - Accent3 2 2" xfId="198" xr:uid="{00000000-0005-0000-0000-0000C4000000}"/>
    <cellStyle name="60% - Accent3 2 3" xfId="199" xr:uid="{00000000-0005-0000-0000-0000C5000000}"/>
    <cellStyle name="60% - Accent3 2 4" xfId="200" xr:uid="{00000000-0005-0000-0000-0000C6000000}"/>
    <cellStyle name="60% - Accent3 2 5" xfId="201" xr:uid="{00000000-0005-0000-0000-0000C7000000}"/>
    <cellStyle name="60% - Accent3 3" xfId="202" xr:uid="{00000000-0005-0000-0000-0000C8000000}"/>
    <cellStyle name="60% - Accent3 3 2" xfId="203" xr:uid="{00000000-0005-0000-0000-0000C9000000}"/>
    <cellStyle name="60% - Accent3 4" xfId="204" xr:uid="{00000000-0005-0000-0000-0000CA000000}"/>
    <cellStyle name="60% - Accent3 5" xfId="205" xr:uid="{00000000-0005-0000-0000-0000CB000000}"/>
    <cellStyle name="60% - Accent3 6" xfId="206" xr:uid="{00000000-0005-0000-0000-0000CC000000}"/>
    <cellStyle name="60% - Accent3 7" xfId="207" xr:uid="{00000000-0005-0000-0000-0000CD000000}"/>
    <cellStyle name="60% - Accent3 8" xfId="208" xr:uid="{00000000-0005-0000-0000-0000CE000000}"/>
    <cellStyle name="60% - Accent4 2" xfId="209" xr:uid="{00000000-0005-0000-0000-0000CF000000}"/>
    <cellStyle name="60% - Accent4 2 2" xfId="210" xr:uid="{00000000-0005-0000-0000-0000D0000000}"/>
    <cellStyle name="60% - Accent4 2 3" xfId="211" xr:uid="{00000000-0005-0000-0000-0000D1000000}"/>
    <cellStyle name="60% - Accent4 2 4" xfId="212" xr:uid="{00000000-0005-0000-0000-0000D2000000}"/>
    <cellStyle name="60% - Accent4 2 5" xfId="213" xr:uid="{00000000-0005-0000-0000-0000D3000000}"/>
    <cellStyle name="60% - Accent4 3" xfId="214" xr:uid="{00000000-0005-0000-0000-0000D4000000}"/>
    <cellStyle name="60% - Accent4 3 2" xfId="215" xr:uid="{00000000-0005-0000-0000-0000D5000000}"/>
    <cellStyle name="60% - Accent4 4" xfId="216" xr:uid="{00000000-0005-0000-0000-0000D6000000}"/>
    <cellStyle name="60% - Accent4 5" xfId="217" xr:uid="{00000000-0005-0000-0000-0000D7000000}"/>
    <cellStyle name="60% - Accent4 6" xfId="218" xr:uid="{00000000-0005-0000-0000-0000D8000000}"/>
    <cellStyle name="60% - Accent4 7" xfId="219" xr:uid="{00000000-0005-0000-0000-0000D9000000}"/>
    <cellStyle name="60% - Accent4 8" xfId="220" xr:uid="{00000000-0005-0000-0000-0000DA000000}"/>
    <cellStyle name="60% - Accent5 2" xfId="221" xr:uid="{00000000-0005-0000-0000-0000DB000000}"/>
    <cellStyle name="60% - Accent5 2 2" xfId="222" xr:uid="{00000000-0005-0000-0000-0000DC000000}"/>
    <cellStyle name="60% - Accent5 2 3" xfId="223" xr:uid="{00000000-0005-0000-0000-0000DD000000}"/>
    <cellStyle name="60% - Accent5 2 4" xfId="224" xr:uid="{00000000-0005-0000-0000-0000DE000000}"/>
    <cellStyle name="60% - Accent5 2 5" xfId="225" xr:uid="{00000000-0005-0000-0000-0000DF000000}"/>
    <cellStyle name="60% - Accent5 3" xfId="226" xr:uid="{00000000-0005-0000-0000-0000E0000000}"/>
    <cellStyle name="60% - Accent5 3 2" xfId="227" xr:uid="{00000000-0005-0000-0000-0000E1000000}"/>
    <cellStyle name="60% - Accent5 4" xfId="228" xr:uid="{00000000-0005-0000-0000-0000E2000000}"/>
    <cellStyle name="60% - Accent5 5" xfId="229" xr:uid="{00000000-0005-0000-0000-0000E3000000}"/>
    <cellStyle name="60% - Accent5 6" xfId="230" xr:uid="{00000000-0005-0000-0000-0000E4000000}"/>
    <cellStyle name="60% - Accent5 7" xfId="231" xr:uid="{00000000-0005-0000-0000-0000E5000000}"/>
    <cellStyle name="60% - Accent5 8" xfId="232" xr:uid="{00000000-0005-0000-0000-0000E6000000}"/>
    <cellStyle name="60% - Accent6 2" xfId="233" xr:uid="{00000000-0005-0000-0000-0000E7000000}"/>
    <cellStyle name="60% - Accent6 2 2" xfId="234" xr:uid="{00000000-0005-0000-0000-0000E8000000}"/>
    <cellStyle name="60% - Accent6 2 3" xfId="235" xr:uid="{00000000-0005-0000-0000-0000E9000000}"/>
    <cellStyle name="60% - Accent6 2 4" xfId="236" xr:uid="{00000000-0005-0000-0000-0000EA000000}"/>
    <cellStyle name="60% - Accent6 2 5" xfId="237" xr:uid="{00000000-0005-0000-0000-0000EB000000}"/>
    <cellStyle name="60% - Accent6 3" xfId="238" xr:uid="{00000000-0005-0000-0000-0000EC000000}"/>
    <cellStyle name="60% - Accent6 3 2" xfId="239" xr:uid="{00000000-0005-0000-0000-0000ED000000}"/>
    <cellStyle name="60% - Accent6 4" xfId="240" xr:uid="{00000000-0005-0000-0000-0000EE000000}"/>
    <cellStyle name="60% - Accent6 5" xfId="241" xr:uid="{00000000-0005-0000-0000-0000EF000000}"/>
    <cellStyle name="60% - Accent6 6" xfId="242" xr:uid="{00000000-0005-0000-0000-0000F0000000}"/>
    <cellStyle name="60% - Accent6 7" xfId="243" xr:uid="{00000000-0005-0000-0000-0000F1000000}"/>
    <cellStyle name="60% - Accent6 8" xfId="244" xr:uid="{00000000-0005-0000-0000-0000F2000000}"/>
    <cellStyle name="60% - Colore 1" xfId="245" xr:uid="{00000000-0005-0000-0000-0000F3000000}"/>
    <cellStyle name="60% - Colore 2" xfId="246" xr:uid="{00000000-0005-0000-0000-0000F4000000}"/>
    <cellStyle name="60% - Colore 3" xfId="247" xr:uid="{00000000-0005-0000-0000-0000F5000000}"/>
    <cellStyle name="60% - Colore 4" xfId="248" xr:uid="{00000000-0005-0000-0000-0000F6000000}"/>
    <cellStyle name="60% - Colore 5" xfId="249" xr:uid="{00000000-0005-0000-0000-0000F7000000}"/>
    <cellStyle name="60% - Colore 6" xfId="250" xr:uid="{00000000-0005-0000-0000-0000F8000000}"/>
    <cellStyle name="Accent1 2" xfId="251" xr:uid="{00000000-0005-0000-0000-0000F9000000}"/>
    <cellStyle name="Accent1 2 2" xfId="252" xr:uid="{00000000-0005-0000-0000-0000FA000000}"/>
    <cellStyle name="Accent1 2 3" xfId="253" xr:uid="{00000000-0005-0000-0000-0000FB000000}"/>
    <cellStyle name="Accent1 2 4" xfId="254" xr:uid="{00000000-0005-0000-0000-0000FC000000}"/>
    <cellStyle name="Accent1 2 5" xfId="255" xr:uid="{00000000-0005-0000-0000-0000FD000000}"/>
    <cellStyle name="Accent1 3" xfId="256" xr:uid="{00000000-0005-0000-0000-0000FE000000}"/>
    <cellStyle name="Accent1 3 2" xfId="257" xr:uid="{00000000-0005-0000-0000-0000FF000000}"/>
    <cellStyle name="Accent1 4" xfId="258" xr:uid="{00000000-0005-0000-0000-000000010000}"/>
    <cellStyle name="Accent1 5" xfId="259" xr:uid="{00000000-0005-0000-0000-000001010000}"/>
    <cellStyle name="Accent1 6" xfId="260" xr:uid="{00000000-0005-0000-0000-000002010000}"/>
    <cellStyle name="Accent1 7" xfId="261" xr:uid="{00000000-0005-0000-0000-000003010000}"/>
    <cellStyle name="Accent1 8" xfId="262" xr:uid="{00000000-0005-0000-0000-000004010000}"/>
    <cellStyle name="Accent2 2" xfId="263" xr:uid="{00000000-0005-0000-0000-000005010000}"/>
    <cellStyle name="Accent2 2 2" xfId="264" xr:uid="{00000000-0005-0000-0000-000006010000}"/>
    <cellStyle name="Accent2 2 3" xfId="265" xr:uid="{00000000-0005-0000-0000-000007010000}"/>
    <cellStyle name="Accent2 2 4" xfId="266" xr:uid="{00000000-0005-0000-0000-000008010000}"/>
    <cellStyle name="Accent2 2 5" xfId="267" xr:uid="{00000000-0005-0000-0000-000009010000}"/>
    <cellStyle name="Accent2 3" xfId="268" xr:uid="{00000000-0005-0000-0000-00000A010000}"/>
    <cellStyle name="Accent2 3 2" xfId="269" xr:uid="{00000000-0005-0000-0000-00000B010000}"/>
    <cellStyle name="Accent2 4" xfId="270" xr:uid="{00000000-0005-0000-0000-00000C010000}"/>
    <cellStyle name="Accent2 5" xfId="271" xr:uid="{00000000-0005-0000-0000-00000D010000}"/>
    <cellStyle name="Accent2 6" xfId="272" xr:uid="{00000000-0005-0000-0000-00000E010000}"/>
    <cellStyle name="Accent2 7" xfId="273" xr:uid="{00000000-0005-0000-0000-00000F010000}"/>
    <cellStyle name="Accent2 8" xfId="274" xr:uid="{00000000-0005-0000-0000-000010010000}"/>
    <cellStyle name="Accent3 2" xfId="275" xr:uid="{00000000-0005-0000-0000-000011010000}"/>
    <cellStyle name="Accent3 2 2" xfId="276" xr:uid="{00000000-0005-0000-0000-000012010000}"/>
    <cellStyle name="Accent3 2 3" xfId="277" xr:uid="{00000000-0005-0000-0000-000013010000}"/>
    <cellStyle name="Accent3 2 4" xfId="278" xr:uid="{00000000-0005-0000-0000-000014010000}"/>
    <cellStyle name="Accent3 2 5" xfId="279" xr:uid="{00000000-0005-0000-0000-000015010000}"/>
    <cellStyle name="Accent3 3" xfId="280" xr:uid="{00000000-0005-0000-0000-000016010000}"/>
    <cellStyle name="Accent3 3 2" xfId="281" xr:uid="{00000000-0005-0000-0000-000017010000}"/>
    <cellStyle name="Accent3 4" xfId="282" xr:uid="{00000000-0005-0000-0000-000018010000}"/>
    <cellStyle name="Accent3 5" xfId="283" xr:uid="{00000000-0005-0000-0000-000019010000}"/>
    <cellStyle name="Accent3 6" xfId="284" xr:uid="{00000000-0005-0000-0000-00001A010000}"/>
    <cellStyle name="Accent3 7" xfId="285" xr:uid="{00000000-0005-0000-0000-00001B010000}"/>
    <cellStyle name="Accent3 8" xfId="286" xr:uid="{00000000-0005-0000-0000-00001C010000}"/>
    <cellStyle name="Accent4 2" xfId="287" xr:uid="{00000000-0005-0000-0000-00001D010000}"/>
    <cellStyle name="Accent4 2 2" xfId="288" xr:uid="{00000000-0005-0000-0000-00001E010000}"/>
    <cellStyle name="Accent4 2 3" xfId="289" xr:uid="{00000000-0005-0000-0000-00001F010000}"/>
    <cellStyle name="Accent4 2 4" xfId="290" xr:uid="{00000000-0005-0000-0000-000020010000}"/>
    <cellStyle name="Accent4 2 5" xfId="291" xr:uid="{00000000-0005-0000-0000-000021010000}"/>
    <cellStyle name="Accent4 3" xfId="292" xr:uid="{00000000-0005-0000-0000-000022010000}"/>
    <cellStyle name="Accent4 3 2" xfId="293" xr:uid="{00000000-0005-0000-0000-000023010000}"/>
    <cellStyle name="Accent4 4" xfId="294" xr:uid="{00000000-0005-0000-0000-000024010000}"/>
    <cellStyle name="Accent4 5" xfId="295" xr:uid="{00000000-0005-0000-0000-000025010000}"/>
    <cellStyle name="Accent4 6" xfId="296" xr:uid="{00000000-0005-0000-0000-000026010000}"/>
    <cellStyle name="Accent4 7" xfId="297" xr:uid="{00000000-0005-0000-0000-000027010000}"/>
    <cellStyle name="Accent4 8" xfId="298" xr:uid="{00000000-0005-0000-0000-000028010000}"/>
    <cellStyle name="Accent5 2" xfId="299" xr:uid="{00000000-0005-0000-0000-000029010000}"/>
    <cellStyle name="Accent5 2 2" xfId="300" xr:uid="{00000000-0005-0000-0000-00002A010000}"/>
    <cellStyle name="Accent5 2 3" xfId="301" xr:uid="{00000000-0005-0000-0000-00002B010000}"/>
    <cellStyle name="Accent5 2 4" xfId="302" xr:uid="{00000000-0005-0000-0000-00002C010000}"/>
    <cellStyle name="Accent5 2 5" xfId="303" xr:uid="{00000000-0005-0000-0000-00002D010000}"/>
    <cellStyle name="Accent5 3" xfId="304" xr:uid="{00000000-0005-0000-0000-00002E010000}"/>
    <cellStyle name="Accent5 3 2" xfId="305" xr:uid="{00000000-0005-0000-0000-00002F010000}"/>
    <cellStyle name="Accent5 4" xfId="306" xr:uid="{00000000-0005-0000-0000-000030010000}"/>
    <cellStyle name="Accent5 5" xfId="307" xr:uid="{00000000-0005-0000-0000-000031010000}"/>
    <cellStyle name="Accent5 6" xfId="308" xr:uid="{00000000-0005-0000-0000-000032010000}"/>
    <cellStyle name="Accent5 7" xfId="309" xr:uid="{00000000-0005-0000-0000-000033010000}"/>
    <cellStyle name="Accent5 8" xfId="310" xr:uid="{00000000-0005-0000-0000-000034010000}"/>
    <cellStyle name="Accent6 2" xfId="311" xr:uid="{00000000-0005-0000-0000-000035010000}"/>
    <cellStyle name="Accent6 2 2" xfId="312" xr:uid="{00000000-0005-0000-0000-000036010000}"/>
    <cellStyle name="Accent6 2 3" xfId="313" xr:uid="{00000000-0005-0000-0000-000037010000}"/>
    <cellStyle name="Accent6 2 4" xfId="314" xr:uid="{00000000-0005-0000-0000-000038010000}"/>
    <cellStyle name="Accent6 2 5" xfId="315" xr:uid="{00000000-0005-0000-0000-000039010000}"/>
    <cellStyle name="Accent6 3" xfId="316" xr:uid="{00000000-0005-0000-0000-00003A010000}"/>
    <cellStyle name="Accent6 3 2" xfId="317" xr:uid="{00000000-0005-0000-0000-00003B010000}"/>
    <cellStyle name="Accent6 4" xfId="318" xr:uid="{00000000-0005-0000-0000-00003C010000}"/>
    <cellStyle name="Accent6 5" xfId="319" xr:uid="{00000000-0005-0000-0000-00003D010000}"/>
    <cellStyle name="Accent6 6" xfId="320" xr:uid="{00000000-0005-0000-0000-00003E010000}"/>
    <cellStyle name="Accent6 7" xfId="321" xr:uid="{00000000-0005-0000-0000-00003F010000}"/>
    <cellStyle name="Accent6 8" xfId="322" xr:uid="{00000000-0005-0000-0000-000040010000}"/>
    <cellStyle name="ANCLAS,REZONES Y SUS PARTES,DE FUNDICION,DE HIERRO O DE ACERO" xfId="323" xr:uid="{00000000-0005-0000-0000-000041010000}"/>
    <cellStyle name="Ani" xfId="324" xr:uid="{00000000-0005-0000-0000-000042010000}"/>
    <cellStyle name="annee semestre" xfId="325" xr:uid="{00000000-0005-0000-0000-000043010000}"/>
    <cellStyle name="Bad 2" xfId="326" xr:uid="{00000000-0005-0000-0000-000044010000}"/>
    <cellStyle name="Bad 2 2" xfId="327" xr:uid="{00000000-0005-0000-0000-000045010000}"/>
    <cellStyle name="Bad 2 3" xfId="328" xr:uid="{00000000-0005-0000-0000-000046010000}"/>
    <cellStyle name="Bad 2 4" xfId="329" xr:uid="{00000000-0005-0000-0000-000047010000}"/>
    <cellStyle name="Bad 2 5" xfId="330" xr:uid="{00000000-0005-0000-0000-000048010000}"/>
    <cellStyle name="Bad 3" xfId="331" xr:uid="{00000000-0005-0000-0000-000049010000}"/>
    <cellStyle name="Bad 3 2" xfId="332" xr:uid="{00000000-0005-0000-0000-00004A010000}"/>
    <cellStyle name="Bad 4" xfId="333" xr:uid="{00000000-0005-0000-0000-00004B010000}"/>
    <cellStyle name="Bad 5" xfId="334" xr:uid="{00000000-0005-0000-0000-00004C010000}"/>
    <cellStyle name="Bad 6" xfId="335" xr:uid="{00000000-0005-0000-0000-00004D010000}"/>
    <cellStyle name="Bad 7" xfId="336" xr:uid="{00000000-0005-0000-0000-00004E010000}"/>
    <cellStyle name="Bad 8" xfId="337" xr:uid="{00000000-0005-0000-0000-00004F010000}"/>
    <cellStyle name="Berekening 2" xfId="338" xr:uid="{00000000-0005-0000-0000-000050010000}"/>
    <cellStyle name="bin" xfId="339" xr:uid="{00000000-0005-0000-0000-000051010000}"/>
    <cellStyle name="blue" xfId="340" xr:uid="{00000000-0005-0000-0000-000052010000}"/>
    <cellStyle name="caché" xfId="341" xr:uid="{00000000-0005-0000-0000-000053010000}"/>
    <cellStyle name="Calcolo" xfId="342" xr:uid="{00000000-0005-0000-0000-000054010000}"/>
    <cellStyle name="Calculation 2" xfId="343" xr:uid="{00000000-0005-0000-0000-000055010000}"/>
    <cellStyle name="Calculation 2 2" xfId="344" xr:uid="{00000000-0005-0000-0000-000056010000}"/>
    <cellStyle name="Calculation 2 3" xfId="345" xr:uid="{00000000-0005-0000-0000-000057010000}"/>
    <cellStyle name="Calculation 2 4" xfId="346" xr:uid="{00000000-0005-0000-0000-000058010000}"/>
    <cellStyle name="Calculation 2 5" xfId="347" xr:uid="{00000000-0005-0000-0000-000059010000}"/>
    <cellStyle name="Calculation 2_10-WRD_charts_v1" xfId="348" xr:uid="{00000000-0005-0000-0000-00005A010000}"/>
    <cellStyle name="Calculation 3" xfId="349" xr:uid="{00000000-0005-0000-0000-00005B010000}"/>
    <cellStyle name="Calculation 3 2" xfId="350" xr:uid="{00000000-0005-0000-0000-00005C010000}"/>
    <cellStyle name="Calculation 4" xfId="351" xr:uid="{00000000-0005-0000-0000-00005D010000}"/>
    <cellStyle name="Calculation 5" xfId="352" xr:uid="{00000000-0005-0000-0000-00005E010000}"/>
    <cellStyle name="Calculation 6" xfId="353" xr:uid="{00000000-0005-0000-0000-00005F010000}"/>
    <cellStyle name="Calculation 7" xfId="354" xr:uid="{00000000-0005-0000-0000-000060010000}"/>
    <cellStyle name="Calculation 8" xfId="355" xr:uid="{00000000-0005-0000-0000-000061010000}"/>
    <cellStyle name="cell" xfId="356" xr:uid="{00000000-0005-0000-0000-000062010000}"/>
    <cellStyle name="Cella collegata" xfId="357" xr:uid="{00000000-0005-0000-0000-000063010000}"/>
    <cellStyle name="Cella da controllare" xfId="358" xr:uid="{00000000-0005-0000-0000-000064010000}"/>
    <cellStyle name="Check Cell 2" xfId="359" xr:uid="{00000000-0005-0000-0000-000065010000}"/>
    <cellStyle name="Check Cell 2 2" xfId="360" xr:uid="{00000000-0005-0000-0000-000066010000}"/>
    <cellStyle name="Check Cell 2 3" xfId="361" xr:uid="{00000000-0005-0000-0000-000067010000}"/>
    <cellStyle name="Check Cell 2 4" xfId="362" xr:uid="{00000000-0005-0000-0000-000068010000}"/>
    <cellStyle name="Check Cell 2 5" xfId="363" xr:uid="{00000000-0005-0000-0000-000069010000}"/>
    <cellStyle name="Check Cell 2_10-WRD_charts_v1" xfId="364" xr:uid="{00000000-0005-0000-0000-00006A010000}"/>
    <cellStyle name="Check Cell 3" xfId="365" xr:uid="{00000000-0005-0000-0000-00006B010000}"/>
    <cellStyle name="Check Cell 3 2" xfId="366" xr:uid="{00000000-0005-0000-0000-00006C010000}"/>
    <cellStyle name="Check Cell 4" xfId="367" xr:uid="{00000000-0005-0000-0000-00006D010000}"/>
    <cellStyle name="Check Cell 5" xfId="368" xr:uid="{00000000-0005-0000-0000-00006E010000}"/>
    <cellStyle name="Check Cell 6" xfId="369" xr:uid="{00000000-0005-0000-0000-00006F010000}"/>
    <cellStyle name="Check Cell 7" xfId="370" xr:uid="{00000000-0005-0000-0000-000070010000}"/>
    <cellStyle name="Check Cell 8" xfId="371" xr:uid="{00000000-0005-0000-0000-000071010000}"/>
    <cellStyle name="Checksum" xfId="372" xr:uid="{00000000-0005-0000-0000-000072010000}"/>
    <cellStyle name="clsAltData" xfId="373" xr:uid="{00000000-0005-0000-0000-000073010000}"/>
    <cellStyle name="clsAltData 2" xfId="374" xr:uid="{00000000-0005-0000-0000-000074010000}"/>
    <cellStyle name="clsAltData 2 2" xfId="375" xr:uid="{00000000-0005-0000-0000-000075010000}"/>
    <cellStyle name="clsAltMRVData" xfId="376" xr:uid="{00000000-0005-0000-0000-000076010000}"/>
    <cellStyle name="clsAltMRVData 2" xfId="377" xr:uid="{00000000-0005-0000-0000-000077010000}"/>
    <cellStyle name="clsAltMRVData 2 2" xfId="378" xr:uid="{00000000-0005-0000-0000-000078010000}"/>
    <cellStyle name="clsAltRowHeader" xfId="379" xr:uid="{00000000-0005-0000-0000-000079010000}"/>
    <cellStyle name="clsAltRowHeader 2" xfId="380" xr:uid="{00000000-0005-0000-0000-00007A010000}"/>
    <cellStyle name="clsBlank" xfId="381" xr:uid="{00000000-0005-0000-0000-00007B010000}"/>
    <cellStyle name="clsBlank 2" xfId="382" xr:uid="{00000000-0005-0000-0000-00007C010000}"/>
    <cellStyle name="clsBlank 2 2" xfId="383" xr:uid="{00000000-0005-0000-0000-00007D010000}"/>
    <cellStyle name="clsBlank 2 3" xfId="384" xr:uid="{00000000-0005-0000-0000-00007E010000}"/>
    <cellStyle name="clsColumnHeader" xfId="385" xr:uid="{00000000-0005-0000-0000-00007F010000}"/>
    <cellStyle name="clsColumnHeader 2" xfId="386" xr:uid="{00000000-0005-0000-0000-000080010000}"/>
    <cellStyle name="clsColumnHeader 2 2" xfId="387" xr:uid="{00000000-0005-0000-0000-000081010000}"/>
    <cellStyle name="clsColumnHeader 2 3" xfId="388" xr:uid="{00000000-0005-0000-0000-000082010000}"/>
    <cellStyle name="clsColumnHeader1" xfId="389" xr:uid="{00000000-0005-0000-0000-000083010000}"/>
    <cellStyle name="clsColumnHeader1 2" xfId="390" xr:uid="{00000000-0005-0000-0000-000084010000}"/>
    <cellStyle name="clsColumnHeader1 3" xfId="391" xr:uid="{00000000-0005-0000-0000-000085010000}"/>
    <cellStyle name="clsColumnHeader2" xfId="392" xr:uid="{00000000-0005-0000-0000-000086010000}"/>
    <cellStyle name="clsColumnHeader2 2" xfId="393" xr:uid="{00000000-0005-0000-0000-000087010000}"/>
    <cellStyle name="clsColumnHeader2 3" xfId="394" xr:uid="{00000000-0005-0000-0000-000088010000}"/>
    <cellStyle name="clsData" xfId="395" xr:uid="{00000000-0005-0000-0000-000089010000}"/>
    <cellStyle name="clsData 2" xfId="396" xr:uid="{00000000-0005-0000-0000-00008A010000}"/>
    <cellStyle name="clsData 2 2" xfId="397" xr:uid="{00000000-0005-0000-0000-00008B010000}"/>
    <cellStyle name="clsDefault" xfId="398" xr:uid="{00000000-0005-0000-0000-00008C010000}"/>
    <cellStyle name="clsDefault 2" xfId="399" xr:uid="{00000000-0005-0000-0000-00008D010000}"/>
    <cellStyle name="clsDefault 2 2" xfId="400" xr:uid="{00000000-0005-0000-0000-00008E010000}"/>
    <cellStyle name="clsDefault 2 3" xfId="401" xr:uid="{00000000-0005-0000-0000-00008F010000}"/>
    <cellStyle name="clsFooter" xfId="402" xr:uid="{00000000-0005-0000-0000-000090010000}"/>
    <cellStyle name="clsIndexTableData" xfId="403" xr:uid="{00000000-0005-0000-0000-000091010000}"/>
    <cellStyle name="clsIndexTableData 2" xfId="404" xr:uid="{00000000-0005-0000-0000-000092010000}"/>
    <cellStyle name="clsIndexTableData 2 2" xfId="405" xr:uid="{00000000-0005-0000-0000-000093010000}"/>
    <cellStyle name="clsIndexTableData 2 3" xfId="406" xr:uid="{00000000-0005-0000-0000-000094010000}"/>
    <cellStyle name="clsIndexTableHdr" xfId="407" xr:uid="{00000000-0005-0000-0000-000095010000}"/>
    <cellStyle name="clsIndexTableHdr 2" xfId="408" xr:uid="{00000000-0005-0000-0000-000096010000}"/>
    <cellStyle name="clsIndexTableHdr 2 2" xfId="409" xr:uid="{00000000-0005-0000-0000-000097010000}"/>
    <cellStyle name="clsIndexTableHdr 2 3" xfId="410" xr:uid="{00000000-0005-0000-0000-000098010000}"/>
    <cellStyle name="clsIndexTableTitle" xfId="411" xr:uid="{00000000-0005-0000-0000-000099010000}"/>
    <cellStyle name="clsIndexTableTitle 2" xfId="412" xr:uid="{00000000-0005-0000-0000-00009A010000}"/>
    <cellStyle name="clsIndexTableTitle 2 2" xfId="413" xr:uid="{00000000-0005-0000-0000-00009B010000}"/>
    <cellStyle name="clsIndexTableTitle 2 3" xfId="414" xr:uid="{00000000-0005-0000-0000-00009C010000}"/>
    <cellStyle name="clsMRVData" xfId="415" xr:uid="{00000000-0005-0000-0000-00009D010000}"/>
    <cellStyle name="clsMRVData 2" xfId="416" xr:uid="{00000000-0005-0000-0000-00009E010000}"/>
    <cellStyle name="clsMRVData 2 2" xfId="417" xr:uid="{00000000-0005-0000-0000-00009F010000}"/>
    <cellStyle name="clsMRVRow" xfId="418" xr:uid="{00000000-0005-0000-0000-0000A0010000}"/>
    <cellStyle name="clsMRVRow 2" xfId="419" xr:uid="{00000000-0005-0000-0000-0000A1010000}"/>
    <cellStyle name="clsMRVRow 3" xfId="420" xr:uid="{00000000-0005-0000-0000-0000A2010000}"/>
    <cellStyle name="clsReportFooter" xfId="421" xr:uid="{00000000-0005-0000-0000-0000A3010000}"/>
    <cellStyle name="clsReportFooter 2" xfId="422" xr:uid="{00000000-0005-0000-0000-0000A4010000}"/>
    <cellStyle name="clsReportFooter 2 2" xfId="423" xr:uid="{00000000-0005-0000-0000-0000A5010000}"/>
    <cellStyle name="clsReportHeader" xfId="424" xr:uid="{00000000-0005-0000-0000-0000A6010000}"/>
    <cellStyle name="clsReportHeader 2" xfId="425" xr:uid="{00000000-0005-0000-0000-0000A7010000}"/>
    <cellStyle name="clsReportHeader 2 2" xfId="426" xr:uid="{00000000-0005-0000-0000-0000A8010000}"/>
    <cellStyle name="clsRowHeader" xfId="427" xr:uid="{00000000-0005-0000-0000-0000A9010000}"/>
    <cellStyle name="clsRowHeader 2" xfId="428" xr:uid="{00000000-0005-0000-0000-0000AA010000}"/>
    <cellStyle name="clsRowHeader 2 2" xfId="429" xr:uid="{00000000-0005-0000-0000-0000AB010000}"/>
    <cellStyle name="clsRptComment" xfId="430" xr:uid="{00000000-0005-0000-0000-0000AC010000}"/>
    <cellStyle name="clsRptComment 2" xfId="431" xr:uid="{00000000-0005-0000-0000-0000AD010000}"/>
    <cellStyle name="clsScale" xfId="432" xr:uid="{00000000-0005-0000-0000-0000AE010000}"/>
    <cellStyle name="clsScale 2" xfId="433" xr:uid="{00000000-0005-0000-0000-0000AF010000}"/>
    <cellStyle name="clsScale 2 2" xfId="434" xr:uid="{00000000-0005-0000-0000-0000B0010000}"/>
    <cellStyle name="clsScale 2 3" xfId="435" xr:uid="{00000000-0005-0000-0000-0000B1010000}"/>
    <cellStyle name="clsSection" xfId="436" xr:uid="{00000000-0005-0000-0000-0000B2010000}"/>
    <cellStyle name="clsSection 2" xfId="437" xr:uid="{00000000-0005-0000-0000-0000B3010000}"/>
    <cellStyle name="clsSection 2 2" xfId="438" xr:uid="{00000000-0005-0000-0000-0000B4010000}"/>
    <cellStyle name="clsSection 2 3" xfId="439" xr:uid="{00000000-0005-0000-0000-0000B5010000}"/>
    <cellStyle name="Col&amp;RowHeadings" xfId="440" xr:uid="{00000000-0005-0000-0000-0000B6010000}"/>
    <cellStyle name="ColCodes" xfId="441" xr:uid="{00000000-0005-0000-0000-0000B7010000}"/>
    <cellStyle name="Colore 1" xfId="442" xr:uid="{00000000-0005-0000-0000-0000B8010000}"/>
    <cellStyle name="Colore 2" xfId="443" xr:uid="{00000000-0005-0000-0000-0000B9010000}"/>
    <cellStyle name="Colore 3" xfId="444" xr:uid="{00000000-0005-0000-0000-0000BA010000}"/>
    <cellStyle name="Colore 4" xfId="445" xr:uid="{00000000-0005-0000-0000-0000BB010000}"/>
    <cellStyle name="Colore 5" xfId="446" xr:uid="{00000000-0005-0000-0000-0000BC010000}"/>
    <cellStyle name="Colore 6" xfId="447" xr:uid="{00000000-0005-0000-0000-0000BD010000}"/>
    <cellStyle name="ColTitles" xfId="448" xr:uid="{00000000-0005-0000-0000-0000BE010000}"/>
    <cellStyle name="column" xfId="449" xr:uid="{00000000-0005-0000-0000-0000BF010000}"/>
    <cellStyle name="Column label" xfId="450" xr:uid="{00000000-0005-0000-0000-0000C0010000}"/>
    <cellStyle name="Column label (left aligned)" xfId="451" xr:uid="{00000000-0005-0000-0000-0000C1010000}"/>
    <cellStyle name="Column label (no wrap)" xfId="452" xr:uid="{00000000-0005-0000-0000-0000C2010000}"/>
    <cellStyle name="Column label (not bold)" xfId="453" xr:uid="{00000000-0005-0000-0000-0000C3010000}"/>
    <cellStyle name="Comma" xfId="1146" builtinId="3"/>
    <cellStyle name="Comma 10" xfId="454" xr:uid="{00000000-0005-0000-0000-0000C5010000}"/>
    <cellStyle name="Comma 10 2" xfId="455" xr:uid="{00000000-0005-0000-0000-0000C6010000}"/>
    <cellStyle name="Comma 10 2 2" xfId="1151" xr:uid="{E098466F-16B9-4BF5-8A88-7BE3A8C70ACB}"/>
    <cellStyle name="Comma 10 3" xfId="1150" xr:uid="{203751FE-0F2A-484D-A084-B0ACB8C1945B}"/>
    <cellStyle name="Comma 11" xfId="456" xr:uid="{00000000-0005-0000-0000-0000C7010000}"/>
    <cellStyle name="Comma 11 2" xfId="1152" xr:uid="{C5BECB9A-0304-4173-A186-2F5CAA45DEF3}"/>
    <cellStyle name="Comma 12" xfId="457" xr:uid="{00000000-0005-0000-0000-0000C8010000}"/>
    <cellStyle name="Comma 12 2" xfId="1153" xr:uid="{BFEE08F4-E207-41FC-8914-E7AE50071703}"/>
    <cellStyle name="Comma 13" xfId="458" xr:uid="{00000000-0005-0000-0000-0000C9010000}"/>
    <cellStyle name="Comma 13 2" xfId="459" xr:uid="{00000000-0005-0000-0000-0000CA010000}"/>
    <cellStyle name="Comma 13 2 2" xfId="460" xr:uid="{00000000-0005-0000-0000-0000CB010000}"/>
    <cellStyle name="Comma 13 2 2 2" xfId="461" xr:uid="{00000000-0005-0000-0000-0000CC010000}"/>
    <cellStyle name="Comma 13 2 2 3" xfId="1155" xr:uid="{1AD4FF82-98AB-45E1-AFB9-540BD3A0CE42}"/>
    <cellStyle name="Comma 13 2 3" xfId="462" xr:uid="{00000000-0005-0000-0000-0000CD010000}"/>
    <cellStyle name="Comma 13 2 4" xfId="463" xr:uid="{00000000-0005-0000-0000-0000CE010000}"/>
    <cellStyle name="Comma 13 2 5" xfId="464" xr:uid="{00000000-0005-0000-0000-0000CF010000}"/>
    <cellStyle name="Comma 13 2 6" xfId="465" xr:uid="{00000000-0005-0000-0000-0000D0010000}"/>
    <cellStyle name="Comma 13 3" xfId="466" xr:uid="{00000000-0005-0000-0000-0000D1010000}"/>
    <cellStyle name="Comma 13 3 2" xfId="467" xr:uid="{00000000-0005-0000-0000-0000D2010000}"/>
    <cellStyle name="Comma 13 3 2 2" xfId="1156" xr:uid="{DE382467-F219-4D27-94D5-F62F1C972DEB}"/>
    <cellStyle name="Comma 13 4" xfId="468" xr:uid="{00000000-0005-0000-0000-0000D3010000}"/>
    <cellStyle name="Comma 13 4 2" xfId="1157" xr:uid="{E8A8119E-99D4-4A0A-A0E5-A533FBED9E7C}"/>
    <cellStyle name="Comma 13 5" xfId="469" xr:uid="{00000000-0005-0000-0000-0000D4010000}"/>
    <cellStyle name="Comma 13 5 2" xfId="1158" xr:uid="{11E07FB7-A398-4619-814A-9FC315A4C29C}"/>
    <cellStyle name="Comma 13 6" xfId="470" xr:uid="{00000000-0005-0000-0000-0000D5010000}"/>
    <cellStyle name="Comma 13 6 2" xfId="1159" xr:uid="{227DD22C-11C5-41E1-8A2F-06E0C5BB98D4}"/>
    <cellStyle name="Comma 13 7" xfId="1154" xr:uid="{81777917-AF75-42D5-A0C4-3B39737F6428}"/>
    <cellStyle name="Comma 14" xfId="471" xr:uid="{00000000-0005-0000-0000-0000D6010000}"/>
    <cellStyle name="Comma 14 2" xfId="1160" xr:uid="{8551712D-1BDF-4674-8D50-C54F41B80B89}"/>
    <cellStyle name="Comma 15" xfId="472" xr:uid="{00000000-0005-0000-0000-0000D7010000}"/>
    <cellStyle name="Comma 15 2" xfId="1161" xr:uid="{9A028063-51A1-4BED-82EC-C13680F5420D}"/>
    <cellStyle name="Comma 16" xfId="473" xr:uid="{00000000-0005-0000-0000-0000D8010000}"/>
    <cellStyle name="Comma 16 2" xfId="1162" xr:uid="{74BB2481-BB23-41DD-B235-BF27C560C9DA}"/>
    <cellStyle name="Comma 17" xfId="1147" xr:uid="{40213F3C-B2E0-41AE-AD67-FFF8663F852A}"/>
    <cellStyle name="Comma 17 2" xfId="1149" xr:uid="{952500C5-384A-4530-8A6D-866A3FF89EC7}"/>
    <cellStyle name="Comma 18" xfId="1148" xr:uid="{6D14B64F-3B84-4E14-9252-B8396F881E7E}"/>
    <cellStyle name="Comma 2" xfId="474" xr:uid="{00000000-0005-0000-0000-0000D9010000}"/>
    <cellStyle name="Comma 2 2" xfId="475" xr:uid="{00000000-0005-0000-0000-0000DA010000}"/>
    <cellStyle name="Comma 2 2 2" xfId="476" xr:uid="{00000000-0005-0000-0000-0000DB010000}"/>
    <cellStyle name="Comma 2 2 2 2" xfId="1164" xr:uid="{7DA85C48-7E0E-4851-8595-5870EEEE22CE}"/>
    <cellStyle name="Comma 2 2 3" xfId="477" xr:uid="{00000000-0005-0000-0000-0000DC010000}"/>
    <cellStyle name="Comma 2 2 3 2" xfId="1165" xr:uid="{2D2AC74F-8636-4EDB-A113-D58F9FDA1685}"/>
    <cellStyle name="Comma 2 2 4" xfId="478" xr:uid="{00000000-0005-0000-0000-0000DD010000}"/>
    <cellStyle name="Comma 2 2 4 2" xfId="1166" xr:uid="{6FF99F20-E821-4470-8AB1-CB8137575DFF}"/>
    <cellStyle name="Comma 2 2 5" xfId="1163" xr:uid="{BA4B48EA-4152-4BA8-AEEC-23127353C5FF}"/>
    <cellStyle name="Comma 2 3" xfId="479" xr:uid="{00000000-0005-0000-0000-0000DE010000}"/>
    <cellStyle name="Comma 2 3 2" xfId="1167" xr:uid="{DBCEA808-9A90-4CC6-A396-0B4ADFAC2A20}"/>
    <cellStyle name="Comma 2 4" xfId="480" xr:uid="{00000000-0005-0000-0000-0000DF010000}"/>
    <cellStyle name="Comma 2 5" xfId="481" xr:uid="{00000000-0005-0000-0000-0000E0010000}"/>
    <cellStyle name="Comma 2 5 2" xfId="1168" xr:uid="{907E6690-B602-42EB-912E-FB83EE36E85F}"/>
    <cellStyle name="Comma 2 7" xfId="482" xr:uid="{00000000-0005-0000-0000-0000E1010000}"/>
    <cellStyle name="Comma 2 7 2" xfId="1169" xr:uid="{13623BD1-FA22-4C45-96E1-AA51E3C7B8D0}"/>
    <cellStyle name="Comma 2_GII2013_Mika_June07" xfId="483" xr:uid="{00000000-0005-0000-0000-0000E2010000}"/>
    <cellStyle name="Comma 3" xfId="484" xr:uid="{00000000-0005-0000-0000-0000E3010000}"/>
    <cellStyle name="Comma 3 2" xfId="485" xr:uid="{00000000-0005-0000-0000-0000E4010000}"/>
    <cellStyle name="Comma 3 2 2" xfId="486" xr:uid="{00000000-0005-0000-0000-0000E5010000}"/>
    <cellStyle name="Comma 3 2 2 2" xfId="1172" xr:uid="{8D85DF7A-56C9-49D0-9D26-49A41EDEE127}"/>
    <cellStyle name="Comma 3 2 3" xfId="1171" xr:uid="{EDF1E2B5-920E-487D-97C6-2F8CABEC1761}"/>
    <cellStyle name="Comma 3 3" xfId="487" xr:uid="{00000000-0005-0000-0000-0000E6010000}"/>
    <cellStyle name="Comma 3 3 2" xfId="1173" xr:uid="{76784D52-FF0A-4AB3-A893-B5FB3D81962E}"/>
    <cellStyle name="Comma 3 4" xfId="488" xr:uid="{00000000-0005-0000-0000-0000E7010000}"/>
    <cellStyle name="Comma 3 4 2" xfId="1174" xr:uid="{28C7E722-9F3E-4315-96D0-48183A2A01D4}"/>
    <cellStyle name="Comma 3 5" xfId="489" xr:uid="{00000000-0005-0000-0000-0000E8010000}"/>
    <cellStyle name="Comma 3 5 2" xfId="1175" xr:uid="{346DAC24-9845-4ECB-8948-6B017BB3E328}"/>
    <cellStyle name="Comma 3 6" xfId="490" xr:uid="{00000000-0005-0000-0000-0000E9010000}"/>
    <cellStyle name="Comma 3 6 2" xfId="1176" xr:uid="{6563DAC2-9E44-4BE3-8097-ECD5A95E6A27}"/>
    <cellStyle name="Comma 3 7" xfId="491" xr:uid="{00000000-0005-0000-0000-0000EA010000}"/>
    <cellStyle name="Comma 3 7 2" xfId="1177" xr:uid="{D6458964-76C0-43E0-B977-E3B60F81E80E}"/>
    <cellStyle name="Comma 3 8" xfId="1170" xr:uid="{FD150555-CB4B-4234-8247-BE09E9DD0D40}"/>
    <cellStyle name="Comma 4" xfId="492" xr:uid="{00000000-0005-0000-0000-0000EB010000}"/>
    <cellStyle name="Comma 4 2" xfId="493" xr:uid="{00000000-0005-0000-0000-0000EC010000}"/>
    <cellStyle name="Comma 4 2 2" xfId="1179" xr:uid="{686A8E64-3EFD-494E-A5E5-7FE1F30DBC07}"/>
    <cellStyle name="Comma 4 3" xfId="1178" xr:uid="{F33B7A10-3C43-4720-A393-92EC252A1BAB}"/>
    <cellStyle name="Comma 5" xfId="494" xr:uid="{00000000-0005-0000-0000-0000ED010000}"/>
    <cellStyle name="Comma 5 2" xfId="495" xr:uid="{00000000-0005-0000-0000-0000EE010000}"/>
    <cellStyle name="Comma 5 2 2" xfId="496" xr:uid="{00000000-0005-0000-0000-0000EF010000}"/>
    <cellStyle name="Comma 5 2 2 2" xfId="1182" xr:uid="{A24332EF-6167-4DEC-ADB8-D5F3DD8E4750}"/>
    <cellStyle name="Comma 5 2 3" xfId="497" xr:uid="{00000000-0005-0000-0000-0000F0010000}"/>
    <cellStyle name="Comma 5 2 3 2" xfId="1183" xr:uid="{FAD68FF8-7D6C-4C43-B6D5-414DF6011B50}"/>
    <cellStyle name="Comma 5 2 4" xfId="1181" xr:uid="{8B9CAD5F-8824-4311-97A0-96523EA54E0F}"/>
    <cellStyle name="Comma 5 3" xfId="498" xr:uid="{00000000-0005-0000-0000-0000F1010000}"/>
    <cellStyle name="Comma 5 3 2" xfId="1184" xr:uid="{4890D2D1-299C-4B25-A880-5C178B01827F}"/>
    <cellStyle name="Comma 5 4" xfId="499" xr:uid="{00000000-0005-0000-0000-0000F2010000}"/>
    <cellStyle name="Comma 5 4 2" xfId="1185" xr:uid="{AF04CC4A-A286-4A4A-881F-3D059747B33B}"/>
    <cellStyle name="Comma 5 5" xfId="1180" xr:uid="{5196FFEB-B6F6-4414-8B04-6931790AC0BC}"/>
    <cellStyle name="Comma 6" xfId="500" xr:uid="{00000000-0005-0000-0000-0000F3010000}"/>
    <cellStyle name="Comma 6 2" xfId="501" xr:uid="{00000000-0005-0000-0000-0000F4010000}"/>
    <cellStyle name="Comma 6 2 2" xfId="1187" xr:uid="{96523422-8B22-47E8-9C97-4B1552FEC302}"/>
    <cellStyle name="Comma 6 3" xfId="502" xr:uid="{00000000-0005-0000-0000-0000F5010000}"/>
    <cellStyle name="Comma 6 3 2" xfId="1188" xr:uid="{9A3170D7-7D6D-4B4B-A4C2-14C035FF4E59}"/>
    <cellStyle name="Comma 6 4" xfId="1186" xr:uid="{2912BD47-2A11-4FDB-8AF4-3B996E21814A}"/>
    <cellStyle name="Comma 7" xfId="503" xr:uid="{00000000-0005-0000-0000-0000F6010000}"/>
    <cellStyle name="Comma 7 2" xfId="504" xr:uid="{00000000-0005-0000-0000-0000F7010000}"/>
    <cellStyle name="Comma 7 2 2" xfId="1190" xr:uid="{75617B4B-DBD9-4F53-AA9E-4143A5B37828}"/>
    <cellStyle name="Comma 7 3" xfId="505" xr:uid="{00000000-0005-0000-0000-0000F8010000}"/>
    <cellStyle name="Comma 7 3 2" xfId="1191" xr:uid="{10D6596E-0E28-470C-9D34-6D7961C20054}"/>
    <cellStyle name="Comma 7 4" xfId="1189" xr:uid="{756A5AA4-7FEA-4F99-B1B8-016323DE7F38}"/>
    <cellStyle name="Comma 8" xfId="506" xr:uid="{00000000-0005-0000-0000-0000F9010000}"/>
    <cellStyle name="Comma 8 2" xfId="507" xr:uid="{00000000-0005-0000-0000-0000FA010000}"/>
    <cellStyle name="Comma 8 2 2" xfId="1193" xr:uid="{09DAC9AD-FA79-4E6E-BC35-C2E9A0CF7B4A}"/>
    <cellStyle name="Comma 8 3" xfId="508" xr:uid="{00000000-0005-0000-0000-0000FB010000}"/>
    <cellStyle name="Comma 8 3 2" xfId="1194" xr:uid="{3A688A5F-D338-4FC7-87A0-33B2057B7719}"/>
    <cellStyle name="Comma 8 4" xfId="1192" xr:uid="{15C0D7F6-37D6-4DBF-BF41-C63FD400048D}"/>
    <cellStyle name="Comma 9" xfId="509" xr:uid="{00000000-0005-0000-0000-0000FC010000}"/>
    <cellStyle name="Comma 9 2" xfId="510" xr:uid="{00000000-0005-0000-0000-0000FD010000}"/>
    <cellStyle name="Comma 9 2 2" xfId="1196" xr:uid="{28255926-E452-4D9D-AAB6-3D0475C4D48B}"/>
    <cellStyle name="Comma 9 3" xfId="511" xr:uid="{00000000-0005-0000-0000-0000FE010000}"/>
    <cellStyle name="Comma 9 3 2" xfId="1197" xr:uid="{502E93A8-D040-421A-8913-93893C4A41BC}"/>
    <cellStyle name="Comma 9 4" xfId="1195" xr:uid="{B4696FF0-A191-4A8C-9DD9-628E5DAB1F41}"/>
    <cellStyle name="Comma(0)" xfId="512" xr:uid="{00000000-0005-0000-0000-0000FF010000}"/>
    <cellStyle name="Comma(0) 2" xfId="1198" xr:uid="{4FA0FA09-B838-4365-8F1C-86C73DDFC78C}"/>
    <cellStyle name="comma(1)" xfId="513" xr:uid="{00000000-0005-0000-0000-000000020000}"/>
    <cellStyle name="comma(1) 2" xfId="1199" xr:uid="{3781A5F8-A50B-4C2D-86C1-7B2DB994C791}"/>
    <cellStyle name="Comma(3)" xfId="514" xr:uid="{00000000-0005-0000-0000-000001020000}"/>
    <cellStyle name="Comma(3) 2" xfId="1200" xr:uid="{97C93E0D-113C-4E62-9A96-896C2FAC1075}"/>
    <cellStyle name="Comma[0]" xfId="515" xr:uid="{00000000-0005-0000-0000-000002020000}"/>
    <cellStyle name="Comma[0] 2" xfId="1201" xr:uid="{9D424F69-2ED5-452D-BE4F-CE6FD8AA7F11}"/>
    <cellStyle name="Comma[1]" xfId="516" xr:uid="{00000000-0005-0000-0000-000003020000}"/>
    <cellStyle name="Comma[1] 2" xfId="1202" xr:uid="{88A31A9C-9640-455D-8556-F6034A40E9AB}"/>
    <cellStyle name="Comma0" xfId="517" xr:uid="{00000000-0005-0000-0000-000004020000}"/>
    <cellStyle name="Comma0 2" xfId="518" xr:uid="{00000000-0005-0000-0000-000005020000}"/>
    <cellStyle name="Controlecel 2" xfId="519" xr:uid="{00000000-0005-0000-0000-000006020000}"/>
    <cellStyle name="Currency (2dp)" xfId="520" xr:uid="{00000000-0005-0000-0000-000007020000}"/>
    <cellStyle name="Currency 2" xfId="521" xr:uid="{00000000-0005-0000-0000-000008020000}"/>
    <cellStyle name="Currency 3" xfId="522" xr:uid="{00000000-0005-0000-0000-000009020000}"/>
    <cellStyle name="Currency Dollar" xfId="523" xr:uid="{00000000-0005-0000-0000-00000A020000}"/>
    <cellStyle name="Currency Dollar (2dp)" xfId="524" xr:uid="{00000000-0005-0000-0000-00000B020000}"/>
    <cellStyle name="Currency EUR" xfId="525" xr:uid="{00000000-0005-0000-0000-00000C020000}"/>
    <cellStyle name="Currency EUR (2dp)" xfId="526" xr:uid="{00000000-0005-0000-0000-00000D020000}"/>
    <cellStyle name="Currency Euro" xfId="527" xr:uid="{00000000-0005-0000-0000-00000E020000}"/>
    <cellStyle name="Currency Euro (2dp)" xfId="528" xr:uid="{00000000-0005-0000-0000-00000F020000}"/>
    <cellStyle name="Currency GBP" xfId="529" xr:uid="{00000000-0005-0000-0000-000010020000}"/>
    <cellStyle name="Currency GBP (2dp)" xfId="530" xr:uid="{00000000-0005-0000-0000-000011020000}"/>
    <cellStyle name="Currency Pound" xfId="531" xr:uid="{00000000-0005-0000-0000-000012020000}"/>
    <cellStyle name="Currency Pound (2dp)" xfId="532" xr:uid="{00000000-0005-0000-0000-000013020000}"/>
    <cellStyle name="Currency USD" xfId="533" xr:uid="{00000000-0005-0000-0000-000014020000}"/>
    <cellStyle name="Currency USD (2dp)" xfId="534" xr:uid="{00000000-0005-0000-0000-000015020000}"/>
    <cellStyle name="Currency0" xfId="535" xr:uid="{00000000-0005-0000-0000-000016020000}"/>
    <cellStyle name="Currency0 2" xfId="536" xr:uid="{00000000-0005-0000-0000-000017020000}"/>
    <cellStyle name="DataEntryCells" xfId="537" xr:uid="{00000000-0005-0000-0000-000018020000}"/>
    <cellStyle name="Date" xfId="538" xr:uid="{00000000-0005-0000-0000-000019020000}"/>
    <cellStyle name="Date (Month)" xfId="539" xr:uid="{00000000-0005-0000-0000-00001A020000}"/>
    <cellStyle name="Date (Year)" xfId="540" xr:uid="{00000000-0005-0000-0000-00001B020000}"/>
    <cellStyle name="Date 2" xfId="541" xr:uid="{00000000-0005-0000-0000-00001C020000}"/>
    <cellStyle name="Dezimal [0]_Germany" xfId="542" xr:uid="{00000000-0005-0000-0000-00001D020000}"/>
    <cellStyle name="Dezimal_Germany" xfId="543" xr:uid="{00000000-0005-0000-0000-00001E020000}"/>
    <cellStyle name="données" xfId="544" xr:uid="{00000000-0005-0000-0000-00001F020000}"/>
    <cellStyle name="donnéesbord" xfId="545" xr:uid="{00000000-0005-0000-0000-000020020000}"/>
    <cellStyle name="ErrRpt_DataEntryCells" xfId="546" xr:uid="{00000000-0005-0000-0000-000021020000}"/>
    <cellStyle name="ErrRpt-DataEntryCells" xfId="547" xr:uid="{00000000-0005-0000-0000-000022020000}"/>
    <cellStyle name="ErrRpt-GreyBackground" xfId="548" xr:uid="{00000000-0005-0000-0000-000023020000}"/>
    <cellStyle name="Euro" xfId="549" xr:uid="{00000000-0005-0000-0000-000024020000}"/>
    <cellStyle name="Explanatory Text 2" xfId="550" xr:uid="{00000000-0005-0000-0000-000025020000}"/>
    <cellStyle name="Explanatory Text 2 2" xfId="551" xr:uid="{00000000-0005-0000-0000-000026020000}"/>
    <cellStyle name="Explanatory Text 2 3" xfId="552" xr:uid="{00000000-0005-0000-0000-000027020000}"/>
    <cellStyle name="Explanatory Text 2 4" xfId="553" xr:uid="{00000000-0005-0000-0000-000028020000}"/>
    <cellStyle name="Explanatory Text 2 5" xfId="554" xr:uid="{00000000-0005-0000-0000-000029020000}"/>
    <cellStyle name="Explanatory Text 3" xfId="555" xr:uid="{00000000-0005-0000-0000-00002A020000}"/>
    <cellStyle name="Explanatory Text 3 2" xfId="556" xr:uid="{00000000-0005-0000-0000-00002B020000}"/>
    <cellStyle name="Explanatory Text 4" xfId="557" xr:uid="{00000000-0005-0000-0000-00002C020000}"/>
    <cellStyle name="Explanatory Text 5" xfId="558" xr:uid="{00000000-0005-0000-0000-00002D020000}"/>
    <cellStyle name="Explanatory Text 6" xfId="559" xr:uid="{00000000-0005-0000-0000-00002E020000}"/>
    <cellStyle name="Explanatory Text 7" xfId="560" xr:uid="{00000000-0005-0000-0000-00002F020000}"/>
    <cellStyle name="Explanatory Text 8" xfId="561" xr:uid="{00000000-0005-0000-0000-000030020000}"/>
    <cellStyle name="Ezres [0]_demo" xfId="562" xr:uid="{00000000-0005-0000-0000-000031020000}"/>
    <cellStyle name="Ezres_demo" xfId="563" xr:uid="{00000000-0005-0000-0000-000032020000}"/>
    <cellStyle name="Fixed" xfId="564" xr:uid="{00000000-0005-0000-0000-000033020000}"/>
    <cellStyle name="Fixed 2" xfId="565" xr:uid="{00000000-0005-0000-0000-000034020000}"/>
    <cellStyle name="Followed Hyperlink 2" xfId="566" xr:uid="{00000000-0005-0000-0000-000035020000}"/>
    <cellStyle name="Followed Hyperlink 2 2" xfId="567" xr:uid="{00000000-0005-0000-0000-000036020000}"/>
    <cellStyle name="formula" xfId="568" xr:uid="{00000000-0005-0000-0000-000037020000}"/>
    <cellStyle name="gap" xfId="569" xr:uid="{00000000-0005-0000-0000-000038020000}"/>
    <cellStyle name="Gekoppelde cel 2" xfId="570" xr:uid="{00000000-0005-0000-0000-000039020000}"/>
    <cellStyle name="Goed 2" xfId="571" xr:uid="{00000000-0005-0000-0000-00003A020000}"/>
    <cellStyle name="Good 2" xfId="572" xr:uid="{00000000-0005-0000-0000-00003B020000}"/>
    <cellStyle name="Good 2 2" xfId="573" xr:uid="{00000000-0005-0000-0000-00003C020000}"/>
    <cellStyle name="Good 2 3" xfId="574" xr:uid="{00000000-0005-0000-0000-00003D020000}"/>
    <cellStyle name="Good 2 4" xfId="575" xr:uid="{00000000-0005-0000-0000-00003E020000}"/>
    <cellStyle name="Good 2 5" xfId="576" xr:uid="{00000000-0005-0000-0000-00003F020000}"/>
    <cellStyle name="Good 3" xfId="577" xr:uid="{00000000-0005-0000-0000-000040020000}"/>
    <cellStyle name="Good 3 2" xfId="578" xr:uid="{00000000-0005-0000-0000-000041020000}"/>
    <cellStyle name="Good 4" xfId="579" xr:uid="{00000000-0005-0000-0000-000042020000}"/>
    <cellStyle name="Good 5" xfId="580" xr:uid="{00000000-0005-0000-0000-000043020000}"/>
    <cellStyle name="Good 6" xfId="581" xr:uid="{00000000-0005-0000-0000-000044020000}"/>
    <cellStyle name="Good 7" xfId="582" xr:uid="{00000000-0005-0000-0000-000045020000}"/>
    <cellStyle name="Good 8" xfId="583" xr:uid="{00000000-0005-0000-0000-000046020000}"/>
    <cellStyle name="GreyBackground" xfId="584" xr:uid="{00000000-0005-0000-0000-000047020000}"/>
    <cellStyle name="H0" xfId="585" xr:uid="{00000000-0005-0000-0000-000048020000}"/>
    <cellStyle name="H1" xfId="586" xr:uid="{00000000-0005-0000-0000-000049020000}"/>
    <cellStyle name="H2" xfId="587" xr:uid="{00000000-0005-0000-0000-00004A020000}"/>
    <cellStyle name="H3" xfId="588" xr:uid="{00000000-0005-0000-0000-00004B020000}"/>
    <cellStyle name="H4" xfId="589" xr:uid="{00000000-0005-0000-0000-00004C020000}"/>
    <cellStyle name="H5" xfId="590" xr:uid="{00000000-0005-0000-0000-00004D020000}"/>
    <cellStyle name="Heading 1 2" xfId="591" xr:uid="{00000000-0005-0000-0000-00004E020000}"/>
    <cellStyle name="Heading 1 2 2" xfId="592" xr:uid="{00000000-0005-0000-0000-00004F020000}"/>
    <cellStyle name="Heading 1 2 3" xfId="593" xr:uid="{00000000-0005-0000-0000-000050020000}"/>
    <cellStyle name="Heading 1 2 4" xfId="594" xr:uid="{00000000-0005-0000-0000-000051020000}"/>
    <cellStyle name="Heading 1 2 5" xfId="595" xr:uid="{00000000-0005-0000-0000-000052020000}"/>
    <cellStyle name="Heading 1 2_10-WRD_charts_v1" xfId="596" xr:uid="{00000000-0005-0000-0000-000053020000}"/>
    <cellStyle name="Heading 1 3" xfId="597" xr:uid="{00000000-0005-0000-0000-000054020000}"/>
    <cellStyle name="Heading 1 3 2" xfId="598" xr:uid="{00000000-0005-0000-0000-000055020000}"/>
    <cellStyle name="Heading 1 4" xfId="599" xr:uid="{00000000-0005-0000-0000-000056020000}"/>
    <cellStyle name="Heading 1 5" xfId="600" xr:uid="{00000000-0005-0000-0000-000057020000}"/>
    <cellStyle name="Heading 1 6" xfId="601" xr:uid="{00000000-0005-0000-0000-000058020000}"/>
    <cellStyle name="Heading 1 7" xfId="602" xr:uid="{00000000-0005-0000-0000-000059020000}"/>
    <cellStyle name="Heading 1 8" xfId="603" xr:uid="{00000000-0005-0000-0000-00005A020000}"/>
    <cellStyle name="Heading 2 2" xfId="604" xr:uid="{00000000-0005-0000-0000-00005B020000}"/>
    <cellStyle name="Heading 2 2 2" xfId="605" xr:uid="{00000000-0005-0000-0000-00005C020000}"/>
    <cellStyle name="Heading 2 2 3" xfId="606" xr:uid="{00000000-0005-0000-0000-00005D020000}"/>
    <cellStyle name="Heading 2 2 4" xfId="607" xr:uid="{00000000-0005-0000-0000-00005E020000}"/>
    <cellStyle name="Heading 2 2 5" xfId="608" xr:uid="{00000000-0005-0000-0000-00005F020000}"/>
    <cellStyle name="Heading 2 2_10-WRD_charts_v1" xfId="609" xr:uid="{00000000-0005-0000-0000-000060020000}"/>
    <cellStyle name="Heading 2 3" xfId="610" xr:uid="{00000000-0005-0000-0000-000061020000}"/>
    <cellStyle name="Heading 2 3 2" xfId="611" xr:uid="{00000000-0005-0000-0000-000062020000}"/>
    <cellStyle name="Heading 2 4" xfId="612" xr:uid="{00000000-0005-0000-0000-000063020000}"/>
    <cellStyle name="Heading 2 5" xfId="613" xr:uid="{00000000-0005-0000-0000-000064020000}"/>
    <cellStyle name="Heading 2 6" xfId="614" xr:uid="{00000000-0005-0000-0000-000065020000}"/>
    <cellStyle name="Heading 2 7" xfId="615" xr:uid="{00000000-0005-0000-0000-000066020000}"/>
    <cellStyle name="Heading 2 8" xfId="616" xr:uid="{00000000-0005-0000-0000-000067020000}"/>
    <cellStyle name="Heading 3 2" xfId="617" xr:uid="{00000000-0005-0000-0000-000068020000}"/>
    <cellStyle name="Heading 3 2 2" xfId="618" xr:uid="{00000000-0005-0000-0000-000069020000}"/>
    <cellStyle name="Heading 3 2 3" xfId="619" xr:uid="{00000000-0005-0000-0000-00006A020000}"/>
    <cellStyle name="Heading 3 2 4" xfId="620" xr:uid="{00000000-0005-0000-0000-00006B020000}"/>
    <cellStyle name="Heading 3 2 5" xfId="621" xr:uid="{00000000-0005-0000-0000-00006C020000}"/>
    <cellStyle name="Heading 3 2_10-WRD_charts_v1" xfId="622" xr:uid="{00000000-0005-0000-0000-00006D020000}"/>
    <cellStyle name="Heading 3 3" xfId="623" xr:uid="{00000000-0005-0000-0000-00006E020000}"/>
    <cellStyle name="Heading 3 3 2" xfId="624" xr:uid="{00000000-0005-0000-0000-00006F020000}"/>
    <cellStyle name="Heading 3 4" xfId="625" xr:uid="{00000000-0005-0000-0000-000070020000}"/>
    <cellStyle name="Heading 3 5" xfId="626" xr:uid="{00000000-0005-0000-0000-000071020000}"/>
    <cellStyle name="Heading 3 6" xfId="627" xr:uid="{00000000-0005-0000-0000-000072020000}"/>
    <cellStyle name="Heading 3 7" xfId="628" xr:uid="{00000000-0005-0000-0000-000073020000}"/>
    <cellStyle name="Heading 3 8" xfId="629" xr:uid="{00000000-0005-0000-0000-000074020000}"/>
    <cellStyle name="Heading 4 2" xfId="630" xr:uid="{00000000-0005-0000-0000-000075020000}"/>
    <cellStyle name="Heading 4 2 2" xfId="631" xr:uid="{00000000-0005-0000-0000-000076020000}"/>
    <cellStyle name="Heading 4 2 3" xfId="632" xr:uid="{00000000-0005-0000-0000-000077020000}"/>
    <cellStyle name="Heading 4 2 4" xfId="633" xr:uid="{00000000-0005-0000-0000-000078020000}"/>
    <cellStyle name="Heading 4 2 5" xfId="634" xr:uid="{00000000-0005-0000-0000-000079020000}"/>
    <cellStyle name="Heading 4 3" xfId="635" xr:uid="{00000000-0005-0000-0000-00007A020000}"/>
    <cellStyle name="Heading 4 3 2" xfId="636" xr:uid="{00000000-0005-0000-0000-00007B020000}"/>
    <cellStyle name="Heading 4 4" xfId="637" xr:uid="{00000000-0005-0000-0000-00007C020000}"/>
    <cellStyle name="Heading 4 5" xfId="638" xr:uid="{00000000-0005-0000-0000-00007D020000}"/>
    <cellStyle name="Heading 4 6" xfId="639" xr:uid="{00000000-0005-0000-0000-00007E020000}"/>
    <cellStyle name="Heading 4 7" xfId="640" xr:uid="{00000000-0005-0000-0000-00007F020000}"/>
    <cellStyle name="Heading 4 8" xfId="641" xr:uid="{00000000-0005-0000-0000-000080020000}"/>
    <cellStyle name="Highlight" xfId="642" xr:uid="{00000000-0005-0000-0000-000081020000}"/>
    <cellStyle name="Hyperlink 2" xfId="643" xr:uid="{00000000-0005-0000-0000-000082020000}"/>
    <cellStyle name="Hyperlink 2 2" xfId="644" xr:uid="{00000000-0005-0000-0000-000083020000}"/>
    <cellStyle name="Hyperlink 2 3" xfId="645" xr:uid="{00000000-0005-0000-0000-000084020000}"/>
    <cellStyle name="Hyperlink 3" xfId="646" xr:uid="{00000000-0005-0000-0000-000085020000}"/>
    <cellStyle name="Hyperlink 3 2" xfId="647" xr:uid="{00000000-0005-0000-0000-000086020000}"/>
    <cellStyle name="Hyperlink 3 3" xfId="648" xr:uid="{00000000-0005-0000-0000-000087020000}"/>
    <cellStyle name="Hyperlink 4" xfId="649" xr:uid="{00000000-0005-0000-0000-000088020000}"/>
    <cellStyle name="Hyperlink 4 2" xfId="650" xr:uid="{00000000-0005-0000-0000-000089020000}"/>
    <cellStyle name="Hyperlink 5" xfId="651" xr:uid="{00000000-0005-0000-0000-00008A020000}"/>
    <cellStyle name="Hyperlink 5 2" xfId="652" xr:uid="{00000000-0005-0000-0000-00008B020000}"/>
    <cellStyle name="Hyperlink 6" xfId="653" xr:uid="{00000000-0005-0000-0000-00008C020000}"/>
    <cellStyle name="Hyperlink 7" xfId="654" xr:uid="{00000000-0005-0000-0000-00008D020000}"/>
    <cellStyle name="Îáű÷íűé_ÂŰŐÎÄ" xfId="655" xr:uid="{00000000-0005-0000-0000-00008E020000}"/>
    <cellStyle name="Input 2" xfId="656" xr:uid="{00000000-0005-0000-0000-00008F020000}"/>
    <cellStyle name="Input 2 2" xfId="657" xr:uid="{00000000-0005-0000-0000-000090020000}"/>
    <cellStyle name="Input 2 3" xfId="658" xr:uid="{00000000-0005-0000-0000-000091020000}"/>
    <cellStyle name="Input 2 4" xfId="659" xr:uid="{00000000-0005-0000-0000-000092020000}"/>
    <cellStyle name="Input 2 5" xfId="660" xr:uid="{00000000-0005-0000-0000-000093020000}"/>
    <cellStyle name="Input 2_10-WRD_charts_v1" xfId="661" xr:uid="{00000000-0005-0000-0000-000094020000}"/>
    <cellStyle name="Input 3" xfId="662" xr:uid="{00000000-0005-0000-0000-000095020000}"/>
    <cellStyle name="Input 3 2" xfId="663" xr:uid="{00000000-0005-0000-0000-000096020000}"/>
    <cellStyle name="Input 4" xfId="664" xr:uid="{00000000-0005-0000-0000-000097020000}"/>
    <cellStyle name="Input 5" xfId="665" xr:uid="{00000000-0005-0000-0000-000098020000}"/>
    <cellStyle name="Input 6" xfId="666" xr:uid="{00000000-0005-0000-0000-000099020000}"/>
    <cellStyle name="Input 7" xfId="667" xr:uid="{00000000-0005-0000-0000-00009A020000}"/>
    <cellStyle name="Input 8" xfId="668" xr:uid="{00000000-0005-0000-0000-00009B020000}"/>
    <cellStyle name="Input calculation" xfId="669" xr:uid="{00000000-0005-0000-0000-00009C020000}"/>
    <cellStyle name="Input data" xfId="670" xr:uid="{00000000-0005-0000-0000-00009D020000}"/>
    <cellStyle name="Input estimate" xfId="671" xr:uid="{00000000-0005-0000-0000-00009E020000}"/>
    <cellStyle name="Input link" xfId="672" xr:uid="{00000000-0005-0000-0000-00009F020000}"/>
    <cellStyle name="Input link (different workbook)" xfId="673" xr:uid="{00000000-0005-0000-0000-0000A0020000}"/>
    <cellStyle name="Input parameter" xfId="674" xr:uid="{00000000-0005-0000-0000-0000A1020000}"/>
    <cellStyle name="Invoer 2" xfId="675" xr:uid="{00000000-0005-0000-0000-0000A2020000}"/>
    <cellStyle name="ISC" xfId="676" xr:uid="{00000000-0005-0000-0000-0000A3020000}"/>
    <cellStyle name="isced" xfId="677" xr:uid="{00000000-0005-0000-0000-0000A4020000}"/>
    <cellStyle name="ISCED Titles" xfId="678" xr:uid="{00000000-0005-0000-0000-0000A5020000}"/>
    <cellStyle name="Komma 2" xfId="679" xr:uid="{00000000-0005-0000-0000-0000A6020000}"/>
    <cellStyle name="Kop 1 2" xfId="680" xr:uid="{00000000-0005-0000-0000-0000A7020000}"/>
    <cellStyle name="Kop 2 2" xfId="681" xr:uid="{00000000-0005-0000-0000-0000A8020000}"/>
    <cellStyle name="Kop 3 2" xfId="682" xr:uid="{00000000-0005-0000-0000-0000A9020000}"/>
    <cellStyle name="Kop 4 2" xfId="683" xr:uid="{00000000-0005-0000-0000-0000AA020000}"/>
    <cellStyle name="level1a" xfId="684" xr:uid="{00000000-0005-0000-0000-0000AB020000}"/>
    <cellStyle name="level2" xfId="685" xr:uid="{00000000-0005-0000-0000-0000AC020000}"/>
    <cellStyle name="level2a" xfId="686" xr:uid="{00000000-0005-0000-0000-0000AD020000}"/>
    <cellStyle name="level3" xfId="687" xr:uid="{00000000-0005-0000-0000-0000AE020000}"/>
    <cellStyle name="Linked Cell 2" xfId="688" xr:uid="{00000000-0005-0000-0000-0000AF020000}"/>
    <cellStyle name="Linked Cell 2 2" xfId="689" xr:uid="{00000000-0005-0000-0000-0000B0020000}"/>
    <cellStyle name="Linked Cell 2 3" xfId="690" xr:uid="{00000000-0005-0000-0000-0000B1020000}"/>
    <cellStyle name="Linked Cell 2 4" xfId="691" xr:uid="{00000000-0005-0000-0000-0000B2020000}"/>
    <cellStyle name="Linked Cell 2 5" xfId="692" xr:uid="{00000000-0005-0000-0000-0000B3020000}"/>
    <cellStyle name="Linked Cell 2_10-WRD_charts_v1" xfId="693" xr:uid="{00000000-0005-0000-0000-0000B4020000}"/>
    <cellStyle name="Linked Cell 3" xfId="694" xr:uid="{00000000-0005-0000-0000-0000B5020000}"/>
    <cellStyle name="Linked Cell 3 2" xfId="695" xr:uid="{00000000-0005-0000-0000-0000B6020000}"/>
    <cellStyle name="Linked Cell 4" xfId="696" xr:uid="{00000000-0005-0000-0000-0000B7020000}"/>
    <cellStyle name="Linked Cell 5" xfId="697" xr:uid="{00000000-0005-0000-0000-0000B8020000}"/>
    <cellStyle name="Linked Cell 6" xfId="698" xr:uid="{00000000-0005-0000-0000-0000B9020000}"/>
    <cellStyle name="Linked Cell 7" xfId="699" xr:uid="{00000000-0005-0000-0000-0000BA020000}"/>
    <cellStyle name="Linked Cell 8" xfId="700" xr:uid="{00000000-0005-0000-0000-0000BB020000}"/>
    <cellStyle name="Migliaia (0)_conti99" xfId="701" xr:uid="{00000000-0005-0000-0000-0000BC020000}"/>
    <cellStyle name="Millares_Hoja1" xfId="702" xr:uid="{00000000-0005-0000-0000-0000BD020000}"/>
    <cellStyle name="Milliers [0]_8GRAD" xfId="703" xr:uid="{00000000-0005-0000-0000-0000BE020000}"/>
    <cellStyle name="Milliers_8GRAD" xfId="704" xr:uid="{00000000-0005-0000-0000-0000BF020000}"/>
    <cellStyle name="Monétaire [0]_8GRAD" xfId="705" xr:uid="{00000000-0005-0000-0000-0000C0020000}"/>
    <cellStyle name="Monétaire_8GRAD" xfId="706" xr:uid="{00000000-0005-0000-0000-0000C1020000}"/>
    <cellStyle name="Name" xfId="707" xr:uid="{00000000-0005-0000-0000-0000C2020000}"/>
    <cellStyle name="Neutraal 2" xfId="708" xr:uid="{00000000-0005-0000-0000-0000C3020000}"/>
    <cellStyle name="Neutral 2" xfId="709" xr:uid="{00000000-0005-0000-0000-0000C4020000}"/>
    <cellStyle name="Neutral 2 2" xfId="710" xr:uid="{00000000-0005-0000-0000-0000C5020000}"/>
    <cellStyle name="Neutral 2 3" xfId="711" xr:uid="{00000000-0005-0000-0000-0000C6020000}"/>
    <cellStyle name="Neutral 2 4" xfId="712" xr:uid="{00000000-0005-0000-0000-0000C7020000}"/>
    <cellStyle name="Neutral 2 5" xfId="713" xr:uid="{00000000-0005-0000-0000-0000C8020000}"/>
    <cellStyle name="Neutral 3" xfId="714" xr:uid="{00000000-0005-0000-0000-0000C9020000}"/>
    <cellStyle name="Neutral 3 2" xfId="715" xr:uid="{00000000-0005-0000-0000-0000CA020000}"/>
    <cellStyle name="Neutral 4" xfId="716" xr:uid="{00000000-0005-0000-0000-0000CB020000}"/>
    <cellStyle name="Neutral 5" xfId="717" xr:uid="{00000000-0005-0000-0000-0000CC020000}"/>
    <cellStyle name="Neutral 6" xfId="718" xr:uid="{00000000-0005-0000-0000-0000CD020000}"/>
    <cellStyle name="Neutral 7" xfId="719" xr:uid="{00000000-0005-0000-0000-0000CE020000}"/>
    <cellStyle name="Neutral 8" xfId="720" xr:uid="{00000000-0005-0000-0000-0000CF020000}"/>
    <cellStyle name="Neutrale" xfId="721" xr:uid="{00000000-0005-0000-0000-0000D0020000}"/>
    <cellStyle name="Normal" xfId="0" builtinId="0"/>
    <cellStyle name="Normal 10" xfId="722" xr:uid="{00000000-0005-0000-0000-0000D2020000}"/>
    <cellStyle name="Normal 10 2" xfId="723" xr:uid="{00000000-0005-0000-0000-0000D3020000}"/>
    <cellStyle name="Normal 10 2 2" xfId="724" xr:uid="{00000000-0005-0000-0000-0000D4020000}"/>
    <cellStyle name="Normal 10 2 3" xfId="725" xr:uid="{00000000-0005-0000-0000-0000D5020000}"/>
    <cellStyle name="Normal 10 3" xfId="726" xr:uid="{00000000-0005-0000-0000-0000D6020000}"/>
    <cellStyle name="Normal 10 4" xfId="727" xr:uid="{00000000-0005-0000-0000-0000D7020000}"/>
    <cellStyle name="Normal 11" xfId="728" xr:uid="{00000000-0005-0000-0000-0000D8020000}"/>
    <cellStyle name="Normal 11 2" xfId="729" xr:uid="{00000000-0005-0000-0000-0000D9020000}"/>
    <cellStyle name="Normal 11 3" xfId="730" xr:uid="{00000000-0005-0000-0000-0000DA020000}"/>
    <cellStyle name="Normal 12" xfId="731" xr:uid="{00000000-0005-0000-0000-0000DB020000}"/>
    <cellStyle name="Normal 12 2" xfId="732" xr:uid="{00000000-0005-0000-0000-0000DC020000}"/>
    <cellStyle name="Normal 12 3" xfId="733" xr:uid="{00000000-0005-0000-0000-0000DD020000}"/>
    <cellStyle name="Normal 12 4" xfId="734" xr:uid="{00000000-0005-0000-0000-0000DE020000}"/>
    <cellStyle name="Normal 13" xfId="735" xr:uid="{00000000-0005-0000-0000-0000DF020000}"/>
    <cellStyle name="Normal 13 2" xfId="736" xr:uid="{00000000-0005-0000-0000-0000E0020000}"/>
    <cellStyle name="Normal 13 3" xfId="737" xr:uid="{00000000-0005-0000-0000-0000E1020000}"/>
    <cellStyle name="Normal 14" xfId="738" xr:uid="{00000000-0005-0000-0000-0000E2020000}"/>
    <cellStyle name="Normal 14 2" xfId="739" xr:uid="{00000000-0005-0000-0000-0000E3020000}"/>
    <cellStyle name="Normal 14 3" xfId="740" xr:uid="{00000000-0005-0000-0000-0000E4020000}"/>
    <cellStyle name="Normal 15" xfId="741" xr:uid="{00000000-0005-0000-0000-0000E5020000}"/>
    <cellStyle name="Normal 15 2" xfId="742" xr:uid="{00000000-0005-0000-0000-0000E6020000}"/>
    <cellStyle name="Normal 15 2 2" xfId="743" xr:uid="{00000000-0005-0000-0000-0000E7020000}"/>
    <cellStyle name="Normal 15 2 3" xfId="744" xr:uid="{00000000-0005-0000-0000-0000E8020000}"/>
    <cellStyle name="Normal 15 3" xfId="745" xr:uid="{00000000-0005-0000-0000-0000E9020000}"/>
    <cellStyle name="Normal 15 4" xfId="746" xr:uid="{00000000-0005-0000-0000-0000EA020000}"/>
    <cellStyle name="Normal 16" xfId="747" xr:uid="{00000000-0005-0000-0000-0000EB020000}"/>
    <cellStyle name="Normal 16 2" xfId="748" xr:uid="{00000000-0005-0000-0000-0000EC020000}"/>
    <cellStyle name="Normal 16 2 2" xfId="749" xr:uid="{00000000-0005-0000-0000-0000ED020000}"/>
    <cellStyle name="Normal 16 2 3" xfId="750" xr:uid="{00000000-0005-0000-0000-0000EE020000}"/>
    <cellStyle name="Normal 16 3" xfId="751" xr:uid="{00000000-0005-0000-0000-0000EF020000}"/>
    <cellStyle name="Normal 16 4" xfId="752" xr:uid="{00000000-0005-0000-0000-0000F0020000}"/>
    <cellStyle name="Normal 17" xfId="753" xr:uid="{00000000-0005-0000-0000-0000F1020000}"/>
    <cellStyle name="Normal 17 2" xfId="754" xr:uid="{00000000-0005-0000-0000-0000F2020000}"/>
    <cellStyle name="Normal 17 2 2" xfId="755" xr:uid="{00000000-0005-0000-0000-0000F3020000}"/>
    <cellStyle name="Normal 17 2 3" xfId="756" xr:uid="{00000000-0005-0000-0000-0000F4020000}"/>
    <cellStyle name="Normal 17 3" xfId="757" xr:uid="{00000000-0005-0000-0000-0000F5020000}"/>
    <cellStyle name="Normal 17 4" xfId="758" xr:uid="{00000000-0005-0000-0000-0000F6020000}"/>
    <cellStyle name="Normal 18" xfId="759" xr:uid="{00000000-0005-0000-0000-0000F7020000}"/>
    <cellStyle name="Normal 18 2" xfId="760" xr:uid="{00000000-0005-0000-0000-0000F8020000}"/>
    <cellStyle name="Normal 18 3" xfId="761" xr:uid="{00000000-0005-0000-0000-0000F9020000}"/>
    <cellStyle name="Normal 19" xfId="762" xr:uid="{00000000-0005-0000-0000-0000FA020000}"/>
    <cellStyle name="Normal 19 2" xfId="763" xr:uid="{00000000-0005-0000-0000-0000FB020000}"/>
    <cellStyle name="Normal 19 3" xfId="764" xr:uid="{00000000-0005-0000-0000-0000FC020000}"/>
    <cellStyle name="Normal 2" xfId="765" xr:uid="{00000000-0005-0000-0000-0000FD020000}"/>
    <cellStyle name="Normal 2 10" xfId="766" xr:uid="{00000000-0005-0000-0000-0000FE020000}"/>
    <cellStyle name="Normal 2 11" xfId="767" xr:uid="{00000000-0005-0000-0000-0000FF020000}"/>
    <cellStyle name="Normal 2 12" xfId="768" xr:uid="{00000000-0005-0000-0000-000000030000}"/>
    <cellStyle name="Normal 2 13" xfId="769" xr:uid="{00000000-0005-0000-0000-000001030000}"/>
    <cellStyle name="Normal 2 2" xfId="770" xr:uid="{00000000-0005-0000-0000-000002030000}"/>
    <cellStyle name="Normal 2 2 2" xfId="771" xr:uid="{00000000-0005-0000-0000-000003030000}"/>
    <cellStyle name="Normal 2 2 2 2" xfId="772" xr:uid="{00000000-0005-0000-0000-000004030000}"/>
    <cellStyle name="Normal 2 2 2 2 2" xfId="773" xr:uid="{00000000-0005-0000-0000-000005030000}"/>
    <cellStyle name="Normal 2 2 2 2 3" xfId="774" xr:uid="{00000000-0005-0000-0000-000006030000}"/>
    <cellStyle name="Normal 2 2 2 3" xfId="775" xr:uid="{00000000-0005-0000-0000-000007030000}"/>
    <cellStyle name="Normal 2 2 2 4" xfId="776" xr:uid="{00000000-0005-0000-0000-000008030000}"/>
    <cellStyle name="Normal 2 2 2_10-WRD_charts_v1" xfId="777" xr:uid="{00000000-0005-0000-0000-000009030000}"/>
    <cellStyle name="Normal 2 2 3" xfId="778" xr:uid="{00000000-0005-0000-0000-00000A030000}"/>
    <cellStyle name="Normal 2 2 3 2" xfId="1205" xr:uid="{3C857A0A-8CD2-4836-946E-97599CE147BE}"/>
    <cellStyle name="Normal 2 2 4" xfId="779" xr:uid="{00000000-0005-0000-0000-00000B030000}"/>
    <cellStyle name="Normal 2 2 5" xfId="780" xr:uid="{00000000-0005-0000-0000-00000C030000}"/>
    <cellStyle name="Normal 2 2 6" xfId="781" xr:uid="{00000000-0005-0000-0000-00000D030000}"/>
    <cellStyle name="Normal 2 2 7" xfId="782" xr:uid="{00000000-0005-0000-0000-00000E030000}"/>
    <cellStyle name="Normal 2 2 8" xfId="1206" xr:uid="{4C45E608-B957-4340-846A-A8AD44BD611C}"/>
    <cellStyle name="Normal 2 2_GII2013_Mika_June07" xfId="783" xr:uid="{00000000-0005-0000-0000-00000F030000}"/>
    <cellStyle name="Normal 2 3" xfId="784" xr:uid="{00000000-0005-0000-0000-000010030000}"/>
    <cellStyle name="Normal 2 3 2" xfId="785" xr:uid="{00000000-0005-0000-0000-000011030000}"/>
    <cellStyle name="Normal 2 3 2 2" xfId="786" xr:uid="{00000000-0005-0000-0000-000012030000}"/>
    <cellStyle name="Normal 2 3 3" xfId="787" xr:uid="{00000000-0005-0000-0000-000013030000}"/>
    <cellStyle name="Normal 2 3_GII2013_Mika_June07" xfId="788" xr:uid="{00000000-0005-0000-0000-000014030000}"/>
    <cellStyle name="Normal 2 4" xfId="789" xr:uid="{00000000-0005-0000-0000-000015030000}"/>
    <cellStyle name="Normal 2 4 2" xfId="790" xr:uid="{00000000-0005-0000-0000-000016030000}"/>
    <cellStyle name="Normal 2 4 3" xfId="791" xr:uid="{00000000-0005-0000-0000-000017030000}"/>
    <cellStyle name="Normal 2 5" xfId="792" xr:uid="{00000000-0005-0000-0000-000018030000}"/>
    <cellStyle name="Normal 2 5 2" xfId="793" xr:uid="{00000000-0005-0000-0000-000019030000}"/>
    <cellStyle name="Normal 2 5 3" xfId="794" xr:uid="{00000000-0005-0000-0000-00001A030000}"/>
    <cellStyle name="Normal 2 5 4" xfId="795" xr:uid="{00000000-0005-0000-0000-00001B030000}"/>
    <cellStyle name="Normal 2 5_10-WRD_charts_v1" xfId="796" xr:uid="{00000000-0005-0000-0000-00001C030000}"/>
    <cellStyle name="Normal 2 6" xfId="797" xr:uid="{00000000-0005-0000-0000-00001D030000}"/>
    <cellStyle name="Normal 2 7" xfId="798" xr:uid="{00000000-0005-0000-0000-00001E030000}"/>
    <cellStyle name="Normal 2 7 2" xfId="799" xr:uid="{00000000-0005-0000-0000-00001F030000}"/>
    <cellStyle name="Normal 2 8" xfId="800" xr:uid="{00000000-0005-0000-0000-000020030000}"/>
    <cellStyle name="Normal 2 8 2" xfId="801" xr:uid="{00000000-0005-0000-0000-000021030000}"/>
    <cellStyle name="Normal 2 9" xfId="802" xr:uid="{00000000-0005-0000-0000-000022030000}"/>
    <cellStyle name="Normal 2_962010071P1G001" xfId="803" xr:uid="{00000000-0005-0000-0000-000023030000}"/>
    <cellStyle name="Normal 20" xfId="804" xr:uid="{00000000-0005-0000-0000-000024030000}"/>
    <cellStyle name="Normal 20 2" xfId="805" xr:uid="{00000000-0005-0000-0000-000025030000}"/>
    <cellStyle name="Normal 20 3" xfId="806" xr:uid="{00000000-0005-0000-0000-000026030000}"/>
    <cellStyle name="Normal 21" xfId="807" xr:uid="{00000000-0005-0000-0000-000027030000}"/>
    <cellStyle name="Normal 21 2" xfId="808" xr:uid="{00000000-0005-0000-0000-000028030000}"/>
    <cellStyle name="Normal 21 3" xfId="809" xr:uid="{00000000-0005-0000-0000-000029030000}"/>
    <cellStyle name="Normal 22" xfId="810" xr:uid="{00000000-0005-0000-0000-00002A030000}"/>
    <cellStyle name="Normal 22 2" xfId="811" xr:uid="{00000000-0005-0000-0000-00002B030000}"/>
    <cellStyle name="Normal 22 3" xfId="812" xr:uid="{00000000-0005-0000-0000-00002C030000}"/>
    <cellStyle name="Normal 23" xfId="813" xr:uid="{00000000-0005-0000-0000-00002D030000}"/>
    <cellStyle name="Normal 23 2" xfId="814" xr:uid="{00000000-0005-0000-0000-00002E030000}"/>
    <cellStyle name="Normal 23 3" xfId="815" xr:uid="{00000000-0005-0000-0000-00002F030000}"/>
    <cellStyle name="Normal 24" xfId="816" xr:uid="{00000000-0005-0000-0000-000030030000}"/>
    <cellStyle name="Normal 24 2" xfId="817" xr:uid="{00000000-0005-0000-0000-000031030000}"/>
    <cellStyle name="Normal 25" xfId="818" xr:uid="{00000000-0005-0000-0000-000032030000}"/>
    <cellStyle name="Normal 25 2" xfId="819" xr:uid="{00000000-0005-0000-0000-000033030000}"/>
    <cellStyle name="Normal 25 3" xfId="820" xr:uid="{00000000-0005-0000-0000-000034030000}"/>
    <cellStyle name="Normal 26" xfId="821" xr:uid="{00000000-0005-0000-0000-000035030000}"/>
    <cellStyle name="Normal 26 2" xfId="822" xr:uid="{00000000-0005-0000-0000-000036030000}"/>
    <cellStyle name="Normal 26 3" xfId="823" xr:uid="{00000000-0005-0000-0000-000037030000}"/>
    <cellStyle name="Normal 27" xfId="824" xr:uid="{00000000-0005-0000-0000-000038030000}"/>
    <cellStyle name="Normal 27 2" xfId="825" xr:uid="{00000000-0005-0000-0000-000039030000}"/>
    <cellStyle name="Normal 27 3" xfId="826" xr:uid="{00000000-0005-0000-0000-00003A030000}"/>
    <cellStyle name="Normal 28" xfId="827" xr:uid="{00000000-0005-0000-0000-00003B030000}"/>
    <cellStyle name="Normal 28 2" xfId="828" xr:uid="{00000000-0005-0000-0000-00003C030000}"/>
    <cellStyle name="Normal 28 3" xfId="829" xr:uid="{00000000-0005-0000-0000-00003D030000}"/>
    <cellStyle name="Normal 29" xfId="830" xr:uid="{00000000-0005-0000-0000-00003E030000}"/>
    <cellStyle name="Normal 29 2" xfId="831" xr:uid="{00000000-0005-0000-0000-00003F030000}"/>
    <cellStyle name="Normal 29 3" xfId="832" xr:uid="{00000000-0005-0000-0000-000040030000}"/>
    <cellStyle name="Normal 3" xfId="833" xr:uid="{00000000-0005-0000-0000-000041030000}"/>
    <cellStyle name="Normal 3 2" xfId="834" xr:uid="{00000000-0005-0000-0000-000042030000}"/>
    <cellStyle name="Normal 3 2 2" xfId="835" xr:uid="{00000000-0005-0000-0000-000043030000}"/>
    <cellStyle name="Normal 3 2 3" xfId="836" xr:uid="{00000000-0005-0000-0000-000044030000}"/>
    <cellStyle name="Normal 3 2_SSI2012-Finaldata_JRCresults_2003" xfId="837" xr:uid="{00000000-0005-0000-0000-000045030000}"/>
    <cellStyle name="Normal 3 3" xfId="838" xr:uid="{00000000-0005-0000-0000-000046030000}"/>
    <cellStyle name="Normal 3 3 2" xfId="839" xr:uid="{00000000-0005-0000-0000-000047030000}"/>
    <cellStyle name="Normal 3 3 3" xfId="840" xr:uid="{00000000-0005-0000-0000-000048030000}"/>
    <cellStyle name="Normal 3 3_SSI2012-Finaldata_JRCresults_2003" xfId="841" xr:uid="{00000000-0005-0000-0000-000049030000}"/>
    <cellStyle name="Normal 3 4" xfId="842" xr:uid="{00000000-0005-0000-0000-00004A030000}"/>
    <cellStyle name="Normal 3 4 2" xfId="843" xr:uid="{00000000-0005-0000-0000-00004B030000}"/>
    <cellStyle name="Normal 3 5" xfId="844" xr:uid="{00000000-0005-0000-0000-00004C030000}"/>
    <cellStyle name="Normal 3 6" xfId="845" xr:uid="{00000000-0005-0000-0000-00004D030000}"/>
    <cellStyle name="Normal 3 7" xfId="846" xr:uid="{00000000-0005-0000-0000-00004E030000}"/>
    <cellStyle name="Normal 3 8" xfId="847" xr:uid="{00000000-0005-0000-0000-00004F030000}"/>
    <cellStyle name="Normal 3 9" xfId="848" xr:uid="{00000000-0005-0000-0000-000050030000}"/>
    <cellStyle name="Normal 3_10-WRD_charts_v1" xfId="849" xr:uid="{00000000-0005-0000-0000-000051030000}"/>
    <cellStyle name="Normal 30" xfId="850" xr:uid="{00000000-0005-0000-0000-000052030000}"/>
    <cellStyle name="Normal 30 2" xfId="851" xr:uid="{00000000-0005-0000-0000-000053030000}"/>
    <cellStyle name="Normal 30 3" xfId="852" xr:uid="{00000000-0005-0000-0000-000054030000}"/>
    <cellStyle name="Normal 31" xfId="853" xr:uid="{00000000-0005-0000-0000-000055030000}"/>
    <cellStyle name="Normal 31 2" xfId="854" xr:uid="{00000000-0005-0000-0000-000056030000}"/>
    <cellStyle name="Normal 31 3" xfId="855" xr:uid="{00000000-0005-0000-0000-000057030000}"/>
    <cellStyle name="Normal 31 4" xfId="856" xr:uid="{00000000-0005-0000-0000-000058030000}"/>
    <cellStyle name="Normal 32" xfId="857" xr:uid="{00000000-0005-0000-0000-000059030000}"/>
    <cellStyle name="Normal 32 2" xfId="858" xr:uid="{00000000-0005-0000-0000-00005A030000}"/>
    <cellStyle name="Normal 32 3" xfId="859" xr:uid="{00000000-0005-0000-0000-00005B030000}"/>
    <cellStyle name="Normal 33" xfId="860" xr:uid="{00000000-0005-0000-0000-00005C030000}"/>
    <cellStyle name="Normal 33 2" xfId="861" xr:uid="{00000000-0005-0000-0000-00005D030000}"/>
    <cellStyle name="Normal 34" xfId="862" xr:uid="{00000000-0005-0000-0000-00005E030000}"/>
    <cellStyle name="Normal 35" xfId="863" xr:uid="{00000000-0005-0000-0000-00005F030000}"/>
    <cellStyle name="Normal 35 2" xfId="864" xr:uid="{00000000-0005-0000-0000-000060030000}"/>
    <cellStyle name="Normal 35 3" xfId="865" xr:uid="{00000000-0005-0000-0000-000061030000}"/>
    <cellStyle name="Normal 36" xfId="866" xr:uid="{00000000-0005-0000-0000-000062030000}"/>
    <cellStyle name="Normal 36 2" xfId="867" xr:uid="{00000000-0005-0000-0000-000063030000}"/>
    <cellStyle name="Normal 36 3" xfId="868" xr:uid="{00000000-0005-0000-0000-000064030000}"/>
    <cellStyle name="Normal 36 4" xfId="869" xr:uid="{00000000-0005-0000-0000-000065030000}"/>
    <cellStyle name="Normal 37" xfId="870" xr:uid="{00000000-0005-0000-0000-000066030000}"/>
    <cellStyle name="Normal 37 2" xfId="871" xr:uid="{00000000-0005-0000-0000-000067030000}"/>
    <cellStyle name="Normal 37 3" xfId="872" xr:uid="{00000000-0005-0000-0000-000068030000}"/>
    <cellStyle name="Normal 38" xfId="873" xr:uid="{00000000-0005-0000-0000-000069030000}"/>
    <cellStyle name="Normal 39" xfId="874" xr:uid="{00000000-0005-0000-0000-00006A030000}"/>
    <cellStyle name="Normal 39 2" xfId="875" xr:uid="{00000000-0005-0000-0000-00006B030000}"/>
    <cellStyle name="Normal 4" xfId="876" xr:uid="{00000000-0005-0000-0000-00006C030000}"/>
    <cellStyle name="Normal 4 2" xfId="877" xr:uid="{00000000-0005-0000-0000-00006D030000}"/>
    <cellStyle name="Normal 4 2 2" xfId="878" xr:uid="{00000000-0005-0000-0000-00006E030000}"/>
    <cellStyle name="Normal 4 2 3" xfId="879" xr:uid="{00000000-0005-0000-0000-00006F030000}"/>
    <cellStyle name="Normal 4 3" xfId="880" xr:uid="{00000000-0005-0000-0000-000070030000}"/>
    <cellStyle name="Normal 4 4" xfId="881" xr:uid="{00000000-0005-0000-0000-000071030000}"/>
    <cellStyle name="Normal 4 5" xfId="882" xr:uid="{00000000-0005-0000-0000-000072030000}"/>
    <cellStyle name="Normal 4 6" xfId="883" xr:uid="{00000000-0005-0000-0000-000073030000}"/>
    <cellStyle name="Normal 4 7" xfId="1210" xr:uid="{75F85EF1-AA82-4D5A-B598-FA44B676582D}"/>
    <cellStyle name="Normal 40" xfId="884" xr:uid="{00000000-0005-0000-0000-000074030000}"/>
    <cellStyle name="Normal 40 2" xfId="885" xr:uid="{00000000-0005-0000-0000-000075030000}"/>
    <cellStyle name="Normal 40 3" xfId="886" xr:uid="{00000000-0005-0000-0000-000076030000}"/>
    <cellStyle name="Normal 41" xfId="887" xr:uid="{00000000-0005-0000-0000-000077030000}"/>
    <cellStyle name="Normal 42" xfId="888" xr:uid="{00000000-0005-0000-0000-000078030000}"/>
    <cellStyle name="Normal 43" xfId="889" xr:uid="{00000000-0005-0000-0000-000079030000}"/>
    <cellStyle name="Normal 44" xfId="890" xr:uid="{00000000-0005-0000-0000-00007A030000}"/>
    <cellStyle name="Normal 45" xfId="891" xr:uid="{00000000-0005-0000-0000-00007B030000}"/>
    <cellStyle name="Normal 46" xfId="892" xr:uid="{00000000-0005-0000-0000-00007C030000}"/>
    <cellStyle name="Normal 47" xfId="893" xr:uid="{00000000-0005-0000-0000-00007D030000}"/>
    <cellStyle name="Normal 48" xfId="894" xr:uid="{00000000-0005-0000-0000-00007E030000}"/>
    <cellStyle name="Normal 49" xfId="895" xr:uid="{00000000-0005-0000-0000-00007F030000}"/>
    <cellStyle name="Normal 5" xfId="896" xr:uid="{00000000-0005-0000-0000-000080030000}"/>
    <cellStyle name="Normal 5 2" xfId="897" xr:uid="{00000000-0005-0000-0000-000081030000}"/>
    <cellStyle name="Normal 5 3" xfId="898" xr:uid="{00000000-0005-0000-0000-000082030000}"/>
    <cellStyle name="Normal 5 3 2" xfId="899" xr:uid="{00000000-0005-0000-0000-000083030000}"/>
    <cellStyle name="Normal 5 4" xfId="900" xr:uid="{00000000-0005-0000-0000-000084030000}"/>
    <cellStyle name="Normal 5 5" xfId="901" xr:uid="{00000000-0005-0000-0000-000085030000}"/>
    <cellStyle name="Normal 50" xfId="902" xr:uid="{00000000-0005-0000-0000-000086030000}"/>
    <cellStyle name="Normal 51" xfId="903" xr:uid="{00000000-0005-0000-0000-000087030000}"/>
    <cellStyle name="Normal 52" xfId="904" xr:uid="{00000000-0005-0000-0000-000088030000}"/>
    <cellStyle name="Normal 53" xfId="905" xr:uid="{00000000-0005-0000-0000-000089030000}"/>
    <cellStyle name="Normal 54" xfId="1207" xr:uid="{A6BBF4F4-5404-4737-8309-93CADCF65E2E}"/>
    <cellStyle name="Normal 6" xfId="906" xr:uid="{00000000-0005-0000-0000-00008A030000}"/>
    <cellStyle name="Normal 6 2" xfId="907" xr:uid="{00000000-0005-0000-0000-00008B030000}"/>
    <cellStyle name="Normal 6 2 2" xfId="908" xr:uid="{00000000-0005-0000-0000-00008C030000}"/>
    <cellStyle name="Normal 6 2 3" xfId="909" xr:uid="{00000000-0005-0000-0000-00008D030000}"/>
    <cellStyle name="Normal 6 3" xfId="910" xr:uid="{00000000-0005-0000-0000-00008E030000}"/>
    <cellStyle name="Normal 6 3 2" xfId="911" xr:uid="{00000000-0005-0000-0000-00008F030000}"/>
    <cellStyle name="Normal 6 3 3" xfId="912" xr:uid="{00000000-0005-0000-0000-000090030000}"/>
    <cellStyle name="Normal 6 4" xfId="913" xr:uid="{00000000-0005-0000-0000-000091030000}"/>
    <cellStyle name="Normal 6 5" xfId="914" xr:uid="{00000000-0005-0000-0000-000092030000}"/>
    <cellStyle name="Normal 6 6" xfId="915" xr:uid="{00000000-0005-0000-0000-000093030000}"/>
    <cellStyle name="Normal 7" xfId="916" xr:uid="{00000000-0005-0000-0000-000094030000}"/>
    <cellStyle name="Normal 7 2" xfId="917" xr:uid="{00000000-0005-0000-0000-000095030000}"/>
    <cellStyle name="Normal 7 2 2" xfId="918" xr:uid="{00000000-0005-0000-0000-000096030000}"/>
    <cellStyle name="Normal 7 2 3" xfId="919" xr:uid="{00000000-0005-0000-0000-000097030000}"/>
    <cellStyle name="Normal 7 3" xfId="920" xr:uid="{00000000-0005-0000-0000-000098030000}"/>
    <cellStyle name="Normal 7 4" xfId="921" xr:uid="{00000000-0005-0000-0000-000099030000}"/>
    <cellStyle name="Normal 7 5" xfId="922" xr:uid="{00000000-0005-0000-0000-00009A030000}"/>
    <cellStyle name="Normal 8" xfId="923" xr:uid="{00000000-0005-0000-0000-00009B030000}"/>
    <cellStyle name="Normal 8 2" xfId="924" xr:uid="{00000000-0005-0000-0000-00009C030000}"/>
    <cellStyle name="Normal 8 3" xfId="925" xr:uid="{00000000-0005-0000-0000-00009D030000}"/>
    <cellStyle name="Normal 8 4" xfId="926" xr:uid="{00000000-0005-0000-0000-00009E030000}"/>
    <cellStyle name="Normal 8 5" xfId="927" xr:uid="{00000000-0005-0000-0000-00009F030000}"/>
    <cellStyle name="Normal 9" xfId="928" xr:uid="{00000000-0005-0000-0000-0000A0030000}"/>
    <cellStyle name="Normal 9 2" xfId="929" xr:uid="{00000000-0005-0000-0000-0000A1030000}"/>
    <cellStyle name="Normal 9 3" xfId="930" xr:uid="{00000000-0005-0000-0000-0000A2030000}"/>
    <cellStyle name="Normál_B17" xfId="931" xr:uid="{00000000-0005-0000-0000-0000A3030000}"/>
    <cellStyle name="Normal-droit" xfId="932" xr:uid="{00000000-0005-0000-0000-0000A4030000}"/>
    <cellStyle name="Normal-droit 2" xfId="1203" xr:uid="{D6215001-4BF8-4885-96A1-30510F6ADAC6}"/>
    <cellStyle name="Normale_Foglio1" xfId="933" xr:uid="{00000000-0005-0000-0000-0000A5030000}"/>
    <cellStyle name="normální 2" xfId="934" xr:uid="{00000000-0005-0000-0000-0000A6030000}"/>
    <cellStyle name="normální 2 2" xfId="935" xr:uid="{00000000-0005-0000-0000-0000A7030000}"/>
    <cellStyle name="normální_povolenikpopbytudlezemipuvodu942000" xfId="936" xr:uid="{00000000-0005-0000-0000-0000A8030000}"/>
    <cellStyle name="Nota" xfId="937" xr:uid="{00000000-0005-0000-0000-0000A9030000}"/>
    <cellStyle name="Note 2" xfId="938" xr:uid="{00000000-0005-0000-0000-0000AA030000}"/>
    <cellStyle name="Note 2 2" xfId="939" xr:uid="{00000000-0005-0000-0000-0000AB030000}"/>
    <cellStyle name="Note 2 2 2" xfId="940" xr:uid="{00000000-0005-0000-0000-0000AC030000}"/>
    <cellStyle name="Note 2 3" xfId="941" xr:uid="{00000000-0005-0000-0000-0000AD030000}"/>
    <cellStyle name="Note 2 3 2" xfId="942" xr:uid="{00000000-0005-0000-0000-0000AE030000}"/>
    <cellStyle name="Note 2 4" xfId="943" xr:uid="{00000000-0005-0000-0000-0000AF030000}"/>
    <cellStyle name="Note 2 5" xfId="944" xr:uid="{00000000-0005-0000-0000-0000B0030000}"/>
    <cellStyle name="Note 2_10-WRD_charts_v1" xfId="945" xr:uid="{00000000-0005-0000-0000-0000B1030000}"/>
    <cellStyle name="Note 3" xfId="946" xr:uid="{00000000-0005-0000-0000-0000B2030000}"/>
    <cellStyle name="Note 3 2" xfId="947" xr:uid="{00000000-0005-0000-0000-0000B3030000}"/>
    <cellStyle name="Note 3 3" xfId="948" xr:uid="{00000000-0005-0000-0000-0000B4030000}"/>
    <cellStyle name="Note 4" xfId="949" xr:uid="{00000000-0005-0000-0000-0000B5030000}"/>
    <cellStyle name="Note 5" xfId="950" xr:uid="{00000000-0005-0000-0000-0000B6030000}"/>
    <cellStyle name="Note 6" xfId="951" xr:uid="{00000000-0005-0000-0000-0000B7030000}"/>
    <cellStyle name="Note 7" xfId="952" xr:uid="{00000000-0005-0000-0000-0000B8030000}"/>
    <cellStyle name="Note 8" xfId="953" xr:uid="{00000000-0005-0000-0000-0000B9030000}"/>
    <cellStyle name="notes" xfId="954" xr:uid="{00000000-0005-0000-0000-0000BA030000}"/>
    <cellStyle name="Notitie 2" xfId="955" xr:uid="{00000000-0005-0000-0000-0000BB030000}"/>
    <cellStyle name="Number" xfId="956" xr:uid="{00000000-0005-0000-0000-0000BC030000}"/>
    <cellStyle name="Number (2dp)" xfId="957" xr:uid="{00000000-0005-0000-0000-0000BD030000}"/>
    <cellStyle name="Ongeldig 2" xfId="958" xr:uid="{00000000-0005-0000-0000-0000BE030000}"/>
    <cellStyle name="Output 2" xfId="959" xr:uid="{00000000-0005-0000-0000-0000BF030000}"/>
    <cellStyle name="Output 2 2" xfId="960" xr:uid="{00000000-0005-0000-0000-0000C0030000}"/>
    <cellStyle name="Output 2 3" xfId="961" xr:uid="{00000000-0005-0000-0000-0000C1030000}"/>
    <cellStyle name="Output 2 4" xfId="962" xr:uid="{00000000-0005-0000-0000-0000C2030000}"/>
    <cellStyle name="Output 2 5" xfId="963" xr:uid="{00000000-0005-0000-0000-0000C3030000}"/>
    <cellStyle name="Output 2_10-WRD_charts_v1" xfId="964" xr:uid="{00000000-0005-0000-0000-0000C4030000}"/>
    <cellStyle name="Output 3" xfId="965" xr:uid="{00000000-0005-0000-0000-0000C5030000}"/>
    <cellStyle name="Output 3 2" xfId="966" xr:uid="{00000000-0005-0000-0000-0000C6030000}"/>
    <cellStyle name="Output 4" xfId="967" xr:uid="{00000000-0005-0000-0000-0000C7030000}"/>
    <cellStyle name="Output 5" xfId="968" xr:uid="{00000000-0005-0000-0000-0000C8030000}"/>
    <cellStyle name="Output 6" xfId="969" xr:uid="{00000000-0005-0000-0000-0000C9030000}"/>
    <cellStyle name="Output 7" xfId="970" xr:uid="{00000000-0005-0000-0000-0000CA030000}"/>
    <cellStyle name="Output 8" xfId="971" xr:uid="{00000000-0005-0000-0000-0000CB030000}"/>
    <cellStyle name="Pénznem [0]_demo" xfId="972" xr:uid="{00000000-0005-0000-0000-0000CC030000}"/>
    <cellStyle name="Pénznem_demo" xfId="973" xr:uid="{00000000-0005-0000-0000-0000CD030000}"/>
    <cellStyle name="Percent" xfId="1" builtinId="5"/>
    <cellStyle name="Percent 10" xfId="974" xr:uid="{00000000-0005-0000-0000-0000CF030000}"/>
    <cellStyle name="Percent 10 2" xfId="975" xr:uid="{00000000-0005-0000-0000-0000D0030000}"/>
    <cellStyle name="Percent 10 2 2" xfId="976" xr:uid="{00000000-0005-0000-0000-0000D1030000}"/>
    <cellStyle name="Percent 10 2 3" xfId="977" xr:uid="{00000000-0005-0000-0000-0000D2030000}"/>
    <cellStyle name="Percent 10 3" xfId="978" xr:uid="{00000000-0005-0000-0000-0000D3030000}"/>
    <cellStyle name="Percent 10 4" xfId="979" xr:uid="{00000000-0005-0000-0000-0000D4030000}"/>
    <cellStyle name="Percent 11" xfId="980" xr:uid="{00000000-0005-0000-0000-0000D5030000}"/>
    <cellStyle name="Percent 11 2" xfId="981" xr:uid="{00000000-0005-0000-0000-0000D6030000}"/>
    <cellStyle name="Percent 11 3" xfId="982" xr:uid="{00000000-0005-0000-0000-0000D7030000}"/>
    <cellStyle name="Percent 12" xfId="983" xr:uid="{00000000-0005-0000-0000-0000D8030000}"/>
    <cellStyle name="Percent 12 2" xfId="984" xr:uid="{00000000-0005-0000-0000-0000D9030000}"/>
    <cellStyle name="Percent 12 3" xfId="985" xr:uid="{00000000-0005-0000-0000-0000DA030000}"/>
    <cellStyle name="Percent 13" xfId="986" xr:uid="{00000000-0005-0000-0000-0000DB030000}"/>
    <cellStyle name="Percent 13 2" xfId="987" xr:uid="{00000000-0005-0000-0000-0000DC030000}"/>
    <cellStyle name="Percent 13 3" xfId="988" xr:uid="{00000000-0005-0000-0000-0000DD030000}"/>
    <cellStyle name="Percent 14" xfId="989" xr:uid="{00000000-0005-0000-0000-0000DE030000}"/>
    <cellStyle name="Percent 14 2" xfId="990" xr:uid="{00000000-0005-0000-0000-0000DF030000}"/>
    <cellStyle name="Percent 14 3" xfId="991" xr:uid="{00000000-0005-0000-0000-0000E0030000}"/>
    <cellStyle name="Percent 15" xfId="992" xr:uid="{00000000-0005-0000-0000-0000E1030000}"/>
    <cellStyle name="Percent 15 2" xfId="993" xr:uid="{00000000-0005-0000-0000-0000E2030000}"/>
    <cellStyle name="Percent 15 3" xfId="994" xr:uid="{00000000-0005-0000-0000-0000E3030000}"/>
    <cellStyle name="Percent 16" xfId="995" xr:uid="{00000000-0005-0000-0000-0000E4030000}"/>
    <cellStyle name="Percent 16 2" xfId="996" xr:uid="{00000000-0005-0000-0000-0000E5030000}"/>
    <cellStyle name="Percent 16 3" xfId="997" xr:uid="{00000000-0005-0000-0000-0000E6030000}"/>
    <cellStyle name="Percent 16 4" xfId="998" xr:uid="{00000000-0005-0000-0000-0000E7030000}"/>
    <cellStyle name="Percent 17" xfId="999" xr:uid="{00000000-0005-0000-0000-0000E8030000}"/>
    <cellStyle name="Percent 17 2" xfId="1000" xr:uid="{00000000-0005-0000-0000-0000E9030000}"/>
    <cellStyle name="Percent 17 3" xfId="1001" xr:uid="{00000000-0005-0000-0000-0000EA030000}"/>
    <cellStyle name="Percent 18" xfId="1002" xr:uid="{00000000-0005-0000-0000-0000EB030000}"/>
    <cellStyle name="Percent 18 2" xfId="1003" xr:uid="{00000000-0005-0000-0000-0000EC030000}"/>
    <cellStyle name="Percent 18 3" xfId="1004" xr:uid="{00000000-0005-0000-0000-0000ED030000}"/>
    <cellStyle name="Percent 19" xfId="1005" xr:uid="{00000000-0005-0000-0000-0000EE030000}"/>
    <cellStyle name="Percent 2" xfId="1006" xr:uid="{00000000-0005-0000-0000-0000EF030000}"/>
    <cellStyle name="Percent 2 2" xfId="1007" xr:uid="{00000000-0005-0000-0000-0000F0030000}"/>
    <cellStyle name="Percent 2 3" xfId="1208" xr:uid="{E8D62D6C-6DE0-4D05-A465-C7C936D3205D}"/>
    <cellStyle name="Percent 20" xfId="1008" xr:uid="{00000000-0005-0000-0000-0000F1030000}"/>
    <cellStyle name="Percent 21" xfId="1209" xr:uid="{B4B29BA2-57EE-4DE9-9B03-75B761C7CDD1}"/>
    <cellStyle name="Percent 3" xfId="1009" xr:uid="{00000000-0005-0000-0000-0000F2030000}"/>
    <cellStyle name="Percent 3 2" xfId="1010" xr:uid="{00000000-0005-0000-0000-0000F3030000}"/>
    <cellStyle name="Percent 4" xfId="1011" xr:uid="{00000000-0005-0000-0000-0000F4030000}"/>
    <cellStyle name="Percent 4 2" xfId="1012" xr:uid="{00000000-0005-0000-0000-0000F5030000}"/>
    <cellStyle name="Percent 5" xfId="1013" xr:uid="{00000000-0005-0000-0000-0000F6030000}"/>
    <cellStyle name="Percent 5 2" xfId="1014" xr:uid="{00000000-0005-0000-0000-0000F7030000}"/>
    <cellStyle name="Percent 5 2 2" xfId="1015" xr:uid="{00000000-0005-0000-0000-0000F8030000}"/>
    <cellStyle name="Percent 5 3" xfId="1016" xr:uid="{00000000-0005-0000-0000-0000F9030000}"/>
    <cellStyle name="Percent 5 3 2" xfId="1017" xr:uid="{00000000-0005-0000-0000-0000FA030000}"/>
    <cellStyle name="Percent 5 3 3" xfId="1018" xr:uid="{00000000-0005-0000-0000-0000FB030000}"/>
    <cellStyle name="Percent 5 4" xfId="1019" xr:uid="{00000000-0005-0000-0000-0000FC030000}"/>
    <cellStyle name="Percent 5 5" xfId="1020" xr:uid="{00000000-0005-0000-0000-0000FD030000}"/>
    <cellStyle name="Percent 6" xfId="1021" xr:uid="{00000000-0005-0000-0000-0000FE030000}"/>
    <cellStyle name="Percent 6 2" xfId="1022" xr:uid="{00000000-0005-0000-0000-0000FF030000}"/>
    <cellStyle name="Percent 6 3" xfId="1023" xr:uid="{00000000-0005-0000-0000-000000040000}"/>
    <cellStyle name="Percent 7" xfId="1024" xr:uid="{00000000-0005-0000-0000-000001040000}"/>
    <cellStyle name="Percent 7 2" xfId="1025" xr:uid="{00000000-0005-0000-0000-000002040000}"/>
    <cellStyle name="Percent 7 3" xfId="1026" xr:uid="{00000000-0005-0000-0000-000003040000}"/>
    <cellStyle name="Percent 8" xfId="1027" xr:uid="{00000000-0005-0000-0000-000004040000}"/>
    <cellStyle name="Percent 8 2" xfId="1028" xr:uid="{00000000-0005-0000-0000-000005040000}"/>
    <cellStyle name="Percent 9" xfId="1029" xr:uid="{00000000-0005-0000-0000-000006040000}"/>
    <cellStyle name="Percent 9 2" xfId="1030" xr:uid="{00000000-0005-0000-0000-000007040000}"/>
    <cellStyle name="Percent 9 3" xfId="1031" xr:uid="{00000000-0005-0000-0000-000008040000}"/>
    <cellStyle name="Percentage" xfId="1032" xr:uid="{00000000-0005-0000-0000-000009040000}"/>
    <cellStyle name="Percentage (2dp)" xfId="1033" xr:uid="{00000000-0005-0000-0000-00000A040000}"/>
    <cellStyle name="Prozent_SubCatperStud" xfId="1034" xr:uid="{00000000-0005-0000-0000-00000B040000}"/>
    <cellStyle name="row" xfId="1035" xr:uid="{00000000-0005-0000-0000-00000C040000}"/>
    <cellStyle name="Row label" xfId="1036" xr:uid="{00000000-0005-0000-0000-00000D040000}"/>
    <cellStyle name="Row label (indent)" xfId="1037" xr:uid="{00000000-0005-0000-0000-00000E040000}"/>
    <cellStyle name="RowCodes" xfId="1038" xr:uid="{00000000-0005-0000-0000-00000F040000}"/>
    <cellStyle name="Row-Col Headings" xfId="1039" xr:uid="{00000000-0005-0000-0000-000010040000}"/>
    <cellStyle name="RowTitles" xfId="1040" xr:uid="{00000000-0005-0000-0000-000011040000}"/>
    <cellStyle name="RowTitles1-Detail" xfId="1041" xr:uid="{00000000-0005-0000-0000-000012040000}"/>
    <cellStyle name="RowTitles-Col2" xfId="1042" xr:uid="{00000000-0005-0000-0000-000013040000}"/>
    <cellStyle name="RowTitles-Detail" xfId="1043" xr:uid="{00000000-0005-0000-0000-000014040000}"/>
    <cellStyle name="semestre" xfId="1044" xr:uid="{00000000-0005-0000-0000-000015040000}"/>
    <cellStyle name="ss1" xfId="1045" xr:uid="{00000000-0005-0000-0000-000016040000}"/>
    <cellStyle name="ss10" xfId="1046" xr:uid="{00000000-0005-0000-0000-000017040000}"/>
    <cellStyle name="ss11" xfId="1047" xr:uid="{00000000-0005-0000-0000-000018040000}"/>
    <cellStyle name="ss12" xfId="1048" xr:uid="{00000000-0005-0000-0000-000019040000}"/>
    <cellStyle name="ss13" xfId="1049" xr:uid="{00000000-0005-0000-0000-00001A040000}"/>
    <cellStyle name="ss14" xfId="1050" xr:uid="{00000000-0005-0000-0000-00001B040000}"/>
    <cellStyle name="ss15" xfId="1051" xr:uid="{00000000-0005-0000-0000-00001C040000}"/>
    <cellStyle name="ss16" xfId="1052" xr:uid="{00000000-0005-0000-0000-00001D040000}"/>
    <cellStyle name="ss17" xfId="1053" xr:uid="{00000000-0005-0000-0000-00001E040000}"/>
    <cellStyle name="ss18" xfId="1054" xr:uid="{00000000-0005-0000-0000-00001F040000}"/>
    <cellStyle name="ss19" xfId="1055" xr:uid="{00000000-0005-0000-0000-000020040000}"/>
    <cellStyle name="ss2" xfId="1056" xr:uid="{00000000-0005-0000-0000-000021040000}"/>
    <cellStyle name="ss20" xfId="1057" xr:uid="{00000000-0005-0000-0000-000022040000}"/>
    <cellStyle name="ss21" xfId="1058" xr:uid="{00000000-0005-0000-0000-000023040000}"/>
    <cellStyle name="ss22" xfId="1059" xr:uid="{00000000-0005-0000-0000-000024040000}"/>
    <cellStyle name="ss3" xfId="1060" xr:uid="{00000000-0005-0000-0000-000025040000}"/>
    <cellStyle name="ss4" xfId="1061" xr:uid="{00000000-0005-0000-0000-000026040000}"/>
    <cellStyle name="ss5" xfId="1062" xr:uid="{00000000-0005-0000-0000-000027040000}"/>
    <cellStyle name="ss6" xfId="1063" xr:uid="{00000000-0005-0000-0000-000028040000}"/>
    <cellStyle name="ss7" xfId="1064" xr:uid="{00000000-0005-0000-0000-000029040000}"/>
    <cellStyle name="ss8" xfId="1065" xr:uid="{00000000-0005-0000-0000-00002A040000}"/>
    <cellStyle name="ss9" xfId="1066" xr:uid="{00000000-0005-0000-0000-00002B040000}"/>
    <cellStyle name="Standaard 2" xfId="1067" xr:uid="{00000000-0005-0000-0000-00002C040000}"/>
    <cellStyle name="Standaard 3" xfId="1068" xr:uid="{00000000-0005-0000-0000-00002D040000}"/>
    <cellStyle name="Standard_cpi-mp-be-stats" xfId="1069" xr:uid="{00000000-0005-0000-0000-00002E040000}"/>
    <cellStyle name="Style 1" xfId="1070" xr:uid="{00000000-0005-0000-0000-00002F040000}"/>
    <cellStyle name="Style 2" xfId="1071" xr:uid="{00000000-0005-0000-0000-000030040000}"/>
    <cellStyle name="Style 27" xfId="1072" xr:uid="{00000000-0005-0000-0000-000031040000}"/>
    <cellStyle name="Style 35" xfId="1073" xr:uid="{00000000-0005-0000-0000-000032040000}"/>
    <cellStyle name="Style 36" xfId="1074" xr:uid="{00000000-0005-0000-0000-000033040000}"/>
    <cellStyle name="Sub-total row" xfId="1075" xr:uid="{00000000-0005-0000-0000-000034040000}"/>
    <cellStyle name="Table finish row" xfId="1076" xr:uid="{00000000-0005-0000-0000-000035040000}"/>
    <cellStyle name="Table No." xfId="1077" xr:uid="{00000000-0005-0000-0000-000036040000}"/>
    <cellStyle name="Table shading" xfId="1078" xr:uid="{00000000-0005-0000-0000-000037040000}"/>
    <cellStyle name="Table Title" xfId="1079" xr:uid="{00000000-0005-0000-0000-000038040000}"/>
    <cellStyle name="Table unfinish row" xfId="1080" xr:uid="{00000000-0005-0000-0000-000039040000}"/>
    <cellStyle name="Table unshading" xfId="1081" xr:uid="{00000000-0005-0000-0000-00003A040000}"/>
    <cellStyle name="Tagline" xfId="1082" xr:uid="{00000000-0005-0000-0000-00003B040000}"/>
    <cellStyle name="temp" xfId="1083" xr:uid="{00000000-0005-0000-0000-00003C040000}"/>
    <cellStyle name="Testo avviso" xfId="1084" xr:uid="{00000000-0005-0000-0000-00003D040000}"/>
    <cellStyle name="Testo descrittivo" xfId="1085" xr:uid="{00000000-0005-0000-0000-00003E040000}"/>
    <cellStyle name="tête chapitre" xfId="1086" xr:uid="{00000000-0005-0000-0000-00003F040000}"/>
    <cellStyle name="Text" xfId="1087" xr:uid="{00000000-0005-0000-0000-000040040000}"/>
    <cellStyle name="Title 1" xfId="1088" xr:uid="{00000000-0005-0000-0000-000041040000}"/>
    <cellStyle name="Title 2" xfId="1089" xr:uid="{00000000-0005-0000-0000-000042040000}"/>
    <cellStyle name="Title 2 2" xfId="1090" xr:uid="{00000000-0005-0000-0000-000043040000}"/>
    <cellStyle name="Title 2 3" xfId="1091" xr:uid="{00000000-0005-0000-0000-000044040000}"/>
    <cellStyle name="Title 2 4" xfId="1092" xr:uid="{00000000-0005-0000-0000-000045040000}"/>
    <cellStyle name="Title 2 5" xfId="1093" xr:uid="{00000000-0005-0000-0000-000046040000}"/>
    <cellStyle name="Title 3" xfId="1094" xr:uid="{00000000-0005-0000-0000-000047040000}"/>
    <cellStyle name="Title 4" xfId="1095" xr:uid="{00000000-0005-0000-0000-000048040000}"/>
    <cellStyle name="Title 5" xfId="1096" xr:uid="{00000000-0005-0000-0000-000049040000}"/>
    <cellStyle name="Title 6" xfId="1097" xr:uid="{00000000-0005-0000-0000-00004A040000}"/>
    <cellStyle name="Title 7" xfId="1098" xr:uid="{00000000-0005-0000-0000-00004B040000}"/>
    <cellStyle name="Title 8" xfId="1099" xr:uid="{00000000-0005-0000-0000-00004C040000}"/>
    <cellStyle name="title1" xfId="1100" xr:uid="{00000000-0005-0000-0000-00004D040000}"/>
    <cellStyle name="Titolo" xfId="1101" xr:uid="{00000000-0005-0000-0000-00004E040000}"/>
    <cellStyle name="Titolo 1" xfId="1102" xr:uid="{00000000-0005-0000-0000-00004F040000}"/>
    <cellStyle name="Titolo 2" xfId="1103" xr:uid="{00000000-0005-0000-0000-000050040000}"/>
    <cellStyle name="Titolo 3" xfId="1104" xr:uid="{00000000-0005-0000-0000-000051040000}"/>
    <cellStyle name="Titolo 4" xfId="1105" xr:uid="{00000000-0005-0000-0000-000052040000}"/>
    <cellStyle name="Titolo_SSI2012-Finaldata_JRCresults_2003" xfId="1106" xr:uid="{00000000-0005-0000-0000-000053040000}"/>
    <cellStyle name="titre" xfId="1107" xr:uid="{00000000-0005-0000-0000-000054040000}"/>
    <cellStyle name="Totaal 2" xfId="1108" xr:uid="{00000000-0005-0000-0000-000055040000}"/>
    <cellStyle name="Total 2" xfId="1109" xr:uid="{00000000-0005-0000-0000-000056040000}"/>
    <cellStyle name="Total 2 2" xfId="1110" xr:uid="{00000000-0005-0000-0000-000057040000}"/>
    <cellStyle name="Total 2 3" xfId="1111" xr:uid="{00000000-0005-0000-0000-000058040000}"/>
    <cellStyle name="Total 2 4" xfId="1112" xr:uid="{00000000-0005-0000-0000-000059040000}"/>
    <cellStyle name="Total 2 5" xfId="1113" xr:uid="{00000000-0005-0000-0000-00005A040000}"/>
    <cellStyle name="Total 2_10-WRD_charts_v1" xfId="1114" xr:uid="{00000000-0005-0000-0000-00005B040000}"/>
    <cellStyle name="Total 3" xfId="1115" xr:uid="{00000000-0005-0000-0000-00005C040000}"/>
    <cellStyle name="Total 3 2" xfId="1116" xr:uid="{00000000-0005-0000-0000-00005D040000}"/>
    <cellStyle name="Total 4" xfId="1117" xr:uid="{00000000-0005-0000-0000-00005E040000}"/>
    <cellStyle name="Total 5" xfId="1118" xr:uid="{00000000-0005-0000-0000-00005F040000}"/>
    <cellStyle name="Total 6" xfId="1119" xr:uid="{00000000-0005-0000-0000-000060040000}"/>
    <cellStyle name="Total 7" xfId="1120" xr:uid="{00000000-0005-0000-0000-000061040000}"/>
    <cellStyle name="Total 8" xfId="1121" xr:uid="{00000000-0005-0000-0000-000062040000}"/>
    <cellStyle name="Total row" xfId="1122" xr:uid="{00000000-0005-0000-0000-000063040000}"/>
    <cellStyle name="Totale" xfId="1123" xr:uid="{00000000-0005-0000-0000-000064040000}"/>
    <cellStyle name="Uitvoer 2" xfId="1124" xr:uid="{00000000-0005-0000-0000-000065040000}"/>
    <cellStyle name="Unhighlight" xfId="1125" xr:uid="{00000000-0005-0000-0000-000066040000}"/>
    <cellStyle name="Untotal row" xfId="1126" xr:uid="{00000000-0005-0000-0000-000067040000}"/>
    <cellStyle name="Valore non valido" xfId="1127" xr:uid="{00000000-0005-0000-0000-000068040000}"/>
    <cellStyle name="Valore valido" xfId="1128" xr:uid="{00000000-0005-0000-0000-000069040000}"/>
    <cellStyle name="Verklarende tekst 2" xfId="1129" xr:uid="{00000000-0005-0000-0000-00006A040000}"/>
    <cellStyle name="Waarschuwingstekst 2" xfId="1130" xr:uid="{00000000-0005-0000-0000-00006B040000}"/>
    <cellStyle name="Währung [0]_Germany" xfId="1131" xr:uid="{00000000-0005-0000-0000-00006C040000}"/>
    <cellStyle name="Währung_Germany" xfId="1132" xr:uid="{00000000-0005-0000-0000-00006D040000}"/>
    <cellStyle name="Warning Text 2" xfId="1133" xr:uid="{00000000-0005-0000-0000-00006E040000}"/>
    <cellStyle name="Warning Text 2 2" xfId="1134" xr:uid="{00000000-0005-0000-0000-00006F040000}"/>
    <cellStyle name="Warning Text 2 3" xfId="1135" xr:uid="{00000000-0005-0000-0000-000070040000}"/>
    <cellStyle name="Warning Text 2 4" xfId="1136" xr:uid="{00000000-0005-0000-0000-000071040000}"/>
    <cellStyle name="Warning Text 2 5" xfId="1137" xr:uid="{00000000-0005-0000-0000-000072040000}"/>
    <cellStyle name="Warning Text 3" xfId="1138" xr:uid="{00000000-0005-0000-0000-000073040000}"/>
    <cellStyle name="Warning Text 3 2" xfId="1139" xr:uid="{00000000-0005-0000-0000-000074040000}"/>
    <cellStyle name="Warning Text 4" xfId="1140" xr:uid="{00000000-0005-0000-0000-000075040000}"/>
    <cellStyle name="Warning Text 5" xfId="1141" xr:uid="{00000000-0005-0000-0000-000076040000}"/>
    <cellStyle name="Warning Text 6" xfId="1142" xr:uid="{00000000-0005-0000-0000-000077040000}"/>
    <cellStyle name="Warning Text 7" xfId="1143" xr:uid="{00000000-0005-0000-0000-000078040000}"/>
    <cellStyle name="Warning Text 8" xfId="1144" xr:uid="{00000000-0005-0000-0000-000079040000}"/>
    <cellStyle name="Wrapped" xfId="1145" xr:uid="{00000000-0005-0000-0000-00007A040000}"/>
    <cellStyle name="Wrapped 2" xfId="1204" xr:uid="{5D50E3E7-9CC3-443D-BCC9-B3408C27A10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'poverty and crisis'!$B$11</c:f>
              <c:strCache>
                <c:ptCount val="1"/>
                <c:pt idx="0">
                  <c:v>live in other countries</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'poverty and crisis'!$C$9:$D$9</c:f>
              <c:strCache>
                <c:ptCount val="2"/>
                <c:pt idx="0">
                  <c:v>People living in poverty</c:v>
                </c:pt>
                <c:pt idx="1">
                  <c:v>People living in extreme poverty</c:v>
                </c:pt>
              </c:strCache>
            </c:strRef>
          </c:cat>
          <c:val>
            <c:numRef>
              <c:f>'poverty and crisis'!$C$11:$D$11</c:f>
              <c:numCache>
                <c:formatCode>0%</c:formatCode>
                <c:ptCount val="2"/>
                <c:pt idx="0">
                  <c:v>0.7922517464616543</c:v>
                </c:pt>
                <c:pt idx="1">
                  <c:v>0.66791847633882007</c:v>
                </c:pt>
              </c:numCache>
            </c:numRef>
          </c:val>
          <c:extLst>
            <c:ext xmlns:c16="http://schemas.microsoft.com/office/drawing/2014/chart" uri="{C3380CC4-5D6E-409C-BE32-E72D297353CC}">
              <c16:uniqueId val="{00000000-73CF-4666-8F37-EDE266C84C87}"/>
            </c:ext>
          </c:extLst>
        </c:ser>
        <c:ser>
          <c:idx val="0"/>
          <c:order val="1"/>
          <c:tx>
            <c:strRef>
              <c:f>'poverty and crisis'!$B$10</c:f>
              <c:strCache>
                <c:ptCount val="1"/>
                <c:pt idx="0">
                  <c:v>live in countries with consecutive humanitarian appeals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'poverty and crisis'!$C$9:$D$9</c:f>
              <c:strCache>
                <c:ptCount val="2"/>
                <c:pt idx="0">
                  <c:v>People living in poverty</c:v>
                </c:pt>
                <c:pt idx="1">
                  <c:v>People living in extreme poverty</c:v>
                </c:pt>
              </c:strCache>
            </c:strRef>
          </c:cat>
          <c:val>
            <c:numRef>
              <c:f>'poverty and crisis'!$C$10:$D$10</c:f>
              <c:numCache>
                <c:formatCode>0%</c:formatCode>
                <c:ptCount val="2"/>
                <c:pt idx="0">
                  <c:v>0.20774825353834572</c:v>
                </c:pt>
                <c:pt idx="1">
                  <c:v>0.33208152366117988</c:v>
                </c:pt>
              </c:numCache>
            </c:numRef>
          </c:val>
          <c:extLst>
            <c:ext xmlns:c16="http://schemas.microsoft.com/office/drawing/2014/chart" uri="{C3380CC4-5D6E-409C-BE32-E72D297353CC}">
              <c16:uniqueId val="{00000001-73CF-4666-8F37-EDE266C84C87}"/>
            </c:ext>
          </c:extLst>
        </c:ser>
        <c:dLbls>
          <c:showLegendKey val="0"/>
          <c:showVal val="0"/>
          <c:showCatName val="0"/>
          <c:showSerName val="0"/>
          <c:showPercent val="0"/>
          <c:showBubbleSize val="0"/>
        </c:dLbls>
        <c:gapWidth val="150"/>
        <c:overlap val="100"/>
        <c:axId val="519832552"/>
        <c:axId val="519817792"/>
      </c:barChart>
      <c:catAx>
        <c:axId val="5198325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7792"/>
        <c:crosses val="autoZero"/>
        <c:auto val="1"/>
        <c:lblAlgn val="ctr"/>
        <c:lblOffset val="100"/>
        <c:noMultiLvlLbl val="0"/>
      </c:catAx>
      <c:valAx>
        <c:axId val="519817792"/>
        <c:scaling>
          <c:orientation val="minMax"/>
        </c:scaling>
        <c:delete val="1"/>
        <c:axPos val="l"/>
        <c:numFmt formatCode="0%" sourceLinked="1"/>
        <c:majorTickMark val="none"/>
        <c:minorTickMark val="none"/>
        <c:tickLblPos val="nextTo"/>
        <c:crossAx val="519832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'int. humanitarian resp.'!$C$6</c:f>
              <c:strCache>
                <c:ptCount val="1"/>
                <c:pt idx="0">
                  <c:v>Governments and EU institutions</c:v>
                </c:pt>
              </c:strCache>
            </c:strRef>
          </c:tx>
          <c:spPr>
            <a:solidFill>
              <a:schemeClr val="accent3">
                <a:lumMod val="50000"/>
              </a:schemeClr>
            </a:solidFill>
            <a:ln>
              <a:noFill/>
            </a:ln>
            <a:effectLst/>
          </c:spPr>
          <c:invertIfNegative val="0"/>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1-D7F4-48F2-B535-B9139D653B8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'[11]Fig 2.1 - IHA for design'!$B$9:$B$13</c:f>
              <c:numCache>
                <c:formatCode>General</c:formatCode>
                <c:ptCount val="5"/>
                <c:pt idx="0">
                  <c:v>2014</c:v>
                </c:pt>
                <c:pt idx="1">
                  <c:v>2015</c:v>
                </c:pt>
                <c:pt idx="2">
                  <c:v>2016</c:v>
                </c:pt>
                <c:pt idx="3">
                  <c:v>2017</c:v>
                </c:pt>
                <c:pt idx="4">
                  <c:v>2018</c:v>
                </c:pt>
              </c:numCache>
            </c:numRef>
          </c:cat>
          <c:val>
            <c:numRef>
              <c:f>'int. humanitarian resp.'!$C$7:$C$11</c:f>
              <c:numCache>
                <c:formatCode>_-* #,##0.0_-;\-* #,##0.0_-;_-* "-"??_-;_-@_-</c:formatCode>
                <c:ptCount val="5"/>
                <c:pt idx="0">
                  <c:v>17.49054615724285</c:v>
                </c:pt>
                <c:pt idx="1">
                  <c:v>19.278258509716185</c:v>
                </c:pt>
                <c:pt idx="2">
                  <c:v>20.949134015689179</c:v>
                </c:pt>
                <c:pt idx="3">
                  <c:v>21.94179870587708</c:v>
                </c:pt>
                <c:pt idx="4">
                  <c:v>22.631205224333215</c:v>
                </c:pt>
              </c:numCache>
            </c:numRef>
          </c:val>
          <c:extLst>
            <c:ext xmlns:c16="http://schemas.microsoft.com/office/drawing/2014/chart" uri="{C3380CC4-5D6E-409C-BE32-E72D297353CC}">
              <c16:uniqueId val="{00000002-D7F4-48F2-B535-B9139D653B87}"/>
            </c:ext>
          </c:extLst>
        </c:ser>
        <c:ser>
          <c:idx val="1"/>
          <c:order val="1"/>
          <c:tx>
            <c:strRef>
              <c:f>'int. humanitarian resp.'!$D$6</c:f>
              <c:strCache>
                <c:ptCount val="1"/>
                <c:pt idx="0">
                  <c:v>Private</c:v>
                </c:pt>
              </c:strCache>
            </c:strRef>
          </c:tx>
          <c:spPr>
            <a:solidFill>
              <a:schemeClr val="accent3"/>
            </a:solidFill>
            <a:ln>
              <a:noFill/>
            </a:ln>
            <a:effectLst/>
          </c:spPr>
          <c:invertIfNegative val="0"/>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4-D7F4-48F2-B535-B9139D653B8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'[11]Fig 2.1 - IHA for design'!$B$9:$B$13</c:f>
              <c:numCache>
                <c:formatCode>General</c:formatCode>
                <c:ptCount val="5"/>
                <c:pt idx="0">
                  <c:v>2014</c:v>
                </c:pt>
                <c:pt idx="1">
                  <c:v>2015</c:v>
                </c:pt>
                <c:pt idx="2">
                  <c:v>2016</c:v>
                </c:pt>
                <c:pt idx="3">
                  <c:v>2017</c:v>
                </c:pt>
                <c:pt idx="4">
                  <c:v>2018</c:v>
                </c:pt>
              </c:numCache>
            </c:numRef>
          </c:cat>
          <c:val>
            <c:numRef>
              <c:f>'int. humanitarian resp.'!$D$7:$D$11</c:f>
              <c:numCache>
                <c:formatCode>_-* #,##0.0_-;\-* #,##0.0_-;_-* "-"??_-;_-@_-</c:formatCode>
                <c:ptCount val="5"/>
                <c:pt idx="0">
                  <c:v>4.7398817803073694</c:v>
                </c:pt>
                <c:pt idx="1">
                  <c:v>5.9011094013368544</c:v>
                </c:pt>
                <c:pt idx="2">
                  <c:v>5.5830917131698232</c:v>
                </c:pt>
                <c:pt idx="3">
                  <c:v>6.6423153591113557</c:v>
                </c:pt>
                <c:pt idx="4">
                  <c:v>6.2640705546208091</c:v>
                </c:pt>
              </c:numCache>
            </c:numRef>
          </c:val>
          <c:extLst>
            <c:ext xmlns:c16="http://schemas.microsoft.com/office/drawing/2014/chart" uri="{C3380CC4-5D6E-409C-BE32-E72D297353CC}">
              <c16:uniqueId val="{00000005-D7F4-48F2-B535-B9139D653B87}"/>
            </c:ext>
          </c:extLst>
        </c:ser>
        <c:dLbls>
          <c:showLegendKey val="0"/>
          <c:showVal val="1"/>
          <c:showCatName val="0"/>
          <c:showSerName val="0"/>
          <c:showPercent val="0"/>
          <c:showBubbleSize val="0"/>
        </c:dLbls>
        <c:gapWidth val="150"/>
        <c:overlap val="100"/>
        <c:axId val="105650432"/>
        <c:axId val="105672704"/>
      </c:barChart>
      <c:lineChart>
        <c:grouping val="standard"/>
        <c:varyColors val="0"/>
        <c:ser>
          <c:idx val="2"/>
          <c:order val="2"/>
          <c:tx>
            <c:strRef>
              <c:f>'int. humanitarian resp.'!$E$6</c:f>
              <c:strCache>
                <c:ptCount val="1"/>
                <c:pt idx="0">
                  <c:v>Total</c:v>
                </c:pt>
              </c:strCache>
            </c:strRef>
          </c:tx>
          <c:spPr>
            <a:ln w="19050" cap="rnd" cmpd="sng" algn="ctr">
              <a:solidFill>
                <a:srgbClr val="FF6600"/>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'int. humanitarian resp.'!$B$7:$B$11</c:f>
              <c:numCache>
                <c:formatCode>General</c:formatCode>
                <c:ptCount val="5"/>
                <c:pt idx="0">
                  <c:v>2014</c:v>
                </c:pt>
                <c:pt idx="1">
                  <c:v>2015</c:v>
                </c:pt>
                <c:pt idx="2">
                  <c:v>2016</c:v>
                </c:pt>
                <c:pt idx="3">
                  <c:v>2017</c:v>
                </c:pt>
                <c:pt idx="4">
                  <c:v>2018</c:v>
                </c:pt>
              </c:numCache>
            </c:numRef>
          </c:cat>
          <c:val>
            <c:numRef>
              <c:f>'int. humanitarian resp.'!$E$7:$E$11</c:f>
              <c:numCache>
                <c:formatCode>_-* #,##0.0_-;\-* #,##0.0_-;_-* "-"??_-;_-@_-</c:formatCode>
                <c:ptCount val="5"/>
                <c:pt idx="0">
                  <c:v>22.230427937550218</c:v>
                </c:pt>
                <c:pt idx="1">
                  <c:v>25.179367911053042</c:v>
                </c:pt>
                <c:pt idx="2">
                  <c:v>26.532225728859</c:v>
                </c:pt>
                <c:pt idx="3">
                  <c:v>28.584114064988437</c:v>
                </c:pt>
                <c:pt idx="4">
                  <c:v>28.895275778954023</c:v>
                </c:pt>
              </c:numCache>
            </c:numRef>
          </c:val>
          <c:smooth val="0"/>
          <c:extLst>
            <c:ext xmlns:c16="http://schemas.microsoft.com/office/drawing/2014/chart" uri="{C3380CC4-5D6E-409C-BE32-E72D297353CC}">
              <c16:uniqueId val="{00000006-D7F4-48F2-B535-B9139D653B87}"/>
            </c:ext>
          </c:extLst>
        </c:ser>
        <c:dLbls>
          <c:showLegendKey val="0"/>
          <c:showVal val="1"/>
          <c:showCatName val="0"/>
          <c:showSerName val="0"/>
          <c:showPercent val="0"/>
          <c:showBubbleSize val="0"/>
        </c:dLbls>
        <c:marker val="1"/>
        <c:smooth val="0"/>
        <c:axId val="105650432"/>
        <c:axId val="105672704"/>
      </c:lineChart>
      <c:catAx>
        <c:axId val="105650432"/>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72704"/>
        <c:crosses val="autoZero"/>
        <c:auto val="1"/>
        <c:lblAlgn val="ctr"/>
        <c:lblOffset val="100"/>
        <c:noMultiLvlLbl val="0"/>
      </c:catAx>
      <c:valAx>
        <c:axId val="105672704"/>
        <c:scaling>
          <c:orientation val="minMax"/>
        </c:scaling>
        <c:delete val="0"/>
        <c:axPos val="l"/>
        <c:majorGridlines>
          <c:spPr>
            <a:ln w="6350" cap="flat" cmpd="sng" algn="ctr">
              <a:solidFill>
                <a:schemeClr val="tx1">
                  <a:tint val="7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504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a:pPr>
      <a:endParaRPr lang="en-US"/>
    </a:p>
  </c:txPr>
  <c:printSettings>
    <c:headerFooter/>
    <c:pageMargins b="0.75000000000000344" l="0.70000000000000062" r="0.70000000000000062" t="0.750000000000003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'where is it going'!$C$6</c:f>
              <c:strCache>
                <c:ptCount val="1"/>
                <c:pt idx="0">
                  <c:v>2018</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4899-4B44-B1AD-95D2C42682AD}"/>
              </c:ext>
            </c:extLst>
          </c:dPt>
          <c:dPt>
            <c:idx val="2"/>
            <c:invertIfNegative val="0"/>
            <c:bubble3D val="0"/>
            <c:spPr>
              <a:solidFill>
                <a:schemeClr val="accent5">
                  <a:lumMod val="25000"/>
                </a:schemeClr>
              </a:solidFill>
              <a:ln>
                <a:noFill/>
              </a:ln>
              <a:effectLst/>
            </c:spPr>
            <c:extLst>
              <c:ext xmlns:c16="http://schemas.microsoft.com/office/drawing/2014/chart" uri="{C3380CC4-5D6E-409C-BE32-E72D297353CC}">
                <c16:uniqueId val="{00000007-4899-4B44-B1AD-95D2C42682A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4899-4B44-B1AD-95D2C42682AD}"/>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5-4899-4B44-B1AD-95D2C42682AD}"/>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8-4899-4B44-B1AD-95D2C4268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'where is it going'!$B$7:$B$13</c:f>
              <c:strCache>
                <c:ptCount val="7"/>
                <c:pt idx="0">
                  <c:v>United States</c:v>
                </c:pt>
                <c:pt idx="1">
                  <c:v>Germany</c:v>
                </c:pt>
                <c:pt idx="2">
                  <c:v>EU Institutions</c:v>
                </c:pt>
                <c:pt idx="3">
                  <c:v>United Kingdom</c:v>
                </c:pt>
                <c:pt idx="4">
                  <c:v>United Arab Emirates</c:v>
                </c:pt>
                <c:pt idx="5">
                  <c:v>Saudi Arabia (Kingdom of)</c:v>
                </c:pt>
                <c:pt idx="6">
                  <c:v>Turkey</c:v>
                </c:pt>
              </c:strCache>
            </c:strRef>
          </c:cat>
          <c:val>
            <c:numRef>
              <c:f>'where is it going'!$C$7:$C$13</c:f>
              <c:numCache>
                <c:formatCode>_-* #,##0_-;\-* #,##0_-;_-* "-"??_-;_-@_-</c:formatCode>
                <c:ptCount val="7"/>
                <c:pt idx="0">
                  <c:v>6646.3609024676343</c:v>
                </c:pt>
                <c:pt idx="1">
                  <c:v>2961.8083290017876</c:v>
                </c:pt>
                <c:pt idx="2">
                  <c:v>2239.5484877568242</c:v>
                </c:pt>
                <c:pt idx="3">
                  <c:v>2193.8141725860087</c:v>
                </c:pt>
                <c:pt idx="4">
                  <c:v>1967.8426223028307</c:v>
                </c:pt>
                <c:pt idx="5">
                  <c:v>1272.3072840927175</c:v>
                </c:pt>
                <c:pt idx="6">
                  <c:v>8398.9016031418105</c:v>
                </c:pt>
              </c:numCache>
            </c:numRef>
          </c:val>
          <c:extLst>
            <c:ext xmlns:c16="http://schemas.microsoft.com/office/drawing/2014/chart" uri="{C3380CC4-5D6E-409C-BE32-E72D297353CC}">
              <c16:uniqueId val="{00000006-4899-4B44-B1AD-95D2C42682AD}"/>
            </c:ext>
          </c:extLst>
        </c:ser>
        <c:dLbls>
          <c:showLegendKey val="0"/>
          <c:showVal val="1"/>
          <c:showCatName val="0"/>
          <c:showSerName val="0"/>
          <c:showPercent val="0"/>
          <c:showBubbleSize val="0"/>
        </c:dLbls>
        <c:gapWidth val="182"/>
        <c:axId val="108280832"/>
        <c:axId val="108307200"/>
      </c:barChart>
      <c:catAx>
        <c:axId val="108280832"/>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7200"/>
        <c:crosses val="autoZero"/>
        <c:auto val="1"/>
        <c:lblAlgn val="ctr"/>
        <c:lblOffset val="100"/>
        <c:noMultiLvlLbl val="0"/>
      </c:catAx>
      <c:valAx>
        <c:axId val="10830720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0.52673402446767736"/>
              <c:y val="1.768346595932802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0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66" l="0.70000000000000062" r="0.70000000000000062" t="0.750000000000005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82D5-4EDE-A62A-A904A6AF7D4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82D5-4EDE-A62A-A904A6AF7D4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82D5-4EDE-A62A-A904A6AF7D4A}"/>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7-82D5-4EDE-A62A-A904A6AF7D4A}"/>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9-82D5-4EDE-A62A-A904A6AF7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'how does it get there'!$B$7:$B$11</c:f>
              <c:strCache>
                <c:ptCount val="5"/>
                <c:pt idx="0">
                  <c:v>Syria</c:v>
                </c:pt>
                <c:pt idx="1">
                  <c:v>Yemen</c:v>
                </c:pt>
                <c:pt idx="2">
                  <c:v>South Sudan</c:v>
                </c:pt>
                <c:pt idx="3">
                  <c:v>Iraq</c:v>
                </c:pt>
                <c:pt idx="4">
                  <c:v>Somalia</c:v>
                </c:pt>
              </c:strCache>
            </c:strRef>
          </c:cat>
          <c:val>
            <c:numRef>
              <c:f>'how does it get there'!$C$7:$C$11</c:f>
              <c:numCache>
                <c:formatCode>_-* #,##0_-;\-* #,##0_-;_-* "-"??_-;_-@_-</c:formatCode>
                <c:ptCount val="5"/>
                <c:pt idx="0">
                  <c:v>2348.2333860264853</c:v>
                </c:pt>
                <c:pt idx="1">
                  <c:v>1898.099818847257</c:v>
                </c:pt>
                <c:pt idx="2">
                  <c:v>1369.9160938793646</c:v>
                </c:pt>
                <c:pt idx="3">
                  <c:v>1251.9966440531634</c:v>
                </c:pt>
                <c:pt idx="4">
                  <c:v>1081.6656725541593</c:v>
                </c:pt>
              </c:numCache>
            </c:numRef>
          </c:val>
          <c:extLst>
            <c:ext xmlns:c16="http://schemas.microsoft.com/office/drawing/2014/chart" uri="{C3380CC4-5D6E-409C-BE32-E72D297353CC}">
              <c16:uniqueId val="{0000000A-82D5-4EDE-A62A-A904A6AF7D4A}"/>
            </c:ext>
          </c:extLst>
        </c:ser>
        <c:dLbls>
          <c:showLegendKey val="0"/>
          <c:showVal val="1"/>
          <c:showCatName val="0"/>
          <c:showSerName val="0"/>
          <c:showPercent val="0"/>
          <c:showBubbleSize val="0"/>
        </c:dLbls>
        <c:gapWidth val="182"/>
        <c:axId val="108280832"/>
        <c:axId val="108307200"/>
      </c:barChart>
      <c:catAx>
        <c:axId val="108280832"/>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7200"/>
        <c:crosses val="autoZero"/>
        <c:auto val="1"/>
        <c:lblAlgn val="ctr"/>
        <c:lblOffset val="100"/>
        <c:noMultiLvlLbl val="0"/>
      </c:catAx>
      <c:valAx>
        <c:axId val="10830720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0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66" l="0.70000000000000062" r="0.70000000000000062" t="0.750000000000005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Countries with consecutive humanitarian appeals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254766017819466"/>
          <c:y val="0.11588509769612132"/>
          <c:w val="0.46255135302442324"/>
          <c:h val="0.85202610090405362"/>
        </c:manualLayout>
      </c:layout>
      <c:pieChart>
        <c:varyColors val="1"/>
        <c:ser>
          <c:idx val="0"/>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FFBA-4085-A5A6-E66BB7AB85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BA-4085-A5A6-E66BB7AB8580}"/>
              </c:ext>
            </c:extLst>
          </c:dPt>
          <c:dLbls>
            <c:dLbl>
              <c:idx val="0"/>
              <c:layout>
                <c:manualLayout>
                  <c:x val="-0.1962495445786504"/>
                  <c:y val="-6.9411271507728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FBA-4085-A5A6-E66BB7AB8580}"/>
                </c:ext>
              </c:extLst>
            </c:dLbl>
            <c:dLbl>
              <c:idx val="1"/>
              <c:layout>
                <c:manualLayout>
                  <c:x val="0.1896695100527151"/>
                  <c:y val="0.1061482939632545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FBA-4085-A5A6-E66BB7AB85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'resource mix...'!$B$7:$B$8</c:f>
              <c:strCache>
                <c:ptCount val="2"/>
                <c:pt idx="0">
                  <c:v>Government revenue</c:v>
                </c:pt>
                <c:pt idx="1">
                  <c:v>International resources</c:v>
                </c:pt>
              </c:strCache>
            </c:strRef>
          </c:cat>
          <c:val>
            <c:numRef>
              <c:f>'resource mix...'!$C$7:$C$8</c:f>
              <c:numCache>
                <c:formatCode>_-* #,##0_-;\-* #,##0_-;_-* "-"??_-;_-@_-</c:formatCode>
                <c:ptCount val="2"/>
                <c:pt idx="0">
                  <c:v>194.28871246706746</c:v>
                </c:pt>
                <c:pt idx="1">
                  <c:v>140.96662505331301</c:v>
                </c:pt>
              </c:numCache>
            </c:numRef>
          </c:val>
          <c:extLst>
            <c:ext xmlns:c16="http://schemas.microsoft.com/office/drawing/2014/chart" uri="{C3380CC4-5D6E-409C-BE32-E72D297353CC}">
              <c16:uniqueId val="{00000004-FFBA-4085-A5A6-E66BB7AB85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660052346114813"/>
          <c:y val="5.3460385248454111E-2"/>
          <c:w val="0.38679913057029436"/>
          <c:h val="0.7755651052093064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3D-4C43-8629-20076867E7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D-4C43-8629-20076867E7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3D-4C43-8629-20076867E7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3D-4C43-8629-20076867E7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3D-4C43-8629-20076867E7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3D-4C43-8629-20076867E79E}"/>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F73D-4C43-8629-20076867E79E}"/>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F-F73D-4C43-8629-20076867E79E}"/>
              </c:ext>
            </c:extLst>
          </c:dPt>
          <c:dPt>
            <c:idx val="8"/>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11-F73D-4C43-8629-20076867E79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3D-4C43-8629-20076867E79E}"/>
              </c:ext>
            </c:extLst>
          </c:dPt>
          <c:dLbls>
            <c:dLbl>
              <c:idx val="0"/>
              <c:layout>
                <c:manualLayout>
                  <c:x val="-0.12512286924582341"/>
                  <c:y val="0.12203389830508475"/>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73D-4C43-8629-20076867E79E}"/>
                </c:ext>
              </c:extLst>
            </c:dLbl>
            <c:dLbl>
              <c:idx val="1"/>
              <c:layout>
                <c:manualLayout>
                  <c:x val="-2.0612214543103899E-2"/>
                  <c:y val="-0.26869558254370746"/>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73D-4C43-8629-20076867E79E}"/>
                </c:ext>
              </c:extLst>
            </c:dLbl>
            <c:dLbl>
              <c:idx val="2"/>
              <c:layout>
                <c:manualLayout>
                  <c:x val="0.1049503038495658"/>
                  <c:y val="-0.2477473197206281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73D-4C43-8629-20076867E79E}"/>
                </c:ext>
              </c:extLst>
            </c:dLbl>
            <c:dLbl>
              <c:idx val="3"/>
              <c:layout>
                <c:manualLayout>
                  <c:x val="5.6791150503422233E-2"/>
                  <c:y val="-0.13056915343209219"/>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73D-4C43-8629-20076867E79E}"/>
                </c:ext>
              </c:extLst>
            </c:dLbl>
            <c:dLbl>
              <c:idx val="4"/>
              <c:layout>
                <c:manualLayout>
                  <c:x val="0.10271513965649504"/>
                  <c:y val="-2.513065527825970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F73D-4C43-8629-20076867E79E}"/>
                </c:ext>
              </c:extLst>
            </c:dLbl>
            <c:dLbl>
              <c:idx val="5"/>
              <c:layout>
                <c:manualLayout>
                  <c:x val="2.9628039427494098E-2"/>
                  <c:y val="-6.1920903954802257E-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F73D-4C43-8629-20076867E79E}"/>
                </c:ext>
              </c:extLst>
            </c:dLbl>
            <c:dLbl>
              <c:idx val="6"/>
              <c:layout>
                <c:manualLayout>
                  <c:x val="-7.0446276720178322E-2"/>
                  <c:y val="-1.0711864406779662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F73D-4C43-8629-20076867E79E}"/>
                </c:ext>
              </c:extLst>
            </c:dLbl>
            <c:dLbl>
              <c:idx val="7"/>
              <c:layout>
                <c:manualLayout>
                  <c:x val="-0.13361988328797214"/>
                  <c:y val="-2.3919925263579341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F73D-4C43-8629-20076867E79E}"/>
                </c:ext>
              </c:extLst>
            </c:dLbl>
            <c:dLbl>
              <c:idx val="8"/>
              <c:layout>
                <c:manualLayout>
                  <c:x val="-0.13681421744049294"/>
                  <c:y val="-0.2086046532319053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F73D-4C43-8629-20076867E79E}"/>
                </c:ext>
              </c:extLst>
            </c:dLbl>
            <c:dLbl>
              <c:idx val="9"/>
              <c:layout>
                <c:manualLayout>
                  <c:x val="0.15914438276774132"/>
                  <c:y val="0.141489568041282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F73D-4C43-8629-20076867E7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'resource mix...'!$B$9:$B$18</c:f>
              <c:strCache>
                <c:ptCount val="10"/>
                <c:pt idx="0">
                  <c:v>ODA gross (less humanitarian assistance)</c:v>
                </c:pt>
                <c:pt idx="1">
                  <c:v>Official humanitarian assistance</c:v>
                </c:pt>
                <c:pt idx="2">
                  <c:v>Other official flows gross</c:v>
                </c:pt>
                <c:pt idx="3">
                  <c:v>Peacekeeping</c:v>
                </c:pt>
                <c:pt idx="4">
                  <c:v>Long-term debt (official)</c:v>
                </c:pt>
                <c:pt idx="5">
                  <c:v>Foreign direct investment</c:v>
                </c:pt>
                <c:pt idx="6">
                  <c:v>Long-term debt (commercial)</c:v>
                </c:pt>
                <c:pt idx="7">
                  <c:v>Net short-term debt</c:v>
                </c:pt>
                <c:pt idx="8">
                  <c:v>Net portfolio equity</c:v>
                </c:pt>
                <c:pt idx="9">
                  <c:v>Remittances</c:v>
                </c:pt>
              </c:strCache>
            </c:strRef>
          </c:cat>
          <c:val>
            <c:numRef>
              <c:f>'resource mix...'!$C$9:$C$18</c:f>
              <c:numCache>
                <c:formatCode>_-* #,##0.0_-;\-* #,##0.0_-;_-* "-"??_-;_-@_-</c:formatCode>
                <c:ptCount val="10"/>
                <c:pt idx="0">
                  <c:v>27.64679698761681</c:v>
                </c:pt>
                <c:pt idx="1">
                  <c:v>11.266734407196052</c:v>
                </c:pt>
                <c:pt idx="2">
                  <c:v>3.4208699999999999</c:v>
                </c:pt>
                <c:pt idx="3">
                  <c:v>6.671265675321318</c:v>
                </c:pt>
                <c:pt idx="4">
                  <c:v>3.0158881805000006</c:v>
                </c:pt>
                <c:pt idx="5">
                  <c:v>16.6852133671877</c:v>
                </c:pt>
                <c:pt idx="6">
                  <c:v>15.897411552800001</c:v>
                </c:pt>
                <c:pt idx="7">
                  <c:v>1.636695</c:v>
                </c:pt>
                <c:pt idx="8">
                  <c:v>3.0567714147051572</c:v>
                </c:pt>
                <c:pt idx="9">
                  <c:v>51.668978467985959</c:v>
                </c:pt>
              </c:numCache>
            </c:numRef>
          </c:val>
          <c:extLst>
            <c:ext xmlns:c16="http://schemas.microsoft.com/office/drawing/2014/chart" uri="{C3380CC4-5D6E-409C-BE32-E72D297353CC}">
              <c16:uniqueId val="{00000014-F73D-4C43-8629-20076867E7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1062036</xdr:colOff>
      <xdr:row>14</xdr:row>
      <xdr:rowOff>38100</xdr:rowOff>
    </xdr:from>
    <xdr:to>
      <xdr:col>4</xdr:col>
      <xdr:colOff>704849</xdr:colOff>
      <xdr:row>34</xdr:row>
      <xdr:rowOff>95250</xdr:rowOff>
    </xdr:to>
    <xdr:graphicFrame macro="">
      <xdr:nvGraphicFramePr>
        <xdr:cNvPr id="2" name="Chart 1">
          <a:extLst>
            <a:ext uri="{FF2B5EF4-FFF2-40B4-BE49-F238E27FC236}">
              <a16:creationId xmlns:a16="http://schemas.microsoft.com/office/drawing/2014/main" id="{8910308A-C8D1-447C-BB98-34826D874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38100</xdr:rowOff>
    </xdr:from>
    <xdr:to>
      <xdr:col>1</xdr:col>
      <xdr:colOff>2247900</xdr:colOff>
      <xdr:row>0</xdr:row>
      <xdr:rowOff>324176</xdr:rowOff>
    </xdr:to>
    <xdr:pic>
      <xdr:nvPicPr>
        <xdr:cNvPr id="3" name="Picture 2">
          <a:extLst>
            <a:ext uri="{FF2B5EF4-FFF2-40B4-BE49-F238E27FC236}">
              <a16:creationId xmlns:a16="http://schemas.microsoft.com/office/drawing/2014/main" id="{1016E434-320A-449D-8272-0840A51D01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38100"/>
          <a:ext cx="2895600" cy="286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5</xdr:col>
      <xdr:colOff>257175</xdr:colOff>
      <xdr:row>32</xdr:row>
      <xdr:rowOff>104775</xdr:rowOff>
    </xdr:to>
    <xdr:graphicFrame macro="">
      <xdr:nvGraphicFramePr>
        <xdr:cNvPr id="3" name="Chart 2">
          <a:extLst>
            <a:ext uri="{FF2B5EF4-FFF2-40B4-BE49-F238E27FC236}">
              <a16:creationId xmlns:a16="http://schemas.microsoft.com/office/drawing/2014/main" id="{B9AA259A-D826-40B5-A110-E172BA17F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5</xdr:row>
      <xdr:rowOff>0</xdr:rowOff>
    </xdr:from>
    <xdr:to>
      <xdr:col>16</xdr:col>
      <xdr:colOff>314325</xdr:colOff>
      <xdr:row>24</xdr:row>
      <xdr:rowOff>152400</xdr:rowOff>
    </xdr:to>
    <xdr:graphicFrame macro="">
      <xdr:nvGraphicFramePr>
        <xdr:cNvPr id="2" name="Chart 1">
          <a:extLst>
            <a:ext uri="{FF2B5EF4-FFF2-40B4-BE49-F238E27FC236}">
              <a16:creationId xmlns:a16="http://schemas.microsoft.com/office/drawing/2014/main" id="{3913F003-99B7-47D4-B805-AF334C055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16</xdr:col>
      <xdr:colOff>314325</xdr:colOff>
      <xdr:row>24</xdr:row>
      <xdr:rowOff>152400</xdr:rowOff>
    </xdr:to>
    <xdr:graphicFrame macro="">
      <xdr:nvGraphicFramePr>
        <xdr:cNvPr id="2" name="Chart 1">
          <a:extLst>
            <a:ext uri="{FF2B5EF4-FFF2-40B4-BE49-F238E27FC236}">
              <a16:creationId xmlns:a16="http://schemas.microsoft.com/office/drawing/2014/main" id="{833CA9BF-CAD9-444A-BBB5-0A276FF87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185736</xdr:colOff>
      <xdr:row>4</xdr:row>
      <xdr:rowOff>9525</xdr:rowOff>
    </xdr:from>
    <xdr:to>
      <xdr:col>11</xdr:col>
      <xdr:colOff>438149</xdr:colOff>
      <xdr:row>19</xdr:row>
      <xdr:rowOff>38100</xdr:rowOff>
    </xdr:to>
    <xdr:graphicFrame macro="">
      <xdr:nvGraphicFramePr>
        <xdr:cNvPr id="2" name="Chart 1">
          <a:extLst>
            <a:ext uri="{FF2B5EF4-FFF2-40B4-BE49-F238E27FC236}">
              <a16:creationId xmlns:a16="http://schemas.microsoft.com/office/drawing/2014/main" id="{566FCD8C-8BDC-435A-B899-930BB7D0A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4</xdr:row>
      <xdr:rowOff>19049</xdr:rowOff>
    </xdr:from>
    <xdr:to>
      <xdr:col>19</xdr:col>
      <xdr:colOff>619125</xdr:colOff>
      <xdr:row>19</xdr:row>
      <xdr:rowOff>114299</xdr:rowOff>
    </xdr:to>
    <xdr:graphicFrame macro="">
      <xdr:nvGraphicFramePr>
        <xdr:cNvPr id="3" name="Chart 2">
          <a:extLst>
            <a:ext uri="{FF2B5EF4-FFF2-40B4-BE49-F238E27FC236}">
              <a16:creationId xmlns:a16="http://schemas.microsoft.com/office/drawing/2014/main" id="{2122DDFC-5C61-4238-AFE3-D4B7E05AB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rojects\GHA\Phase%20IV\Projects\P0342%20GHA%20Report%202019\4.%20Project%20Content\Research%20and%20analysis\Data%20working%20files\Calculations\Fig%202.1%20-%20International%20humanitarian%20assistance\Fig%202.1%20-%20International%20humanitarian%20assis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2.1 - IHA for design"/>
      <sheetName val="Fig 2.1 - IHA"/>
      <sheetName val="Narrative calcs"/>
      <sheetName val="Governments (values)"/>
      <sheetName val="Private"/>
      <sheetName val="Methodology"/>
    </sheetNames>
    <sheetDataSet>
      <sheetData sheetId="0" refreshError="1"/>
      <sheetData sheetId="1" refreshError="1"/>
      <sheetData sheetId="2">
        <row r="8">
          <cell r="C8" t="str">
            <v>Governments and EU Institutions</v>
          </cell>
        </row>
        <row r="9">
          <cell r="B9">
            <v>2014</v>
          </cell>
        </row>
        <row r="10">
          <cell r="B10">
            <v>2015</v>
          </cell>
        </row>
        <row r="11">
          <cell r="B11">
            <v>2016</v>
          </cell>
        </row>
        <row r="12">
          <cell r="B12">
            <v>2017</v>
          </cell>
        </row>
        <row r="13">
          <cell r="B13">
            <v>2018</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DI red monochrome colour theme">
  <a:themeElements>
    <a:clrScheme name="Green DI">
      <a:dk1>
        <a:sysClr val="windowText" lastClr="000000"/>
      </a:dk1>
      <a:lt1>
        <a:sysClr val="window" lastClr="FFFFFF"/>
      </a:lt1>
      <a:dk2>
        <a:srgbClr val="109F68"/>
      </a:dk2>
      <a:lt2>
        <a:srgbClr val="453F43"/>
      </a:lt2>
      <a:accent1>
        <a:srgbClr val="109F68"/>
      </a:accent1>
      <a:accent2>
        <a:srgbClr val="92CBAA"/>
      </a:accent2>
      <a:accent3>
        <a:srgbClr val="007952"/>
      </a:accent3>
      <a:accent4>
        <a:srgbClr val="007952"/>
      </a:accent4>
      <a:accent5>
        <a:srgbClr val="C5E2CC"/>
      </a:accent5>
      <a:accent6>
        <a:srgbClr val="B2D8BB"/>
      </a:accent6>
      <a:hlink>
        <a:srgbClr val="A3D2B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69A73-D8B0-4B6B-8E23-C032B7C670DB}">
  <dimension ref="A1:N14"/>
  <sheetViews>
    <sheetView workbookViewId="0">
      <selection activeCell="F14" sqref="F14"/>
    </sheetView>
  </sheetViews>
  <sheetFormatPr defaultRowHeight="14.25" x14ac:dyDescent="0.2"/>
  <cols>
    <col min="2" max="2" width="45.25" customWidth="1"/>
    <col min="3" max="3" width="26.875" bestFit="1" customWidth="1"/>
    <col min="4" max="4" width="31.125" bestFit="1" customWidth="1"/>
    <col min="5" max="5" width="23.75" bestFit="1" customWidth="1"/>
    <col min="6" max="6" width="31.125" bestFit="1" customWidth="1"/>
  </cols>
  <sheetData>
    <row r="1" spans="1:14" ht="28.5" customHeight="1" x14ac:dyDescent="0.2"/>
    <row r="2" spans="1:14" ht="17.25" customHeight="1" x14ac:dyDescent="0.25">
      <c r="A2" s="41" t="s">
        <v>3</v>
      </c>
    </row>
    <row r="4" spans="1:14" s="2" customFormat="1" ht="15" x14ac:dyDescent="0.25">
      <c r="A4" s="1" t="s">
        <v>0</v>
      </c>
      <c r="B4" s="2" t="s">
        <v>31</v>
      </c>
      <c r="D4" s="5"/>
    </row>
    <row r="5" spans="1:14" s="2" customFormat="1" ht="26.25" customHeight="1" x14ac:dyDescent="0.2">
      <c r="A5" s="30" t="s">
        <v>2</v>
      </c>
      <c r="B5" s="75" t="s">
        <v>27</v>
      </c>
      <c r="C5" s="75"/>
      <c r="D5" s="75"/>
      <c r="E5" s="75"/>
      <c r="F5" s="75"/>
      <c r="G5" s="75"/>
      <c r="H5" s="75"/>
      <c r="I5" s="75"/>
      <c r="J5" s="75"/>
      <c r="K5" s="75"/>
      <c r="L5" s="75"/>
      <c r="M5" s="75"/>
      <c r="N5" s="75"/>
    </row>
    <row r="6" spans="1:14" s="2" customFormat="1" ht="15" x14ac:dyDescent="0.2">
      <c r="A6" s="3" t="s">
        <v>1</v>
      </c>
      <c r="B6" s="75" t="s">
        <v>69</v>
      </c>
      <c r="C6" s="75"/>
      <c r="D6" s="75"/>
      <c r="E6" s="75"/>
      <c r="F6" s="75"/>
      <c r="G6" s="75"/>
      <c r="H6" s="75"/>
      <c r="I6" s="75"/>
      <c r="J6" s="75"/>
      <c r="K6" s="75"/>
      <c r="L6" s="75"/>
      <c r="M6" s="75"/>
      <c r="N6" s="75"/>
    </row>
    <row r="9" spans="1:14" x14ac:dyDescent="0.2">
      <c r="B9" s="31"/>
      <c r="C9" s="32" t="s">
        <v>67</v>
      </c>
      <c r="D9" s="33" t="s">
        <v>68</v>
      </c>
    </row>
    <row r="10" spans="1:14" x14ac:dyDescent="0.2">
      <c r="B10" s="34" t="s">
        <v>28</v>
      </c>
      <c r="C10" s="35">
        <v>0.20774825353834572</v>
      </c>
      <c r="D10" s="36">
        <v>0.33208152366117988</v>
      </c>
    </row>
    <row r="11" spans="1:14" x14ac:dyDescent="0.2">
      <c r="B11" s="37" t="s">
        <v>29</v>
      </c>
      <c r="C11" s="38">
        <v>0.7922517464616543</v>
      </c>
      <c r="D11" s="39">
        <v>0.66791847633882007</v>
      </c>
    </row>
    <row r="12" spans="1:14" x14ac:dyDescent="0.2">
      <c r="B12" s="31" t="s">
        <v>30</v>
      </c>
      <c r="C12" s="42">
        <v>696.82724091923183</v>
      </c>
      <c r="D12" s="42">
        <v>1809.5055644547367</v>
      </c>
    </row>
    <row r="13" spans="1:14" x14ac:dyDescent="0.2">
      <c r="C13" s="40"/>
      <c r="D13" s="40"/>
    </row>
    <row r="14" spans="1:14" x14ac:dyDescent="0.2">
      <c r="C14" s="40"/>
      <c r="D14" s="40"/>
    </row>
  </sheetData>
  <mergeCells count="2">
    <mergeCell ref="B5:N5"/>
    <mergeCell ref="B6:N6"/>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C4DA7-8ECD-4A77-BC6A-B6A4EBD35DD4}">
  <dimension ref="A1:AB40"/>
  <sheetViews>
    <sheetView topLeftCell="A7" zoomScaleNormal="100" workbookViewId="0">
      <selection activeCell="G6" sqref="G6"/>
    </sheetView>
  </sheetViews>
  <sheetFormatPr defaultColWidth="9" defaultRowHeight="14.25" x14ac:dyDescent="0.2"/>
  <cols>
    <col min="1" max="1" width="9" style="2"/>
    <col min="2" max="3" width="29.375" style="2" customWidth="1"/>
    <col min="4" max="4" width="25.375" style="2" customWidth="1"/>
    <col min="5" max="5" width="25.625" style="2" customWidth="1"/>
    <col min="6" max="6" width="9" style="2"/>
    <col min="7" max="7" width="27.5" style="2" customWidth="1"/>
    <col min="8" max="8" width="33" style="2" customWidth="1"/>
    <col min="9" max="16384" width="9" style="2"/>
  </cols>
  <sheetData>
    <row r="1" spans="1:28" ht="15" x14ac:dyDescent="0.25">
      <c r="A1" s="1" t="s">
        <v>0</v>
      </c>
      <c r="B1" s="2" t="s">
        <v>8</v>
      </c>
      <c r="D1" s="5"/>
    </row>
    <row r="2" spans="1:28" ht="29.25" customHeight="1" x14ac:dyDescent="0.25">
      <c r="A2" s="1" t="s">
        <v>2</v>
      </c>
      <c r="B2" s="75" t="s">
        <v>4</v>
      </c>
      <c r="C2" s="75"/>
      <c r="D2" s="75"/>
      <c r="E2" s="75"/>
      <c r="F2" s="75"/>
      <c r="G2" s="75"/>
    </row>
    <row r="3" spans="1:28" ht="15" x14ac:dyDescent="0.2">
      <c r="A3" s="3" t="s">
        <v>1</v>
      </c>
      <c r="B3" s="76" t="s">
        <v>71</v>
      </c>
      <c r="C3" s="76"/>
      <c r="D3" s="76"/>
      <c r="E3" s="76"/>
      <c r="F3" s="76"/>
      <c r="G3" s="76"/>
      <c r="H3" s="8"/>
      <c r="I3" s="8"/>
      <c r="J3" s="8"/>
      <c r="K3" s="8"/>
      <c r="L3" s="8"/>
      <c r="M3" s="8"/>
      <c r="N3" s="8"/>
    </row>
    <row r="6" spans="1:28" ht="27" customHeight="1" x14ac:dyDescent="0.25">
      <c r="B6" s="74" t="s">
        <v>5</v>
      </c>
      <c r="C6" s="9" t="s">
        <v>70</v>
      </c>
      <c r="D6" s="10" t="s">
        <v>6</v>
      </c>
      <c r="E6" s="10" t="s">
        <v>7</v>
      </c>
      <c r="G6" s="1"/>
    </row>
    <row r="7" spans="1:28" x14ac:dyDescent="0.2">
      <c r="B7" s="11">
        <v>2014</v>
      </c>
      <c r="C7" s="12">
        <v>17.49054615724285</v>
      </c>
      <c r="D7" s="12">
        <v>4.7398817803073694</v>
      </c>
      <c r="E7" s="12">
        <v>22.230427937550218</v>
      </c>
      <c r="F7" s="6"/>
      <c r="I7" s="7"/>
    </row>
    <row r="8" spans="1:28" ht="15" x14ac:dyDescent="0.25">
      <c r="B8" s="13">
        <v>2015</v>
      </c>
      <c r="C8" s="14">
        <v>19.278258509716185</v>
      </c>
      <c r="D8" s="14">
        <v>5.9011094013368544</v>
      </c>
      <c r="E8" s="14">
        <v>25.179367911053042</v>
      </c>
      <c r="F8" s="7"/>
      <c r="I8" s="7"/>
      <c r="AB8" s="1"/>
    </row>
    <row r="9" spans="1:28" x14ac:dyDescent="0.2">
      <c r="B9" s="13">
        <v>2016</v>
      </c>
      <c r="C9" s="14">
        <v>20.949134015689179</v>
      </c>
      <c r="D9" s="14">
        <v>5.5830917131698232</v>
      </c>
      <c r="E9" s="14">
        <v>26.532225728859</v>
      </c>
      <c r="I9" s="7"/>
    </row>
    <row r="10" spans="1:28" x14ac:dyDescent="0.2">
      <c r="B10" s="13">
        <v>2017</v>
      </c>
      <c r="C10" s="14">
        <v>21.94179870587708</v>
      </c>
      <c r="D10" s="14">
        <v>6.6423153591113557</v>
      </c>
      <c r="E10" s="14">
        <v>28.584114064988437</v>
      </c>
      <c r="I10" s="7"/>
    </row>
    <row r="11" spans="1:28" x14ac:dyDescent="0.2">
      <c r="B11" s="15">
        <v>2018</v>
      </c>
      <c r="C11" s="16">
        <v>22.631205224333215</v>
      </c>
      <c r="D11" s="16">
        <v>6.2640705546208091</v>
      </c>
      <c r="E11" s="16">
        <v>28.895275778954023</v>
      </c>
    </row>
    <row r="12" spans="1:28" x14ac:dyDescent="0.2">
      <c r="C12" s="6"/>
      <c r="D12" s="7"/>
    </row>
    <row r="13" spans="1:28" x14ac:dyDescent="0.2">
      <c r="C13" s="7"/>
      <c r="D13" s="7"/>
      <c r="L13" s="7"/>
    </row>
    <row r="14" spans="1:28" x14ac:dyDescent="0.2">
      <c r="C14" s="7"/>
      <c r="D14" s="7"/>
    </row>
    <row r="15" spans="1:28" x14ac:dyDescent="0.2">
      <c r="D15" s="7"/>
      <c r="F15" s="6"/>
    </row>
    <row r="16" spans="1:28" x14ac:dyDescent="0.2">
      <c r="C16" s="5"/>
      <c r="D16" s="7"/>
    </row>
    <row r="17" spans="3:4" x14ac:dyDescent="0.2">
      <c r="C17" s="6"/>
      <c r="D17" s="7"/>
    </row>
    <row r="18" spans="3:4" x14ac:dyDescent="0.2">
      <c r="C18" s="6"/>
      <c r="D18" s="7"/>
    </row>
    <row r="19" spans="3:4" x14ac:dyDescent="0.2">
      <c r="C19" s="6"/>
      <c r="D19" s="7"/>
    </row>
    <row r="20" spans="3:4" x14ac:dyDescent="0.2">
      <c r="C20" s="6"/>
    </row>
    <row r="21" spans="3:4" x14ac:dyDescent="0.2">
      <c r="C21" s="6"/>
    </row>
    <row r="23" spans="3:4" x14ac:dyDescent="0.2">
      <c r="C23" s="17"/>
    </row>
    <row r="25" spans="3:4" x14ac:dyDescent="0.2">
      <c r="C25" s="5"/>
    </row>
    <row r="26" spans="3:4" x14ac:dyDescent="0.2">
      <c r="C26" s="6"/>
    </row>
    <row r="27" spans="3:4" x14ac:dyDescent="0.2">
      <c r="C27" s="6"/>
    </row>
    <row r="28" spans="3:4" x14ac:dyDescent="0.2">
      <c r="C28" s="6"/>
    </row>
    <row r="29" spans="3:4" x14ac:dyDescent="0.2">
      <c r="C29" s="6"/>
    </row>
    <row r="30" spans="3:4" x14ac:dyDescent="0.2">
      <c r="C30" s="6"/>
    </row>
    <row r="35" spans="3:3" x14ac:dyDescent="0.2">
      <c r="C35" s="5"/>
    </row>
    <row r="36" spans="3:3" x14ac:dyDescent="0.2">
      <c r="C36" s="6"/>
    </row>
    <row r="37" spans="3:3" x14ac:dyDescent="0.2">
      <c r="C37" s="6"/>
    </row>
    <row r="38" spans="3:3" x14ac:dyDescent="0.2">
      <c r="C38" s="6"/>
    </row>
    <row r="39" spans="3:3" x14ac:dyDescent="0.2">
      <c r="C39" s="6"/>
    </row>
    <row r="40" spans="3:3" x14ac:dyDescent="0.2">
      <c r="C40" s="6"/>
    </row>
  </sheetData>
  <mergeCells count="2">
    <mergeCell ref="B2:G2"/>
    <mergeCell ref="B3:G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7028D-D40D-41D1-9A76-DE24EE977FC6}">
  <dimension ref="A1:P21"/>
  <sheetViews>
    <sheetView workbookViewId="0">
      <selection activeCell="J20" sqref="J20"/>
    </sheetView>
  </sheetViews>
  <sheetFormatPr defaultRowHeight="14.25" x14ac:dyDescent="0.2"/>
  <cols>
    <col min="2" max="2" width="23.5" customWidth="1"/>
    <col min="3" max="3" width="12" customWidth="1"/>
    <col min="4" max="4" width="23.5" customWidth="1"/>
    <col min="5" max="5" width="18.875" customWidth="1"/>
    <col min="6" max="6" width="20.25" customWidth="1"/>
    <col min="7" max="7" width="14.875" customWidth="1"/>
  </cols>
  <sheetData>
    <row r="1" spans="1:16" s="2" customFormat="1" ht="15" x14ac:dyDescent="0.25">
      <c r="A1" s="1" t="s">
        <v>0</v>
      </c>
      <c r="B1" s="4" t="s">
        <v>32</v>
      </c>
      <c r="D1" s="5"/>
    </row>
    <row r="2" spans="1:16" s="2" customFormat="1" ht="27.75" customHeight="1" x14ac:dyDescent="0.25">
      <c r="A2" s="1" t="s">
        <v>2</v>
      </c>
      <c r="B2" s="75" t="s">
        <v>33</v>
      </c>
      <c r="C2" s="75"/>
      <c r="D2" s="75"/>
      <c r="E2" s="75"/>
      <c r="F2" s="75"/>
      <c r="G2" s="75"/>
      <c r="H2" s="75"/>
      <c r="I2" s="75"/>
      <c r="J2" s="75"/>
      <c r="K2" s="75"/>
      <c r="L2" s="75"/>
      <c r="M2" s="75"/>
      <c r="N2" s="75"/>
      <c r="O2" s="75"/>
      <c r="P2" s="75"/>
    </row>
    <row r="3" spans="1:16" s="2" customFormat="1" ht="42.75" customHeight="1" x14ac:dyDescent="0.2">
      <c r="A3" s="3" t="s">
        <v>1</v>
      </c>
      <c r="B3" s="75" t="s">
        <v>65</v>
      </c>
      <c r="C3" s="75"/>
      <c r="D3" s="75"/>
      <c r="E3" s="75"/>
      <c r="F3" s="75"/>
      <c r="G3" s="75"/>
      <c r="H3" s="75"/>
      <c r="I3" s="75"/>
      <c r="J3" s="75"/>
      <c r="K3" s="75"/>
      <c r="L3" s="75"/>
      <c r="M3" s="75"/>
      <c r="N3" s="75"/>
      <c r="O3" s="75"/>
      <c r="P3" s="75"/>
    </row>
    <row r="6" spans="1:16" x14ac:dyDescent="0.2">
      <c r="B6" s="86" t="s">
        <v>5</v>
      </c>
      <c r="C6" s="87"/>
      <c r="D6" s="87"/>
      <c r="E6" s="87"/>
      <c r="F6" s="87"/>
      <c r="G6" s="88"/>
    </row>
    <row r="7" spans="1:16" ht="15" x14ac:dyDescent="0.2">
      <c r="B7" s="77" t="s">
        <v>34</v>
      </c>
      <c r="C7" s="78"/>
      <c r="D7" s="77" t="s">
        <v>35</v>
      </c>
      <c r="E7" s="79"/>
      <c r="F7" s="79"/>
      <c r="G7" s="78"/>
    </row>
    <row r="8" spans="1:16" ht="15" x14ac:dyDescent="0.25">
      <c r="B8" s="89" t="s">
        <v>36</v>
      </c>
      <c r="C8" s="90"/>
      <c r="D8" s="65"/>
      <c r="E8" s="64"/>
      <c r="F8" s="64"/>
      <c r="G8" s="63"/>
    </row>
    <row r="9" spans="1:16" ht="15" x14ac:dyDescent="0.25">
      <c r="B9" s="65" t="s">
        <v>37</v>
      </c>
      <c r="C9" s="66">
        <v>20.644524173237301</v>
      </c>
      <c r="D9" s="68" t="s">
        <v>38</v>
      </c>
      <c r="E9" s="72" t="s">
        <v>39</v>
      </c>
      <c r="F9" s="73" t="s">
        <v>40</v>
      </c>
      <c r="G9" s="62" t="s">
        <v>7</v>
      </c>
    </row>
    <row r="10" spans="1:16" x14ac:dyDescent="0.2">
      <c r="B10" s="65" t="s">
        <v>40</v>
      </c>
      <c r="C10" s="66">
        <v>1.297274532639745</v>
      </c>
      <c r="D10" s="65" t="s">
        <v>41</v>
      </c>
      <c r="E10" s="67">
        <v>13.604029656137199</v>
      </c>
      <c r="F10" s="67">
        <v>0.41905030468962268</v>
      </c>
      <c r="G10" s="61">
        <v>14.023079960826822</v>
      </c>
    </row>
    <row r="11" spans="1:16" x14ac:dyDescent="0.2">
      <c r="B11" s="65"/>
      <c r="C11" s="67"/>
      <c r="D11" s="65" t="s">
        <v>42</v>
      </c>
      <c r="E11" s="67">
        <v>3.950944597005229</v>
      </c>
      <c r="F11" s="67">
        <v>0.14850225322936475</v>
      </c>
      <c r="G11" s="61">
        <v>4.0994468502345942</v>
      </c>
    </row>
    <row r="12" spans="1:16" x14ac:dyDescent="0.2">
      <c r="B12" s="65"/>
      <c r="C12" s="67"/>
      <c r="D12" s="65" t="s">
        <v>43</v>
      </c>
      <c r="E12" s="67">
        <v>1.7948935965971002</v>
      </c>
      <c r="F12" s="67">
        <v>0.24197819600000001</v>
      </c>
      <c r="G12" s="61">
        <v>2.0368717925971001</v>
      </c>
    </row>
    <row r="13" spans="1:16" x14ac:dyDescent="0.2">
      <c r="B13" s="65"/>
      <c r="C13" s="64"/>
      <c r="D13" s="65" t="s">
        <v>44</v>
      </c>
      <c r="E13" s="67">
        <v>1.017260987431897</v>
      </c>
      <c r="F13" s="67">
        <v>0.42872777957898506</v>
      </c>
      <c r="G13" s="61">
        <v>1.445988767010882</v>
      </c>
    </row>
    <row r="14" spans="1:16" x14ac:dyDescent="0.2">
      <c r="B14" s="69"/>
      <c r="C14" s="70"/>
      <c r="D14" s="69" t="s">
        <v>45</v>
      </c>
      <c r="E14" s="71">
        <v>0.2773953360659171</v>
      </c>
      <c r="F14" s="71">
        <v>5.9000990628545205E-2</v>
      </c>
      <c r="G14" s="60">
        <v>0.33639632669446229</v>
      </c>
    </row>
    <row r="15" spans="1:16" ht="15" x14ac:dyDescent="0.25">
      <c r="B15" s="91" t="s">
        <v>6</v>
      </c>
      <c r="C15" s="92"/>
      <c r="D15" s="65"/>
      <c r="E15" s="64"/>
      <c r="F15" s="64"/>
      <c r="G15" s="63"/>
    </row>
    <row r="16" spans="1:16" ht="15" x14ac:dyDescent="0.25">
      <c r="B16" s="65" t="s">
        <v>6</v>
      </c>
      <c r="C16" s="67">
        <v>6.6423153591113557</v>
      </c>
      <c r="D16" s="68" t="s">
        <v>46</v>
      </c>
      <c r="E16" s="72" t="s">
        <v>6</v>
      </c>
      <c r="F16" s="64"/>
      <c r="G16" s="63"/>
    </row>
    <row r="17" spans="2:7" x14ac:dyDescent="0.2">
      <c r="B17" s="65"/>
      <c r="C17" s="64"/>
      <c r="D17" s="65" t="s">
        <v>42</v>
      </c>
      <c r="E17" s="67">
        <v>5.6578824049805219</v>
      </c>
      <c r="F17" s="64"/>
      <c r="G17" s="63"/>
    </row>
    <row r="18" spans="2:7" x14ac:dyDescent="0.2">
      <c r="B18" s="65"/>
      <c r="C18" s="64"/>
      <c r="D18" s="65" t="s">
        <v>41</v>
      </c>
      <c r="E18" s="67">
        <v>0.7</v>
      </c>
      <c r="F18" s="64"/>
      <c r="G18" s="63"/>
    </row>
    <row r="19" spans="2:7" ht="15" x14ac:dyDescent="0.25">
      <c r="B19" s="68"/>
      <c r="C19" s="59"/>
      <c r="D19" s="65" t="s">
        <v>43</v>
      </c>
      <c r="E19" s="67">
        <v>0.21702934222301101</v>
      </c>
      <c r="F19" s="64"/>
      <c r="G19" s="63"/>
    </row>
    <row r="20" spans="2:7" ht="15" x14ac:dyDescent="0.25">
      <c r="B20" s="80" t="s">
        <v>47</v>
      </c>
      <c r="C20" s="81"/>
      <c r="D20" s="81"/>
      <c r="E20" s="81"/>
      <c r="F20" s="81"/>
      <c r="G20" s="82"/>
    </row>
    <row r="21" spans="2:7" x14ac:dyDescent="0.2">
      <c r="B21" s="83">
        <v>28.5840990564752</v>
      </c>
      <c r="C21" s="84"/>
      <c r="D21" s="84"/>
      <c r="E21" s="84"/>
      <c r="F21" s="84"/>
      <c r="G21" s="85"/>
    </row>
  </sheetData>
  <mergeCells count="9">
    <mergeCell ref="B21:G21"/>
    <mergeCell ref="B6:G6"/>
    <mergeCell ref="B8:C8"/>
    <mergeCell ref="B15:C15"/>
    <mergeCell ref="B2:P2"/>
    <mergeCell ref="B3:P3"/>
    <mergeCell ref="B7:C7"/>
    <mergeCell ref="D7:G7"/>
    <mergeCell ref="B20:G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0F09E-C5E9-4A75-B472-2E6586ED8906}">
  <dimension ref="A1:P13"/>
  <sheetViews>
    <sheetView workbookViewId="0">
      <selection activeCell="U12" sqref="U12"/>
    </sheetView>
  </sheetViews>
  <sheetFormatPr defaultRowHeight="14.25" x14ac:dyDescent="0.2"/>
  <cols>
    <col min="1" max="1" width="9" style="56"/>
    <col min="2" max="2" width="22" style="56" customWidth="1"/>
    <col min="3" max="16384" width="9" style="56"/>
  </cols>
  <sheetData>
    <row r="1" spans="1:16" ht="15" x14ac:dyDescent="0.25">
      <c r="A1" s="58" t="s">
        <v>0</v>
      </c>
      <c r="B1" s="57" t="s">
        <v>72</v>
      </c>
      <c r="D1" s="55"/>
    </row>
    <row r="2" spans="1:16" ht="30" customHeight="1" x14ac:dyDescent="0.2">
      <c r="A2" s="54" t="s">
        <v>2</v>
      </c>
      <c r="B2" s="93" t="s">
        <v>48</v>
      </c>
      <c r="C2" s="93"/>
      <c r="D2" s="93"/>
      <c r="E2" s="93"/>
      <c r="F2" s="93"/>
      <c r="G2" s="93"/>
      <c r="H2" s="93"/>
      <c r="I2" s="93"/>
      <c r="J2" s="93"/>
      <c r="K2" s="93"/>
      <c r="L2" s="93"/>
      <c r="M2" s="93"/>
      <c r="N2" s="93"/>
      <c r="O2" s="93"/>
      <c r="P2" s="93"/>
    </row>
    <row r="3" spans="1:16" ht="57" customHeight="1" x14ac:dyDescent="0.2">
      <c r="A3" s="54" t="s">
        <v>1</v>
      </c>
      <c r="B3" s="93" t="s">
        <v>66</v>
      </c>
      <c r="C3" s="93"/>
      <c r="D3" s="93"/>
      <c r="E3" s="93"/>
      <c r="F3" s="93"/>
      <c r="G3" s="93"/>
      <c r="H3" s="93"/>
      <c r="I3" s="93"/>
      <c r="J3" s="93"/>
      <c r="K3" s="93"/>
      <c r="L3" s="93"/>
      <c r="M3" s="93"/>
      <c r="N3" s="93"/>
      <c r="O3" s="93"/>
      <c r="P3" s="93"/>
    </row>
    <row r="6" spans="1:16" x14ac:dyDescent="0.2">
      <c r="B6" s="46" t="s">
        <v>56</v>
      </c>
      <c r="C6" s="45">
        <v>2018</v>
      </c>
    </row>
    <row r="7" spans="1:16" x14ac:dyDescent="0.2">
      <c r="B7" s="52" t="s">
        <v>50</v>
      </c>
      <c r="C7" s="51">
        <v>6646.3609024676343</v>
      </c>
    </row>
    <row r="8" spans="1:16" x14ac:dyDescent="0.2">
      <c r="B8" s="52" t="s">
        <v>51</v>
      </c>
      <c r="C8" s="51">
        <v>2961.8083290017876</v>
      </c>
    </row>
    <row r="9" spans="1:16" x14ac:dyDescent="0.2">
      <c r="B9" s="50" t="s">
        <v>52</v>
      </c>
      <c r="C9" s="49">
        <v>2239.5484877568242</v>
      </c>
    </row>
    <row r="10" spans="1:16" x14ac:dyDescent="0.2">
      <c r="B10" s="52" t="s">
        <v>53</v>
      </c>
      <c r="C10" s="51">
        <v>2193.8141725860087</v>
      </c>
    </row>
    <row r="11" spans="1:16" x14ac:dyDescent="0.2">
      <c r="B11" s="52" t="s">
        <v>54</v>
      </c>
      <c r="C11" s="51">
        <v>1967.8426223028307</v>
      </c>
    </row>
    <row r="12" spans="1:16" x14ac:dyDescent="0.2">
      <c r="B12" s="52" t="s">
        <v>55</v>
      </c>
      <c r="C12" s="51">
        <v>1272.3072840927175</v>
      </c>
    </row>
    <row r="13" spans="1:16" x14ac:dyDescent="0.2">
      <c r="B13" s="48" t="s">
        <v>49</v>
      </c>
      <c r="C13" s="47">
        <v>8398.9016031418105</v>
      </c>
    </row>
  </sheetData>
  <mergeCells count="2">
    <mergeCell ref="B2:P2"/>
    <mergeCell ref="B3:P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F246A-BD78-4E7D-BA16-1269ED1E4D3C}">
  <dimension ref="A1:H11"/>
  <sheetViews>
    <sheetView workbookViewId="0">
      <selection activeCell="B23" sqref="B23"/>
    </sheetView>
  </sheetViews>
  <sheetFormatPr defaultRowHeight="14.25" x14ac:dyDescent="0.2"/>
  <cols>
    <col min="2" max="2" width="23.875" customWidth="1"/>
  </cols>
  <sheetData>
    <row r="1" spans="1:8" s="2" customFormat="1" ht="15" x14ac:dyDescent="0.25">
      <c r="A1" s="1" t="s">
        <v>0</v>
      </c>
      <c r="B1" s="4" t="s">
        <v>73</v>
      </c>
      <c r="D1" s="5"/>
    </row>
    <row r="2" spans="1:8" s="2" customFormat="1" ht="15" x14ac:dyDescent="0.25">
      <c r="A2" s="1" t="s">
        <v>2</v>
      </c>
      <c r="B2" s="4" t="s">
        <v>57</v>
      </c>
    </row>
    <row r="3" spans="1:8" s="2" customFormat="1" ht="15" x14ac:dyDescent="0.2">
      <c r="A3" s="3" t="s">
        <v>1</v>
      </c>
      <c r="B3" s="75" t="s">
        <v>58</v>
      </c>
      <c r="C3" s="75"/>
      <c r="D3" s="75"/>
      <c r="E3" s="75"/>
      <c r="F3" s="75"/>
      <c r="G3" s="75"/>
      <c r="H3" s="75"/>
    </row>
    <row r="6" spans="1:8" x14ac:dyDescent="0.2">
      <c r="B6" s="46" t="s">
        <v>59</v>
      </c>
      <c r="C6" s="45">
        <v>2017</v>
      </c>
    </row>
    <row r="7" spans="1:8" x14ac:dyDescent="0.2">
      <c r="B7" s="53" t="s">
        <v>60</v>
      </c>
      <c r="C7" s="44">
        <v>2348.2333860264853</v>
      </c>
    </row>
    <row r="8" spans="1:8" x14ac:dyDescent="0.2">
      <c r="B8" s="52" t="s">
        <v>61</v>
      </c>
      <c r="C8" s="51">
        <v>1898.099818847257</v>
      </c>
    </row>
    <row r="9" spans="1:8" x14ac:dyDescent="0.2">
      <c r="B9" s="50" t="s">
        <v>62</v>
      </c>
      <c r="C9" s="49">
        <v>1369.9160938793646</v>
      </c>
    </row>
    <row r="10" spans="1:8" x14ac:dyDescent="0.2">
      <c r="B10" s="52" t="s">
        <v>63</v>
      </c>
      <c r="C10" s="51">
        <v>1251.9966440531634</v>
      </c>
    </row>
    <row r="11" spans="1:8" x14ac:dyDescent="0.2">
      <c r="B11" s="43" t="s">
        <v>64</v>
      </c>
      <c r="C11" s="47">
        <v>1081.6656725541593</v>
      </c>
    </row>
  </sheetData>
  <mergeCells count="1">
    <mergeCell ref="B3:H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4D35-6E07-4738-86BD-DC28705E966D}">
  <dimension ref="A1:L18"/>
  <sheetViews>
    <sheetView tabSelected="1" workbookViewId="0">
      <selection activeCell="B23" sqref="B23"/>
    </sheetView>
  </sheetViews>
  <sheetFormatPr defaultRowHeight="14.25" x14ac:dyDescent="0.2"/>
  <cols>
    <col min="2" max="2" width="40.375" customWidth="1"/>
    <col min="3" max="3" width="20.625" customWidth="1"/>
    <col min="4" max="4" width="15.625" customWidth="1"/>
  </cols>
  <sheetData>
    <row r="1" spans="1:12" s="2" customFormat="1" ht="15" x14ac:dyDescent="0.25">
      <c r="A1" s="1" t="s">
        <v>0</v>
      </c>
      <c r="B1" s="2" t="s">
        <v>26</v>
      </c>
      <c r="D1" s="5"/>
    </row>
    <row r="2" spans="1:12" s="2" customFormat="1" ht="27.75" customHeight="1" x14ac:dyDescent="0.2">
      <c r="A2" s="3" t="s">
        <v>2</v>
      </c>
      <c r="B2" s="75" t="s">
        <v>9</v>
      </c>
      <c r="C2" s="75"/>
      <c r="D2" s="75"/>
      <c r="E2" s="75"/>
      <c r="F2" s="75"/>
      <c r="G2" s="75"/>
      <c r="H2" s="75"/>
      <c r="I2" s="75"/>
      <c r="J2" s="75"/>
      <c r="K2" s="75"/>
      <c r="L2" s="75"/>
    </row>
    <row r="3" spans="1:12" s="2" customFormat="1" ht="43.5" customHeight="1" x14ac:dyDescent="0.2">
      <c r="A3" s="3" t="s">
        <v>1</v>
      </c>
      <c r="B3" s="75" t="s">
        <v>10</v>
      </c>
      <c r="C3" s="75"/>
      <c r="D3" s="75"/>
      <c r="E3" s="75"/>
      <c r="F3" s="75"/>
      <c r="G3" s="75"/>
      <c r="H3" s="75"/>
      <c r="I3" s="75"/>
      <c r="J3" s="75"/>
      <c r="K3" s="75"/>
      <c r="L3" s="75"/>
    </row>
    <row r="6" spans="1:12" x14ac:dyDescent="0.2">
      <c r="B6" s="18" t="s">
        <v>11</v>
      </c>
      <c r="C6" s="19" t="s">
        <v>12</v>
      </c>
      <c r="D6" s="19" t="s">
        <v>13</v>
      </c>
    </row>
    <row r="7" spans="1:12" x14ac:dyDescent="0.2">
      <c r="B7" s="20" t="s">
        <v>14</v>
      </c>
      <c r="C7" s="21">
        <v>194.28871246706746</v>
      </c>
      <c r="D7" s="29">
        <f>C7/SUM($C$7:$C$8)</f>
        <v>0.57952459132811418</v>
      </c>
    </row>
    <row r="8" spans="1:12" x14ac:dyDescent="0.2">
      <c r="B8" s="20" t="s">
        <v>15</v>
      </c>
      <c r="C8" s="22">
        <v>140.96662505331301</v>
      </c>
      <c r="D8" s="25">
        <f t="shared" ref="D8:D18" si="0">C8/SUM($C$7:$C$8)</f>
        <v>0.42047540867188588</v>
      </c>
    </row>
    <row r="9" spans="1:12" x14ac:dyDescent="0.2">
      <c r="B9" s="23" t="s">
        <v>16</v>
      </c>
      <c r="C9" s="24">
        <v>27.64679698761681</v>
      </c>
      <c r="D9" s="25">
        <f t="shared" si="0"/>
        <v>8.2464897328998185E-2</v>
      </c>
    </row>
    <row r="10" spans="1:12" x14ac:dyDescent="0.2">
      <c r="B10" s="23" t="s">
        <v>17</v>
      </c>
      <c r="C10" s="24">
        <v>11.266734407196052</v>
      </c>
      <c r="D10" s="25">
        <f t="shared" si="0"/>
        <v>3.3606428134827643E-2</v>
      </c>
    </row>
    <row r="11" spans="1:12" x14ac:dyDescent="0.2">
      <c r="B11" s="23" t="s">
        <v>18</v>
      </c>
      <c r="C11" s="24">
        <v>3.4208699999999999</v>
      </c>
      <c r="D11" s="25">
        <f t="shared" si="0"/>
        <v>1.0203774905722544E-2</v>
      </c>
    </row>
    <row r="12" spans="1:12" x14ac:dyDescent="0.2">
      <c r="B12" s="23" t="s">
        <v>19</v>
      </c>
      <c r="C12" s="24">
        <v>6.671265675321318</v>
      </c>
      <c r="D12" s="25">
        <f t="shared" si="0"/>
        <v>1.9899058802951244E-2</v>
      </c>
    </row>
    <row r="13" spans="1:12" x14ac:dyDescent="0.2">
      <c r="B13" s="23" t="s">
        <v>20</v>
      </c>
      <c r="C13" s="24">
        <v>3.0158881805000006</v>
      </c>
      <c r="D13" s="25">
        <f t="shared" si="0"/>
        <v>8.9957946763984404E-3</v>
      </c>
    </row>
    <row r="14" spans="1:12" x14ac:dyDescent="0.2">
      <c r="B14" s="23" t="s">
        <v>21</v>
      </c>
      <c r="C14" s="24">
        <v>16.6852133671877</v>
      </c>
      <c r="D14" s="25">
        <f t="shared" si="0"/>
        <v>4.9768673306128622E-2</v>
      </c>
    </row>
    <row r="15" spans="1:12" x14ac:dyDescent="0.2">
      <c r="B15" s="23" t="s">
        <v>22</v>
      </c>
      <c r="C15" s="24">
        <v>15.897411552800001</v>
      </c>
      <c r="D15" s="25">
        <f t="shared" si="0"/>
        <v>4.7418817163003654E-2</v>
      </c>
    </row>
    <row r="16" spans="1:12" x14ac:dyDescent="0.2">
      <c r="B16" s="23" t="s">
        <v>23</v>
      </c>
      <c r="C16" s="24">
        <v>1.636695</v>
      </c>
      <c r="D16" s="25">
        <f t="shared" si="0"/>
        <v>4.8819356974458428E-3</v>
      </c>
    </row>
    <row r="17" spans="2:4" x14ac:dyDescent="0.2">
      <c r="B17" s="23" t="s">
        <v>24</v>
      </c>
      <c r="C17" s="24">
        <v>3.0567714147051572</v>
      </c>
      <c r="D17" s="25">
        <f t="shared" si="0"/>
        <v>9.1177412336331063E-3</v>
      </c>
    </row>
    <row r="18" spans="2:4" x14ac:dyDescent="0.2">
      <c r="B18" s="26" t="s">
        <v>25</v>
      </c>
      <c r="C18" s="27">
        <v>51.668978467985959</v>
      </c>
      <c r="D18" s="28">
        <f t="shared" si="0"/>
        <v>0.15411828742277656</v>
      </c>
    </row>
  </sheetData>
  <mergeCells count="2">
    <mergeCell ref="B2:L2"/>
    <mergeCell ref="B3:L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poverty and crisis</vt:lpstr>
      <vt:lpstr>int. humanitarian resp.</vt:lpstr>
      <vt:lpstr>where does this come from</vt:lpstr>
      <vt:lpstr>where is it going</vt:lpstr>
      <vt:lpstr>how does it get there</vt:lpstr>
      <vt:lpstr>resource mix...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Alice McAndrew</cp:lastModifiedBy>
  <dcterms:created xsi:type="dcterms:W3CDTF">2017-06-19T10:02:36Z</dcterms:created>
  <dcterms:modified xsi:type="dcterms:W3CDTF">2019-11-14T10:26:02Z</dcterms:modified>
</cp:coreProperties>
</file>