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S:\Projects\GHA\Phase IV\Projects\P0401 GHA Crisis Financing 2020\Nexus Country Studies\Project Content\Synthesis report\Production\5. Data\"/>
    </mc:Choice>
  </mc:AlternateContent>
  <xr:revisionPtr revIDLastSave="0" documentId="13_ncr:1_{23A33644-9BB1-4863-BF1B-1739757F6F85}" xr6:coauthVersionLast="45" xr6:coauthVersionMax="45" xr10:uidLastSave="{00000000-0000-0000-0000-000000000000}"/>
  <bookViews>
    <workbookView xWindow="-120" yWindow="-120" windowWidth="20730" windowHeight="11160" xr2:uid="{E7290FF2-5FDB-4863-AC5D-9DEA88D5AA1F}"/>
  </bookViews>
  <sheets>
    <sheet name="Figure 1" sheetId="3" r:id="rId1"/>
    <sheet name="Figure 2" sheetId="4"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s>
  <definedNames>
    <definedName name="\A" localSheetId="0">#REF!</definedName>
    <definedName name="\A" localSheetId="1">#REF!</definedName>
    <definedName name="\A">#REF!</definedName>
    <definedName name="\B">#REF!</definedName>
    <definedName name="\C">#REF!</definedName>
    <definedName name="\D">#REF!</definedName>
    <definedName name="\E">#REF!</definedName>
    <definedName name="\F">#REF!</definedName>
    <definedName name="\G">#REF!</definedName>
    <definedName name="\M">#REF!</definedName>
    <definedName name="\Y">#REF!</definedName>
    <definedName name="\Z">#REF!</definedName>
    <definedName name="_EX9596">#REF!</definedName>
    <definedName name="_Key1" localSheetId="0" hidden="1">#REF!</definedName>
    <definedName name="_Key1" localSheetId="1" hidden="1">#REF!</definedName>
    <definedName name="_Key1" hidden="1">#REF!</definedName>
    <definedName name="_Order1" hidden="1">255</definedName>
    <definedName name="_Sort" localSheetId="0" hidden="1">#REF!</definedName>
    <definedName name="_Sort" localSheetId="1" hidden="1">#REF!</definedName>
    <definedName name="_Sort" hidden="1">#REF!</definedName>
    <definedName name="_Toc25318859" localSheetId="0">'Figure 1'!$B$2</definedName>
    <definedName name="a" localSheetId="0">#REF!</definedName>
    <definedName name="a" localSheetId="1">#REF!</definedName>
    <definedName name="a">#REF!</definedName>
    <definedName name="adrra" localSheetId="0">#REF!</definedName>
    <definedName name="adrra" localSheetId="1">#REF!</definedName>
    <definedName name="adrra">#REF!</definedName>
    <definedName name="adsadrr" hidden="1">#REF!</definedName>
    <definedName name="ALLBIRR">#REF!</definedName>
    <definedName name="AllData">#REF!</definedName>
    <definedName name="ALLSDR">#REF!</definedName>
    <definedName name="asdrae" hidden="1">#REF!</definedName>
    <definedName name="asdrra">#REF!</definedName>
    <definedName name="ase">#REF!</definedName>
    <definedName name="aser">#REF!</definedName>
    <definedName name="asraa">#REF!</definedName>
    <definedName name="asrraa44">#REF!</definedName>
    <definedName name="ASSUM">#REF!</definedName>
    <definedName name="Average_Daily_Depreciation">'[1]Inter-Bank'!$G$5</definedName>
    <definedName name="Average_Weekly_Depreciation">'[1]Inter-Bank'!$K$5</definedName>
    <definedName name="Average_Weekly_Inter_Bank_Exchange_Rate">'[1]Inter-Bank'!$H$5</definedName>
    <definedName name="b" localSheetId="0">#REF!</definedName>
    <definedName name="b" localSheetId="1">#REF!</definedName>
    <definedName name="b">#REF!</definedName>
    <definedName name="cc" localSheetId="0">#REF!</definedName>
    <definedName name="cc" localSheetId="1">#REF!</definedName>
    <definedName name="cc">#REF!</definedName>
    <definedName name="countries">[2]lists!$A$2:$A$190</definedName>
    <definedName name="Crt" localSheetId="0">#REF!</definedName>
    <definedName name="Crt" localSheetId="1">#REF!</definedName>
    <definedName name="Crt">#REF!</definedName>
    <definedName name="DACcountries">'[3]2011 DAC deflators'!$A$5:$A$28</definedName>
    <definedName name="Daily_Depreciation">'[1]Inter-Bank'!$E$5</definedName>
    <definedName name="Data">[4]sheet0!$C$2</definedName>
    <definedName name="Dataset" localSheetId="0">#REF!</definedName>
    <definedName name="Dataset" localSheetId="1">#REF!</definedName>
    <definedName name="Dataset">#REF!</definedName>
    <definedName name="dd" localSheetId="0">#REF!</definedName>
    <definedName name="dd" localSheetId="1">#REF!</definedName>
    <definedName name="dd">#REF!</definedName>
    <definedName name="Deal_Date">'[1]Inter-Bank'!$B$5</definedName>
    <definedName name="DEBT" localSheetId="0">#REF!</definedName>
    <definedName name="DEBT" localSheetId="1">#REF!</definedName>
    <definedName name="DEBT">#REF!</definedName>
    <definedName name="developing_countries">'[5]country selector'!$AB$8:$AB$181</definedName>
    <definedName name="developingcountries" localSheetId="0">#REF!</definedName>
    <definedName name="developingcountries" localSheetId="1">#REF!</definedName>
    <definedName name="developingcountries">#REF!</definedName>
    <definedName name="Donors" localSheetId="0">#REF!</definedName>
    <definedName name="Donors" localSheetId="1">#REF!</definedName>
    <definedName name="Donors">#REF!</definedName>
    <definedName name="ee" localSheetId="0">#REF!</definedName>
    <definedName name="ee" localSheetId="1">#REF!</definedName>
    <definedName name="ee">#REF!</definedName>
    <definedName name="govtexpgroups">[6]Groups!$G$4:$G$9</definedName>
    <definedName name="Highest_Inter_Bank_Rate">'[1]Inter-Bank'!$L$5</definedName>
    <definedName name="INTEREST" localSheetId="0">#REF!</definedName>
    <definedName name="INTEREST" localSheetId="1">#REF!</definedName>
    <definedName name="INTEREST">#REF!</definedName>
    <definedName name="Lowest_Inter_Bank_Rate">'[1]Inter-Bank'!$M$5</definedName>
    <definedName name="MEDTERM" localSheetId="0">#REF!</definedName>
    <definedName name="MEDTERM" localSheetId="1">#REF!</definedName>
    <definedName name="MEDTERM">#REF!</definedName>
    <definedName name="nmBlankCell" localSheetId="0">#REF!</definedName>
    <definedName name="nmBlankCell" localSheetId="1">#REF!</definedName>
    <definedName name="nmBlankCell">#REF!</definedName>
    <definedName name="nmBlankRow" localSheetId="0">#REF!</definedName>
    <definedName name="nmBlankRow" localSheetId="1">#REF!</definedName>
    <definedName name="nmBlankRow">#REF!</definedName>
    <definedName name="nmColumnHeader">#REF!</definedName>
    <definedName name="nmData">#REF!</definedName>
    <definedName name="nmIndexTable">#REF!</definedName>
    <definedName name="nmReportFooter">#REF!</definedName>
    <definedName name="nmReportHeader" localSheetId="0">#REF!:R0</definedName>
    <definedName name="nmReportHeader" localSheetId="1">#REF!:R0</definedName>
    <definedName name="nmReportHeader">#REF!:R0</definedName>
    <definedName name="nmReportNotes" localSheetId="0">#REF!</definedName>
    <definedName name="nmReportNotes" localSheetId="1">#REF!</definedName>
    <definedName name="nmReportNotes">#REF!</definedName>
    <definedName name="nmRowHeader" localSheetId="0">#REF!</definedName>
    <definedName name="nmRowHeader" localSheetId="1">#REF!</definedName>
    <definedName name="nmRowHeader">#REF!</definedName>
    <definedName name="_xlnm.Print_Area">[7]MONTHLY!$A$2:$U$25,[7]MONTHLY!$A$29:$U$66,[7]MONTHLY!$A$71:$U$124,[7]MONTHLY!$A$127:$U$180,[7]MONTHLY!$A$183:$U$238,[7]MONTHLY!$A$244:$U$287,[7]MONTHLY!$A$291:$U$330</definedName>
    <definedName name="Print_Area_MI" localSheetId="0">#REF!</definedName>
    <definedName name="Print_Area_MI" localSheetId="1">#REF!</definedName>
    <definedName name="Print_Area_MI">#REF!</definedName>
    <definedName name="_xlnm.Print_Titles" localSheetId="0">#REF!</definedName>
    <definedName name="_xlnm.Print_Titles" localSheetId="1">#REF!</definedName>
    <definedName name="_xlnm.Print_Titles">#REF!</definedName>
    <definedName name="qrtdata2" localSheetId="0">'[8]Authnot Prelim'!#REF!</definedName>
    <definedName name="qrtdata2" localSheetId="1">'[8]Authnot Prelim'!#REF!</definedName>
    <definedName name="qrtdata2">'[8]Authnot Prelim'!#REF!</definedName>
    <definedName name="QtrData" localSheetId="0">'[8]Authnot Prelim'!#REF!</definedName>
    <definedName name="QtrData" localSheetId="1">'[8]Authnot Prelim'!#REF!</definedName>
    <definedName name="QtrData">'[8]Authnot Prelim'!#REF!</definedName>
    <definedName name="raaesrr" localSheetId="0">#REF!</definedName>
    <definedName name="raaesrr" localSheetId="1">#REF!</definedName>
    <definedName name="raaesrr">#REF!</definedName>
    <definedName name="raas" localSheetId="0">#REF!</definedName>
    <definedName name="raas" localSheetId="1">#REF!</definedName>
    <definedName name="raas">#REF!</definedName>
    <definedName name="Raw_JME" localSheetId="0">#REF!</definedName>
    <definedName name="Raw_JME" localSheetId="1">#REF!</definedName>
    <definedName name="Raw_JME">#REF!</definedName>
    <definedName name="Regions">'[9]OECD ODA Recipients'!$A$5:$C$187</definedName>
    <definedName name="rrasrra" localSheetId="0">#REF!</definedName>
    <definedName name="rrasrra" localSheetId="1">#REF!</definedName>
    <definedName name="rrasrra">#REF!</definedName>
    <definedName name="Spread_Between_Highest_and_Lowest_Rates">'[1]Inter-Bank'!$N$5</definedName>
    <definedName name="ss" localSheetId="0">#REF!</definedName>
    <definedName name="ss" localSheetId="1">#REF!</definedName>
    <definedName name="ss">#REF!</definedName>
    <definedName name="Table_3.5b" localSheetId="0">#REF!</definedName>
    <definedName name="Table_3.5b" localSheetId="1">#REF!</definedName>
    <definedName name="Table_3.5b">#REF!</definedName>
    <definedName name="TOC" localSheetId="0">#REF!</definedName>
    <definedName name="TOC" localSheetId="1">#REF!</definedName>
    <definedName name="TOC">#REF!</definedName>
    <definedName name="tt">#REF!</definedName>
    <definedName name="tta">#REF!</definedName>
    <definedName name="ttaa">#REF!</definedName>
    <definedName name="USSR">#REF!</definedName>
    <definedName name="Weekly_Depreciation">'[1]Inter-Bank'!$I$5</definedName>
    <definedName name="Weighted_Average_Inter_Bank_Exchange_Rate">'[1]Inter-Bank'!$C$5</definedName>
    <definedName name="years">[2]lists!$B$2:$B$15</definedName>
    <definedName name="zrrae" localSheetId="0">#REF!</definedName>
    <definedName name="zrrae" localSheetId="1">#REF!</definedName>
    <definedName name="zrrae">#REF!</definedName>
    <definedName name="zzrr" localSheetId="0">#REF!</definedName>
    <definedName name="zzrr" localSheetId="1">#REF!</definedName>
    <definedName name="zz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<sst xmlns="http://schemas.openxmlformats.org/spreadsheetml/2006/main" count="40" uniqueCount="28">
  <si>
    <t>Development actors at the nexus: Lessons from crises in Bangladesh, Cameroon and Somalia</t>
  </si>
  <si>
    <t>Figure 1</t>
  </si>
  <si>
    <t>Title:</t>
  </si>
  <si>
    <t>ODA to protracted crisis countries, 2010−2019</t>
  </si>
  <si>
    <t>Source:</t>
  </si>
  <si>
    <t>Development Initiatives based on OECD DAC Creditor Reporting System (CRS).</t>
  </si>
  <si>
    <t>Notes:</t>
  </si>
  <si>
    <t>Long description:</t>
  </si>
  <si>
    <t xml:space="preserve">Geographical location: </t>
  </si>
  <si>
    <t>Global</t>
  </si>
  <si>
    <t xml:space="preserve">Author: </t>
  </si>
  <si>
    <t>Carina Chicet</t>
  </si>
  <si>
    <t>Developmental ODA</t>
  </si>
  <si>
    <t>Humanitarian ODA</t>
  </si>
  <si>
    <t>Humanitarian ODA as % of total</t>
  </si>
  <si>
    <t>Grand Total</t>
  </si>
  <si>
    <t>Figure 2</t>
  </si>
  <si>
    <t>Channel of delivery of developmental ODA to protracted crises countries, 2010−2019</t>
  </si>
  <si>
    <t>Public sector institutions</t>
  </si>
  <si>
    <t>Multilateral organisations</t>
  </si>
  <si>
    <t>NGOs and civil society</t>
  </si>
  <si>
    <t>Private sector institutions</t>
  </si>
  <si>
    <t>Data is in constant 2018 prices. ODA is from DAC and multilateral donors only. Developmental ODA excludes ODA reported under humanitarian purpose codes 720 (emergency response), 730 (reconstruction relief and rehabilitation) and 740 (disaster prevention and preparedness). Protracted crisis countries are those with humanitarian response plans and other appeals for five consecutive years or more in the year of the disbursement.</t>
  </si>
  <si>
    <t>Recipient governments</t>
  </si>
  <si>
    <t>Other public sector institutions</t>
  </si>
  <si>
    <t>Other channels of delivery</t>
  </si>
  <si>
    <t>Official development assistance to protracted crisis countries has been increasing since 2010, and more than doubled from a total of US$22.1 billion in 2010 to US$54.0 billion in 2019. Even though humanitarian official development assistance increased more than fourfold from US$3.1 billion to US$12.9 billion over the same time period, developmental official development assistance is still much greater than humanitarian official development assistance in protracted crisis countries, making up 78 percent of total official development assistance in that period.</t>
  </si>
  <si>
    <t>During the period 2010 to 2019, more than a third (38%) of total developmental official development assistance was channelled to recipient governments in protracted crisis countries, followed by multilateral organisations (17%); NGOs and civil society (12%); donor governments (11%); unspecified public sector institutions (5%); private sector institutions (4%) and third country governments (1%). The remaining 12% went to other channels of delivery.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</si>
</sst>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Arial"/>
      <family val="2"/>
      <scheme val="minor"/>
    </font>
    <font>
      <sz val="11"/>
      <color theme="1"/>
      <name val="Arial"/>
      <family val="2"/>
      <scheme val="minor"/>
    </font>
    <font>
      <b/>
      <sz val="11"/>
      <color theme="2"/>
      <name val="Arial"/>
      <family val="2"/>
    </font>
    <font>
      <b/>
      <sz val="11"/>
      <color theme="2"/>
      <name val="Arial"/>
      <family val="2"/>
      <scheme val="minor"/>
    </font>
    <font>
      <sz val="11"/>
      <color theme="2"/>
      <name val="Arial"/>
      <family val="2"/>
      <scheme val="minor"/>
    </font>
    <font>
      <sz val="11"/>
      <color theme="2"/>
      <name val="Arial"/>
      <family val="2"/>
    </font>
    <font>
      <b/>
      <sz val="32"/>
      <color theme="2"/>
      <name val="Arial"/>
      <family val="2"/>
      <scheme val="minor"/>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9" fontId="1" fillId="0" borderId="0" applyFont="0" applyFill="0" applyBorder="0" applyAlignment="0" applyProtection="0"/>
    <xf numFmtId="0" fontId="1" fillId="0" borderId="0"/>
  </cellStyleXfs>
  <cellXfs count="33">
    <xf numFmtId="0" fontId="0" fillId="0" borderId="0" xfId="0"/>
    <xf numFmtId="0" fontId="2" fillId="0" borderId="0" xfId="2" applyFont="1"/>
    <xf numFmtId="0" fontId="3" fillId="0" borderId="0" xfId="0" applyFont="1"/>
    <xf numFmtId="0" fontId="4" fillId="0" borderId="0" xfId="0" applyFont="1"/>
    <xf numFmtId="0" fontId="5" fillId="0" borderId="0" xfId="0" applyFont="1"/>
    <xf numFmtId="3" fontId="0" fillId="0" borderId="0" xfId="0" applyNumberFormat="1"/>
    <xf numFmtId="0" fontId="6" fillId="0" borderId="0" xfId="0" applyFont="1" applyAlignment="1">
      <alignment vertical="center"/>
    </xf>
    <xf numFmtId="0" fontId="4" fillId="0" borderId="1" xfId="0" applyFont="1" applyBorder="1"/>
    <xf numFmtId="0" fontId="4" fillId="0" borderId="2" xfId="0" applyFont="1" applyBorder="1"/>
    <xf numFmtId="0" fontId="4" fillId="0" borderId="3" xfId="0" applyFont="1" applyBorder="1"/>
    <xf numFmtId="0" fontId="4" fillId="0" borderId="4" xfId="0" applyFont="1" applyBorder="1"/>
    <xf numFmtId="164" fontId="4" fillId="0" borderId="5" xfId="0" applyNumberFormat="1" applyFont="1" applyBorder="1"/>
    <xf numFmtId="164" fontId="4" fillId="0" borderId="6" xfId="0" applyNumberFormat="1" applyFont="1" applyBorder="1"/>
    <xf numFmtId="164" fontId="4" fillId="0" borderId="7" xfId="0" applyNumberFormat="1" applyFont="1" applyBorder="1"/>
    <xf numFmtId="164" fontId="4" fillId="0" borderId="8" xfId="0" applyNumberFormat="1" applyFont="1" applyBorder="1"/>
    <xf numFmtId="164" fontId="4" fillId="0" borderId="0" xfId="0" applyNumberFormat="1" applyFont="1"/>
    <xf numFmtId="164" fontId="4" fillId="0" borderId="9" xfId="0" applyNumberFormat="1" applyFont="1" applyBorder="1"/>
    <xf numFmtId="0" fontId="4" fillId="0" borderId="10" xfId="0" applyFont="1" applyBorder="1"/>
    <xf numFmtId="9" fontId="4" fillId="0" borderId="11" xfId="1" applyFont="1" applyBorder="1"/>
    <xf numFmtId="9" fontId="4" fillId="0" borderId="12" xfId="1" applyFont="1" applyBorder="1"/>
    <xf numFmtId="9" fontId="4" fillId="0" borderId="13" xfId="1" applyFont="1" applyBorder="1"/>
    <xf numFmtId="164" fontId="4" fillId="0" borderId="14" xfId="0" applyNumberFormat="1" applyFont="1" applyBorder="1"/>
    <xf numFmtId="164" fontId="4" fillId="0" borderId="2" xfId="0" applyNumberFormat="1" applyFont="1" applyBorder="1"/>
    <xf numFmtId="164" fontId="4" fillId="0" borderId="3" xfId="0" applyNumberFormat="1" applyFont="1" applyBorder="1"/>
    <xf numFmtId="0" fontId="4" fillId="0" borderId="5" xfId="0" applyFont="1" applyBorder="1"/>
    <xf numFmtId="0" fontId="4" fillId="0" borderId="6" xfId="0" applyFont="1" applyBorder="1"/>
    <xf numFmtId="0" fontId="4" fillId="0" borderId="7" xfId="0" applyFont="1" applyBorder="1"/>
    <xf numFmtId="0" fontId="4" fillId="0" borderId="15" xfId="0" applyFont="1" applyBorder="1" applyAlignment="1">
      <alignment horizontal="left" indent="1"/>
    </xf>
    <xf numFmtId="0" fontId="4" fillId="0" borderId="10" xfId="0" applyFont="1" applyBorder="1" applyAlignment="1">
      <alignment horizontal="left" indent="1"/>
    </xf>
    <xf numFmtId="164" fontId="4" fillId="0" borderId="11" xfId="0" applyNumberFormat="1" applyFont="1" applyBorder="1"/>
    <xf numFmtId="164" fontId="4" fillId="0" borderId="12" xfId="0" applyNumberFormat="1" applyFont="1" applyBorder="1"/>
    <xf numFmtId="164" fontId="4" fillId="0" borderId="13" xfId="0" applyNumberFormat="1" applyFont="1" applyBorder="1"/>
    <xf numFmtId="0" fontId="4" fillId="0" borderId="15" xfId="0" applyFont="1" applyBorder="1"/>
  </cellXfs>
  <cellStyles count="3">
    <cellStyle name="Normal" xfId="0" builtinId="0"/>
    <cellStyle name="Normal 7" xfId="2" xr:uid="{02E6D1CE-6310-4B64-B427-BE3C123C55D5}"/>
    <cellStyle name="Percent" xfId="1" builtinId="5"/>
  </cellStyles>
  <dxfs count="0"/>
  <tableStyles count="0" defaultTableStyle="TableStyleMedium2" defaultPivotStyle="PivotStyleLight16"/>
  <colors>
    <mruColors>
      <color rgb="FFF9CDD0"/>
      <color rgb="FF7F1951"/>
      <color rgb="FFC3105A"/>
      <color rgb="FFAE1258"/>
      <color rgb="FFD64379"/>
      <color rgb="FFE481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5" Type="http://schemas.openxmlformats.org/officeDocument/2006/relationships/externalLink" Target="externalLinks/externalLink3.xml"/><Relationship Id="rId10" Type="http://schemas.openxmlformats.org/officeDocument/2006/relationships/externalLink" Target="externalLinks/externalLink8.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227725893015202E-2"/>
          <c:y val="3.4360635157693671E-2"/>
          <c:w val="0.68392130305011278"/>
          <c:h val="0.89698056840902385"/>
        </c:manualLayout>
      </c:layout>
      <c:barChart>
        <c:barDir val="col"/>
        <c:grouping val="stacked"/>
        <c:varyColors val="0"/>
        <c:ser>
          <c:idx val="0"/>
          <c:order val="0"/>
          <c:tx>
            <c:strRef>
              <c:f>'Figure 1'!$B$13</c:f>
              <c:strCache>
                <c:ptCount val="1"/>
                <c:pt idx="0">
                  <c:v>Developmental ODA</c:v>
                </c:pt>
              </c:strCache>
            </c:strRef>
          </c:tx>
          <c:spPr>
            <a:solidFill>
              <a:schemeClr val="accent5"/>
            </a:solidFill>
            <a:ln>
              <a:noFill/>
            </a:ln>
            <a:effectLst/>
          </c:spPr>
          <c:invertIfNegative val="0"/>
          <c:cat>
            <c:numRef>
              <c:f>'Figure 1'!$C$12:$L$12</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1'!$C$13:$L$13</c:f>
              <c:numCache>
                <c:formatCode>#,##0.0</c:formatCode>
                <c:ptCount val="10"/>
                <c:pt idx="0">
                  <c:v>18.994547032651774</c:v>
                </c:pt>
                <c:pt idx="1">
                  <c:v>21.021257025420319</c:v>
                </c:pt>
                <c:pt idx="2">
                  <c:v>21.429120990565028</c:v>
                </c:pt>
                <c:pt idx="3">
                  <c:v>17.201058359540603</c:v>
                </c:pt>
                <c:pt idx="4">
                  <c:v>16.813973569292809</c:v>
                </c:pt>
                <c:pt idx="5">
                  <c:v>18.202777166661043</c:v>
                </c:pt>
                <c:pt idx="6">
                  <c:v>26.208413389460496</c:v>
                </c:pt>
                <c:pt idx="7">
                  <c:v>31.060824684909708</c:v>
                </c:pt>
                <c:pt idx="8">
                  <c:v>44.434645196615591</c:v>
                </c:pt>
                <c:pt idx="9">
                  <c:v>41.107338218893297</c:v>
                </c:pt>
              </c:numCache>
            </c:numRef>
          </c:val>
          <c:extLst>
            <c:ext xmlns:c16="http://schemas.microsoft.com/office/drawing/2014/chart" uri="{C3380CC4-5D6E-409C-BE32-E72D297353CC}">
              <c16:uniqueId val="{00000000-82A0-423B-9F48-AE27D8677353}"/>
            </c:ext>
          </c:extLst>
        </c:ser>
        <c:ser>
          <c:idx val="1"/>
          <c:order val="1"/>
          <c:tx>
            <c:strRef>
              <c:f>'Figure 1'!$B$14</c:f>
              <c:strCache>
                <c:ptCount val="1"/>
                <c:pt idx="0">
                  <c:v>Humanitarian ODA</c:v>
                </c:pt>
              </c:strCache>
            </c:strRef>
          </c:tx>
          <c:spPr>
            <a:solidFill>
              <a:schemeClr val="accent2"/>
            </a:solidFill>
            <a:ln>
              <a:noFill/>
            </a:ln>
            <a:effectLst/>
          </c:spPr>
          <c:invertIfNegative val="0"/>
          <c:cat>
            <c:numRef>
              <c:f>'Figure 1'!$C$12:$L$12</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1'!$C$14:$L$14</c:f>
              <c:numCache>
                <c:formatCode>#,##0.0</c:formatCode>
                <c:ptCount val="10"/>
                <c:pt idx="0">
                  <c:v>3.1180996952069844</c:v>
                </c:pt>
                <c:pt idx="1">
                  <c:v>3.5355770346071878</c:v>
                </c:pt>
                <c:pt idx="2">
                  <c:v>4.1545261968697913</c:v>
                </c:pt>
                <c:pt idx="3">
                  <c:v>4.5514503849067207</c:v>
                </c:pt>
                <c:pt idx="4">
                  <c:v>3.8931976672708575</c:v>
                </c:pt>
                <c:pt idx="5">
                  <c:v>5.1038292135423751</c:v>
                </c:pt>
                <c:pt idx="6">
                  <c:v>11.063400853662221</c:v>
                </c:pt>
                <c:pt idx="7">
                  <c:v>11.84873090158859</c:v>
                </c:pt>
                <c:pt idx="8">
                  <c:v>13.089374635823624</c:v>
                </c:pt>
                <c:pt idx="9">
                  <c:v>12.860821886733385</c:v>
                </c:pt>
              </c:numCache>
            </c:numRef>
          </c:val>
          <c:extLst>
            <c:ext xmlns:c16="http://schemas.microsoft.com/office/drawing/2014/chart" uri="{C3380CC4-5D6E-409C-BE32-E72D297353CC}">
              <c16:uniqueId val="{00000001-82A0-423B-9F48-AE27D8677353}"/>
            </c:ext>
          </c:extLst>
        </c:ser>
        <c:dLbls>
          <c:showLegendKey val="0"/>
          <c:showVal val="0"/>
          <c:showCatName val="0"/>
          <c:showSerName val="0"/>
          <c:showPercent val="0"/>
          <c:showBubbleSize val="0"/>
        </c:dLbls>
        <c:gapWidth val="100"/>
        <c:overlap val="100"/>
        <c:axId val="1581470528"/>
        <c:axId val="177732352"/>
        <c:extLst>
          <c:ext xmlns:c15="http://schemas.microsoft.com/office/drawing/2012/chart" uri="{02D57815-91ED-43cb-92C2-25804820EDAC}">
            <c15:filteredBarSeries>
              <c15:ser>
                <c:idx val="3"/>
                <c:order val="3"/>
                <c:tx>
                  <c:strRef>
                    <c:extLst>
                      <c:ext uri="{02D57815-91ED-43cb-92C2-25804820EDAC}">
                        <c15:formulaRef>
                          <c15:sqref>'Figure 1'!$B$16</c15:sqref>
                        </c15:formulaRef>
                      </c:ext>
                    </c:extLst>
                    <c:strCache>
                      <c:ptCount val="1"/>
                      <c:pt idx="0">
                        <c:v>Grand Total</c:v>
                      </c:pt>
                    </c:strCache>
                  </c:strRef>
                </c:tx>
                <c:spPr>
                  <a:solidFill>
                    <a:schemeClr val="accent3"/>
                  </a:solidFill>
                  <a:ln>
                    <a:noFill/>
                  </a:ln>
                  <a:effectLst/>
                </c:spPr>
                <c:invertIfNegative val="0"/>
                <c:cat>
                  <c:numRef>
                    <c:extLst>
                      <c:ext uri="{02D57815-91ED-43cb-92C2-25804820EDAC}">
                        <c15:formulaRef>
                          <c15:sqref>'Figure 1'!$C$12:$L$12</c15:sqref>
                        </c15:formulaRef>
                      </c:ext>
                    </c:extLst>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extLst>
                      <c:ext uri="{02D57815-91ED-43cb-92C2-25804820EDAC}">
                        <c15:formulaRef>
                          <c15:sqref>'Figure 1'!$C$16:$L$16</c15:sqref>
                        </c15:formulaRef>
                      </c:ext>
                    </c:extLst>
                    <c:numCache>
                      <c:formatCode>#,##0.0</c:formatCode>
                      <c:ptCount val="10"/>
                      <c:pt idx="0">
                        <c:v>22.11264672785876</c:v>
                      </c:pt>
                      <c:pt idx="1">
                        <c:v>24.556834060027509</c:v>
                      </c:pt>
                      <c:pt idx="2">
                        <c:v>25.583647187434821</c:v>
                      </c:pt>
                      <c:pt idx="3">
                        <c:v>21.752508744447326</c:v>
                      </c:pt>
                      <c:pt idx="4">
                        <c:v>20.707171236563667</c:v>
                      </c:pt>
                      <c:pt idx="5">
                        <c:v>23.306606380203419</c:v>
                      </c:pt>
                      <c:pt idx="6">
                        <c:v>37.271814243122719</c:v>
                      </c:pt>
                      <c:pt idx="7">
                        <c:v>42.909555586498293</c:v>
                      </c:pt>
                      <c:pt idx="8">
                        <c:v>57.524019832439215</c:v>
                      </c:pt>
                      <c:pt idx="9">
                        <c:v>53.96816010562668</c:v>
                      </c:pt>
                    </c:numCache>
                  </c:numRef>
                </c:val>
                <c:extLst>
                  <c:ext xmlns:c16="http://schemas.microsoft.com/office/drawing/2014/chart" uri="{C3380CC4-5D6E-409C-BE32-E72D297353CC}">
                    <c16:uniqueId val="{00000003-82A0-423B-9F48-AE27D8677353}"/>
                  </c:ext>
                </c:extLst>
              </c15:ser>
            </c15:filteredBarSeries>
          </c:ext>
        </c:extLst>
      </c:barChart>
      <c:lineChart>
        <c:grouping val="standard"/>
        <c:varyColors val="0"/>
        <c:ser>
          <c:idx val="2"/>
          <c:order val="2"/>
          <c:tx>
            <c:strRef>
              <c:f>'Figure 1'!$B$15</c:f>
              <c:strCache>
                <c:ptCount val="1"/>
                <c:pt idx="0">
                  <c:v>Humanitarian ODA as % of total</c:v>
                </c:pt>
              </c:strCache>
            </c:strRef>
          </c:tx>
          <c:spPr>
            <a:ln w="38100" cap="rnd">
              <a:solidFill>
                <a:srgbClr val="00B050"/>
              </a:solidFill>
              <a:round/>
            </a:ln>
            <a:effectLst/>
          </c:spPr>
          <c:marker>
            <c:symbol val="none"/>
          </c:marker>
          <c:cat>
            <c:numRef>
              <c:f>'Figure 1'!$C$12:$L$12</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1'!$C$15:$L$15</c:f>
              <c:numCache>
                <c:formatCode>0%</c:formatCode>
                <c:ptCount val="10"/>
                <c:pt idx="0">
                  <c:v>0.14100979107483441</c:v>
                </c:pt>
                <c:pt idx="1">
                  <c:v>0.14397527897792975</c:v>
                </c:pt>
                <c:pt idx="2">
                  <c:v>0.16238991127544355</c:v>
                </c:pt>
                <c:pt idx="3">
                  <c:v>0.20923795220027441</c:v>
                </c:pt>
                <c:pt idx="4">
                  <c:v>0.18801204774877447</c:v>
                </c:pt>
                <c:pt idx="5">
                  <c:v>0.21898637366088425</c:v>
                </c:pt>
                <c:pt idx="6">
                  <c:v>0.29683022086062277</c:v>
                </c:pt>
                <c:pt idx="7">
                  <c:v>0.27613268745474617</c:v>
                </c:pt>
                <c:pt idx="8">
                  <c:v>0.22754624370743651</c:v>
                </c:pt>
                <c:pt idx="9">
                  <c:v>0.23830387883452275</c:v>
                </c:pt>
              </c:numCache>
            </c:numRef>
          </c:val>
          <c:smooth val="0"/>
          <c:extLst>
            <c:ext xmlns:c16="http://schemas.microsoft.com/office/drawing/2014/chart" uri="{C3380CC4-5D6E-409C-BE32-E72D297353CC}">
              <c16:uniqueId val="{00000002-82A0-423B-9F48-AE27D8677353}"/>
            </c:ext>
          </c:extLst>
        </c:ser>
        <c:dLbls>
          <c:showLegendKey val="0"/>
          <c:showVal val="0"/>
          <c:showCatName val="0"/>
          <c:showSerName val="0"/>
          <c:showPercent val="0"/>
          <c:showBubbleSize val="0"/>
        </c:dLbls>
        <c:marker val="1"/>
        <c:smooth val="0"/>
        <c:axId val="459108096"/>
        <c:axId val="1629572544"/>
      </c:lineChart>
      <c:catAx>
        <c:axId val="1581470528"/>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32352"/>
        <c:crosses val="autoZero"/>
        <c:auto val="1"/>
        <c:lblAlgn val="ctr"/>
        <c:lblOffset val="100"/>
        <c:noMultiLvlLbl val="0"/>
      </c:catAx>
      <c:valAx>
        <c:axId val="177732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 billions</a:t>
                </a:r>
              </a:p>
            </c:rich>
          </c:tx>
          <c:layout>
            <c:manualLayout>
              <c:xMode val="edge"/>
              <c:yMode val="edge"/>
              <c:x val="5.0184382238161558E-3"/>
              <c:y val="0.3273363071487487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470528"/>
        <c:crosses val="autoZero"/>
        <c:crossBetween val="between"/>
      </c:valAx>
      <c:valAx>
        <c:axId val="1629572544"/>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108096"/>
        <c:crosses val="max"/>
        <c:crossBetween val="between"/>
      </c:valAx>
      <c:catAx>
        <c:axId val="459108096"/>
        <c:scaling>
          <c:orientation val="minMax"/>
        </c:scaling>
        <c:delete val="1"/>
        <c:axPos val="b"/>
        <c:numFmt formatCode="General" sourceLinked="1"/>
        <c:majorTickMark val="out"/>
        <c:minorTickMark val="none"/>
        <c:tickLblPos val="nextTo"/>
        <c:crossAx val="1629572544"/>
        <c:crosses val="autoZero"/>
        <c:auto val="1"/>
        <c:lblAlgn val="ctr"/>
        <c:lblOffset val="100"/>
        <c:noMultiLvlLbl val="0"/>
      </c:catAx>
      <c:spPr>
        <a:noFill/>
        <a:ln>
          <a:noFill/>
        </a:ln>
        <a:effectLst/>
      </c:spPr>
    </c:plotArea>
    <c:legend>
      <c:legendPos val="r"/>
      <c:layout>
        <c:manualLayout>
          <c:xMode val="edge"/>
          <c:yMode val="edge"/>
          <c:x val="0.802130715966203"/>
          <c:y val="0.18117425810420298"/>
          <c:w val="0.18976769492491666"/>
          <c:h val="0.818825741895797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331071204310687E-2"/>
          <c:y val="5.4854967898446162E-2"/>
          <c:w val="0.69677427986276252"/>
          <c:h val="0.85867530602994213"/>
        </c:manualLayout>
      </c:layout>
      <c:barChart>
        <c:barDir val="col"/>
        <c:grouping val="stacked"/>
        <c:varyColors val="0"/>
        <c:ser>
          <c:idx val="3"/>
          <c:order val="1"/>
          <c:tx>
            <c:strRef>
              <c:f>'Figure 2'!$B$14</c:f>
              <c:strCache>
                <c:ptCount val="1"/>
                <c:pt idx="0">
                  <c:v>Recipient governments</c:v>
                </c:pt>
              </c:strCache>
            </c:strRef>
          </c:tx>
          <c:spPr>
            <a:solidFill>
              <a:srgbClr val="C3105A"/>
            </a:solidFill>
            <a:ln>
              <a:noFill/>
            </a:ln>
            <a:effectLst/>
          </c:spPr>
          <c:invertIfNegative val="0"/>
          <c:dLbls>
            <c:delete val="1"/>
          </c:dLbls>
          <c:cat>
            <c:numRef>
              <c:f>'Figure 2'!$C$12:$L$12</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2'!$C$14:$L$14</c:f>
              <c:numCache>
                <c:formatCode>#,##0.0</c:formatCode>
                <c:ptCount val="10"/>
                <c:pt idx="0">
                  <c:v>5.6568557427360302</c:v>
                </c:pt>
                <c:pt idx="1">
                  <c:v>6.8606057588639437</c:v>
                </c:pt>
                <c:pt idx="2">
                  <c:v>2.9250462927478558</c:v>
                </c:pt>
                <c:pt idx="3">
                  <c:v>5.272187361942005</c:v>
                </c:pt>
                <c:pt idx="4">
                  <c:v>5.1769053595843255</c:v>
                </c:pt>
                <c:pt idx="5">
                  <c:v>5.7379054365491946</c:v>
                </c:pt>
                <c:pt idx="6">
                  <c:v>10.755768004181073</c:v>
                </c:pt>
                <c:pt idx="7">
                  <c:v>13.571327093761088</c:v>
                </c:pt>
                <c:pt idx="8">
                  <c:v>19.760929816770386</c:v>
                </c:pt>
                <c:pt idx="9">
                  <c:v>21.760156096549057</c:v>
                </c:pt>
              </c:numCache>
            </c:numRef>
          </c:val>
          <c:extLst>
            <c:ext xmlns:c16="http://schemas.microsoft.com/office/drawing/2014/chart" uri="{C3380CC4-5D6E-409C-BE32-E72D297353CC}">
              <c16:uniqueId val="{00000000-A034-4A22-B6FC-0F74E136C846}"/>
            </c:ext>
          </c:extLst>
        </c:ser>
        <c:ser>
          <c:idx val="5"/>
          <c:order val="2"/>
          <c:tx>
            <c:strRef>
              <c:f>'Figure 2'!$B$15</c:f>
              <c:strCache>
                <c:ptCount val="1"/>
                <c:pt idx="0">
                  <c:v>Other public sector institutions</c:v>
                </c:pt>
              </c:strCache>
            </c:strRef>
          </c:tx>
          <c:spPr>
            <a:solidFill>
              <a:srgbClr val="E4819C"/>
            </a:solidFill>
            <a:ln>
              <a:noFill/>
            </a:ln>
            <a:effectLst/>
          </c:spPr>
          <c:invertIfNegative val="0"/>
          <c:dLbls>
            <c:delete val="1"/>
          </c:dLbls>
          <c:cat>
            <c:numRef>
              <c:f>'Figure 2'!$C$12:$L$12</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2'!$C$15:$L$15</c:f>
              <c:numCache>
                <c:formatCode>#,##0.0</c:formatCode>
                <c:ptCount val="10"/>
                <c:pt idx="0">
                  <c:v>5.1251168598622998</c:v>
                </c:pt>
                <c:pt idx="1">
                  <c:v>7.4686272806100202</c:v>
                </c:pt>
                <c:pt idx="2">
                  <c:v>7.9125220810902492</c:v>
                </c:pt>
                <c:pt idx="3">
                  <c:v>2.9231727271380175</c:v>
                </c:pt>
                <c:pt idx="4">
                  <c:v>3.075899494346416</c:v>
                </c:pt>
                <c:pt idx="5">
                  <c:v>2.4808247787420985</c:v>
                </c:pt>
                <c:pt idx="6">
                  <c:v>2.7275008171045085</c:v>
                </c:pt>
                <c:pt idx="7">
                  <c:v>3.6000751760598142</c:v>
                </c:pt>
                <c:pt idx="8">
                  <c:v>5.3844355902577385</c:v>
                </c:pt>
                <c:pt idx="9">
                  <c:v>3.423637790602073</c:v>
                </c:pt>
              </c:numCache>
            </c:numRef>
          </c:val>
          <c:extLst>
            <c:ext xmlns:c16="http://schemas.microsoft.com/office/drawing/2014/chart" uri="{C3380CC4-5D6E-409C-BE32-E72D297353CC}">
              <c16:uniqueId val="{00000001-A034-4A22-B6FC-0F74E136C846}"/>
            </c:ext>
          </c:extLst>
        </c:ser>
        <c:ser>
          <c:idx val="6"/>
          <c:order val="3"/>
          <c:tx>
            <c:strRef>
              <c:f>'Figure 2'!$B$16</c:f>
              <c:strCache>
                <c:ptCount val="1"/>
                <c:pt idx="0">
                  <c:v>Multilateral organisations</c:v>
                </c:pt>
              </c:strCache>
            </c:strRef>
          </c:tx>
          <c:spPr>
            <a:solidFill>
              <a:srgbClr val="D64379"/>
            </a:solidFill>
            <a:ln>
              <a:noFill/>
            </a:ln>
            <a:effectLst/>
          </c:spPr>
          <c:invertIfNegative val="0"/>
          <c:dLbls>
            <c:delete val="1"/>
          </c:dLbls>
          <c:cat>
            <c:numRef>
              <c:f>'Figure 2'!$C$12:$L$12</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2'!$C$16:$L$16</c:f>
              <c:numCache>
                <c:formatCode>#,##0.0</c:formatCode>
                <c:ptCount val="10"/>
                <c:pt idx="0">
                  <c:v>2.0773456780703006</c:v>
                </c:pt>
                <c:pt idx="1">
                  <c:v>2.1272140068208492</c:v>
                </c:pt>
                <c:pt idx="2">
                  <c:v>3.6988324366913599</c:v>
                </c:pt>
                <c:pt idx="3">
                  <c:v>3.4036730663975656</c:v>
                </c:pt>
                <c:pt idx="4">
                  <c:v>3.1455682103235509</c:v>
                </c:pt>
                <c:pt idx="5">
                  <c:v>4.2456680129140878</c:v>
                </c:pt>
                <c:pt idx="6">
                  <c:v>4.8077174031766043</c:v>
                </c:pt>
                <c:pt idx="7">
                  <c:v>5.1473533769993152</c:v>
                </c:pt>
                <c:pt idx="8">
                  <c:v>6.967030858291297</c:v>
                </c:pt>
                <c:pt idx="9">
                  <c:v>8.0571279993384781</c:v>
                </c:pt>
              </c:numCache>
            </c:numRef>
          </c:val>
          <c:extLst>
            <c:ext xmlns:c16="http://schemas.microsoft.com/office/drawing/2014/chart" uri="{C3380CC4-5D6E-409C-BE32-E72D297353CC}">
              <c16:uniqueId val="{00000002-A034-4A22-B6FC-0F74E136C846}"/>
            </c:ext>
          </c:extLst>
        </c:ser>
        <c:ser>
          <c:idx val="7"/>
          <c:order val="4"/>
          <c:tx>
            <c:strRef>
              <c:f>'Figure 2'!$B$17</c:f>
              <c:strCache>
                <c:ptCount val="1"/>
                <c:pt idx="0">
                  <c:v>NGOs and civil society</c:v>
                </c:pt>
              </c:strCache>
            </c:strRef>
          </c:tx>
          <c:spPr>
            <a:solidFill>
              <a:srgbClr val="AE1258"/>
            </a:solidFill>
            <a:ln>
              <a:noFill/>
            </a:ln>
            <a:effectLst/>
          </c:spPr>
          <c:invertIfNegative val="0"/>
          <c:dLbls>
            <c:delete val="1"/>
          </c:dLbls>
          <c:cat>
            <c:numRef>
              <c:f>'Figure 2'!$C$12:$L$12</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2'!$C$17:$L$17</c:f>
              <c:numCache>
                <c:formatCode>#,##0.0</c:formatCode>
                <c:ptCount val="10"/>
                <c:pt idx="0">
                  <c:v>2.1777978971184044</c:v>
                </c:pt>
                <c:pt idx="1">
                  <c:v>2.0288960503052986</c:v>
                </c:pt>
                <c:pt idx="2">
                  <c:v>2.9070191295970949</c:v>
                </c:pt>
                <c:pt idx="3">
                  <c:v>2.6095728230058319</c:v>
                </c:pt>
                <c:pt idx="4">
                  <c:v>2.4747977317646708</c:v>
                </c:pt>
                <c:pt idx="5">
                  <c:v>2.6767145303677409</c:v>
                </c:pt>
                <c:pt idx="6">
                  <c:v>3.0949497914379434</c:v>
                </c:pt>
                <c:pt idx="7">
                  <c:v>3.5160957906401422</c:v>
                </c:pt>
                <c:pt idx="8">
                  <c:v>5.1226505243423928</c:v>
                </c:pt>
                <c:pt idx="9">
                  <c:v>4.1172486170413407</c:v>
                </c:pt>
              </c:numCache>
            </c:numRef>
          </c:val>
          <c:extLst>
            <c:ext xmlns:c16="http://schemas.microsoft.com/office/drawing/2014/chart" uri="{C3380CC4-5D6E-409C-BE32-E72D297353CC}">
              <c16:uniqueId val="{00000003-A034-4A22-B6FC-0F74E136C846}"/>
            </c:ext>
          </c:extLst>
        </c:ser>
        <c:ser>
          <c:idx val="8"/>
          <c:order val="5"/>
          <c:tx>
            <c:strRef>
              <c:f>'Figure 2'!$B$18</c:f>
              <c:strCache>
                <c:ptCount val="1"/>
                <c:pt idx="0">
                  <c:v>Private sector institutions</c:v>
                </c:pt>
              </c:strCache>
            </c:strRef>
          </c:tx>
          <c:spPr>
            <a:solidFill>
              <a:srgbClr val="7F1951"/>
            </a:solidFill>
            <a:ln>
              <a:noFill/>
            </a:ln>
            <a:effectLst/>
          </c:spPr>
          <c:invertIfNegative val="0"/>
          <c:dLbls>
            <c:delete val="1"/>
          </c:dLbls>
          <c:cat>
            <c:numRef>
              <c:f>'Figure 2'!$C$12:$L$12</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2'!$C$18:$L$18</c:f>
              <c:numCache>
                <c:formatCode>#,##0.0</c:formatCode>
                <c:ptCount val="10"/>
                <c:pt idx="0">
                  <c:v>0</c:v>
                </c:pt>
                <c:pt idx="1">
                  <c:v>0</c:v>
                </c:pt>
                <c:pt idx="2">
                  <c:v>0</c:v>
                </c:pt>
                <c:pt idx="3">
                  <c:v>0</c:v>
                </c:pt>
                <c:pt idx="4">
                  <c:v>0</c:v>
                </c:pt>
                <c:pt idx="5">
                  <c:v>3.5889900000000003E-5</c:v>
                </c:pt>
                <c:pt idx="6">
                  <c:v>1.9119032089426675</c:v>
                </c:pt>
                <c:pt idx="7">
                  <c:v>2.5344902216549987</c:v>
                </c:pt>
                <c:pt idx="8">
                  <c:v>3.1738006233832783</c:v>
                </c:pt>
                <c:pt idx="9">
                  <c:v>1.6459841917973341</c:v>
                </c:pt>
              </c:numCache>
            </c:numRef>
          </c:val>
          <c:extLst>
            <c:ext xmlns:c16="http://schemas.microsoft.com/office/drawing/2014/chart" uri="{C3380CC4-5D6E-409C-BE32-E72D297353CC}">
              <c16:uniqueId val="{00000004-A034-4A22-B6FC-0F74E136C846}"/>
            </c:ext>
          </c:extLst>
        </c:ser>
        <c:ser>
          <c:idx val="9"/>
          <c:order val="6"/>
          <c:tx>
            <c:strRef>
              <c:f>'Figure 2'!$B$19</c:f>
              <c:strCache>
                <c:ptCount val="1"/>
                <c:pt idx="0">
                  <c:v>Other channels of delivery</c:v>
                </c:pt>
              </c:strCache>
            </c:strRef>
          </c:tx>
          <c:spPr>
            <a:solidFill>
              <a:srgbClr val="F9CDD0"/>
            </a:solidFill>
            <a:ln>
              <a:noFill/>
            </a:ln>
            <a:effectLst/>
          </c:spPr>
          <c:invertIfNegative val="0"/>
          <c:dLbls>
            <c:delete val="1"/>
          </c:dLbls>
          <c:cat>
            <c:numRef>
              <c:f>'Figure 2'!$C$12:$L$12</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2'!$C$19:$L$19</c:f>
              <c:numCache>
                <c:formatCode>#,##0.0</c:formatCode>
                <c:ptCount val="10"/>
                <c:pt idx="0">
                  <c:v>3.9574308548647696</c:v>
                </c:pt>
                <c:pt idx="1">
                  <c:v>2.5359139288202424</c:v>
                </c:pt>
                <c:pt idx="2">
                  <c:v>3.9857010504384625</c:v>
                </c:pt>
                <c:pt idx="3">
                  <c:v>2.9924523810572374</c:v>
                </c:pt>
                <c:pt idx="4">
                  <c:v>2.9408027732738042</c:v>
                </c:pt>
                <c:pt idx="5">
                  <c:v>3.0616285181879119</c:v>
                </c:pt>
                <c:pt idx="6">
                  <c:v>2.910574164617612</c:v>
                </c:pt>
                <c:pt idx="7">
                  <c:v>2.6914830257943732</c:v>
                </c:pt>
                <c:pt idx="8">
                  <c:v>4.0257977835704697</c:v>
                </c:pt>
                <c:pt idx="9">
                  <c:v>2.1031835235647653</c:v>
                </c:pt>
              </c:numCache>
            </c:numRef>
          </c:val>
          <c:extLst>
            <c:ext xmlns:c16="http://schemas.microsoft.com/office/drawing/2014/chart" uri="{C3380CC4-5D6E-409C-BE32-E72D297353CC}">
              <c16:uniqueId val="{00000005-A034-4A22-B6FC-0F74E136C846}"/>
            </c:ext>
          </c:extLst>
        </c:ser>
        <c:dLbls>
          <c:dLblPos val="ctr"/>
          <c:showLegendKey val="0"/>
          <c:showVal val="1"/>
          <c:showCatName val="0"/>
          <c:showSerName val="0"/>
          <c:showPercent val="0"/>
          <c:showBubbleSize val="0"/>
        </c:dLbls>
        <c:gapWidth val="150"/>
        <c:overlap val="100"/>
        <c:axId val="1917925184"/>
        <c:axId val="1917925600"/>
        <c:extLst>
          <c:ext xmlns:c15="http://schemas.microsoft.com/office/drawing/2012/chart" uri="{02D57815-91ED-43cb-92C2-25804820EDAC}">
            <c15:filteredBarSeries>
              <c15:ser>
                <c:idx val="1"/>
                <c:order val="0"/>
                <c:tx>
                  <c:strRef>
                    <c:extLst>
                      <c:ext uri="{02D57815-91ED-43cb-92C2-25804820EDAC}">
                        <c15:formulaRef>
                          <c15:sqref>'Figure 2'!$B$13</c15:sqref>
                        </c15:formulaRef>
                      </c:ext>
                    </c:extLst>
                    <c:strCache>
                      <c:ptCount val="1"/>
                      <c:pt idx="0">
                        <c:v>Public sector institutions</c:v>
                      </c:pt>
                    </c:strCache>
                  </c:strRef>
                </c:tx>
                <c:spPr>
                  <a:solidFill>
                    <a:schemeClr val="accent2"/>
                  </a:solidFill>
                  <a:ln>
                    <a:noFill/>
                  </a:ln>
                  <a:effectLst/>
                </c:spPr>
                <c:invertIfNegative val="0"/>
                <c:dLbls>
                  <c:delete val="1"/>
                </c:dLbls>
                <c:cat>
                  <c:numRef>
                    <c:extLst>
                      <c:ext uri="{02D57815-91ED-43cb-92C2-25804820EDAC}">
                        <c15:formulaRef>
                          <c15:sqref>'Figure 2'!$C$12:$L$12</c15:sqref>
                        </c15:formulaRef>
                      </c:ext>
                    </c:extLst>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extLst>
                      <c:ext uri="{02D57815-91ED-43cb-92C2-25804820EDAC}">
                        <c15:formulaRef>
                          <c15:sqref>'Figure 2'!$C$13:$L$13</c15:sqref>
                        </c15:formulaRef>
                      </c:ext>
                    </c:extLst>
                    <c:numCache>
                      <c:formatCode>#,##0.0</c:formatCode>
                      <c:ptCount val="10"/>
                      <c:pt idx="0">
                        <c:v>10.781972602598328</c:v>
                      </c:pt>
                      <c:pt idx="1">
                        <c:v>14.329233039473966</c:v>
                      </c:pt>
                      <c:pt idx="2">
                        <c:v>10.837568373838105</c:v>
                      </c:pt>
                      <c:pt idx="3">
                        <c:v>8.1953600890800224</c:v>
                      </c:pt>
                      <c:pt idx="4">
                        <c:v>8.2528048539307424</c:v>
                      </c:pt>
                      <c:pt idx="5">
                        <c:v>8.2187302152912949</c:v>
                      </c:pt>
                      <c:pt idx="6">
                        <c:v>13.483268821285581</c:v>
                      </c:pt>
                      <c:pt idx="7">
                        <c:v>17.171402269820906</c:v>
                      </c:pt>
                      <c:pt idx="8">
                        <c:v>25.145365407028123</c:v>
                      </c:pt>
                      <c:pt idx="9">
                        <c:v>25.183793887151133</c:v>
                      </c:pt>
                    </c:numCache>
                  </c:numRef>
                </c:val>
                <c:extLst>
                  <c:ext xmlns:c16="http://schemas.microsoft.com/office/drawing/2014/chart" uri="{C3380CC4-5D6E-409C-BE32-E72D297353CC}">
                    <c16:uniqueId val="{00000006-A034-4A22-B6FC-0F74E136C846}"/>
                  </c:ext>
                </c:extLst>
              </c15:ser>
            </c15:filteredBarSeries>
          </c:ext>
        </c:extLst>
      </c:barChart>
      <c:catAx>
        <c:axId val="1917925184"/>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925600"/>
        <c:crosses val="autoZero"/>
        <c:auto val="1"/>
        <c:lblAlgn val="ctr"/>
        <c:lblOffset val="100"/>
        <c:noMultiLvlLbl val="0"/>
      </c:catAx>
      <c:valAx>
        <c:axId val="1917925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 billions</a:t>
                </a:r>
              </a:p>
            </c:rich>
          </c:tx>
          <c:layout>
            <c:manualLayout>
              <c:xMode val="edge"/>
              <c:yMode val="edge"/>
              <c:x val="9.7803941590865664E-3"/>
              <c:y val="0.3264043059747617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925184"/>
        <c:crosses val="autoZero"/>
        <c:crossBetween val="between"/>
      </c:valAx>
      <c:spPr>
        <a:noFill/>
        <a:ln>
          <a:noFill/>
        </a:ln>
        <a:effectLst/>
      </c:spPr>
    </c:plotArea>
    <c:legend>
      <c:legendPos val="r"/>
      <c:layout>
        <c:manualLayout>
          <c:xMode val="edge"/>
          <c:yMode val="edge"/>
          <c:x val="0.76078541638592012"/>
          <c:y val="0.13691104433617576"/>
          <c:w val="0.23921462638734131"/>
          <c:h val="0.797672190522884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13118</xdr:colOff>
      <xdr:row>18</xdr:row>
      <xdr:rowOff>22207</xdr:rowOff>
    </xdr:from>
    <xdr:to>
      <xdr:col>8</xdr:col>
      <xdr:colOff>361950</xdr:colOff>
      <xdr:row>40</xdr:row>
      <xdr:rowOff>106456</xdr:rowOff>
    </xdr:to>
    <xdr:graphicFrame macro="">
      <xdr:nvGraphicFramePr>
        <xdr:cNvPr id="2" name="Chart 1">
          <a:extLst>
            <a:ext uri="{FF2B5EF4-FFF2-40B4-BE49-F238E27FC236}">
              <a16:creationId xmlns:a16="http://schemas.microsoft.com/office/drawing/2014/main" id="{F4F0A104-8CAE-43B0-9A99-AD8560D2E1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920776</xdr:colOff>
      <xdr:row>0</xdr:row>
      <xdr:rowOff>526496</xdr:rowOff>
    </xdr:to>
    <xdr:pic>
      <xdr:nvPicPr>
        <xdr:cNvPr id="3" name="Picture 2">
          <a:extLst>
            <a:ext uri="{FF2B5EF4-FFF2-40B4-BE49-F238E27FC236}">
              <a16:creationId xmlns:a16="http://schemas.microsoft.com/office/drawing/2014/main" id="{8D661028-CCE6-473C-A705-2410DFCFCB3A}"/>
            </a:ext>
          </a:extLst>
        </xdr:cNvPr>
        <xdr:cNvPicPr>
          <a:picLocks noChangeAspect="1"/>
        </xdr:cNvPicPr>
      </xdr:nvPicPr>
      <xdr:blipFill>
        <a:blip xmlns:r="http://schemas.openxmlformats.org/officeDocument/2006/relationships" r:embed="rId2"/>
        <a:stretch>
          <a:fillRect/>
        </a:stretch>
      </xdr:blipFill>
      <xdr:spPr>
        <a:xfrm>
          <a:off x="0" y="0"/>
          <a:ext cx="2711476" cy="5264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17535</xdr:colOff>
      <xdr:row>22</xdr:row>
      <xdr:rowOff>20484</xdr:rowOff>
    </xdr:from>
    <xdr:to>
      <xdr:col>8</xdr:col>
      <xdr:colOff>843642</xdr:colOff>
      <xdr:row>44</xdr:row>
      <xdr:rowOff>149679</xdr:rowOff>
    </xdr:to>
    <xdr:graphicFrame macro="">
      <xdr:nvGraphicFramePr>
        <xdr:cNvPr id="2" name="Chart 1">
          <a:extLst>
            <a:ext uri="{FF2B5EF4-FFF2-40B4-BE49-F238E27FC236}">
              <a16:creationId xmlns:a16="http://schemas.microsoft.com/office/drawing/2014/main" id="{3F3479FD-40F3-4F9D-BEF3-880A648D04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920776</xdr:colOff>
      <xdr:row>0</xdr:row>
      <xdr:rowOff>526496</xdr:rowOff>
    </xdr:to>
    <xdr:pic>
      <xdr:nvPicPr>
        <xdr:cNvPr id="3" name="Picture 2">
          <a:extLst>
            <a:ext uri="{FF2B5EF4-FFF2-40B4-BE49-F238E27FC236}">
              <a16:creationId xmlns:a16="http://schemas.microsoft.com/office/drawing/2014/main" id="{16A28776-AADE-48E1-8459-EF23EFF45142}"/>
            </a:ext>
          </a:extLst>
        </xdr:cNvPr>
        <xdr:cNvPicPr>
          <a:picLocks noChangeAspect="1"/>
        </xdr:cNvPicPr>
      </xdr:nvPicPr>
      <xdr:blipFill>
        <a:blip xmlns:r="http://schemas.openxmlformats.org/officeDocument/2006/relationships" r:embed="rId2"/>
        <a:stretch>
          <a:fillRect/>
        </a:stretch>
      </xdr:blipFill>
      <xdr:spPr>
        <a:xfrm>
          <a:off x="0" y="0"/>
          <a:ext cx="2711476" cy="52649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jects\Investments%20to%20End%20Poverty\2013%20Report\Data\Reference%20files\Deflators.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theme/theme1.xml><?xml version="1.0" encoding="utf-8"?>
<a:theme xmlns:a="http://schemas.openxmlformats.org/drawingml/2006/main" name="DI pink monochrome colour theme">
  <a:themeElements>
    <a:clrScheme name="Custom 2">
      <a:dk1>
        <a:sysClr val="windowText" lastClr="000000"/>
      </a:dk1>
      <a:lt1>
        <a:sysClr val="window" lastClr="FFFFFF"/>
      </a:lt1>
      <a:dk2>
        <a:srgbClr val="C3105A"/>
      </a:dk2>
      <a:lt2>
        <a:srgbClr val="453F43"/>
      </a:lt2>
      <a:accent1>
        <a:srgbClr val="C3105A"/>
      </a:accent1>
      <a:accent2>
        <a:srgbClr val="F9CDD0"/>
      </a:accent2>
      <a:accent3>
        <a:srgbClr val="E4819C"/>
      </a:accent3>
      <a:accent4>
        <a:srgbClr val="D64379"/>
      </a:accent4>
      <a:accent5>
        <a:srgbClr val="7F1951"/>
      </a:accent5>
      <a:accent6>
        <a:srgbClr val="6B656A"/>
      </a:accent6>
      <a:hlink>
        <a:srgbClr val="C3105A"/>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394BD-A72F-439D-8369-22FB0920B65F}">
  <dimension ref="A1:N16"/>
  <sheetViews>
    <sheetView tabSelected="1" zoomScaleNormal="100" workbookViewId="0">
      <selection activeCell="D9" sqref="D9"/>
    </sheetView>
  </sheetViews>
  <sheetFormatPr defaultRowHeight="14.25" x14ac:dyDescent="0.2"/>
  <cols>
    <col min="1" max="1" width="23.5" customWidth="1"/>
    <col min="2" max="2" width="27.875" customWidth="1"/>
    <col min="3" max="12" width="11.25" bestFit="1" customWidth="1"/>
    <col min="13" max="13" width="12.75" bestFit="1" customWidth="1"/>
  </cols>
  <sheetData>
    <row r="1" spans="1:14" ht="45" customHeight="1" x14ac:dyDescent="0.2"/>
    <row r="2" spans="1:14" ht="14.25" customHeight="1" x14ac:dyDescent="0.25">
      <c r="A2" s="1" t="s">
        <v>0</v>
      </c>
      <c r="B2" s="6"/>
    </row>
    <row r="3" spans="1:14" ht="15" x14ac:dyDescent="0.25">
      <c r="A3" s="2" t="s">
        <v>1</v>
      </c>
      <c r="B3" s="3"/>
    </row>
    <row r="4" spans="1:14" x14ac:dyDescent="0.2">
      <c r="A4" s="3" t="s">
        <v>2</v>
      </c>
      <c r="B4" s="3" t="s">
        <v>3</v>
      </c>
    </row>
    <row r="5" spans="1:14" x14ac:dyDescent="0.2">
      <c r="A5" s="3" t="s">
        <v>4</v>
      </c>
      <c r="B5" s="3" t="s">
        <v>5</v>
      </c>
    </row>
    <row r="6" spans="1:14" x14ac:dyDescent="0.2">
      <c r="A6" s="3" t="s">
        <v>6</v>
      </c>
      <c r="B6" s="3" t="s">
        <v>22</v>
      </c>
    </row>
    <row r="7" spans="1:14" x14ac:dyDescent="0.2">
      <c r="A7" s="3" t="s">
        <v>7</v>
      </c>
      <c r="B7" s="3" t="s">
        <v>26</v>
      </c>
    </row>
    <row r="8" spans="1:14" x14ac:dyDescent="0.2">
      <c r="A8" s="3" t="s">
        <v>8</v>
      </c>
      <c r="B8" s="4" t="s">
        <v>9</v>
      </c>
    </row>
    <row r="9" spans="1:14" x14ac:dyDescent="0.2">
      <c r="A9" s="3" t="s">
        <v>10</v>
      </c>
      <c r="B9" s="4" t="s">
        <v>11</v>
      </c>
    </row>
    <row r="10" spans="1:14" x14ac:dyDescent="0.2">
      <c r="A10" s="3"/>
      <c r="B10" s="4"/>
    </row>
    <row r="12" spans="1:14" x14ac:dyDescent="0.2">
      <c r="B12" s="7"/>
      <c r="C12" s="8">
        <v>2010</v>
      </c>
      <c r="D12" s="8">
        <v>2011</v>
      </c>
      <c r="E12" s="8">
        <v>2012</v>
      </c>
      <c r="F12" s="8">
        <v>2013</v>
      </c>
      <c r="G12" s="8">
        <v>2014</v>
      </c>
      <c r="H12" s="8">
        <v>2015</v>
      </c>
      <c r="I12" s="8">
        <v>2016</v>
      </c>
      <c r="J12" s="8">
        <v>2017</v>
      </c>
      <c r="K12" s="8">
        <v>2018</v>
      </c>
      <c r="L12" s="9">
        <v>2019</v>
      </c>
    </row>
    <row r="13" spans="1:14" x14ac:dyDescent="0.2">
      <c r="B13" s="10" t="s">
        <v>12</v>
      </c>
      <c r="C13" s="11">
        <v>18.994547032651774</v>
      </c>
      <c r="D13" s="12">
        <v>21.021257025420319</v>
      </c>
      <c r="E13" s="12">
        <v>21.429120990565028</v>
      </c>
      <c r="F13" s="12">
        <v>17.201058359540603</v>
      </c>
      <c r="G13" s="12">
        <v>16.813973569292809</v>
      </c>
      <c r="H13" s="12">
        <v>18.202777166661043</v>
      </c>
      <c r="I13" s="12">
        <v>26.208413389460496</v>
      </c>
      <c r="J13" s="12">
        <v>31.060824684909708</v>
      </c>
      <c r="K13" s="12">
        <v>44.434645196615591</v>
      </c>
      <c r="L13" s="13">
        <v>41.107338218893297</v>
      </c>
      <c r="N13" s="5"/>
    </row>
    <row r="14" spans="1:14" x14ac:dyDescent="0.2">
      <c r="B14" s="10" t="s">
        <v>13</v>
      </c>
      <c r="C14" s="14">
        <v>3.1180996952069844</v>
      </c>
      <c r="D14" s="15">
        <v>3.5355770346071878</v>
      </c>
      <c r="E14" s="15">
        <v>4.1545261968697913</v>
      </c>
      <c r="F14" s="15">
        <v>4.5514503849067207</v>
      </c>
      <c r="G14" s="15">
        <v>3.8931976672708575</v>
      </c>
      <c r="H14" s="15">
        <v>5.1038292135423751</v>
      </c>
      <c r="I14" s="15">
        <v>11.063400853662221</v>
      </c>
      <c r="J14" s="15">
        <v>11.84873090158859</v>
      </c>
      <c r="K14" s="15">
        <v>13.089374635823624</v>
      </c>
      <c r="L14" s="16">
        <v>12.860821886733385</v>
      </c>
    </row>
    <row r="15" spans="1:14" x14ac:dyDescent="0.2">
      <c r="B15" s="17" t="s">
        <v>14</v>
      </c>
      <c r="C15" s="18">
        <v>0.14100979107483441</v>
      </c>
      <c r="D15" s="19">
        <v>0.14397527897792975</v>
      </c>
      <c r="E15" s="19">
        <v>0.16238991127544355</v>
      </c>
      <c r="F15" s="19">
        <v>0.20923795220027441</v>
      </c>
      <c r="G15" s="19">
        <v>0.18801204774877447</v>
      </c>
      <c r="H15" s="19">
        <v>0.21898637366088425</v>
      </c>
      <c r="I15" s="19">
        <v>0.29683022086062277</v>
      </c>
      <c r="J15" s="19">
        <v>0.27613268745474617</v>
      </c>
      <c r="K15" s="19">
        <v>0.22754624370743651</v>
      </c>
      <c r="L15" s="20">
        <v>0.23830387883452275</v>
      </c>
    </row>
    <row r="16" spans="1:14" x14ac:dyDescent="0.2">
      <c r="B16" s="7" t="s">
        <v>15</v>
      </c>
      <c r="C16" s="21">
        <v>22.11264672785876</v>
      </c>
      <c r="D16" s="22">
        <v>24.556834060027509</v>
      </c>
      <c r="E16" s="22">
        <v>25.583647187434821</v>
      </c>
      <c r="F16" s="22">
        <v>21.752508744447326</v>
      </c>
      <c r="G16" s="22">
        <v>20.707171236563667</v>
      </c>
      <c r="H16" s="22">
        <v>23.306606380203419</v>
      </c>
      <c r="I16" s="22">
        <v>37.271814243122719</v>
      </c>
      <c r="J16" s="22">
        <v>42.909555586498293</v>
      </c>
      <c r="K16" s="22">
        <v>57.524019832439215</v>
      </c>
      <c r="L16" s="23">
        <v>53.96816010562668</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5710B-7C6E-44ED-BFF6-4C3CD8300140}">
  <dimension ref="A1:N20"/>
  <sheetViews>
    <sheetView zoomScale="90" zoomScaleNormal="90" workbookViewId="0">
      <selection activeCell="B10" sqref="B10"/>
    </sheetView>
  </sheetViews>
  <sheetFormatPr defaultRowHeight="14.25" x14ac:dyDescent="0.2"/>
  <cols>
    <col min="1" max="1" width="23.5" customWidth="1"/>
    <col min="2" max="2" width="43.25" customWidth="1"/>
    <col min="3" max="11" width="11.25" bestFit="1" customWidth="1"/>
    <col min="12" max="12" width="11.125" customWidth="1"/>
    <col min="13" max="13" width="12.75" bestFit="1" customWidth="1"/>
  </cols>
  <sheetData>
    <row r="1" spans="1:14" ht="43.5" customHeight="1" x14ac:dyDescent="0.2"/>
    <row r="2" spans="1:14" ht="15" x14ac:dyDescent="0.25">
      <c r="A2" s="1" t="s">
        <v>0</v>
      </c>
      <c r="B2" s="3"/>
    </row>
    <row r="3" spans="1:14" ht="15" x14ac:dyDescent="0.25">
      <c r="A3" s="1" t="s">
        <v>16</v>
      </c>
      <c r="B3" s="3"/>
    </row>
    <row r="4" spans="1:14" x14ac:dyDescent="0.2">
      <c r="A4" s="3" t="s">
        <v>2</v>
      </c>
      <c r="B4" s="3" t="s">
        <v>17</v>
      </c>
    </row>
    <row r="5" spans="1:14" x14ac:dyDescent="0.2">
      <c r="A5" s="3" t="s">
        <v>4</v>
      </c>
      <c r="B5" s="3" t="s">
        <v>5</v>
      </c>
    </row>
    <row r="6" spans="1:14" x14ac:dyDescent="0.2">
      <c r="A6" s="3" t="s">
        <v>6</v>
      </c>
      <c r="B6" s="3" t="s">
        <v>22</v>
      </c>
    </row>
    <row r="7" spans="1:14" x14ac:dyDescent="0.2">
      <c r="A7" s="3" t="s">
        <v>7</v>
      </c>
      <c r="B7" s="3" t="s">
        <v>27</v>
      </c>
    </row>
    <row r="8" spans="1:14" x14ac:dyDescent="0.2">
      <c r="A8" s="3" t="s">
        <v>8</v>
      </c>
      <c r="B8" s="3" t="s">
        <v>9</v>
      </c>
    </row>
    <row r="9" spans="1:14" x14ac:dyDescent="0.2">
      <c r="A9" s="3" t="s">
        <v>10</v>
      </c>
      <c r="B9" s="3" t="s">
        <v>11</v>
      </c>
    </row>
    <row r="12" spans="1:14" x14ac:dyDescent="0.2">
      <c r="B12" s="7"/>
      <c r="C12" s="24">
        <v>2010</v>
      </c>
      <c r="D12" s="25">
        <v>2011</v>
      </c>
      <c r="E12" s="25">
        <v>2012</v>
      </c>
      <c r="F12" s="25">
        <v>2013</v>
      </c>
      <c r="G12" s="25">
        <v>2014</v>
      </c>
      <c r="H12" s="25">
        <v>2015</v>
      </c>
      <c r="I12" s="25">
        <v>2016</v>
      </c>
      <c r="J12" s="25">
        <v>2017</v>
      </c>
      <c r="K12" s="25">
        <v>2018</v>
      </c>
      <c r="L12" s="26">
        <v>2019</v>
      </c>
    </row>
    <row r="13" spans="1:14" x14ac:dyDescent="0.2">
      <c r="B13" s="7" t="s">
        <v>18</v>
      </c>
      <c r="C13" s="21">
        <v>10.781972602598328</v>
      </c>
      <c r="D13" s="22">
        <v>14.329233039473966</v>
      </c>
      <c r="E13" s="22">
        <v>10.837568373838105</v>
      </c>
      <c r="F13" s="22">
        <v>8.1953600890800224</v>
      </c>
      <c r="G13" s="22">
        <v>8.2528048539307424</v>
      </c>
      <c r="H13" s="22">
        <v>8.2187302152912949</v>
      </c>
      <c r="I13" s="22">
        <v>13.483268821285581</v>
      </c>
      <c r="J13" s="22">
        <v>17.171402269820906</v>
      </c>
      <c r="K13" s="22">
        <v>25.145365407028123</v>
      </c>
      <c r="L13" s="23">
        <v>25.183793887151133</v>
      </c>
      <c r="N13" s="5"/>
    </row>
    <row r="14" spans="1:14" x14ac:dyDescent="0.2">
      <c r="B14" s="27" t="s">
        <v>23</v>
      </c>
      <c r="C14" s="11">
        <v>5.6568557427360302</v>
      </c>
      <c r="D14" s="12">
        <v>6.8606057588639437</v>
      </c>
      <c r="E14" s="12">
        <v>2.9250462927478558</v>
      </c>
      <c r="F14" s="12">
        <v>5.272187361942005</v>
      </c>
      <c r="G14" s="12">
        <v>5.1769053595843255</v>
      </c>
      <c r="H14" s="12">
        <v>5.7379054365491946</v>
      </c>
      <c r="I14" s="12">
        <v>10.755768004181073</v>
      </c>
      <c r="J14" s="12">
        <v>13.571327093761088</v>
      </c>
      <c r="K14" s="12">
        <v>19.760929816770386</v>
      </c>
      <c r="L14" s="13">
        <v>21.760156096549057</v>
      </c>
    </row>
    <row r="15" spans="1:14" x14ac:dyDescent="0.2">
      <c r="B15" s="28" t="s">
        <v>24</v>
      </c>
      <c r="C15" s="29">
        <v>5.1251168598622998</v>
      </c>
      <c r="D15" s="30">
        <v>7.4686272806100202</v>
      </c>
      <c r="E15" s="30">
        <v>7.9125220810902492</v>
      </c>
      <c r="F15" s="30">
        <v>2.9231727271380175</v>
      </c>
      <c r="G15" s="30">
        <v>3.075899494346416</v>
      </c>
      <c r="H15" s="30">
        <v>2.4808247787420985</v>
      </c>
      <c r="I15" s="30">
        <v>2.7275008171045085</v>
      </c>
      <c r="J15" s="30">
        <v>3.6000751760598142</v>
      </c>
      <c r="K15" s="30">
        <v>5.3844355902577385</v>
      </c>
      <c r="L15" s="31">
        <v>3.423637790602073</v>
      </c>
    </row>
    <row r="16" spans="1:14" x14ac:dyDescent="0.2">
      <c r="B16" s="32" t="s">
        <v>19</v>
      </c>
      <c r="C16" s="11">
        <v>2.0773456780703006</v>
      </c>
      <c r="D16" s="12">
        <v>2.1272140068208492</v>
      </c>
      <c r="E16" s="12">
        <v>3.6988324366913599</v>
      </c>
      <c r="F16" s="12">
        <v>3.4036730663975656</v>
      </c>
      <c r="G16" s="12">
        <v>3.1455682103235509</v>
      </c>
      <c r="H16" s="12">
        <v>4.2456680129140878</v>
      </c>
      <c r="I16" s="12">
        <v>4.8077174031766043</v>
      </c>
      <c r="J16" s="12">
        <v>5.1473533769993152</v>
      </c>
      <c r="K16" s="12">
        <v>6.967030858291297</v>
      </c>
      <c r="L16" s="13">
        <v>8.0571279993384781</v>
      </c>
    </row>
    <row r="17" spans="2:12" x14ac:dyDescent="0.2">
      <c r="B17" s="10" t="s">
        <v>20</v>
      </c>
      <c r="C17" s="14">
        <v>2.1777978971184044</v>
      </c>
      <c r="D17" s="15">
        <v>2.0288960503052986</v>
      </c>
      <c r="E17" s="15">
        <v>2.9070191295970949</v>
      </c>
      <c r="F17" s="15">
        <v>2.6095728230058319</v>
      </c>
      <c r="G17" s="15">
        <v>2.4747977317646708</v>
      </c>
      <c r="H17" s="15">
        <v>2.6767145303677409</v>
      </c>
      <c r="I17" s="15">
        <v>3.0949497914379434</v>
      </c>
      <c r="J17" s="15">
        <v>3.5160957906401422</v>
      </c>
      <c r="K17" s="15">
        <v>5.1226505243423928</v>
      </c>
      <c r="L17" s="16">
        <v>4.1172486170413407</v>
      </c>
    </row>
    <row r="18" spans="2:12" x14ac:dyDescent="0.2">
      <c r="B18" s="10" t="s">
        <v>21</v>
      </c>
      <c r="C18" s="14">
        <v>0</v>
      </c>
      <c r="D18" s="15">
        <v>0</v>
      </c>
      <c r="E18" s="15">
        <v>0</v>
      </c>
      <c r="F18" s="15">
        <v>0</v>
      </c>
      <c r="G18" s="15">
        <v>0</v>
      </c>
      <c r="H18" s="15">
        <v>3.5889900000000003E-5</v>
      </c>
      <c r="I18" s="15">
        <v>1.9119032089426675</v>
      </c>
      <c r="J18" s="15">
        <v>2.5344902216549987</v>
      </c>
      <c r="K18" s="15">
        <v>3.1738006233832783</v>
      </c>
      <c r="L18" s="16">
        <v>1.6459841917973341</v>
      </c>
    </row>
    <row r="19" spans="2:12" x14ac:dyDescent="0.2">
      <c r="B19" s="10" t="s">
        <v>25</v>
      </c>
      <c r="C19" s="29">
        <v>3.9574308548647696</v>
      </c>
      <c r="D19" s="30">
        <v>2.5359139288202424</v>
      </c>
      <c r="E19" s="30">
        <v>3.9857010504384625</v>
      </c>
      <c r="F19" s="30">
        <v>2.9924523810572374</v>
      </c>
      <c r="G19" s="30">
        <v>2.9408027732738042</v>
      </c>
      <c r="H19" s="30">
        <v>3.0616285181879119</v>
      </c>
      <c r="I19" s="30">
        <v>2.910574164617612</v>
      </c>
      <c r="J19" s="30">
        <v>2.6914830257943732</v>
      </c>
      <c r="K19" s="30">
        <v>4.0257977835704697</v>
      </c>
      <c r="L19" s="31">
        <v>2.1031835235647653</v>
      </c>
    </row>
    <row r="20" spans="2:12" x14ac:dyDescent="0.2">
      <c r="B20" s="7" t="s">
        <v>15</v>
      </c>
      <c r="C20" s="21">
        <v>18.994547032651806</v>
      </c>
      <c r="D20" s="22">
        <v>21.021257025420358</v>
      </c>
      <c r="E20" s="22">
        <v>21.429120990565025</v>
      </c>
      <c r="F20" s="22">
        <v>17.201058359540657</v>
      </c>
      <c r="G20" s="22">
        <v>16.813973569292767</v>
      </c>
      <c r="H20" s="22">
        <v>18.202777166661036</v>
      </c>
      <c r="I20" s="22">
        <v>26.208413389460411</v>
      </c>
      <c r="J20" s="22">
        <v>31.060824684909729</v>
      </c>
      <c r="K20" s="22">
        <v>44.434645196615556</v>
      </c>
      <c r="L20" s="23">
        <v>41.107338218893048</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Figure 1</vt:lpstr>
      <vt:lpstr>Figure 2</vt:lpstr>
      <vt:lpstr>'Figure 1'!_Toc25318859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Carina Chicet</dc:creator>
  <cp:lastModifiedBy>Georgina Carver</cp:lastModifiedBy>
  <dcterms:created xsi:type="dcterms:W3CDTF">2021-03-03T20:44:19Z</dcterms:created>
  <dcterms:modified xsi:type="dcterms:W3CDTF">2021-03-12T15:50:25Z</dcterms:modified>
</cp:coreProperties>
</file>