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S:\Teams\Communications\Publishing and editorial\Published online - no project folder\2022\08_August\GHA food insecurity factsheet\Data\Data set for upload\"/>
    </mc:Choice>
  </mc:AlternateContent>
  <xr:revisionPtr revIDLastSave="0" documentId="13_ncr:1_{7A5A9A4C-E686-4DD7-A04D-25C3972E4BD2}" xr6:coauthVersionLast="47" xr6:coauthVersionMax="47" xr10:uidLastSave="{00000000-0000-0000-0000-000000000000}"/>
  <bookViews>
    <workbookView xWindow="-110" yWindow="-110" windowWidth="19420" windowHeight="10420" tabRatio="660" xr2:uid="{A7BB8C00-D111-4A91-B776-B38E4EF3FA54}"/>
  </bookViews>
  <sheets>
    <sheet name="Fig 1 - Global totals by crisis" sheetId="3" r:id="rId1"/>
    <sheet name="Fig 2 - Global depth by cr" sheetId="11" r:id="rId2"/>
    <sheet name="Fig 3 - Country totals" sheetId="6" r:id="rId3"/>
    <sheet name="Fig 4 - Country change" sheetId="19" r:id="rId4"/>
  </sheets>
  <definedNames>
    <definedName name="_xlnm._FilterDatabase" localSheetId="2" hidden="1">'Fig 3 - Country totals'!$C$5:$T$30</definedName>
    <definedName name="_xlnm._FilterDatabase" localSheetId="3" hidden="1">'Fig 4 - Country change'!$B$6:$W$6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<sst xmlns="http://schemas.openxmlformats.org/spreadsheetml/2006/main" count="119" uniqueCount="66">
  <si>
    <t>Title</t>
  </si>
  <si>
    <t>Totals of food-insecure people by country crisis status</t>
  </si>
  <si>
    <t>Source</t>
  </si>
  <si>
    <t>Development Initiatives based on Integrated Food Security Phase Classification (IPC) / Cadre Harmonisé (CH), United Nations (UN) Office for the Coordination of Humanitarian Affairs (OCHA), and World Food Programme (WFP).</t>
  </si>
  <si>
    <t>Notes</t>
  </si>
  <si>
    <t>Data combines IPC/CH assessments of phase 3+ food insecurity and UN-coordinated humanitarian needs assessments of populations facing food insecurity, which are not directly comparable. 2022 data is preliminary, based on projections and humanitarian needs assessments.</t>
  </si>
  <si>
    <t>Protracted crisis</t>
  </si>
  <si>
    <t>New or recurrent crisis</t>
  </si>
  <si>
    <t>Not in crisis</t>
  </si>
  <si>
    <t>Recurrent crisis</t>
  </si>
  <si>
    <t>New in crisis</t>
  </si>
  <si>
    <t>Depth of food insecurity by country crisis status</t>
  </si>
  <si>
    <t>Development Initiatives based on Integrated Food Security Phase Classification (IPC) / Cadre Harmonisé (CH).</t>
  </si>
  <si>
    <t>Data is only for populations with comparable data every year 2019-2022. 2022 data is preliminary, based on projections. Bubbles are scaled according to total population in food insecurity (phase 3+). Depth is calculated based on a modified Foster-Greer-Thorbecke (α = 1) index across the food-insecure assessed population using a critical threshold of phase 3.</t>
  </si>
  <si>
    <t>Weighted population gap</t>
  </si>
  <si>
    <t>Assessed population</t>
  </si>
  <si>
    <t>Depth</t>
  </si>
  <si>
    <t>Totals and depths of food insecurity of the 25 largest food insecure populations 2022</t>
  </si>
  <si>
    <t>*Data for Ethiopia is from 2021. Data for totals combines IPC/CH assessments of phase 3+ food insecurity and UN-coordinated humanitarian needs assessments of populations facing food insecurity, which are not directly comparable. 2022 data is preliminary, based on projections. Not all populations have data for every year. Bubbles are scaled according to total population in food insecurity (phase 3+). Depth is calculated based on a modified Foster-Greer-Thorbecke (α = 1) index across the food-insecure assessed population using a critical threshold of phase 3.</t>
  </si>
  <si>
    <t>PC</t>
  </si>
  <si>
    <t>DRC</t>
  </si>
  <si>
    <t>Ethiopia*</t>
  </si>
  <si>
    <t>Afghanistan</t>
  </si>
  <si>
    <t>Nigeria</t>
  </si>
  <si>
    <t>Yemen</t>
  </si>
  <si>
    <t>Syria</t>
  </si>
  <si>
    <t>Myanmar</t>
  </si>
  <si>
    <t>Sudan</t>
  </si>
  <si>
    <t>Ukraine</t>
  </si>
  <si>
    <t>South Sudan</t>
  </si>
  <si>
    <t>Colombia</t>
  </si>
  <si>
    <t>Somalia</t>
  </si>
  <si>
    <t>Sri Lanka</t>
  </si>
  <si>
    <t>Pakistan</t>
  </si>
  <si>
    <t>Guatemala</t>
  </si>
  <si>
    <t>RC</t>
  </si>
  <si>
    <t>Haiti</t>
  </si>
  <si>
    <t>Niger</t>
  </si>
  <si>
    <t>Kenya</t>
  </si>
  <si>
    <t>Malawi</t>
  </si>
  <si>
    <t>C</t>
  </si>
  <si>
    <t>Burkina Faso</t>
  </si>
  <si>
    <t>Honduras</t>
  </si>
  <si>
    <t>Cameroon</t>
  </si>
  <si>
    <t>Philippines</t>
  </si>
  <si>
    <t>CAR</t>
  </si>
  <si>
    <t>Change in the depth of food insecurity of the 10 largest food insecure populations 2019-2022</t>
  </si>
  <si>
    <r>
      <t>2022 data is preliminary, based on projections. Not all populations have data for every year. Bubbles are scaled according to total population in food insecurity (phase 3+). Depth is calculated based on a modified Foster-Greer-Thorbecke (</t>
    </r>
    <r>
      <rPr>
        <sz val="11"/>
        <color theme="1"/>
        <rFont val="Calibri"/>
        <family val="2"/>
      </rPr>
      <t xml:space="preserve">α = </t>
    </r>
    <r>
      <rPr>
        <sz val="11"/>
        <color theme="1"/>
        <rFont val="Calibri"/>
        <family val="2"/>
        <scheme val="minor"/>
      </rPr>
      <t>1) index across the food-insecure assessed population using a critical threshold of phase 3.</t>
    </r>
  </si>
  <si>
    <t>Venezuela</t>
  </si>
  <si>
    <t>Global</t>
  </si>
  <si>
    <t>Uganda</t>
  </si>
  <si>
    <t>Madagascar</t>
  </si>
  <si>
    <t>Lesotho</t>
  </si>
  <si>
    <t>2022*</t>
  </si>
  <si>
    <t>Country</t>
  </si>
  <si>
    <t>Maximum food insecurity gap (%)</t>
  </si>
  <si>
    <t>People in Phase 3 (millions)</t>
  </si>
  <si>
    <t>People in Phase 4 (millions)</t>
  </si>
  <si>
    <t>People in Phase 5 (millions)</t>
  </si>
  <si>
    <t>No phase data available (millions)</t>
  </si>
  <si>
    <t>Totals (millions)</t>
  </si>
  <si>
    <t>Assessed populations (millions)</t>
  </si>
  <si>
    <t>Food insecurity gap (%)</t>
  </si>
  <si>
    <t>Crisis situation (crisis, protracted crisis, recurrent crisis)</t>
  </si>
  <si>
    <t>All</t>
  </si>
  <si>
    <t>People in Phase 3+ (millions)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</si>
</sst>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_-* #,##0.0_-;\-* #,##0.0_-;_-* &quot;-&quot;??_-;_-@_-"/>
    <numFmt numFmtId="166" formatCode="0.0%"/>
  </numFmts>
  <fonts count="19"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s>
  <cellStyleXfs count="45">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27" applyNumberFormat="0" applyFill="0" applyAlignment="0" applyProtection="0"/>
    <xf numFmtId="0" fontId="6" fillId="0" borderId="28" applyNumberFormat="0" applyFill="0" applyAlignment="0" applyProtection="0"/>
    <xf numFmtId="0" fontId="7" fillId="0" borderId="29"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30" applyNumberFormat="0" applyAlignment="0" applyProtection="0"/>
    <xf numFmtId="0" fontId="12" fillId="6" borderId="31" applyNumberFormat="0" applyAlignment="0" applyProtection="0"/>
    <xf numFmtId="0" fontId="13" fillId="6" borderId="30" applyNumberFormat="0" applyAlignment="0" applyProtection="0"/>
    <xf numFmtId="0" fontId="14" fillId="0" borderId="32" applyNumberFormat="0" applyFill="0" applyAlignment="0" applyProtection="0"/>
    <xf numFmtId="0" fontId="15" fillId="7" borderId="33" applyNumberFormat="0" applyAlignment="0" applyProtection="0"/>
    <xf numFmtId="0" fontId="16" fillId="0" borderId="0" applyNumberFormat="0" applyFill="0" applyBorder="0" applyAlignment="0" applyProtection="0"/>
    <xf numFmtId="0" fontId="1" fillId="8" borderId="34" applyNumberFormat="0" applyFont="0" applyAlignment="0" applyProtection="0"/>
    <xf numFmtId="0" fontId="17" fillId="0" borderId="0" applyNumberFormat="0" applyFill="0" applyBorder="0" applyAlignment="0" applyProtection="0"/>
    <xf numFmtId="0" fontId="2" fillId="0" borderId="35"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74">
    <xf numFmtId="0" fontId="0" fillId="0" borderId="0" xfId="0"/>
    <xf numFmtId="0" fontId="2" fillId="0" borderId="0" xfId="0" applyFont="1"/>
    <xf numFmtId="0" fontId="0" fillId="0" borderId="1" xfId="0" applyBorder="1"/>
    <xf numFmtId="0" fontId="0" fillId="0" borderId="4" xfId="0" applyBorder="1"/>
    <xf numFmtId="164" fontId="0" fillId="0" borderId="0" xfId="1" applyNumberFormat="1" applyFont="1" applyBorder="1"/>
    <xf numFmtId="0" fontId="0" fillId="0" borderId="6" xfId="0" applyBorder="1"/>
    <xf numFmtId="0" fontId="0" fillId="0" borderId="12" xfId="0" applyBorder="1"/>
    <xf numFmtId="0" fontId="0" fillId="0" borderId="13" xfId="0" applyBorder="1"/>
    <xf numFmtId="0" fontId="0" fillId="0" borderId="14" xfId="0" applyBorder="1"/>
    <xf numFmtId="0" fontId="0" fillId="0" borderId="15" xfId="0" applyBorder="1"/>
    <xf numFmtId="165" fontId="0" fillId="0" borderId="0" xfId="1" applyNumberFormat="1" applyFont="1" applyBorder="1"/>
    <xf numFmtId="43" fontId="0" fillId="0" borderId="0" xfId="1" applyFont="1" applyBorder="1"/>
    <xf numFmtId="43" fontId="0" fillId="0" borderId="0" xfId="0" applyNumberFormat="1"/>
    <xf numFmtId="165" fontId="0" fillId="0" borderId="7" xfId="1" applyNumberFormat="1" applyFont="1" applyBorder="1"/>
    <xf numFmtId="43" fontId="0" fillId="0" borderId="7" xfId="1" applyFont="1" applyBorder="1"/>
    <xf numFmtId="0" fontId="0" fillId="0" borderId="19" xfId="0" applyBorder="1"/>
    <xf numFmtId="165" fontId="0" fillId="0" borderId="10" xfId="1" applyNumberFormat="1" applyFont="1" applyBorder="1"/>
    <xf numFmtId="43" fontId="0" fillId="0" borderId="17" xfId="1" applyFont="1" applyBorder="1"/>
    <xf numFmtId="165" fontId="0" fillId="0" borderId="11" xfId="1" applyNumberFormat="1" applyFont="1" applyBorder="1"/>
    <xf numFmtId="43" fontId="0" fillId="0" borderId="18" xfId="1" applyFont="1" applyBorder="1"/>
    <xf numFmtId="165" fontId="0" fillId="0" borderId="0" xfId="0" applyNumberFormat="1"/>
    <xf numFmtId="164" fontId="0" fillId="0" borderId="0" xfId="0" applyNumberFormat="1"/>
    <xf numFmtId="165" fontId="0" fillId="0" borderId="7" xfId="0" applyNumberFormat="1" applyBorder="1"/>
    <xf numFmtId="164" fontId="0" fillId="0" borderId="7" xfId="0" applyNumberFormat="1" applyBorder="1"/>
    <xf numFmtId="165" fontId="0" fillId="0" borderId="5" xfId="1" applyNumberFormat="1" applyFont="1" applyBorder="1"/>
    <xf numFmtId="165" fontId="0" fillId="0" borderId="8" xfId="1" applyNumberFormat="1" applyFont="1" applyBorder="1"/>
    <xf numFmtId="0" fontId="0" fillId="0" borderId="25" xfId="0" applyBorder="1"/>
    <xf numFmtId="0" fontId="0" fillId="0" borderId="20" xfId="0" applyBorder="1"/>
    <xf numFmtId="0" fontId="0" fillId="0" borderId="22" xfId="0" applyBorder="1"/>
    <xf numFmtId="0" fontId="0" fillId="0" borderId="21" xfId="0" applyBorder="1"/>
    <xf numFmtId="165" fontId="0" fillId="0" borderId="9" xfId="1" applyNumberFormat="1" applyFont="1" applyBorder="1"/>
    <xf numFmtId="165" fontId="0" fillId="0" borderId="2" xfId="1" applyNumberFormat="1" applyFont="1" applyBorder="1"/>
    <xf numFmtId="165" fontId="0" fillId="0" borderId="3" xfId="1" applyNumberFormat="1" applyFont="1" applyBorder="1"/>
    <xf numFmtId="43" fontId="0" fillId="0" borderId="0" xfId="1" applyFont="1" applyFill="1" applyBorder="1"/>
    <xf numFmtId="0" fontId="0" fillId="0" borderId="26" xfId="0" applyBorder="1"/>
    <xf numFmtId="0" fontId="0" fillId="0" borderId="23" xfId="0" applyBorder="1"/>
    <xf numFmtId="0" fontId="0" fillId="0" borderId="24" xfId="0" applyBorder="1"/>
    <xf numFmtId="164" fontId="0" fillId="0" borderId="2" xfId="44" applyNumberFormat="1" applyFont="1" applyBorder="1"/>
    <xf numFmtId="164" fontId="0" fillId="0" borderId="0" xfId="44" applyNumberFormat="1" applyFont="1" applyBorder="1"/>
    <xf numFmtId="164" fontId="0" fillId="0" borderId="7" xfId="44" applyNumberFormat="1" applyFont="1" applyBorder="1"/>
    <xf numFmtId="166" fontId="0" fillId="0" borderId="2" xfId="2" applyNumberFormat="1" applyFont="1" applyBorder="1"/>
    <xf numFmtId="166" fontId="0" fillId="0" borderId="3" xfId="2" applyNumberFormat="1" applyFont="1" applyBorder="1"/>
    <xf numFmtId="166" fontId="0" fillId="0" borderId="0" xfId="2" applyNumberFormat="1" applyFont="1" applyBorder="1"/>
    <xf numFmtId="166" fontId="0" fillId="0" borderId="5" xfId="2" applyNumberFormat="1" applyFont="1" applyBorder="1"/>
    <xf numFmtId="166" fontId="0" fillId="0" borderId="7" xfId="2" applyNumberFormat="1" applyFont="1" applyBorder="1"/>
    <xf numFmtId="166" fontId="0" fillId="0" borderId="8" xfId="2" applyNumberFormat="1" applyFont="1" applyBorder="1"/>
    <xf numFmtId="166" fontId="0" fillId="0" borderId="0" xfId="2" applyNumberFormat="1" applyFont="1"/>
    <xf numFmtId="166" fontId="0" fillId="0" borderId="0" xfId="0" applyNumberFormat="1"/>
    <xf numFmtId="0" fontId="0" fillId="0" borderId="9" xfId="0" applyBorder="1" applyAlignment="1">
      <alignment horizontal="center"/>
    </xf>
    <xf numFmtId="0" fontId="0" fillId="0" borderId="2" xfId="0" applyBorder="1" applyAlignment="1">
      <alignment horizontal="center"/>
    </xf>
    <xf numFmtId="0" fontId="0" fillId="0" borderId="16" xfId="0" applyBorder="1" applyAlignment="1">
      <alignment horizontal="center"/>
    </xf>
    <xf numFmtId="0" fontId="0" fillId="0" borderId="3" xfId="0" applyBorder="1" applyAlignment="1">
      <alignment horizontal="center"/>
    </xf>
    <xf numFmtId="0" fontId="0" fillId="0" borderId="0" xfId="0" applyBorder="1"/>
    <xf numFmtId="165" fontId="0" fillId="0" borderId="0" xfId="0" applyNumberFormat="1" applyBorder="1"/>
    <xf numFmtId="164" fontId="0" fillId="0" borderId="0" xfId="0" applyNumberFormat="1" applyBorder="1"/>
    <xf numFmtId="0" fontId="0" fillId="0" borderId="36"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5" xfId="0" applyBorder="1" applyAlignment="1">
      <alignment horizontal="center"/>
    </xf>
    <xf numFmtId="0" fontId="0" fillId="0" borderId="8" xfId="0" applyBorder="1" applyAlignment="1">
      <alignment horizontal="center"/>
    </xf>
    <xf numFmtId="0" fontId="0" fillId="0" borderId="0" xfId="0" applyBorder="1" applyAlignment="1">
      <alignment horizontal="center"/>
    </xf>
    <xf numFmtId="0" fontId="0" fillId="0" borderId="0" xfId="0" applyBorder="1" applyAlignment="1">
      <alignment horizontal="center"/>
    </xf>
    <xf numFmtId="43" fontId="0" fillId="0" borderId="0" xfId="0" applyNumberFormat="1" applyBorder="1"/>
    <xf numFmtId="43" fontId="0" fillId="0" borderId="39" xfId="1" applyFont="1" applyBorder="1"/>
    <xf numFmtId="43" fontId="0" fillId="0" borderId="40" xfId="1" applyFont="1" applyBorder="1"/>
    <xf numFmtId="0" fontId="2" fillId="0" borderId="22" xfId="0" applyFont="1" applyBorder="1" applyAlignment="1">
      <alignment horizontal="center"/>
    </xf>
    <xf numFmtId="0" fontId="2" fillId="0" borderId="20" xfId="0" applyFont="1" applyBorder="1" applyAlignment="1">
      <alignment horizontal="center"/>
    </xf>
    <xf numFmtId="0" fontId="2" fillId="0" borderId="19" xfId="0" applyFont="1" applyBorder="1" applyAlignment="1">
      <alignment horizontal="center"/>
    </xf>
    <xf numFmtId="0" fontId="2" fillId="0" borderId="38" xfId="0" applyFont="1" applyBorder="1" applyAlignment="1">
      <alignment horizontal="center"/>
    </xf>
    <xf numFmtId="0" fontId="2" fillId="0" borderId="25" xfId="0" applyFont="1" applyBorder="1"/>
    <xf numFmtId="0" fontId="0" fillId="0" borderId="9" xfId="0" applyBorder="1" applyAlignment="1">
      <alignment vertical="top" wrapText="1"/>
    </xf>
    <xf numFmtId="0" fontId="0" fillId="0" borderId="2" xfId="0" applyBorder="1" applyAlignment="1">
      <alignment vertical="top" wrapText="1"/>
    </xf>
    <xf numFmtId="0" fontId="0" fillId="0" borderId="37" xfId="0" applyBorder="1" applyAlignment="1">
      <alignment vertical="top" wrapText="1"/>
    </xf>
    <xf numFmtId="164" fontId="0" fillId="0" borderId="10" xfId="44" applyNumberFormat="1" applyFont="1" applyBorder="1"/>
  </cellXfs>
  <cellStyles count="45">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Comma 2" xfId="44" xr:uid="{78DF123E-6FC4-47CB-B91E-45A561CA79ED}"/>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0"/>
  <tableStyles count="0" defaultTableStyle="TableStyleMedium2"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728875285092214"/>
          <c:y val="2.620802620802621E-2"/>
          <c:w val="0.87156401126764693"/>
          <c:h val="0.81302740105889715"/>
        </c:manualLayout>
      </c:layout>
      <c:barChart>
        <c:barDir val="col"/>
        <c:grouping val="stacked"/>
        <c:varyColors val="0"/>
        <c:ser>
          <c:idx val="0"/>
          <c:order val="0"/>
          <c:tx>
            <c:strRef>
              <c:f>'Fig 1 - Global totals by crisis'!$C$6</c:f>
              <c:strCache>
                <c:ptCount val="1"/>
                <c:pt idx="0">
                  <c:v>Protracted crisis</c:v>
                </c:pt>
              </c:strCache>
            </c:strRef>
          </c:tx>
          <c:spPr>
            <a:solidFill>
              <a:schemeClr val="accent1"/>
            </a:solidFill>
            <a:ln>
              <a:noFill/>
            </a:ln>
            <a:effectLst/>
          </c:spPr>
          <c:invertIfNegative val="0"/>
          <c:cat>
            <c:strRef>
              <c:f>'Fig 1 - Global totals by crisis'!$D$5:$G$5</c:f>
              <c:strCache>
                <c:ptCount val="4"/>
                <c:pt idx="0">
                  <c:v>2019</c:v>
                </c:pt>
                <c:pt idx="1">
                  <c:v>2020</c:v>
                </c:pt>
                <c:pt idx="2">
                  <c:v>2021</c:v>
                </c:pt>
                <c:pt idx="3">
                  <c:v>2022*</c:v>
                </c:pt>
              </c:strCache>
            </c:strRef>
          </c:cat>
          <c:val>
            <c:numRef>
              <c:f>'Fig 1 - Global totals by crisis'!$D$6:$G$6</c:f>
              <c:numCache>
                <c:formatCode>_-* #,##0.0_-;\-* #,##0.0_-;_-* "-"??_-;_-@_-</c:formatCode>
                <c:ptCount val="4"/>
                <c:pt idx="0">
                  <c:v>108.33397200000002</c:v>
                </c:pt>
                <c:pt idx="1">
                  <c:v>149.66755099999997</c:v>
                </c:pt>
                <c:pt idx="2">
                  <c:v>166.98594699999998</c:v>
                </c:pt>
                <c:pt idx="3">
                  <c:v>221.21747000000002</c:v>
                </c:pt>
              </c:numCache>
            </c:numRef>
          </c:val>
          <c:extLst>
            <c:ext xmlns:c16="http://schemas.microsoft.com/office/drawing/2014/chart" uri="{C3380CC4-5D6E-409C-BE32-E72D297353CC}">
              <c16:uniqueId val="{00000000-6D2A-4091-BCAE-CE94503EE128}"/>
            </c:ext>
          </c:extLst>
        </c:ser>
        <c:ser>
          <c:idx val="1"/>
          <c:order val="1"/>
          <c:tx>
            <c:strRef>
              <c:f>'Fig 1 - Global totals by crisis'!$C$7</c:f>
              <c:strCache>
                <c:ptCount val="1"/>
                <c:pt idx="0">
                  <c:v>New or recurrent crisis</c:v>
                </c:pt>
              </c:strCache>
            </c:strRef>
          </c:tx>
          <c:spPr>
            <a:solidFill>
              <a:schemeClr val="accent2"/>
            </a:solidFill>
            <a:ln>
              <a:noFill/>
            </a:ln>
            <a:effectLst/>
          </c:spPr>
          <c:invertIfNegative val="0"/>
          <c:cat>
            <c:strRef>
              <c:f>'Fig 1 - Global totals by crisis'!$D$5:$G$5</c:f>
              <c:strCache>
                <c:ptCount val="4"/>
                <c:pt idx="0">
                  <c:v>2019</c:v>
                </c:pt>
                <c:pt idx="1">
                  <c:v>2020</c:v>
                </c:pt>
                <c:pt idx="2">
                  <c:v>2021</c:v>
                </c:pt>
                <c:pt idx="3">
                  <c:v>2022*</c:v>
                </c:pt>
              </c:strCache>
            </c:strRef>
          </c:cat>
          <c:val>
            <c:numRef>
              <c:f>'Fig 1 - Global totals by crisis'!$D$7:$G$7</c:f>
              <c:numCache>
                <c:formatCode>_-* #,##0.0_-;\-* #,##0.0_-;_-* "-"??_-;_-@_-</c:formatCode>
                <c:ptCount val="4"/>
                <c:pt idx="0">
                  <c:v>19.102705999999998</c:v>
                </c:pt>
                <c:pt idx="1">
                  <c:v>17.417994</c:v>
                </c:pt>
                <c:pt idx="2">
                  <c:v>36.990061999999995</c:v>
                </c:pt>
                <c:pt idx="3">
                  <c:v>17.954950999999998</c:v>
                </c:pt>
              </c:numCache>
            </c:numRef>
          </c:val>
          <c:extLst>
            <c:ext xmlns:c16="http://schemas.microsoft.com/office/drawing/2014/chart" uri="{C3380CC4-5D6E-409C-BE32-E72D297353CC}">
              <c16:uniqueId val="{00000001-6D2A-4091-BCAE-CE94503EE128}"/>
            </c:ext>
          </c:extLst>
        </c:ser>
        <c:ser>
          <c:idx val="2"/>
          <c:order val="2"/>
          <c:tx>
            <c:strRef>
              <c:f>'Fig 1 - Global totals by crisis'!$C$8</c:f>
              <c:strCache>
                <c:ptCount val="1"/>
                <c:pt idx="0">
                  <c:v>Not in crisis</c:v>
                </c:pt>
              </c:strCache>
            </c:strRef>
          </c:tx>
          <c:spPr>
            <a:solidFill>
              <a:schemeClr val="accent3"/>
            </a:solidFill>
            <a:ln>
              <a:noFill/>
            </a:ln>
            <a:effectLst/>
          </c:spPr>
          <c:invertIfNegative val="0"/>
          <c:cat>
            <c:strRef>
              <c:f>'Fig 1 - Global totals by crisis'!$D$5:$G$5</c:f>
              <c:strCache>
                <c:ptCount val="4"/>
                <c:pt idx="0">
                  <c:v>2019</c:v>
                </c:pt>
                <c:pt idx="1">
                  <c:v>2020</c:v>
                </c:pt>
                <c:pt idx="2">
                  <c:v>2021</c:v>
                </c:pt>
                <c:pt idx="3">
                  <c:v>2022*</c:v>
                </c:pt>
              </c:strCache>
            </c:strRef>
          </c:cat>
          <c:val>
            <c:numRef>
              <c:f>'Fig 1 - Global totals by crisis'!$D$8:$G$8</c:f>
              <c:numCache>
                <c:formatCode>_-* #,##0.0_-;\-* #,##0.0_-;_-* "-"??_-;_-@_-</c:formatCode>
                <c:ptCount val="4"/>
                <c:pt idx="0">
                  <c:v>18.811337999999999</c:v>
                </c:pt>
                <c:pt idx="1">
                  <c:v>23.049363</c:v>
                </c:pt>
                <c:pt idx="2">
                  <c:v>20.236628</c:v>
                </c:pt>
                <c:pt idx="3">
                  <c:v>38.821840999999999</c:v>
                </c:pt>
              </c:numCache>
            </c:numRef>
          </c:val>
          <c:extLst>
            <c:ext xmlns:c16="http://schemas.microsoft.com/office/drawing/2014/chart" uri="{C3380CC4-5D6E-409C-BE32-E72D297353CC}">
              <c16:uniqueId val="{00000002-6D2A-4091-BCAE-CE94503EE128}"/>
            </c:ext>
          </c:extLst>
        </c:ser>
        <c:dLbls>
          <c:showLegendKey val="0"/>
          <c:showVal val="0"/>
          <c:showCatName val="0"/>
          <c:showSerName val="0"/>
          <c:showPercent val="0"/>
          <c:showBubbleSize val="0"/>
        </c:dLbls>
        <c:gapWidth val="50"/>
        <c:overlap val="100"/>
        <c:axId val="1949375392"/>
        <c:axId val="1949378720"/>
      </c:barChart>
      <c:catAx>
        <c:axId val="194937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378720"/>
        <c:crosses val="autoZero"/>
        <c:auto val="1"/>
        <c:lblAlgn val="ctr"/>
        <c:lblOffset val="100"/>
        <c:noMultiLvlLbl val="0"/>
      </c:catAx>
      <c:valAx>
        <c:axId val="1949378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Peopl</a:t>
                </a:r>
                <a:r>
                  <a:rPr lang="en-US" baseline="0"/>
                  <a:t>e who are food insecure</a:t>
                </a:r>
                <a:r>
                  <a:rPr lang="en-US"/>
                  <a:t> (millions)</a:t>
                </a:r>
              </a:p>
            </c:rich>
          </c:tx>
          <c:layout>
            <c:manualLayout>
              <c:xMode val="edge"/>
              <c:yMode val="edge"/>
              <c:x val="2.0185027654194273E-2"/>
              <c:y val="0.168064853962220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375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 2 - Global depth by cr'!$B$7</c:f>
              <c:strCache>
                <c:ptCount val="1"/>
                <c:pt idx="0">
                  <c:v>Global</c:v>
                </c:pt>
              </c:strCache>
            </c:strRef>
          </c:tx>
          <c:spPr>
            <a:ln w="28575" cap="rnd">
              <a:solidFill>
                <a:schemeClr val="accent1"/>
              </a:solidFill>
              <a:prstDash val="sysDot"/>
              <a:round/>
            </a:ln>
            <a:effectLst/>
          </c:spPr>
          <c:marker>
            <c:symbol val="circle"/>
            <c:size val="5"/>
            <c:spPr>
              <a:solidFill>
                <a:schemeClr val="accent1"/>
              </a:solidFill>
              <a:ln w="9525">
                <a:solidFill>
                  <a:schemeClr val="accent1"/>
                </a:solidFill>
              </a:ln>
              <a:effectLst/>
            </c:spPr>
          </c:marker>
          <c:cat>
            <c:strRef>
              <c:f>'Fig 2 - Global depth by cr'!$K$6:$N$6</c:f>
              <c:strCache>
                <c:ptCount val="4"/>
                <c:pt idx="0">
                  <c:v>2019</c:v>
                </c:pt>
                <c:pt idx="1">
                  <c:v>2020</c:v>
                </c:pt>
                <c:pt idx="2">
                  <c:v>2021</c:v>
                </c:pt>
                <c:pt idx="3">
                  <c:v>2022*</c:v>
                </c:pt>
              </c:strCache>
            </c:strRef>
          </c:cat>
          <c:val>
            <c:numRef>
              <c:f>'Fig 2 - Global depth by cr'!$K$7:$N$7</c:f>
              <c:numCache>
                <c:formatCode>0.0%</c:formatCode>
                <c:ptCount val="4"/>
                <c:pt idx="0">
                  <c:v>6.5258713008179745E-2</c:v>
                </c:pt>
                <c:pt idx="1">
                  <c:v>7.5188108204276335E-2</c:v>
                </c:pt>
                <c:pt idx="2">
                  <c:v>8.7888053278600109E-2</c:v>
                </c:pt>
                <c:pt idx="3">
                  <c:v>9.1461996273820012E-2</c:v>
                </c:pt>
              </c:numCache>
            </c:numRef>
          </c:val>
          <c:smooth val="0"/>
          <c:extLst>
            <c:ext xmlns:c16="http://schemas.microsoft.com/office/drawing/2014/chart" uri="{C3380CC4-5D6E-409C-BE32-E72D297353CC}">
              <c16:uniqueId val="{00000000-24FA-4648-B2FE-5C19630A99D9}"/>
            </c:ext>
          </c:extLst>
        </c:ser>
        <c:ser>
          <c:idx val="2"/>
          <c:order val="1"/>
          <c:tx>
            <c:strRef>
              <c:f>'Fig 2 - Global depth by cr'!$B$8</c:f>
              <c:strCache>
                <c:ptCount val="1"/>
                <c:pt idx="0">
                  <c:v>Protracted crisis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'Fig 2 - Global depth by cr'!$K$6:$N$6</c:f>
              <c:strCache>
                <c:ptCount val="4"/>
                <c:pt idx="0">
                  <c:v>2019</c:v>
                </c:pt>
                <c:pt idx="1">
                  <c:v>2020</c:v>
                </c:pt>
                <c:pt idx="2">
                  <c:v>2021</c:v>
                </c:pt>
                <c:pt idx="3">
                  <c:v>2022*</c:v>
                </c:pt>
              </c:strCache>
            </c:strRef>
          </c:cat>
          <c:val>
            <c:numRef>
              <c:f>'Fig 2 - Global depth by cr'!$K$8:$N$8</c:f>
              <c:numCache>
                <c:formatCode>0.0%</c:formatCode>
                <c:ptCount val="4"/>
                <c:pt idx="0">
                  <c:v>7.8199850270173163E-2</c:v>
                </c:pt>
                <c:pt idx="1">
                  <c:v>8.7226191106851314E-2</c:v>
                </c:pt>
                <c:pt idx="2">
                  <c:v>0.10416963762721744</c:v>
                </c:pt>
                <c:pt idx="3">
                  <c:v>0.10367180977193108</c:v>
                </c:pt>
              </c:numCache>
            </c:numRef>
          </c:val>
          <c:smooth val="0"/>
          <c:extLst>
            <c:ext xmlns:c16="http://schemas.microsoft.com/office/drawing/2014/chart" uri="{C3380CC4-5D6E-409C-BE32-E72D297353CC}">
              <c16:uniqueId val="{00000001-24FA-4648-B2FE-5C19630A99D9}"/>
            </c:ext>
          </c:extLst>
        </c:ser>
        <c:ser>
          <c:idx val="3"/>
          <c:order val="2"/>
          <c:tx>
            <c:strRef>
              <c:f>'Fig 2 - Global depth by cr'!$B$9</c:f>
              <c:strCache>
                <c:ptCount val="1"/>
                <c:pt idx="0">
                  <c:v>New or recurrent crisis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'Fig 2 - Global depth by cr'!$K$6:$N$6</c:f>
              <c:strCache>
                <c:ptCount val="4"/>
                <c:pt idx="0">
                  <c:v>2019</c:v>
                </c:pt>
                <c:pt idx="1">
                  <c:v>2020</c:v>
                </c:pt>
                <c:pt idx="2">
                  <c:v>2021</c:v>
                </c:pt>
                <c:pt idx="3">
                  <c:v>2022*</c:v>
                </c:pt>
              </c:strCache>
            </c:strRef>
          </c:cat>
          <c:val>
            <c:numRef>
              <c:f>'Fig 2 - Global depth by cr'!$K$9:$N$9</c:f>
              <c:numCache>
                <c:formatCode>0.0%</c:formatCode>
                <c:ptCount val="4"/>
                <c:pt idx="0">
                  <c:v>5.0576471796317149E-2</c:v>
                </c:pt>
                <c:pt idx="1">
                  <c:v>6.694139778801049E-2</c:v>
                </c:pt>
                <c:pt idx="2">
                  <c:v>7.5656716525093051E-2</c:v>
                </c:pt>
                <c:pt idx="3">
                  <c:v>7.6043763187604307E-2</c:v>
                </c:pt>
              </c:numCache>
            </c:numRef>
          </c:val>
          <c:smooth val="0"/>
          <c:extLst>
            <c:ext xmlns:c16="http://schemas.microsoft.com/office/drawing/2014/chart" uri="{C3380CC4-5D6E-409C-BE32-E72D297353CC}">
              <c16:uniqueId val="{00000002-24FA-4648-B2FE-5C19630A99D9}"/>
            </c:ext>
          </c:extLst>
        </c:ser>
        <c:ser>
          <c:idx val="1"/>
          <c:order val="3"/>
          <c:tx>
            <c:strRef>
              <c:f>'Fig 2 - Global depth by cr'!$B$10</c:f>
              <c:strCache>
                <c:ptCount val="1"/>
                <c:pt idx="0">
                  <c:v>Not in crisis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'Fig 2 - Global depth by cr'!$K$6:$N$6</c:f>
              <c:strCache>
                <c:ptCount val="4"/>
                <c:pt idx="0">
                  <c:v>2019</c:v>
                </c:pt>
                <c:pt idx="1">
                  <c:v>2020</c:v>
                </c:pt>
                <c:pt idx="2">
                  <c:v>2021</c:v>
                </c:pt>
                <c:pt idx="3">
                  <c:v>2022*</c:v>
                </c:pt>
              </c:strCache>
            </c:strRef>
          </c:cat>
          <c:val>
            <c:numRef>
              <c:f>'Fig 2 - Global depth by cr'!$K$10:$N$10</c:f>
              <c:numCache>
                <c:formatCode>0.0%</c:formatCode>
                <c:ptCount val="4"/>
                <c:pt idx="0">
                  <c:v>4.3038947082946082E-2</c:v>
                </c:pt>
                <c:pt idx="1">
                  <c:v>4.5017125984760695E-2</c:v>
                </c:pt>
                <c:pt idx="2">
                  <c:v>4.6617547222931363E-2</c:v>
                </c:pt>
                <c:pt idx="3">
                  <c:v>5.7126949577370766E-2</c:v>
                </c:pt>
              </c:numCache>
            </c:numRef>
          </c:val>
          <c:smooth val="0"/>
          <c:extLst>
            <c:ext xmlns:c16="http://schemas.microsoft.com/office/drawing/2014/chart" uri="{C3380CC4-5D6E-409C-BE32-E72D297353CC}">
              <c16:uniqueId val="{00000000-8DAB-497C-B9E4-B48FF5E4EFF1}"/>
            </c:ext>
          </c:extLst>
        </c:ser>
        <c:dLbls>
          <c:showLegendKey val="0"/>
          <c:showVal val="0"/>
          <c:showCatName val="0"/>
          <c:showSerName val="0"/>
          <c:showPercent val="0"/>
          <c:showBubbleSize val="0"/>
        </c:dLbls>
        <c:marker val="1"/>
        <c:smooth val="0"/>
        <c:axId val="11234447"/>
        <c:axId val="11244847"/>
      </c:lineChart>
      <c:catAx>
        <c:axId val="11234447"/>
        <c:scaling>
          <c:orientation val="minMax"/>
        </c:scaling>
        <c:delete val="0"/>
        <c:axPos val="b"/>
        <c:numFmt formatCode="General"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4847"/>
        <c:crosses val="autoZero"/>
        <c:auto val="1"/>
        <c:lblAlgn val="ctr"/>
        <c:lblOffset val="100"/>
        <c:noMultiLvlLbl val="0"/>
      </c:catAx>
      <c:valAx>
        <c:axId val="11244847"/>
        <c:scaling>
          <c:orientation val="minMax"/>
          <c:max val="0.1200000000000000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Food insecurity gap</a:t>
                </a:r>
              </a:p>
            </c:rich>
          </c:tx>
          <c:layout>
            <c:manualLayout>
              <c:xMode val="edge"/>
              <c:yMode val="edge"/>
              <c:x val="1.0866609544237283E-2"/>
              <c:y val="3.7207622536284894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4447"/>
        <c:crosses val="autoZero"/>
        <c:crossBetween val="between"/>
        <c:majorUnit val="2.0000000000000004E-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9525</xdr:colOff>
      <xdr:row>14</xdr:row>
      <xdr:rowOff>76200</xdr:rowOff>
    </xdr:from>
    <xdr:to>
      <xdr:col>8</xdr:col>
      <xdr:colOff>52388</xdr:colOff>
      <xdr:row>34</xdr:row>
      <xdr:rowOff>142875</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1295400</xdr:colOff>
      <xdr:row>14</xdr:row>
      <xdr:rowOff>152400</xdr:rowOff>
    </xdr:from>
    <xdr:to>
      <xdr:col>7</xdr:col>
      <xdr:colOff>995364</xdr:colOff>
      <xdr:row>32</xdr:row>
      <xdr:rowOff>176214</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45357</xdr:colOff>
      <xdr:row>31</xdr:row>
      <xdr:rowOff>45358</xdr:rowOff>
    </xdr:from>
    <xdr:to>
      <xdr:col>20</xdr:col>
      <xdr:colOff>485711</xdr:colOff>
      <xdr:row>57</xdr:row>
      <xdr:rowOff>154216</xdr:rowOff>
    </xdr:to>
    <xdr:pic>
      <xdr:nvPicPr>
        <xdr:cNvPr id="3" name="Picture 2">
          <a:extLst>
            <a:ext uri="{FF2B5EF4-FFF2-40B4-BE49-F238E27FC236}">
              <a16:creationId xmlns:a16="http://schemas.microsoft.com/office/drawing/2014/main" id="{53C84B4A-FC1E-12A7-65FE-CE8723F1C45C}"/>
            </a:ext>
          </a:extLst>
        </xdr:cNvPr>
        <xdr:cNvPicPr>
          <a:picLocks noChangeAspect="1"/>
        </xdr:cNvPicPr>
      </xdr:nvPicPr>
      <xdr:blipFill rotWithShape="1">
        <a:blip xmlns:r="http://schemas.openxmlformats.org/officeDocument/2006/relationships" r:embed="rId1"/>
        <a:srcRect l="557" t="4226" b="2109"/>
        <a:stretch/>
      </xdr:blipFill>
      <xdr:spPr>
        <a:xfrm>
          <a:off x="653143" y="5687787"/>
          <a:ext cx="12965523" cy="4826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526143</xdr:colOff>
      <xdr:row>19</xdr:row>
      <xdr:rowOff>126999</xdr:rowOff>
    </xdr:from>
    <xdr:to>
      <xdr:col>14</xdr:col>
      <xdr:colOff>758317</xdr:colOff>
      <xdr:row>49</xdr:row>
      <xdr:rowOff>117927</xdr:rowOff>
    </xdr:to>
    <xdr:pic>
      <xdr:nvPicPr>
        <xdr:cNvPr id="2" name="Picture 1">
          <a:extLst>
            <a:ext uri="{FF2B5EF4-FFF2-40B4-BE49-F238E27FC236}">
              <a16:creationId xmlns:a16="http://schemas.microsoft.com/office/drawing/2014/main" id="{A24551EC-B4BE-A739-A8C5-879DD0508402}"/>
            </a:ext>
          </a:extLst>
        </xdr:cNvPr>
        <xdr:cNvPicPr>
          <a:picLocks noChangeAspect="1"/>
        </xdr:cNvPicPr>
      </xdr:nvPicPr>
      <xdr:blipFill rotWithShape="1">
        <a:blip xmlns:r="http://schemas.openxmlformats.org/officeDocument/2006/relationships" r:embed="rId1"/>
        <a:srcRect t="1703"/>
        <a:stretch/>
      </xdr:blipFill>
      <xdr:spPr>
        <a:xfrm>
          <a:off x="526143" y="3592285"/>
          <a:ext cx="13322245" cy="543378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4CB31-BA1A-41F6-B045-85B950F93C9A}">
  <sheetPr>
    <tabColor theme="5"/>
  </sheetPr>
  <dimension ref="A1:I11"/>
  <sheetViews>
    <sheetView tabSelected="1" workbookViewId="0"/>
  </sheetViews>
  <sheetFormatPr defaultRowHeight="14.5" x14ac:dyDescent="0.35"/>
  <cols>
    <col min="3" max="3" width="19.81640625" bestFit="1" customWidth="1"/>
    <col min="4" max="4" width="15.54296875" customWidth="1"/>
    <col min="5" max="6" width="15.26953125" bestFit="1" customWidth="1"/>
    <col min="7" max="7" width="14.26953125" customWidth="1"/>
  </cols>
  <sheetData>
    <row r="1" spans="1:9" x14ac:dyDescent="0.35">
      <c r="A1" s="1" t="s">
        <v>0</v>
      </c>
      <c r="B1" t="s">
        <v>1</v>
      </c>
    </row>
    <row r="2" spans="1:9" x14ac:dyDescent="0.35">
      <c r="A2" s="1" t="s">
        <v>2</v>
      </c>
      <c r="B2" t="s">
        <v>3</v>
      </c>
    </row>
    <row r="3" spans="1:9" x14ac:dyDescent="0.35">
      <c r="A3" s="1" t="s">
        <v>4</v>
      </c>
      <c r="B3" t="s">
        <v>5</v>
      </c>
    </row>
    <row r="4" spans="1:9" ht="15" thickBot="1" x14ac:dyDescent="0.4"/>
    <row r="5" spans="1:9" x14ac:dyDescent="0.35">
      <c r="C5" s="6"/>
      <c r="D5" s="7">
        <v>2019</v>
      </c>
      <c r="E5" s="8">
        <v>2020</v>
      </c>
      <c r="F5" s="8">
        <v>2021</v>
      </c>
      <c r="G5" s="9" t="s">
        <v>53</v>
      </c>
    </row>
    <row r="6" spans="1:9" x14ac:dyDescent="0.35">
      <c r="C6" s="3" t="s">
        <v>6</v>
      </c>
      <c r="D6" s="16">
        <v>108.33397200000002</v>
      </c>
      <c r="E6" s="10">
        <v>149.66755099999997</v>
      </c>
      <c r="F6" s="10">
        <v>166.98594699999998</v>
      </c>
      <c r="G6" s="24">
        <v>221.21747000000002</v>
      </c>
    </row>
    <row r="7" spans="1:9" x14ac:dyDescent="0.35">
      <c r="C7" s="3" t="s">
        <v>7</v>
      </c>
      <c r="D7" s="16">
        <v>19.102705999999998</v>
      </c>
      <c r="E7" s="10">
        <v>17.417994</v>
      </c>
      <c r="F7" s="10">
        <v>36.990061999999995</v>
      </c>
      <c r="G7" s="24">
        <v>17.954950999999998</v>
      </c>
    </row>
    <row r="8" spans="1:9" ht="15" thickBot="1" x14ac:dyDescent="0.4">
      <c r="C8" s="5" t="s">
        <v>8</v>
      </c>
      <c r="D8" s="18">
        <v>18.811337999999999</v>
      </c>
      <c r="E8" s="13">
        <v>23.049363</v>
      </c>
      <c r="F8" s="13">
        <v>20.236628</v>
      </c>
      <c r="G8" s="25">
        <v>38.821840999999999</v>
      </c>
      <c r="I8" s="12"/>
    </row>
    <row r="9" spans="1:9" x14ac:dyDescent="0.35">
      <c r="C9" s="2" t="s">
        <v>9</v>
      </c>
      <c r="D9" s="30">
        <v>12.556037</v>
      </c>
      <c r="E9" s="31">
        <v>14.880846</v>
      </c>
      <c r="F9" s="31">
        <v>15.145554000000001</v>
      </c>
      <c r="G9" s="32">
        <v>11.732448999999997</v>
      </c>
    </row>
    <row r="10" spans="1:9" ht="15" thickBot="1" x14ac:dyDescent="0.4">
      <c r="C10" s="5" t="s">
        <v>10</v>
      </c>
      <c r="D10" s="18">
        <v>6.5466689999999996</v>
      </c>
      <c r="E10" s="13">
        <v>2.5371480000000002</v>
      </c>
      <c r="F10" s="13">
        <v>21.844507999999998</v>
      </c>
      <c r="G10" s="25">
        <v>6.2225020000000004</v>
      </c>
    </row>
    <row r="11" spans="1:9" x14ac:dyDescent="0.35">
      <c r="D11" s="20"/>
      <c r="E11" s="20"/>
      <c r="F11" s="20"/>
      <c r="G11" s="20"/>
    </row>
  </sheetData>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A6FEB-606D-4946-A4E2-E0939DF6141D}">
  <sheetPr>
    <tabColor theme="8"/>
  </sheetPr>
  <dimension ref="A1:N15"/>
  <sheetViews>
    <sheetView workbookViewId="0">
      <selection activeCell="A3" sqref="A3"/>
    </sheetView>
  </sheetViews>
  <sheetFormatPr defaultRowHeight="14.5" x14ac:dyDescent="0.35"/>
  <cols>
    <col min="2" max="2" width="19.7265625" customWidth="1"/>
    <col min="3" max="6" width="14.26953125" bestFit="1" customWidth="1"/>
    <col min="7" max="10" width="15.26953125" bestFit="1" customWidth="1"/>
    <col min="11" max="14" width="9.26953125" bestFit="1" customWidth="1"/>
  </cols>
  <sheetData>
    <row r="1" spans="1:14" x14ac:dyDescent="0.35">
      <c r="A1" s="1" t="s">
        <v>0</v>
      </c>
      <c r="B1" t="s">
        <v>11</v>
      </c>
    </row>
    <row r="2" spans="1:14" x14ac:dyDescent="0.35">
      <c r="A2" s="1" t="s">
        <v>2</v>
      </c>
      <c r="B2" t="s">
        <v>12</v>
      </c>
    </row>
    <row r="3" spans="1:14" x14ac:dyDescent="0.35">
      <c r="A3" s="1" t="s">
        <v>4</v>
      </c>
      <c r="B3" t="s">
        <v>13</v>
      </c>
    </row>
    <row r="4" spans="1:14" ht="15" thickBot="1" x14ac:dyDescent="0.4">
      <c r="A4" s="1"/>
    </row>
    <row r="5" spans="1:14" x14ac:dyDescent="0.35">
      <c r="B5" s="2"/>
      <c r="C5" s="48" t="s">
        <v>14</v>
      </c>
      <c r="D5" s="49"/>
      <c r="E5" s="49"/>
      <c r="F5" s="49"/>
      <c r="G5" s="48" t="s">
        <v>15</v>
      </c>
      <c r="H5" s="49"/>
      <c r="I5" s="49"/>
      <c r="J5" s="50"/>
      <c r="K5" s="49" t="s">
        <v>16</v>
      </c>
      <c r="L5" s="49"/>
      <c r="M5" s="49"/>
      <c r="N5" s="51"/>
    </row>
    <row r="6" spans="1:14" ht="15" thickBot="1" x14ac:dyDescent="0.4">
      <c r="B6" s="26"/>
      <c r="C6" s="27">
        <v>2019</v>
      </c>
      <c r="D6" s="27">
        <v>2020</v>
      </c>
      <c r="E6" s="27">
        <v>2021</v>
      </c>
      <c r="F6" s="27">
        <v>2022</v>
      </c>
      <c r="G6" s="28">
        <v>2019</v>
      </c>
      <c r="H6" s="27">
        <v>2020</v>
      </c>
      <c r="I6" s="27">
        <v>2021</v>
      </c>
      <c r="J6" s="15">
        <v>2022</v>
      </c>
      <c r="K6" s="27">
        <v>2019</v>
      </c>
      <c r="L6" s="27">
        <v>2020</v>
      </c>
      <c r="M6" s="27">
        <v>2021</v>
      </c>
      <c r="N6" s="29" t="s">
        <v>53</v>
      </c>
    </row>
    <row r="7" spans="1:14" x14ac:dyDescent="0.35">
      <c r="B7" s="35" t="s">
        <v>49</v>
      </c>
      <c r="C7" s="37">
        <v>50804233</v>
      </c>
      <c r="D7" s="37">
        <v>63713000.333333328</v>
      </c>
      <c r="E7" s="37">
        <v>80634718.333333313</v>
      </c>
      <c r="F7" s="37">
        <v>88612198.333333343</v>
      </c>
      <c r="G7" s="37">
        <v>778504979</v>
      </c>
      <c r="H7" s="37">
        <v>847381346</v>
      </c>
      <c r="I7" s="37">
        <v>917470752</v>
      </c>
      <c r="J7" s="37">
        <v>968841726</v>
      </c>
      <c r="K7" s="40">
        <v>6.5258713008179745E-2</v>
      </c>
      <c r="L7" s="40">
        <v>7.5188108204276335E-2</v>
      </c>
      <c r="M7" s="40">
        <v>8.7888053278600109E-2</v>
      </c>
      <c r="N7" s="41">
        <v>9.1461996273820012E-2</v>
      </c>
    </row>
    <row r="8" spans="1:14" x14ac:dyDescent="0.35">
      <c r="B8" s="35" t="s">
        <v>6</v>
      </c>
      <c r="C8" s="38">
        <v>36080640.333333336</v>
      </c>
      <c r="D8" s="38">
        <v>46526224.333333336</v>
      </c>
      <c r="E8" s="38">
        <v>60698494.999999985</v>
      </c>
      <c r="F8" s="38">
        <v>67895334.000000015</v>
      </c>
      <c r="G8" s="38">
        <v>461390146</v>
      </c>
      <c r="H8" s="38">
        <v>533397409</v>
      </c>
      <c r="I8" s="38">
        <v>582688933</v>
      </c>
      <c r="J8" s="38">
        <v>654906422</v>
      </c>
      <c r="K8" s="42">
        <v>7.8199850270173163E-2</v>
      </c>
      <c r="L8" s="42">
        <v>8.7226191106851314E-2</v>
      </c>
      <c r="M8" s="42">
        <v>0.10416963762721744</v>
      </c>
      <c r="N8" s="43">
        <v>0.10367180977193108</v>
      </c>
    </row>
    <row r="9" spans="1:14" x14ac:dyDescent="0.35">
      <c r="B9" s="3" t="s">
        <v>7</v>
      </c>
      <c r="C9" s="73">
        <v>3607622.6666666665</v>
      </c>
      <c r="D9" s="38">
        <v>4659522.666666667</v>
      </c>
      <c r="E9" s="38">
        <v>5639916.333333333</v>
      </c>
      <c r="F9" s="38">
        <v>5593088.666666666</v>
      </c>
      <c r="G9" s="38">
        <v>71330058</v>
      </c>
      <c r="H9" s="38">
        <v>69605996</v>
      </c>
      <c r="I9" s="38">
        <v>74546142</v>
      </c>
      <c r="J9" s="38">
        <v>73550919</v>
      </c>
      <c r="K9" s="42">
        <v>5.0576471796317149E-2</v>
      </c>
      <c r="L9" s="42">
        <v>6.694139778801049E-2</v>
      </c>
      <c r="M9" s="42">
        <v>7.5656716525093051E-2</v>
      </c>
      <c r="N9" s="43">
        <v>7.6043763187604307E-2</v>
      </c>
    </row>
    <row r="10" spans="1:14" ht="15" thickBot="1" x14ac:dyDescent="0.4">
      <c r="B10" s="36" t="s">
        <v>8</v>
      </c>
      <c r="C10" s="38">
        <v>7508347.333333334</v>
      </c>
      <c r="D10" s="38">
        <v>7867730.666666667</v>
      </c>
      <c r="E10" s="38">
        <v>8656390.666666666</v>
      </c>
      <c r="F10" s="38">
        <v>9530687</v>
      </c>
      <c r="G10" s="38">
        <v>174454717</v>
      </c>
      <c r="H10" s="38">
        <v>174771945</v>
      </c>
      <c r="I10" s="38">
        <v>185689535</v>
      </c>
      <c r="J10" s="38">
        <v>166833466</v>
      </c>
      <c r="K10" s="42">
        <v>4.3038947082946082E-2</v>
      </c>
      <c r="L10" s="42">
        <v>4.5017125984760695E-2</v>
      </c>
      <c r="M10" s="42">
        <v>4.6617547222931363E-2</v>
      </c>
      <c r="N10" s="43">
        <v>5.7126949577370766E-2</v>
      </c>
    </row>
    <row r="11" spans="1:14" x14ac:dyDescent="0.35">
      <c r="B11" s="34" t="s">
        <v>9</v>
      </c>
      <c r="C11" s="37">
        <v>2975603</v>
      </c>
      <c r="D11" s="37">
        <v>3786859.666666667</v>
      </c>
      <c r="E11" s="37">
        <v>4714588.333333333</v>
      </c>
      <c r="F11" s="37">
        <v>4318921.333333333</v>
      </c>
      <c r="G11" s="37">
        <v>56595996</v>
      </c>
      <c r="H11" s="37">
        <v>51928040</v>
      </c>
      <c r="I11" s="37">
        <v>56868186</v>
      </c>
      <c r="J11" s="37">
        <v>54233454</v>
      </c>
      <c r="K11" s="40">
        <v>5.2576210514962932E-2</v>
      </c>
      <c r="L11" s="40">
        <v>7.2925141535607099E-2</v>
      </c>
      <c r="M11" s="40">
        <v>8.2903793226907802E-2</v>
      </c>
      <c r="N11" s="41">
        <v>7.9635741683229927E-2</v>
      </c>
    </row>
    <row r="12" spans="1:14" ht="15" thickBot="1" x14ac:dyDescent="0.4">
      <c r="B12" s="36" t="s">
        <v>10</v>
      </c>
      <c r="C12" s="39">
        <v>632019.66666666663</v>
      </c>
      <c r="D12" s="39">
        <v>872663</v>
      </c>
      <c r="E12" s="39">
        <v>925328</v>
      </c>
      <c r="F12" s="39">
        <v>1274167.3333333333</v>
      </c>
      <c r="G12" s="39">
        <v>14734062</v>
      </c>
      <c r="H12" s="39">
        <v>17677956</v>
      </c>
      <c r="I12" s="39">
        <v>17677956</v>
      </c>
      <c r="J12" s="39">
        <v>19317465</v>
      </c>
      <c r="K12" s="44">
        <v>4.2895140977869284E-2</v>
      </c>
      <c r="L12" s="44">
        <v>4.9364474037609324E-2</v>
      </c>
      <c r="M12" s="44">
        <v>5.2343608050613999E-2</v>
      </c>
      <c r="N12" s="45">
        <v>6.5959344734587755E-2</v>
      </c>
    </row>
    <row r="13" spans="1:14" x14ac:dyDescent="0.35">
      <c r="C13" s="21"/>
      <c r="D13" s="21"/>
      <c r="E13" s="21"/>
      <c r="F13" s="21"/>
      <c r="G13" s="21"/>
      <c r="H13" s="21"/>
      <c r="I13" s="21"/>
      <c r="J13" s="21"/>
      <c r="K13" s="46"/>
      <c r="L13" s="46"/>
      <c r="M13" s="46"/>
      <c r="N13" s="46"/>
    </row>
    <row r="15" spans="1:14" x14ac:dyDescent="0.35">
      <c r="N15" s="47"/>
    </row>
  </sheetData>
  <mergeCells count="3">
    <mergeCell ref="C5:F5"/>
    <mergeCell ref="G5:J5"/>
    <mergeCell ref="K5:N5"/>
  </mergeCells>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251E9-ACEB-474E-8B97-5A4CB81DE1F3}">
  <sheetPr>
    <tabColor theme="7"/>
  </sheetPr>
  <dimension ref="A1:U30"/>
  <sheetViews>
    <sheetView zoomScale="70" zoomScaleNormal="70" workbookViewId="0">
      <selection activeCell="M21" sqref="M21"/>
    </sheetView>
  </sheetViews>
  <sheetFormatPr defaultRowHeight="14.5" x14ac:dyDescent="0.35"/>
  <cols>
    <col min="4" max="4" width="12.08984375" customWidth="1"/>
    <col min="8" max="8" width="8.81640625" customWidth="1"/>
    <col min="12" max="12" width="14.90625" customWidth="1"/>
    <col min="13" max="13" width="13.1796875" bestFit="1" customWidth="1"/>
  </cols>
  <sheetData>
    <row r="1" spans="1:21" x14ac:dyDescent="0.35">
      <c r="A1" s="1" t="s">
        <v>0</v>
      </c>
      <c r="B1" t="s">
        <v>17</v>
      </c>
    </row>
    <row r="2" spans="1:21" x14ac:dyDescent="0.35">
      <c r="A2" s="1" t="s">
        <v>2</v>
      </c>
      <c r="B2" t="s">
        <v>3</v>
      </c>
    </row>
    <row r="3" spans="1:21" x14ac:dyDescent="0.35">
      <c r="A3" s="1" t="s">
        <v>4</v>
      </c>
      <c r="B3" t="s">
        <v>18</v>
      </c>
    </row>
    <row r="4" spans="1:21" ht="15" thickBot="1" x14ac:dyDescent="0.4"/>
    <row r="5" spans="1:21" ht="69" customHeight="1" x14ac:dyDescent="0.35">
      <c r="C5" s="52"/>
      <c r="D5" s="55" t="s">
        <v>54</v>
      </c>
      <c r="E5" s="56" t="s">
        <v>56</v>
      </c>
      <c r="F5" s="56" t="s">
        <v>57</v>
      </c>
      <c r="G5" s="56" t="s">
        <v>58</v>
      </c>
      <c r="H5" s="56" t="s">
        <v>59</v>
      </c>
      <c r="I5" s="56" t="s">
        <v>60</v>
      </c>
      <c r="J5" s="56" t="s">
        <v>61</v>
      </c>
      <c r="K5" s="56" t="s">
        <v>62</v>
      </c>
      <c r="L5" s="57" t="s">
        <v>63</v>
      </c>
      <c r="M5" s="52"/>
      <c r="N5" s="52"/>
      <c r="O5" s="52"/>
      <c r="P5" s="52"/>
      <c r="Q5" s="52"/>
      <c r="R5" s="52"/>
      <c r="S5" s="52"/>
      <c r="T5" s="52"/>
    </row>
    <row r="6" spans="1:21" x14ac:dyDescent="0.35">
      <c r="C6" s="52"/>
      <c r="D6" s="35" t="s">
        <v>20</v>
      </c>
      <c r="E6" s="10">
        <v>20.463619000000001</v>
      </c>
      <c r="F6" s="10">
        <v>5.415902</v>
      </c>
      <c r="G6" s="10">
        <v>0</v>
      </c>
      <c r="H6" s="10">
        <v>0</v>
      </c>
      <c r="I6" s="53">
        <v>25.879521</v>
      </c>
      <c r="J6" s="54">
        <v>105.25106799999999</v>
      </c>
      <c r="K6" s="11">
        <v>10</v>
      </c>
      <c r="L6" s="58" t="s">
        <v>19</v>
      </c>
      <c r="M6" s="4"/>
      <c r="N6" s="11"/>
      <c r="O6" s="11"/>
      <c r="P6" s="11"/>
      <c r="Q6" s="11"/>
      <c r="R6" s="11"/>
      <c r="S6" s="11"/>
      <c r="T6" s="11"/>
      <c r="U6" s="33"/>
    </row>
    <row r="7" spans="1:21" x14ac:dyDescent="0.35">
      <c r="C7" s="52"/>
      <c r="D7" s="35" t="s">
        <v>21</v>
      </c>
      <c r="E7" s="10">
        <v>0</v>
      </c>
      <c r="F7" s="10">
        <v>0</v>
      </c>
      <c r="G7" s="10">
        <v>0</v>
      </c>
      <c r="H7" s="10">
        <v>20.389226000000001</v>
      </c>
      <c r="I7" s="53">
        <v>20.389226000000001</v>
      </c>
      <c r="J7" s="54">
        <v>20.389226000000001</v>
      </c>
      <c r="K7" s="11">
        <v>0</v>
      </c>
      <c r="L7" s="58" t="s">
        <v>19</v>
      </c>
      <c r="M7" s="4"/>
      <c r="N7" s="11"/>
      <c r="O7" s="11"/>
      <c r="P7" s="11"/>
      <c r="Q7" s="11"/>
      <c r="R7" s="11"/>
      <c r="S7" s="11"/>
      <c r="T7" s="11"/>
      <c r="U7" s="33"/>
    </row>
    <row r="8" spans="1:21" x14ac:dyDescent="0.35">
      <c r="C8" s="52"/>
      <c r="D8" s="35" t="s">
        <v>22</v>
      </c>
      <c r="E8" s="10">
        <v>13.036512</v>
      </c>
      <c r="F8" s="10">
        <v>6.5933299999999999</v>
      </c>
      <c r="G8" s="10">
        <v>2.0323999999999998E-2</v>
      </c>
      <c r="H8" s="10">
        <v>0</v>
      </c>
      <c r="I8" s="53">
        <v>19.650165999999999</v>
      </c>
      <c r="J8" s="54">
        <v>41.727308000000008</v>
      </c>
      <c r="K8" s="11">
        <v>21</v>
      </c>
      <c r="L8" s="58" t="s">
        <v>19</v>
      </c>
      <c r="M8" s="4"/>
      <c r="N8" s="11"/>
      <c r="O8" s="11"/>
      <c r="P8" s="11"/>
      <c r="Q8" s="11"/>
      <c r="R8" s="11"/>
      <c r="S8" s="11"/>
      <c r="T8" s="11"/>
      <c r="U8" s="33"/>
    </row>
    <row r="9" spans="1:21" x14ac:dyDescent="0.35">
      <c r="C9" s="52"/>
      <c r="D9" s="35" t="s">
        <v>23</v>
      </c>
      <c r="E9" s="10">
        <v>18.276845999999999</v>
      </c>
      <c r="F9" s="10">
        <v>1.1764589999999999</v>
      </c>
      <c r="G9" s="10">
        <v>0</v>
      </c>
      <c r="H9" s="10">
        <v>0</v>
      </c>
      <c r="I9" s="53">
        <v>19.453305</v>
      </c>
      <c r="J9" s="54">
        <v>159.066024</v>
      </c>
      <c r="K9" s="11">
        <v>4</v>
      </c>
      <c r="L9" s="58" t="s">
        <v>19</v>
      </c>
      <c r="M9" s="4"/>
      <c r="N9" s="11"/>
      <c r="O9" s="11"/>
      <c r="P9" s="11"/>
      <c r="Q9" s="11"/>
      <c r="R9" s="11"/>
      <c r="S9" s="11"/>
      <c r="T9" s="11"/>
      <c r="U9" s="33"/>
    </row>
    <row r="10" spans="1:21" x14ac:dyDescent="0.35">
      <c r="C10" s="52"/>
      <c r="D10" s="35" t="s">
        <v>24</v>
      </c>
      <c r="E10" s="10">
        <v>11.712</v>
      </c>
      <c r="F10" s="10">
        <v>7.1405000000000003</v>
      </c>
      <c r="G10" s="10">
        <v>0.161</v>
      </c>
      <c r="H10" s="10">
        <v>0</v>
      </c>
      <c r="I10" s="53">
        <v>19.013500000000001</v>
      </c>
      <c r="J10" s="54">
        <v>31.304320000000001</v>
      </c>
      <c r="K10" s="11">
        <v>28</v>
      </c>
      <c r="L10" s="58" t="s">
        <v>19</v>
      </c>
      <c r="M10" s="4"/>
      <c r="N10" s="11"/>
      <c r="O10" s="11"/>
      <c r="P10" s="11"/>
      <c r="Q10" s="11"/>
      <c r="R10" s="11"/>
      <c r="S10" s="11"/>
      <c r="T10" s="11"/>
      <c r="U10" s="33"/>
    </row>
    <row r="11" spans="1:21" x14ac:dyDescent="0.35">
      <c r="C11" s="52"/>
      <c r="D11" s="35" t="s">
        <v>25</v>
      </c>
      <c r="E11" s="10">
        <v>0</v>
      </c>
      <c r="F11" s="10">
        <v>0</v>
      </c>
      <c r="G11" s="10">
        <v>0</v>
      </c>
      <c r="H11" s="10">
        <v>13.882054</v>
      </c>
      <c r="I11" s="53">
        <v>13.882054</v>
      </c>
      <c r="J11" s="54">
        <v>13.882054</v>
      </c>
      <c r="K11" s="11">
        <v>0</v>
      </c>
      <c r="L11" s="58" t="s">
        <v>19</v>
      </c>
      <c r="M11" s="4"/>
      <c r="N11" s="11"/>
      <c r="O11" s="11"/>
      <c r="P11" s="11"/>
      <c r="Q11" s="11"/>
      <c r="R11" s="11"/>
      <c r="S11" s="11"/>
      <c r="T11" s="11"/>
      <c r="U11" s="33"/>
    </row>
    <row r="12" spans="1:21" x14ac:dyDescent="0.35">
      <c r="C12" s="52"/>
      <c r="D12" s="35" t="s">
        <v>26</v>
      </c>
      <c r="E12" s="10">
        <v>0</v>
      </c>
      <c r="F12" s="10">
        <v>0</v>
      </c>
      <c r="G12" s="10">
        <v>0</v>
      </c>
      <c r="H12" s="10">
        <v>13.2</v>
      </c>
      <c r="I12" s="53">
        <v>13.2</v>
      </c>
      <c r="J12" s="54">
        <v>13.2</v>
      </c>
      <c r="K12" s="11">
        <v>0</v>
      </c>
      <c r="L12" s="58" t="s">
        <v>19</v>
      </c>
      <c r="M12" s="4"/>
      <c r="N12" s="11"/>
      <c r="O12" s="11"/>
      <c r="P12" s="11"/>
      <c r="Q12" s="11"/>
      <c r="R12" s="11"/>
      <c r="S12" s="11"/>
      <c r="T12" s="11"/>
      <c r="U12" s="33"/>
    </row>
    <row r="13" spans="1:21" x14ac:dyDescent="0.35">
      <c r="C13" s="52"/>
      <c r="D13" s="35" t="s">
        <v>27</v>
      </c>
      <c r="E13" s="10">
        <v>8.5499109999999998</v>
      </c>
      <c r="F13" s="10">
        <v>3.1030350000000002</v>
      </c>
      <c r="G13" s="10">
        <v>0</v>
      </c>
      <c r="H13" s="10">
        <v>0</v>
      </c>
      <c r="I13" s="53">
        <v>11.652946</v>
      </c>
      <c r="J13" s="54">
        <v>47.881189000000006</v>
      </c>
      <c r="K13" s="11">
        <v>10</v>
      </c>
      <c r="L13" s="58" t="s">
        <v>19</v>
      </c>
      <c r="M13" s="4"/>
      <c r="N13" s="11"/>
      <c r="O13" s="11"/>
      <c r="P13" s="11"/>
      <c r="Q13" s="11"/>
      <c r="R13" s="11"/>
      <c r="S13" s="11"/>
      <c r="T13" s="11"/>
      <c r="U13" s="33"/>
    </row>
    <row r="14" spans="1:21" x14ac:dyDescent="0.35">
      <c r="C14" s="52"/>
      <c r="D14" s="35" t="s">
        <v>28</v>
      </c>
      <c r="E14" s="10">
        <v>0</v>
      </c>
      <c r="F14" s="10">
        <v>0</v>
      </c>
      <c r="G14" s="10">
        <v>0</v>
      </c>
      <c r="H14" s="10">
        <v>9.3350000000000009</v>
      </c>
      <c r="I14" s="53">
        <v>9.3350000000000009</v>
      </c>
      <c r="J14" s="54">
        <v>9.3350000000000009</v>
      </c>
      <c r="K14" s="11">
        <v>0</v>
      </c>
      <c r="L14" s="58" t="s">
        <v>19</v>
      </c>
      <c r="M14" s="4"/>
      <c r="N14" s="11"/>
      <c r="O14" s="11"/>
      <c r="P14" s="11"/>
      <c r="Q14" s="11"/>
      <c r="R14" s="11"/>
      <c r="S14" s="11"/>
      <c r="T14" s="11"/>
      <c r="U14" s="33"/>
    </row>
    <row r="15" spans="1:21" x14ac:dyDescent="0.35">
      <c r="C15" s="52"/>
      <c r="D15" s="35" t="s">
        <v>29</v>
      </c>
      <c r="E15" s="10">
        <v>4.7595419999999997</v>
      </c>
      <c r="F15" s="10">
        <v>2.8937940000000002</v>
      </c>
      <c r="G15" s="10">
        <v>8.6943000000000006E-2</v>
      </c>
      <c r="H15" s="10">
        <v>0</v>
      </c>
      <c r="I15" s="53">
        <v>7.7402789999999992</v>
      </c>
      <c r="J15" s="54">
        <v>12.348902999999998</v>
      </c>
      <c r="K15" s="11">
        <v>29</v>
      </c>
      <c r="L15" s="58" t="s">
        <v>19</v>
      </c>
      <c r="M15" s="4"/>
      <c r="N15" s="11"/>
      <c r="O15" s="11"/>
      <c r="P15" s="11"/>
      <c r="Q15" s="11"/>
      <c r="R15" s="11"/>
      <c r="S15" s="11"/>
      <c r="T15" s="11"/>
      <c r="U15" s="33"/>
    </row>
    <row r="16" spans="1:21" x14ac:dyDescent="0.35">
      <c r="C16" s="52"/>
      <c r="D16" s="35" t="s">
        <v>30</v>
      </c>
      <c r="E16" s="10">
        <v>0</v>
      </c>
      <c r="F16" s="10">
        <v>0</v>
      </c>
      <c r="G16" s="10">
        <v>0</v>
      </c>
      <c r="H16" s="10">
        <v>7.678153</v>
      </c>
      <c r="I16" s="53">
        <v>7.678153</v>
      </c>
      <c r="J16" s="54">
        <v>7.678153</v>
      </c>
      <c r="K16" s="11">
        <v>0</v>
      </c>
      <c r="L16" s="58" t="s">
        <v>19</v>
      </c>
      <c r="M16" s="4"/>
      <c r="N16" s="11"/>
      <c r="O16" s="11"/>
      <c r="P16" s="11"/>
      <c r="Q16" s="11"/>
      <c r="R16" s="11"/>
      <c r="S16" s="11"/>
      <c r="T16" s="11"/>
      <c r="U16" s="33"/>
    </row>
    <row r="17" spans="3:21" x14ac:dyDescent="0.35">
      <c r="C17" s="52"/>
      <c r="D17" s="35" t="s">
        <v>31</v>
      </c>
      <c r="E17" s="10">
        <v>4.7305099999999998</v>
      </c>
      <c r="F17" s="10">
        <v>2.12758</v>
      </c>
      <c r="G17" s="10">
        <v>0.21318000000000001</v>
      </c>
      <c r="H17" s="10">
        <v>0</v>
      </c>
      <c r="I17" s="53">
        <v>7.0712700000000002</v>
      </c>
      <c r="J17" s="54">
        <v>15.737178</v>
      </c>
      <c r="K17" s="11">
        <v>20</v>
      </c>
      <c r="L17" s="58" t="s">
        <v>19</v>
      </c>
      <c r="M17" s="4"/>
      <c r="N17" s="11"/>
      <c r="O17" s="11"/>
      <c r="P17" s="11"/>
      <c r="Q17" s="11"/>
      <c r="R17" s="11"/>
      <c r="S17" s="11"/>
      <c r="T17" s="11"/>
      <c r="U17" s="33"/>
    </row>
    <row r="18" spans="3:21" x14ac:dyDescent="0.35">
      <c r="C18" s="52"/>
      <c r="D18" s="35" t="s">
        <v>32</v>
      </c>
      <c r="E18" s="10">
        <v>0</v>
      </c>
      <c r="F18" s="10">
        <v>0</v>
      </c>
      <c r="G18" s="10">
        <v>0</v>
      </c>
      <c r="H18" s="10">
        <v>4.8750939999999998</v>
      </c>
      <c r="I18" s="53">
        <v>4.8750939999999998</v>
      </c>
      <c r="J18" s="54">
        <v>4.8750939999999998</v>
      </c>
      <c r="K18" s="11">
        <v>0</v>
      </c>
      <c r="L18" s="58">
        <v>0</v>
      </c>
      <c r="M18" s="4"/>
      <c r="N18" s="11"/>
      <c r="O18" s="11"/>
      <c r="P18" s="11"/>
      <c r="Q18" s="11"/>
      <c r="R18" s="11"/>
      <c r="S18" s="11"/>
      <c r="T18" s="11"/>
      <c r="U18" s="33"/>
    </row>
    <row r="19" spans="3:21" x14ac:dyDescent="0.35">
      <c r="C19" s="52"/>
      <c r="D19" s="35" t="s">
        <v>33</v>
      </c>
      <c r="E19" s="10">
        <v>3.6556299999999999</v>
      </c>
      <c r="F19" s="10">
        <v>1.0302579999999999</v>
      </c>
      <c r="G19" s="10">
        <v>0</v>
      </c>
      <c r="H19" s="10">
        <v>0</v>
      </c>
      <c r="I19" s="53">
        <v>4.6858880000000003</v>
      </c>
      <c r="J19" s="54">
        <v>18.585228999999998</v>
      </c>
      <c r="K19" s="11">
        <v>10</v>
      </c>
      <c r="L19" s="58" t="s">
        <v>19</v>
      </c>
      <c r="M19" s="4"/>
      <c r="N19" s="11"/>
      <c r="O19" s="11"/>
      <c r="P19" s="11"/>
      <c r="Q19" s="11"/>
      <c r="R19" s="11"/>
      <c r="S19" s="11"/>
      <c r="T19" s="11"/>
      <c r="U19" s="33"/>
    </row>
    <row r="20" spans="3:21" x14ac:dyDescent="0.35">
      <c r="C20" s="52"/>
      <c r="D20" s="35" t="s">
        <v>34</v>
      </c>
      <c r="E20" s="10">
        <v>4.0485340000000001</v>
      </c>
      <c r="F20" s="10">
        <v>0.552454</v>
      </c>
      <c r="G20" s="10">
        <v>0</v>
      </c>
      <c r="H20" s="10">
        <v>0</v>
      </c>
      <c r="I20" s="53">
        <v>4.6009880000000001</v>
      </c>
      <c r="J20" s="54">
        <v>17.357892</v>
      </c>
      <c r="K20" s="11">
        <v>10</v>
      </c>
      <c r="L20" s="58" t="s">
        <v>35</v>
      </c>
      <c r="M20" s="4"/>
      <c r="N20" s="11"/>
      <c r="O20" s="11"/>
      <c r="P20" s="11"/>
      <c r="Q20" s="11"/>
      <c r="R20" s="11"/>
      <c r="S20" s="11"/>
      <c r="T20" s="11"/>
      <c r="U20" s="33"/>
    </row>
    <row r="21" spans="3:21" x14ac:dyDescent="0.35">
      <c r="C21" s="52"/>
      <c r="D21" s="35" t="s">
        <v>36</v>
      </c>
      <c r="E21" s="10">
        <v>3.2206670000000002</v>
      </c>
      <c r="F21" s="10">
        <v>1.3433539999999999</v>
      </c>
      <c r="G21" s="10">
        <v>0</v>
      </c>
      <c r="H21" s="10">
        <v>0</v>
      </c>
      <c r="I21" s="53">
        <v>4.5640210000000003</v>
      </c>
      <c r="J21" s="54">
        <v>9.9067609999999995</v>
      </c>
      <c r="K21" s="11">
        <v>20</v>
      </c>
      <c r="L21" s="58" t="s">
        <v>19</v>
      </c>
      <c r="M21" s="4"/>
      <c r="N21" s="11"/>
      <c r="O21" s="11"/>
      <c r="P21" s="11"/>
      <c r="Q21" s="11"/>
      <c r="R21" s="11"/>
      <c r="S21" s="11"/>
      <c r="T21" s="11"/>
      <c r="U21" s="33"/>
    </row>
    <row r="22" spans="3:21" x14ac:dyDescent="0.35">
      <c r="C22" s="52"/>
      <c r="D22" s="35" t="s">
        <v>37</v>
      </c>
      <c r="E22" s="10">
        <v>3.9766010000000001</v>
      </c>
      <c r="F22" s="10">
        <v>0.42580499999999999</v>
      </c>
      <c r="G22" s="10">
        <v>0</v>
      </c>
      <c r="H22" s="10">
        <v>0</v>
      </c>
      <c r="I22" s="53">
        <v>4.402406</v>
      </c>
      <c r="J22" s="54">
        <v>24.933139999999998</v>
      </c>
      <c r="K22" s="11">
        <v>6</v>
      </c>
      <c r="L22" s="58" t="s">
        <v>19</v>
      </c>
      <c r="M22" s="4"/>
      <c r="N22" s="11"/>
      <c r="O22" s="11"/>
      <c r="P22" s="11"/>
      <c r="Q22" s="11"/>
      <c r="R22" s="11"/>
      <c r="S22" s="11"/>
      <c r="T22" s="11"/>
      <c r="U22" s="33"/>
    </row>
    <row r="23" spans="3:21" x14ac:dyDescent="0.35">
      <c r="C23" s="52"/>
      <c r="D23" s="35" t="s">
        <v>48</v>
      </c>
      <c r="E23" s="10">
        <v>0</v>
      </c>
      <c r="F23" s="10">
        <v>0</v>
      </c>
      <c r="G23" s="10">
        <v>0</v>
      </c>
      <c r="H23" s="10">
        <v>4.3057429999999997</v>
      </c>
      <c r="I23" s="53">
        <v>4.3057429999999997</v>
      </c>
      <c r="J23" s="54">
        <v>4.3057429999999997</v>
      </c>
      <c r="K23" s="11">
        <v>0</v>
      </c>
      <c r="L23" s="58" t="s">
        <v>19</v>
      </c>
      <c r="M23" s="4"/>
      <c r="N23" s="11"/>
      <c r="O23" s="11"/>
      <c r="P23" s="11"/>
      <c r="Q23" s="11"/>
      <c r="R23" s="11"/>
      <c r="S23" s="11"/>
      <c r="T23" s="11"/>
      <c r="U23" s="33"/>
    </row>
    <row r="24" spans="3:21" x14ac:dyDescent="0.35">
      <c r="C24" s="52"/>
      <c r="D24" s="35" t="s">
        <v>38</v>
      </c>
      <c r="E24" s="10">
        <v>3.0020980000000002</v>
      </c>
      <c r="F24" s="10">
        <v>1.100155</v>
      </c>
      <c r="G24" s="10">
        <v>0</v>
      </c>
      <c r="H24" s="10">
        <v>0</v>
      </c>
      <c r="I24" s="53">
        <v>4.1022530000000001</v>
      </c>
      <c r="J24" s="54">
        <v>15.152177999999999</v>
      </c>
      <c r="K24" s="11">
        <v>11</v>
      </c>
      <c r="L24" s="58" t="s">
        <v>19</v>
      </c>
      <c r="M24" s="4"/>
      <c r="N24" s="11"/>
      <c r="O24" s="11"/>
      <c r="P24" s="11"/>
      <c r="Q24" s="11"/>
      <c r="R24" s="11"/>
      <c r="S24" s="11"/>
      <c r="T24" s="11"/>
      <c r="U24" s="33"/>
    </row>
    <row r="25" spans="3:21" x14ac:dyDescent="0.35">
      <c r="C25" s="52"/>
      <c r="D25" s="35" t="s">
        <v>39</v>
      </c>
      <c r="E25" s="10">
        <v>3.8225020000000001</v>
      </c>
      <c r="F25" s="10">
        <v>0</v>
      </c>
      <c r="G25" s="10">
        <v>0</v>
      </c>
      <c r="H25" s="10">
        <v>0</v>
      </c>
      <c r="I25" s="53">
        <v>3.8225020000000001</v>
      </c>
      <c r="J25" s="54">
        <v>19.317464999999999</v>
      </c>
      <c r="K25" s="11">
        <v>7</v>
      </c>
      <c r="L25" s="58" t="s">
        <v>40</v>
      </c>
      <c r="M25" s="4"/>
      <c r="N25" s="11"/>
      <c r="O25" s="11"/>
      <c r="P25" s="11"/>
      <c r="Q25" s="11"/>
      <c r="R25" s="11"/>
      <c r="S25" s="11"/>
      <c r="T25" s="11"/>
      <c r="U25" s="33"/>
    </row>
    <row r="26" spans="3:21" x14ac:dyDescent="0.35">
      <c r="C26" s="52"/>
      <c r="D26" s="35" t="s">
        <v>41</v>
      </c>
      <c r="E26" s="10">
        <v>2.8250459999999999</v>
      </c>
      <c r="F26" s="10">
        <v>0.62846400000000002</v>
      </c>
      <c r="G26" s="10">
        <v>0</v>
      </c>
      <c r="H26" s="10">
        <v>0</v>
      </c>
      <c r="I26" s="53">
        <v>3.4535100000000001</v>
      </c>
      <c r="J26" s="54">
        <v>21.253894000000003</v>
      </c>
      <c r="K26" s="11">
        <v>6</v>
      </c>
      <c r="L26" s="58" t="s">
        <v>19</v>
      </c>
      <c r="M26" s="4"/>
      <c r="N26" s="11"/>
      <c r="O26" s="11"/>
      <c r="P26" s="11"/>
      <c r="Q26" s="11"/>
      <c r="R26" s="11"/>
      <c r="S26" s="11"/>
      <c r="T26" s="11"/>
      <c r="U26" s="33"/>
    </row>
    <row r="27" spans="3:21" x14ac:dyDescent="0.35">
      <c r="C27" s="52"/>
      <c r="D27" s="35" t="s">
        <v>42</v>
      </c>
      <c r="E27" s="10">
        <v>2.2910439999999999</v>
      </c>
      <c r="F27" s="10">
        <v>0.35319299999999998</v>
      </c>
      <c r="G27" s="10">
        <v>0</v>
      </c>
      <c r="H27" s="10">
        <v>0</v>
      </c>
      <c r="I27" s="53">
        <v>2.6442369999999999</v>
      </c>
      <c r="J27" s="54">
        <v>9.5977349999999984</v>
      </c>
      <c r="K27" s="11">
        <v>10</v>
      </c>
      <c r="L27" s="58" t="s">
        <v>35</v>
      </c>
      <c r="M27" s="4"/>
      <c r="N27" s="11"/>
      <c r="O27" s="11"/>
      <c r="P27" s="11"/>
      <c r="Q27" s="11"/>
      <c r="R27" s="11"/>
      <c r="S27" s="11"/>
      <c r="T27" s="11"/>
      <c r="U27" s="33"/>
    </row>
    <row r="28" spans="3:21" x14ac:dyDescent="0.35">
      <c r="C28" s="52"/>
      <c r="D28" s="35" t="s">
        <v>43</v>
      </c>
      <c r="E28" s="10">
        <v>2.2281369999999998</v>
      </c>
      <c r="F28" s="10">
        <v>0.18515000000000001</v>
      </c>
      <c r="G28" s="10">
        <v>0</v>
      </c>
      <c r="H28" s="10">
        <v>0</v>
      </c>
      <c r="I28" s="53">
        <v>2.413287</v>
      </c>
      <c r="J28" s="54">
        <v>26.553614999999997</v>
      </c>
      <c r="K28" s="11">
        <v>3</v>
      </c>
      <c r="L28" s="58" t="s">
        <v>19</v>
      </c>
      <c r="M28" s="4"/>
      <c r="N28" s="11"/>
      <c r="O28" s="11"/>
      <c r="P28" s="11"/>
      <c r="Q28" s="11"/>
      <c r="R28" s="11"/>
      <c r="S28" s="11"/>
      <c r="T28" s="11"/>
      <c r="U28" s="33"/>
    </row>
    <row r="29" spans="3:21" x14ac:dyDescent="0.35">
      <c r="C29" s="52"/>
      <c r="D29" s="35" t="s">
        <v>44</v>
      </c>
      <c r="E29" s="10">
        <v>0</v>
      </c>
      <c r="F29" s="10">
        <v>0</v>
      </c>
      <c r="G29" s="10">
        <v>0</v>
      </c>
      <c r="H29" s="10">
        <v>2.4</v>
      </c>
      <c r="I29" s="53">
        <v>2.4</v>
      </c>
      <c r="J29" s="54">
        <v>2.4</v>
      </c>
      <c r="K29" s="11">
        <v>0</v>
      </c>
      <c r="L29" s="58" t="s">
        <v>40</v>
      </c>
      <c r="M29" s="4"/>
      <c r="N29" s="11"/>
      <c r="O29" s="11"/>
      <c r="P29" s="11"/>
      <c r="Q29" s="11"/>
      <c r="R29" s="11"/>
      <c r="S29" s="11"/>
      <c r="T29" s="11"/>
      <c r="U29" s="33"/>
    </row>
    <row r="30" spans="3:21" ht="15" thickBot="1" x14ac:dyDescent="0.4">
      <c r="C30" s="52"/>
      <c r="D30" s="36" t="s">
        <v>45</v>
      </c>
      <c r="E30" s="13">
        <v>1.6710259999999999</v>
      </c>
      <c r="F30" s="13">
        <v>0.68885799999999997</v>
      </c>
      <c r="G30" s="13">
        <v>0</v>
      </c>
      <c r="H30" s="13">
        <v>0</v>
      </c>
      <c r="I30" s="22">
        <v>2.3598840000000001</v>
      </c>
      <c r="J30" s="23">
        <v>4.9426309999999996</v>
      </c>
      <c r="K30" s="14">
        <v>21</v>
      </c>
      <c r="L30" s="59" t="s">
        <v>19</v>
      </c>
      <c r="M30" s="4"/>
      <c r="N30" s="11"/>
      <c r="O30" s="11"/>
      <c r="P30" s="11"/>
      <c r="Q30" s="11"/>
      <c r="R30" s="11"/>
      <c r="S30" s="11"/>
      <c r="T30" s="11"/>
      <c r="U30" s="33"/>
    </row>
  </sheetData>
  <pageMargins left="0.7" right="0.7" top="0.75" bottom="0.75" header="0.3" footer="0.3"/>
  <pageSetup paperSize="9"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F2D04-5A7C-4BA4-A187-EE7A8BD71102}">
  <sheetPr>
    <tabColor theme="9"/>
  </sheetPr>
  <dimension ref="A1:Y16"/>
  <sheetViews>
    <sheetView zoomScale="70" zoomScaleNormal="70" workbookViewId="0">
      <selection activeCell="M9" sqref="M9"/>
    </sheetView>
  </sheetViews>
  <sheetFormatPr defaultRowHeight="14.5" x14ac:dyDescent="0.35"/>
  <cols>
    <col min="3" max="3" width="11.54296875" customWidth="1"/>
    <col min="4" max="4" width="13.7265625" bestFit="1" customWidth="1"/>
    <col min="5" max="5" width="13.7265625" customWidth="1"/>
    <col min="6" max="15" width="14.54296875" customWidth="1"/>
  </cols>
  <sheetData>
    <row r="1" spans="1:25" x14ac:dyDescent="0.35">
      <c r="A1" s="1" t="s">
        <v>0</v>
      </c>
      <c r="B1" t="s">
        <v>46</v>
      </c>
    </row>
    <row r="2" spans="1:25" x14ac:dyDescent="0.35">
      <c r="A2" s="1" t="s">
        <v>2</v>
      </c>
      <c r="B2" t="s">
        <v>12</v>
      </c>
    </row>
    <row r="3" spans="1:25" x14ac:dyDescent="0.35">
      <c r="A3" s="1" t="s">
        <v>4</v>
      </c>
      <c r="B3" t="s">
        <v>47</v>
      </c>
    </row>
    <row r="4" spans="1:25" ht="15" thickBot="1" x14ac:dyDescent="0.4"/>
    <row r="5" spans="1:25" ht="43.5" x14ac:dyDescent="0.35">
      <c r="B5" s="52"/>
      <c r="C5" s="34"/>
      <c r="D5" s="70" t="s">
        <v>65</v>
      </c>
      <c r="E5" s="71" t="s">
        <v>62</v>
      </c>
      <c r="F5" s="70" t="s">
        <v>65</v>
      </c>
      <c r="G5" s="71" t="s">
        <v>62</v>
      </c>
      <c r="H5" s="70" t="s">
        <v>65</v>
      </c>
      <c r="I5" s="71" t="s">
        <v>62</v>
      </c>
      <c r="J5" s="70" t="s">
        <v>65</v>
      </c>
      <c r="K5" s="71" t="s">
        <v>62</v>
      </c>
      <c r="L5" s="72" t="s">
        <v>55</v>
      </c>
      <c r="M5" s="52"/>
      <c r="N5" s="52"/>
      <c r="O5" s="52"/>
      <c r="P5" s="52"/>
      <c r="Q5" s="52"/>
      <c r="R5" s="52"/>
      <c r="S5" s="52"/>
      <c r="T5" s="52"/>
      <c r="U5" s="52"/>
      <c r="V5" s="52"/>
      <c r="W5" s="52"/>
      <c r="X5" s="52"/>
      <c r="Y5" s="52"/>
    </row>
    <row r="6" spans="1:25" x14ac:dyDescent="0.35">
      <c r="B6" s="52"/>
      <c r="C6" s="69" t="s">
        <v>54</v>
      </c>
      <c r="D6" s="65">
        <v>2019</v>
      </c>
      <c r="E6" s="66"/>
      <c r="F6" s="66">
        <v>2020</v>
      </c>
      <c r="G6" s="66"/>
      <c r="H6" s="66">
        <v>2021</v>
      </c>
      <c r="I6" s="66"/>
      <c r="J6" s="66">
        <v>2022</v>
      </c>
      <c r="K6" s="67"/>
      <c r="L6" s="68" t="s">
        <v>64</v>
      </c>
      <c r="M6" s="60"/>
      <c r="N6" s="61"/>
      <c r="O6" s="61"/>
      <c r="P6" s="61"/>
      <c r="Q6" s="61"/>
      <c r="R6" s="61"/>
      <c r="S6" s="61"/>
      <c r="T6" s="61"/>
      <c r="U6" s="61"/>
      <c r="V6" s="61"/>
      <c r="W6" s="61"/>
      <c r="X6" s="60"/>
      <c r="Y6" s="52"/>
    </row>
    <row r="7" spans="1:25" x14ac:dyDescent="0.35">
      <c r="B7" s="52"/>
      <c r="C7" s="35" t="s">
        <v>29</v>
      </c>
      <c r="D7" s="16">
        <v>6.9618820000000001</v>
      </c>
      <c r="E7" s="11">
        <v>26</v>
      </c>
      <c r="F7" s="10">
        <v>6.4821080000000002</v>
      </c>
      <c r="G7" s="11">
        <v>23</v>
      </c>
      <c r="H7" s="10">
        <v>7.1865240000000004</v>
      </c>
      <c r="I7" s="11">
        <v>27</v>
      </c>
      <c r="J7" s="10">
        <v>7.7402790000000001</v>
      </c>
      <c r="K7" s="17">
        <v>29</v>
      </c>
      <c r="L7" s="63">
        <v>29</v>
      </c>
      <c r="M7" s="4"/>
      <c r="N7" s="62"/>
      <c r="O7" s="62"/>
      <c r="P7" s="62"/>
      <c r="Q7" s="62"/>
      <c r="R7" s="62"/>
      <c r="S7" s="62"/>
      <c r="T7" s="62"/>
      <c r="U7" s="62"/>
      <c r="V7" s="62"/>
      <c r="W7" s="62"/>
      <c r="X7" s="11"/>
      <c r="Y7" s="62"/>
    </row>
    <row r="8" spans="1:25" x14ac:dyDescent="0.35">
      <c r="B8" s="52"/>
      <c r="C8" s="35" t="s">
        <v>24</v>
      </c>
      <c r="D8" s="16">
        <v>15.934659</v>
      </c>
      <c r="E8" s="11">
        <v>23</v>
      </c>
      <c r="F8" s="10">
        <v>13.4795</v>
      </c>
      <c r="G8" s="11">
        <v>19</v>
      </c>
      <c r="H8" s="10">
        <v>16.146999999999998</v>
      </c>
      <c r="I8" s="11">
        <v>24</v>
      </c>
      <c r="J8" s="10">
        <v>19.013500000000001</v>
      </c>
      <c r="K8" s="17">
        <v>28</v>
      </c>
      <c r="L8" s="63">
        <v>28</v>
      </c>
      <c r="M8" s="4"/>
      <c r="N8" s="62"/>
      <c r="O8" s="62"/>
      <c r="P8" s="62"/>
      <c r="Q8" s="62"/>
      <c r="R8" s="62"/>
      <c r="S8" s="62"/>
      <c r="T8" s="62"/>
      <c r="U8" s="62"/>
      <c r="V8" s="62"/>
      <c r="W8" s="62"/>
      <c r="X8" s="11"/>
      <c r="Y8" s="62"/>
    </row>
    <row r="9" spans="1:25" x14ac:dyDescent="0.35">
      <c r="B9" s="52"/>
      <c r="C9" s="35" t="s">
        <v>22</v>
      </c>
      <c r="D9" s="16">
        <v>11.286358</v>
      </c>
      <c r="E9" s="11">
        <v>15</v>
      </c>
      <c r="F9" s="10">
        <v>13.154525</v>
      </c>
      <c r="G9" s="11">
        <v>19</v>
      </c>
      <c r="H9" s="10">
        <v>22.813659000000001</v>
      </c>
      <c r="I9" s="11">
        <v>25</v>
      </c>
      <c r="J9" s="10">
        <v>19.650165999999999</v>
      </c>
      <c r="K9" s="17">
        <v>21</v>
      </c>
      <c r="L9" s="63">
        <v>25</v>
      </c>
      <c r="M9" s="4"/>
      <c r="N9" s="62"/>
      <c r="O9" s="62"/>
      <c r="P9" s="62"/>
      <c r="Q9" s="62"/>
      <c r="R9" s="62"/>
      <c r="S9" s="62"/>
      <c r="T9" s="62"/>
      <c r="U9" s="62"/>
      <c r="V9" s="62"/>
      <c r="W9" s="62"/>
      <c r="X9" s="11"/>
      <c r="Y9" s="62"/>
    </row>
    <row r="10" spans="1:25" x14ac:dyDescent="0.35">
      <c r="B10" s="52"/>
      <c r="C10" s="35" t="s">
        <v>33</v>
      </c>
      <c r="D10" s="16">
        <v>3.0677089999999998</v>
      </c>
      <c r="E10" s="11">
        <v>23</v>
      </c>
      <c r="F10" s="10">
        <v>1.2361070000000001</v>
      </c>
      <c r="G10" s="11">
        <v>11</v>
      </c>
      <c r="H10" s="10">
        <v>4.6589280000000004</v>
      </c>
      <c r="I10" s="11">
        <v>10</v>
      </c>
      <c r="J10" s="10">
        <v>4.6858880000000003</v>
      </c>
      <c r="K10" s="17">
        <v>10</v>
      </c>
      <c r="L10" s="63">
        <v>23</v>
      </c>
      <c r="M10" s="4"/>
      <c r="N10" s="62"/>
      <c r="O10" s="62"/>
      <c r="P10" s="62"/>
      <c r="Q10" s="62"/>
      <c r="R10" s="62"/>
      <c r="S10" s="62"/>
      <c r="T10" s="62"/>
      <c r="U10" s="62"/>
      <c r="V10" s="62"/>
      <c r="W10" s="62"/>
      <c r="X10" s="11"/>
      <c r="Y10" s="62"/>
    </row>
    <row r="11" spans="1:25" x14ac:dyDescent="0.35">
      <c r="B11" s="52"/>
      <c r="C11" s="35" t="s">
        <v>45</v>
      </c>
      <c r="D11" s="16">
        <v>2.134979</v>
      </c>
      <c r="E11" s="11">
        <v>18</v>
      </c>
      <c r="F11" s="10">
        <v>2.3627359999999999</v>
      </c>
      <c r="G11" s="11">
        <v>23</v>
      </c>
      <c r="H11" s="10">
        <v>2.3146770000000001</v>
      </c>
      <c r="I11" s="11">
        <v>20</v>
      </c>
      <c r="J11" s="10">
        <v>2.3598840000000001</v>
      </c>
      <c r="K11" s="17">
        <v>21</v>
      </c>
      <c r="L11" s="63">
        <v>23</v>
      </c>
      <c r="M11" s="4"/>
      <c r="N11" s="62"/>
      <c r="O11" s="62"/>
      <c r="P11" s="62"/>
      <c r="Q11" s="62"/>
      <c r="R11" s="62"/>
      <c r="S11" s="62"/>
      <c r="T11" s="62"/>
      <c r="U11" s="62"/>
      <c r="V11" s="62"/>
      <c r="W11" s="62"/>
      <c r="X11" s="11"/>
      <c r="Y11" s="62"/>
    </row>
    <row r="12" spans="1:25" x14ac:dyDescent="0.35">
      <c r="B12" s="52"/>
      <c r="C12" s="35" t="s">
        <v>31</v>
      </c>
      <c r="D12" s="16">
        <v>2.0849060000000001</v>
      </c>
      <c r="E12" s="11">
        <v>7</v>
      </c>
      <c r="F12" s="10">
        <v>2.1034980000000001</v>
      </c>
      <c r="G12" s="11">
        <v>7</v>
      </c>
      <c r="H12" s="10">
        <v>3.4656899999999999</v>
      </c>
      <c r="I12" s="11">
        <v>9</v>
      </c>
      <c r="J12" s="10">
        <v>7.0712700000000002</v>
      </c>
      <c r="K12" s="17">
        <v>20</v>
      </c>
      <c r="L12" s="63">
        <v>20</v>
      </c>
      <c r="M12" s="4"/>
      <c r="N12" s="62"/>
      <c r="O12" s="62"/>
      <c r="P12" s="62"/>
      <c r="Q12" s="62"/>
      <c r="R12" s="62"/>
      <c r="S12" s="62"/>
      <c r="T12" s="62"/>
      <c r="U12" s="62"/>
      <c r="V12" s="62"/>
      <c r="W12" s="62"/>
      <c r="X12" s="11"/>
      <c r="Y12" s="62"/>
    </row>
    <row r="13" spans="1:25" x14ac:dyDescent="0.35">
      <c r="B13" s="52"/>
      <c r="C13" s="35" t="s">
        <v>36</v>
      </c>
      <c r="D13" s="16">
        <v>3.6731660000000002</v>
      </c>
      <c r="E13" s="11">
        <v>15</v>
      </c>
      <c r="F13" s="10">
        <v>4.1013210000000004</v>
      </c>
      <c r="G13" s="11">
        <v>17</v>
      </c>
      <c r="H13" s="10">
        <v>4.3557370000000004</v>
      </c>
      <c r="I13" s="11">
        <v>19</v>
      </c>
      <c r="J13" s="10">
        <v>4.5640210000000003</v>
      </c>
      <c r="K13" s="17">
        <v>20</v>
      </c>
      <c r="L13" s="63">
        <v>20</v>
      </c>
      <c r="M13" s="4"/>
      <c r="N13" s="62"/>
      <c r="O13" s="62"/>
      <c r="P13" s="62"/>
      <c r="Q13" s="62"/>
      <c r="R13" s="62"/>
      <c r="S13" s="62"/>
      <c r="T13" s="62"/>
      <c r="U13" s="62"/>
      <c r="V13" s="62"/>
      <c r="W13" s="62"/>
      <c r="X13" s="11"/>
      <c r="Y13" s="62"/>
    </row>
    <row r="14" spans="1:25" x14ac:dyDescent="0.35">
      <c r="B14" s="52"/>
      <c r="C14" s="35" t="s">
        <v>50</v>
      </c>
      <c r="D14" s="16">
        <v>0.47495199999999999</v>
      </c>
      <c r="E14" s="11">
        <v>6</v>
      </c>
      <c r="F14" s="10">
        <v>2.6028500000000001</v>
      </c>
      <c r="G14" s="11">
        <v>9</v>
      </c>
      <c r="H14" s="10">
        <v>0.36091000000000001</v>
      </c>
      <c r="I14" s="11">
        <v>12</v>
      </c>
      <c r="J14" s="10">
        <v>0.51785000000000003</v>
      </c>
      <c r="K14" s="17">
        <v>16</v>
      </c>
      <c r="L14" s="63">
        <v>16</v>
      </c>
      <c r="M14" s="4"/>
      <c r="N14" s="62"/>
      <c r="O14" s="62"/>
      <c r="P14" s="62"/>
      <c r="Q14" s="62"/>
      <c r="R14" s="62"/>
      <c r="S14" s="62"/>
      <c r="T14" s="62"/>
      <c r="U14" s="62"/>
      <c r="V14" s="62"/>
      <c r="W14" s="62"/>
      <c r="X14" s="11"/>
      <c r="Y14" s="62"/>
    </row>
    <row r="15" spans="1:25" x14ac:dyDescent="0.35">
      <c r="B15" s="52"/>
      <c r="C15" s="35" t="s">
        <v>52</v>
      </c>
      <c r="D15" s="16">
        <v>0.433728</v>
      </c>
      <c r="E15" s="11">
        <v>12</v>
      </c>
      <c r="F15" s="10">
        <v>0.58216900000000005</v>
      </c>
      <c r="G15" s="11">
        <v>16</v>
      </c>
      <c r="H15" s="10">
        <v>0.32842500000000002</v>
      </c>
      <c r="I15" s="11">
        <v>8</v>
      </c>
      <c r="J15" s="10">
        <v>0.33751100000000001</v>
      </c>
      <c r="K15" s="17">
        <v>8</v>
      </c>
      <c r="L15" s="63">
        <v>16</v>
      </c>
      <c r="M15" s="4"/>
      <c r="N15" s="62"/>
      <c r="O15" s="62"/>
      <c r="P15" s="62"/>
      <c r="Q15" s="62"/>
      <c r="R15" s="62"/>
      <c r="S15" s="62"/>
      <c r="T15" s="62"/>
      <c r="U15" s="62"/>
      <c r="V15" s="62"/>
      <c r="W15" s="62"/>
      <c r="X15" s="11"/>
      <c r="Y15" s="62"/>
    </row>
    <row r="16" spans="1:25" ht="15" thickBot="1" x14ac:dyDescent="0.4">
      <c r="B16" s="52"/>
      <c r="C16" s="36" t="s">
        <v>51</v>
      </c>
      <c r="D16" s="18">
        <v>0.91620500000000005</v>
      </c>
      <c r="E16" s="14">
        <v>10</v>
      </c>
      <c r="F16" s="13">
        <v>1.0627139999999999</v>
      </c>
      <c r="G16" s="14">
        <v>11</v>
      </c>
      <c r="H16" s="13">
        <v>1.642644</v>
      </c>
      <c r="I16" s="14">
        <v>15</v>
      </c>
      <c r="J16" s="13">
        <v>1.944852</v>
      </c>
      <c r="K16" s="19">
        <v>14</v>
      </c>
      <c r="L16" s="64">
        <v>15</v>
      </c>
      <c r="M16" s="4"/>
      <c r="N16" s="62"/>
      <c r="O16" s="62"/>
      <c r="P16" s="62"/>
      <c r="Q16" s="62"/>
      <c r="R16" s="62"/>
      <c r="S16" s="62"/>
      <c r="T16" s="62"/>
      <c r="U16" s="62"/>
      <c r="V16" s="62"/>
      <c r="W16" s="62"/>
      <c r="X16" s="11"/>
      <c r="Y16" s="62"/>
    </row>
  </sheetData>
  <mergeCells count="9">
    <mergeCell ref="R6:S6"/>
    <mergeCell ref="T6:U6"/>
    <mergeCell ref="V6:W6"/>
    <mergeCell ref="D6:E6"/>
    <mergeCell ref="F6:G6"/>
    <mergeCell ref="H6:I6"/>
    <mergeCell ref="J6:K6"/>
    <mergeCell ref="N6:O6"/>
    <mergeCell ref="P6:Q6"/>
  </mergeCells>
  <pageMargins left="0.7" right="0.7" top="0.75" bottom="0.75" header="0.3" footer="0.3"/>
  <pageSetup paperSize="9" orientation="portrait" horizontalDpi="1200" verticalDpi="12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75A9829B8AAAD449205D22447370B19" ma:contentTypeVersion="6" ma:contentTypeDescription="Create a new document." ma:contentTypeScope="" ma:versionID="c4ee0635a7e036d4a1d5385a69e7cfcd">
  <xsd:schema xmlns:xsd="http://www.w3.org/2001/XMLSchema" xmlns:xs="http://www.w3.org/2001/XMLSchema" xmlns:p="http://schemas.microsoft.com/office/2006/metadata/properties" xmlns:ns2="ff244a17-5f9d-47b1-b390-8b3b05828ef4" xmlns:ns3="9de5a901-d50e-4ee1-ba9a-acd9a0978479" targetNamespace="http://schemas.microsoft.com/office/2006/metadata/properties" ma:root="true" ma:fieldsID="b4f8ef65995a63a5f3f01fb9acc30ce1" ns2:_="" ns3:_="">
    <xsd:import namespace="ff244a17-5f9d-47b1-b390-8b3b05828ef4"/>
    <xsd:import namespace="9de5a901-d50e-4ee1-ba9a-acd9a097847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244a17-5f9d-47b1-b390-8b3b05828ef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de5a901-d50e-4ee1-ba9a-acd9a097847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E26CF8D-4FE9-458A-97EE-A548C585BB69}">
  <ds:schemaRefs>
    <ds:schemaRef ds:uri="http://schemas.microsoft.com/sharepoint/v3/contenttype/forms"/>
  </ds:schemaRefs>
</ds:datastoreItem>
</file>

<file path=customXml/itemProps2.xml><?xml version="1.0" encoding="utf-8"?>
<ds:datastoreItem xmlns:ds="http://schemas.openxmlformats.org/officeDocument/2006/customXml" ds:itemID="{D3F9806B-7419-420D-BA93-F9C6B176453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f244a17-5f9d-47b1-b390-8b3b05828ef4"/>
    <ds:schemaRef ds:uri="9de5a901-d50e-4ee1-ba9a-acd9a09784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Fig 1 - Global totals by crisis</vt:lpstr>
      <vt:lpstr>Fig 2 - Global depth by cr</vt:lpstr>
      <vt:lpstr>Fig 3 - Country totals</vt:lpstr>
      <vt:lpstr>Fig 4 - Country change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 Walton</dc:creator>
  <cp:keywords/>
  <dc:description/>
  <cp:lastModifiedBy>Martha Jackson</cp:lastModifiedBy>
  <cp:revision/>
  <dcterms:created xsi:type="dcterms:W3CDTF">2022-08-09T08:16:42Z</dcterms:created>
  <dcterms:modified xsi:type="dcterms:W3CDTF">2022-09-20T10:06:27Z</dcterms:modified>
  <cp:category/>
  <cp:contentStatus/>
</cp:coreProperties>
</file>